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/>
  <mc:AlternateContent xmlns:mc="http://schemas.openxmlformats.org/markup-compatibility/2006">
    <mc:Choice Requires="x15">
      <x15ac:absPath xmlns:x15ac="http://schemas.microsoft.com/office/spreadsheetml/2010/11/ac" url="C:\Users\JCEM\Documents\GitHub\uCNC\docs\"/>
    </mc:Choice>
  </mc:AlternateContent>
  <xr:revisionPtr revIDLastSave="0" documentId="13_ncr:1_{3DF4242A-11BF-4BF5-9C6C-A6022812C64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olha1" sheetId="1" r:id="rId1"/>
  </sheets>
  <calcPr calcId="191029"/>
</workbook>
</file>

<file path=xl/calcChain.xml><?xml version="1.0" encoding="utf-8"?>
<calcChain xmlns="http://schemas.openxmlformats.org/spreadsheetml/2006/main">
  <c r="I102" i="1" l="1"/>
  <c r="I101" i="1"/>
  <c r="I100" i="1"/>
  <c r="I99" i="1"/>
  <c r="I98" i="1"/>
  <c r="E99" i="1"/>
  <c r="E100" i="1"/>
  <c r="E101" i="1"/>
  <c r="E102" i="1"/>
  <c r="E98" i="1"/>
  <c r="B102" i="1"/>
  <c r="B98" i="1"/>
  <c r="B99" i="1"/>
  <c r="B100" i="1"/>
  <c r="B101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18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82" i="1"/>
  <c r="I81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65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51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3" i="1"/>
  <c r="H62" i="1" l="1"/>
  <c r="H63" i="1"/>
  <c r="H64" i="1"/>
  <c r="H61" i="1"/>
  <c r="H52" i="1"/>
  <c r="H53" i="1"/>
  <c r="H54" i="1"/>
  <c r="H55" i="1"/>
  <c r="H56" i="1"/>
  <c r="H57" i="1"/>
  <c r="H58" i="1"/>
  <c r="H59" i="1"/>
  <c r="H51" i="1"/>
  <c r="B11" i="1" l="1"/>
  <c r="B12" i="1"/>
  <c r="B13" i="1"/>
  <c r="B14" i="1"/>
  <c r="B15" i="1"/>
  <c r="B16" i="1"/>
  <c r="B17" i="1"/>
  <c r="B18" i="1"/>
  <c r="H18" i="1" s="1"/>
  <c r="B19" i="1"/>
  <c r="H19" i="1" s="1"/>
  <c r="B20" i="1"/>
  <c r="H20" i="1" s="1"/>
  <c r="B21" i="1"/>
  <c r="H21" i="1" s="1"/>
  <c r="B22" i="1"/>
  <c r="H22" i="1" s="1"/>
  <c r="B23" i="1"/>
  <c r="H23" i="1" s="1"/>
  <c r="B24" i="1"/>
  <c r="H24" i="1" s="1"/>
  <c r="B25" i="1"/>
  <c r="H25" i="1" s="1"/>
  <c r="B26" i="1"/>
  <c r="H26" i="1" s="1"/>
  <c r="B27" i="1"/>
  <c r="H27" i="1" s="1"/>
  <c r="B28" i="1"/>
  <c r="H28" i="1" s="1"/>
  <c r="B29" i="1"/>
  <c r="H29" i="1" s="1"/>
  <c r="B30" i="1"/>
  <c r="H30" i="1" s="1"/>
  <c r="B31" i="1"/>
  <c r="H31" i="1" s="1"/>
  <c r="B32" i="1"/>
  <c r="H32" i="1" s="1"/>
  <c r="B33" i="1"/>
  <c r="H33" i="1" s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G51" i="1" s="1"/>
  <c r="B52" i="1"/>
  <c r="G52" i="1" s="1"/>
  <c r="B53" i="1"/>
  <c r="G53" i="1" s="1"/>
  <c r="B54" i="1"/>
  <c r="G54" i="1" s="1"/>
  <c r="B55" i="1"/>
  <c r="G55" i="1" s="1"/>
  <c r="B56" i="1"/>
  <c r="G56" i="1" s="1"/>
  <c r="B57" i="1"/>
  <c r="G57" i="1" s="1"/>
  <c r="B58" i="1"/>
  <c r="G58" i="1" s="1"/>
  <c r="B59" i="1"/>
  <c r="G59" i="1" s="1"/>
  <c r="B60" i="1"/>
  <c r="G60" i="1" s="1"/>
  <c r="B61" i="1"/>
  <c r="G61" i="1" s="1"/>
  <c r="B62" i="1"/>
  <c r="G62" i="1" s="1"/>
  <c r="B63" i="1"/>
  <c r="G63" i="1" s="1"/>
  <c r="B64" i="1"/>
  <c r="G64" i="1" s="1"/>
  <c r="B65" i="1"/>
  <c r="H65" i="1" s="1"/>
  <c r="B66" i="1"/>
  <c r="H66" i="1" s="1"/>
  <c r="B67" i="1"/>
  <c r="H67" i="1" s="1"/>
  <c r="B68" i="1"/>
  <c r="H68" i="1" s="1"/>
  <c r="B69" i="1"/>
  <c r="H69" i="1" s="1"/>
  <c r="B70" i="1"/>
  <c r="H70" i="1" s="1"/>
  <c r="B71" i="1"/>
  <c r="H71" i="1" s="1"/>
  <c r="B72" i="1"/>
  <c r="H72" i="1" s="1"/>
  <c r="B73" i="1"/>
  <c r="H73" i="1" s="1"/>
  <c r="B74" i="1"/>
  <c r="H74" i="1" s="1"/>
  <c r="B75" i="1"/>
  <c r="H75" i="1" s="1"/>
  <c r="B76" i="1"/>
  <c r="H76" i="1" s="1"/>
  <c r="B77" i="1"/>
  <c r="H77" i="1" s="1"/>
  <c r="B78" i="1"/>
  <c r="H78" i="1" s="1"/>
  <c r="B79" i="1"/>
  <c r="H79" i="1" s="1"/>
  <c r="B80" i="1"/>
  <c r="H80" i="1" s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" i="1"/>
  <c r="E9" i="1" s="1"/>
  <c r="B10" i="1"/>
  <c r="E10" i="1" s="1"/>
  <c r="M4" i="1" l="1"/>
  <c r="M5" i="1"/>
  <c r="M6" i="1"/>
  <c r="M7" i="1"/>
  <c r="M8" i="1"/>
  <c r="M9" i="1"/>
  <c r="M10" i="1"/>
  <c r="M3" i="1"/>
  <c r="E89" i="1" l="1"/>
  <c r="E93" i="1"/>
  <c r="E97" i="1"/>
  <c r="E96" i="1"/>
  <c r="E95" i="1"/>
  <c r="E94" i="1"/>
  <c r="E92" i="1"/>
  <c r="E91" i="1"/>
  <c r="E90" i="1"/>
  <c r="E88" i="1"/>
  <c r="E87" i="1"/>
  <c r="E86" i="1"/>
  <c r="E85" i="1"/>
  <c r="E84" i="1"/>
  <c r="E83" i="1"/>
  <c r="E82" i="1"/>
  <c r="E81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2" i="1"/>
  <c r="E31" i="1"/>
  <c r="E28" i="1"/>
  <c r="E27" i="1"/>
  <c r="E24" i="1"/>
  <c r="E23" i="1"/>
  <c r="E20" i="1"/>
  <c r="E19" i="1"/>
  <c r="E17" i="1"/>
  <c r="E16" i="1"/>
  <c r="E15" i="1"/>
  <c r="E14" i="1"/>
  <c r="E13" i="1"/>
  <c r="E12" i="1"/>
  <c r="E11" i="1"/>
  <c r="B8" i="1"/>
  <c r="E8" i="1" s="1"/>
  <c r="B7" i="1"/>
  <c r="E7" i="1" s="1"/>
  <c r="B6" i="1"/>
  <c r="E6" i="1" s="1"/>
  <c r="B5" i="1"/>
  <c r="E5" i="1" s="1"/>
  <c r="B4" i="1"/>
  <c r="E4" i="1" s="1"/>
  <c r="B3" i="1"/>
  <c r="E3" i="1" s="1"/>
  <c r="E77" i="1" l="1"/>
  <c r="E78" i="1"/>
  <c r="E74" i="1"/>
  <c r="E70" i="1"/>
  <c r="E66" i="1"/>
  <c r="E62" i="1"/>
  <c r="E58" i="1"/>
  <c r="E54" i="1"/>
  <c r="E30" i="1"/>
  <c r="E26" i="1"/>
  <c r="E22" i="1"/>
  <c r="E18" i="1"/>
  <c r="E73" i="1"/>
  <c r="E69" i="1"/>
  <c r="E65" i="1"/>
  <c r="E61" i="1"/>
  <c r="E57" i="1"/>
  <c r="E53" i="1"/>
  <c r="E33" i="1"/>
  <c r="E29" i="1"/>
  <c r="E25" i="1"/>
  <c r="E21" i="1"/>
  <c r="E80" i="1"/>
  <c r="E76" i="1"/>
  <c r="E72" i="1"/>
  <c r="E68" i="1"/>
  <c r="E64" i="1"/>
  <c r="E60" i="1"/>
  <c r="E56" i="1"/>
  <c r="E52" i="1"/>
  <c r="E79" i="1"/>
  <c r="E75" i="1"/>
  <c r="E71" i="1"/>
  <c r="E67" i="1"/>
  <c r="E63" i="1"/>
  <c r="E59" i="1"/>
  <c r="E55" i="1"/>
  <c r="E51" i="1"/>
</calcChain>
</file>

<file path=xl/sharedStrings.xml><?xml version="1.0" encoding="utf-8"?>
<sst xmlns="http://schemas.openxmlformats.org/spreadsheetml/2006/main" count="119" uniqueCount="113">
  <si>
    <t>Names</t>
  </si>
  <si>
    <t>DIO number</t>
  </si>
  <si>
    <t>DIO name</t>
  </si>
  <si>
    <t>Function</t>
  </si>
  <si>
    <t>Init</t>
  </si>
  <si>
    <t>STEP0</t>
  </si>
  <si>
    <t>STEP1</t>
  </si>
  <si>
    <t>STEP2</t>
  </si>
  <si>
    <t>STEP3</t>
  </si>
  <si>
    <t>STEP4</t>
  </si>
  <si>
    <t>STEP5</t>
  </si>
  <si>
    <t>DIR0</t>
  </si>
  <si>
    <t>DIR1</t>
  </si>
  <si>
    <t>DIR2</t>
  </si>
  <si>
    <t>DIR3</t>
  </si>
  <si>
    <t>DIR4</t>
  </si>
  <si>
    <t>DIR5</t>
  </si>
  <si>
    <t>PWM0</t>
  </si>
  <si>
    <t>PWM1</t>
  </si>
  <si>
    <t>PWM2</t>
  </si>
  <si>
    <t>PWM3</t>
  </si>
  <si>
    <t>PWM4</t>
  </si>
  <si>
    <t>PWM5</t>
  </si>
  <si>
    <t>PWM6</t>
  </si>
  <si>
    <t>PWM7</t>
  </si>
  <si>
    <t>PWM8</t>
  </si>
  <si>
    <t>PWM9</t>
  </si>
  <si>
    <t>PWM10</t>
  </si>
  <si>
    <t>PWM11</t>
  </si>
  <si>
    <t>PWM12</t>
  </si>
  <si>
    <t>PWM13</t>
  </si>
  <si>
    <t>PWM14</t>
  </si>
  <si>
    <t>PWM15</t>
  </si>
  <si>
    <t>TX</t>
  </si>
  <si>
    <t>DOUT0</t>
  </si>
  <si>
    <t>DOUT1</t>
  </si>
  <si>
    <t>DOUT2</t>
  </si>
  <si>
    <t>DOUT3</t>
  </si>
  <si>
    <t>DOUT4</t>
  </si>
  <si>
    <t>DOUT5</t>
  </si>
  <si>
    <t>DOUT6</t>
  </si>
  <si>
    <t>DOUT7</t>
  </si>
  <si>
    <t>DOUT8</t>
  </si>
  <si>
    <t>DOUT9</t>
  </si>
  <si>
    <t>DOUT10</t>
  </si>
  <si>
    <t>DOUT11</t>
  </si>
  <si>
    <t>DOUT12</t>
  </si>
  <si>
    <t>DOUT13</t>
  </si>
  <si>
    <t>DOUT14</t>
  </si>
  <si>
    <t>DOUT15</t>
  </si>
  <si>
    <t>LIMIT_X</t>
  </si>
  <si>
    <t>LIMIT_Y</t>
  </si>
  <si>
    <t>LIMIT_Z</t>
  </si>
  <si>
    <t>LIMIT_X2</t>
  </si>
  <si>
    <t>LIMIT_Y2</t>
  </si>
  <si>
    <t>LIMIT_Z2</t>
  </si>
  <si>
    <t>LIMIT_A</t>
  </si>
  <si>
    <t>LIMIT_B</t>
  </si>
  <si>
    <t>LIMIT_C</t>
  </si>
  <si>
    <t>PROBE</t>
  </si>
  <si>
    <t>ESTOP</t>
  </si>
  <si>
    <t>SAFETY_DOOR</t>
  </si>
  <si>
    <t>CS_RES</t>
  </si>
  <si>
    <t>ANALOG0</t>
  </si>
  <si>
    <t>ANALOG1</t>
  </si>
  <si>
    <t>ANALOG2</t>
  </si>
  <si>
    <t>ANALOG3</t>
  </si>
  <si>
    <t>ANALOG4</t>
  </si>
  <si>
    <t>ANALOG5</t>
  </si>
  <si>
    <t>ANALOG6</t>
  </si>
  <si>
    <t>ANALOG7</t>
  </si>
  <si>
    <t>ANALOG8</t>
  </si>
  <si>
    <t>ANALOG9</t>
  </si>
  <si>
    <t>ANALOG10</t>
  </si>
  <si>
    <t>ANALOG11</t>
  </si>
  <si>
    <t>ANALOG12</t>
  </si>
  <si>
    <t>ANALOG13</t>
  </si>
  <si>
    <t>ANALOG14</t>
  </si>
  <si>
    <t>ANALOG15</t>
  </si>
  <si>
    <t>RX</t>
  </si>
  <si>
    <t>DIN0</t>
  </si>
  <si>
    <t>DIN1</t>
  </si>
  <si>
    <t>DIN2</t>
  </si>
  <si>
    <t>DIN3</t>
  </si>
  <si>
    <t>DIN4</t>
  </si>
  <si>
    <t>DIN5</t>
  </si>
  <si>
    <t>DIN6</t>
  </si>
  <si>
    <t>DIN7</t>
  </si>
  <si>
    <t>DIN8</t>
  </si>
  <si>
    <t>DIN9</t>
  </si>
  <si>
    <t>DIN10</t>
  </si>
  <si>
    <t>DIN11</t>
  </si>
  <si>
    <t>DIN12</t>
  </si>
  <si>
    <t>DIN13</t>
  </si>
  <si>
    <t>DIN14</t>
  </si>
  <si>
    <t>DIN15</t>
  </si>
  <si>
    <t>Function index</t>
  </si>
  <si>
    <t>FHOLD</t>
  </si>
  <si>
    <t>//IO pins</t>
  </si>
  <si>
    <t>//ISR on change inputs</t>
  </si>
  <si>
    <t>//ISR on change defaults</t>
  </si>
  <si>
    <t>Other configurations</t>
  </si>
  <si>
    <t>A</t>
  </si>
  <si>
    <t>B</t>
  </si>
  <si>
    <t>STEP6</t>
  </si>
  <si>
    <t>STEP7</t>
  </si>
  <si>
    <t>//PWM pins
#define PWMENMASKA 0x80
#define PWMENMASKB 0x20
#define PWMENMASKC 0x08
#define pwmenmask(x) PWMENMASK##x
#define __pwmenmask__(x) pwmenmask(x)</t>
  </si>
  <si>
    <t>STEPPER_ENABLE</t>
  </si>
  <si>
    <t>STEPPER1_ENABLE</t>
  </si>
  <si>
    <t>STEPPER2_ENABLE</t>
  </si>
  <si>
    <t>STEPPER3_ENABLE</t>
  </si>
  <si>
    <t>STEPPER4_ENABLE</t>
  </si>
  <si>
    <t>STEPPER5_ENABLE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</si>
</sst>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</font>
    <font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8"/>
      <color rgb="FF000000"/>
      <name val="Calibri"/>
      <family val="2"/>
    </font>
    <font>
      <u/>
      <sz val="8"/>
      <color theme="1"/>
      <name val="Calibri"/>
      <family val="2"/>
    </font>
    <font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8"/>
      <color theme="1"/>
      <name val="Calibri"/>
      <family val="2"/>
    </font>
    <font>
      <sz val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5" tint="0.39997558519241921"/>
        <bgColor indexed="65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5" fillId="2" borderId="0" applyNumberFormat="0" applyBorder="0" applyAlignment="0" applyProtection="0"/>
    <xf numFmtId="0" fontId="1" fillId="3" borderId="0" applyNumberFormat="0" applyBorder="0" applyAlignment="0" applyProtection="0"/>
  </cellStyleXfs>
  <cellXfs count="15">
    <xf numFmtId="0" fontId="0" fillId="0" borderId="0" xfId="0" applyFont="1" applyAlignment="1"/>
    <xf numFmtId="0" fontId="2" fillId="0" borderId="0" xfId="0" applyFont="1" applyAlignment="1"/>
    <xf numFmtId="0" fontId="5" fillId="2" borderId="1" xfId="1" applyBorder="1" applyAlignment="1"/>
    <xf numFmtId="0" fontId="2" fillId="0" borderId="1" xfId="0" applyFont="1" applyBorder="1" applyAlignment="1"/>
    <xf numFmtId="0" fontId="0" fillId="0" borderId="1" xfId="0" applyFont="1" applyBorder="1" applyAlignment="1"/>
    <xf numFmtId="0" fontId="6" fillId="3" borderId="1" xfId="2" applyFont="1" applyBorder="1" applyAlignment="1"/>
    <xf numFmtId="0" fontId="2" fillId="0" borderId="1" xfId="0" applyFont="1" applyBorder="1" applyAlignment="1">
      <alignment wrapText="1"/>
    </xf>
    <xf numFmtId="0" fontId="3" fillId="0" borderId="1" xfId="0" applyFont="1" applyBorder="1" applyAlignment="1"/>
    <xf numFmtId="0" fontId="4" fillId="0" borderId="1" xfId="0" applyFont="1" applyBorder="1" applyAlignment="1">
      <alignment wrapText="1"/>
    </xf>
    <xf numFmtId="0" fontId="5" fillId="2" borderId="1" xfId="1" applyBorder="1" applyAlignment="1">
      <alignment horizontal="center"/>
    </xf>
    <xf numFmtId="0" fontId="7" fillId="0" borderId="1" xfId="0" applyFont="1" applyBorder="1" applyAlignment="1">
      <alignment wrapText="1"/>
    </xf>
    <xf numFmtId="0" fontId="5" fillId="2" borderId="1" xfId="1" applyBorder="1" applyAlignment="1">
      <alignment horizontal="center"/>
    </xf>
    <xf numFmtId="0" fontId="6" fillId="3" borderId="2" xfId="2" applyFont="1" applyBorder="1" applyAlignment="1">
      <alignment horizontal="center"/>
    </xf>
    <xf numFmtId="0" fontId="6" fillId="3" borderId="3" xfId="2" applyFont="1" applyBorder="1" applyAlignment="1">
      <alignment horizontal="center"/>
    </xf>
    <xf numFmtId="0" fontId="6" fillId="3" borderId="4" xfId="2" applyFont="1" applyBorder="1" applyAlignment="1">
      <alignment horizontal="center"/>
    </xf>
  </cellXfs>
  <cellStyles count="3">
    <cellStyle name="60% - Cor2" xfId="2" builtinId="36"/>
    <cellStyle name="Cor2" xfId="1" builtinId="3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998"/>
  <sheetViews>
    <sheetView tabSelected="1" topLeftCell="A88" workbookViewId="0">
      <selection activeCell="I98" sqref="I98:I102"/>
    </sheetView>
  </sheetViews>
  <sheetFormatPr defaultColWidth="22.140625" defaultRowHeight="15" customHeight="1" x14ac:dyDescent="0.25"/>
  <cols>
    <col min="1" max="1" width="9" bestFit="1" customWidth="1"/>
    <col min="2" max="2" width="7.5703125" bestFit="1" customWidth="1"/>
    <col min="3" max="3" width="10" bestFit="1" customWidth="1"/>
    <col min="4" max="4" width="10.85546875" bestFit="1" customWidth="1"/>
    <col min="5" max="5" width="32.85546875" customWidth="1"/>
  </cols>
  <sheetData>
    <row r="1" spans="1:28" s="4" customFormat="1" ht="15" customHeight="1" x14ac:dyDescent="0.25">
      <c r="A1" s="11" t="s">
        <v>0</v>
      </c>
      <c r="B1" s="11"/>
      <c r="C1" s="11"/>
      <c r="D1" s="9"/>
      <c r="E1" s="2"/>
      <c r="F1" s="2"/>
      <c r="G1" s="2"/>
      <c r="H1" s="2"/>
      <c r="I1" s="2"/>
      <c r="J1" s="2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 spans="1:28" s="4" customFormat="1" ht="15" customHeight="1" x14ac:dyDescent="0.25">
      <c r="A2" s="5" t="s">
        <v>1</v>
      </c>
      <c r="B2" s="5" t="s">
        <v>2</v>
      </c>
      <c r="C2" s="5" t="s">
        <v>3</v>
      </c>
      <c r="D2" s="5" t="s">
        <v>96</v>
      </c>
      <c r="E2" s="5" t="s">
        <v>98</v>
      </c>
      <c r="F2" s="12" t="s">
        <v>101</v>
      </c>
      <c r="G2" s="13"/>
      <c r="H2" s="14"/>
      <c r="I2" s="5" t="s">
        <v>4</v>
      </c>
      <c r="J2" s="12"/>
      <c r="K2" s="13"/>
      <c r="L2" s="13"/>
      <c r="M2" s="14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8" s="4" customFormat="1" ht="15" customHeight="1" x14ac:dyDescent="0.25">
      <c r="A3" s="3">
        <v>0</v>
      </c>
      <c r="B3" s="3" t="str">
        <f t="shared" ref="B3:B98" si="0">"DIO"&amp;A3</f>
        <v>DIO0</v>
      </c>
      <c r="C3" s="3" t="s">
        <v>5</v>
      </c>
      <c r="D3" s="3">
        <v>0</v>
      </c>
      <c r="E3" s="6" t="str">
        <f>"#if(defined("&amp;C3&amp;"_PORT) &amp;&amp; defined("&amp;C3&amp;"_BIT))
#define "&amp;B3&amp;" "&amp;A3&amp;"
#define "&amp;C3&amp;" "&amp;A3&amp;"
#define "&amp;B3&amp;"_PORT ("&amp;C3&amp;"_PORT)
#define "&amp;B3&amp;"_BIT ("&amp;C3&amp;"_BIT)
#define "&amp;C3&amp;"_OUTREG (__outreg__("&amp;C3&amp;"_PORT))
#define "&amp;C3&amp;"_INREG (__inreg__("&amp;C3&amp;"_PORT))
#define "&amp;C3&amp;"_DIRREG (__dirreg__("&amp;C3&amp;"_PORT))
#define "&amp;B3&amp;"_OUTREG (__outreg__("&amp;C3&amp;"_PORT))
#define "&amp;B3&amp;"_INREG (__inreg__("&amp;C3&amp;"_PORT))
#define "&amp;B3&amp;"_DIRREG (__dirreg__("&amp;C3&amp;"_PORT))
#endif"</f>
        <v>#if(defined(STEP0_PORT) &amp;&amp; defined(STEP0_BIT))
#define DIO0 0
#define STEP0 0
#define DIO0_PORT (STEP0_PORT)
#define DIO0_BIT (STEP0_BIT)
#define STEP0_OUTREG (__outreg__(STEP0_PORT))
#define STEP0_INREG (__inreg__(STEP0_PORT))
#define STEP0_DIRREG (__dirreg__(STEP0_PORT))
#define DIO0_OUTREG (__outreg__(STEP0_PORT))
#define DIO0_INREG (__inreg__(STEP0_PORT))
#define DIO0_DIRREG (__dirreg__(STEP0_PORT))
#endif</v>
      </c>
      <c r="F3" s="6"/>
      <c r="G3" s="6"/>
      <c r="H3" s="6"/>
      <c r="I3" s="3" t="str">
        <f>"#ifdef "&amp;C3&amp;"
mcu_config_ouput("&amp;C3&amp;");
#endif"</f>
        <v>#ifdef STEP0
mcu_config_ouput(STEP0);
#endif</v>
      </c>
      <c r="J3" s="3">
        <v>0</v>
      </c>
      <c r="K3" s="3" t="s">
        <v>102</v>
      </c>
      <c r="L3" s="3">
        <v>1</v>
      </c>
      <c r="M3" s="3" t="str">
        <f>"#if(PCINT"&amp;K3&amp;"_MASK=="&amp;L3&amp;")
ISR(INT"&amp;J3&amp;"_vect, ISR_BLOCK) // input pin on change service routine
{
#if(PCINT"&amp;K3&amp;"_LIMITS_MASK=="&amp;L3&amp;")
    io_limits_isr();
#endif
#if(PCINT"&amp;K3&amp;"_CONTROLS_MASK=="&amp;L3&amp;")
    io_controls_isr();
#endif
#if(PROBE_ISR"&amp;K3&amp;"=="&amp;L3&amp;")
    io_probe_isr();
#endif
}
#endif"</f>
        <v>#if(PCINTA_MASK==1)
ISR(INT0_vect, ISR_BLOCK) // input pin on change service routine
{
#if(PCINTA_LIMITS_MASK==1)
    io_limits_isr();
#endif
#if(PCINTA_CONTROLS_MASK==1)
    io_controls_isr();
#endif
#if(PROBE_ISRA==1)
    io_probe_isr();
#endif
}
#endif</v>
      </c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8" s="4" customFormat="1" ht="15" customHeight="1" x14ac:dyDescent="0.25">
      <c r="A4" s="3">
        <v>1</v>
      </c>
      <c r="B4" s="3" t="str">
        <f t="shared" si="0"/>
        <v>DIO1</v>
      </c>
      <c r="C4" s="3" t="s">
        <v>6</v>
      </c>
      <c r="D4" s="3">
        <v>1</v>
      </c>
      <c r="E4" s="6" t="str">
        <f t="shared" ref="E4:E64" si="1">"#if(defined("&amp;C4&amp;"_PORT) &amp;&amp; defined("&amp;C4&amp;"_BIT))
#define "&amp;B4&amp;" "&amp;A4&amp;"
#define "&amp;C4&amp;" "&amp;A4&amp;"
#define "&amp;B4&amp;"_PORT ("&amp;C4&amp;"_PORT)
#define "&amp;B4&amp;"_BIT ("&amp;C4&amp;"_BIT)
#define "&amp;C4&amp;"_OUTREG (__outreg__("&amp;C4&amp;"_PORT))
#define "&amp;C4&amp;"_INREG (__inreg__("&amp;C4&amp;"_PORT))
#define "&amp;C4&amp;"_DIRREG (__dirreg__("&amp;C4&amp;"_PORT))
#define "&amp;B4&amp;"_OUTREG (__outreg__("&amp;C4&amp;"_PORT))
#define "&amp;B4&amp;"_INREG (__inreg__("&amp;C4&amp;"_PORT))
#define "&amp;B4&amp;"_DIRREG (__dirreg__("&amp;C4&amp;"_PORT))
#endif"</f>
        <v>#if(defined(STEP1_PORT) &amp;&amp; defined(STEP1_BIT))
#define DIO1 1
#define STEP1 1
#define DIO1_PORT (STEP1_PORT)
#define DIO1_BIT (STEP1_BIT)
#define STEP1_OUTREG (__outreg__(STEP1_PORT))
#define STEP1_INREG (__inreg__(STEP1_PORT))
#define STEP1_DIRREG (__dirreg__(STEP1_PORT))
#define DIO1_OUTREG (__outreg__(STEP1_PORT))
#define DIO1_INREG (__inreg__(STEP1_PORT))
#define DIO1_DIRREG (__dirreg__(STEP1_PORT))
#endif</v>
      </c>
      <c r="F4" s="6"/>
      <c r="G4" s="6"/>
      <c r="H4" s="6"/>
      <c r="I4" s="3" t="str">
        <f t="shared" ref="I4:I50" si="2">"#ifdef "&amp;C4&amp;"
mcu_config_ouput("&amp;C4&amp;");
#endif"</f>
        <v>#ifdef STEP1
mcu_config_ouput(STEP1);
#endif</v>
      </c>
      <c r="J4" s="3">
        <v>1</v>
      </c>
      <c r="K4" s="3" t="s">
        <v>102</v>
      </c>
      <c r="L4" s="3">
        <v>4</v>
      </c>
      <c r="M4" s="3" t="str">
        <f t="shared" ref="M4:M8" si="3">"#if(PCINT"&amp;K4&amp;"_MASK=="&amp;L4&amp;")
ISR(INT"&amp;J4&amp;"_vect, ISR_BLOCK) // input pin on change service routine
{
#if(PCINT"&amp;K4&amp;"_LIMITS_MASK=="&amp;L4&amp;")
    io_limits_isr();
#endif
#if(PCINT"&amp;K4&amp;"_CONTROLS_MASK=="&amp;L4&amp;")
    io_controls_isr();
#endif
#if(PROBE_ISR"&amp;K4&amp;"=="&amp;L4&amp;")
    io_probe_isr();
#endif
}
#endif"</f>
        <v>#if(PCINTA_MASK==4)
ISR(INT1_vect, ISR_BLOCK) // input pin on change service routine
{
#if(PCINTA_LIMITS_MASK==4)
    io_limits_isr();
#endif
#if(PCINTA_CONTROLS_MASK==4)
    io_controls_isr();
#endif
#if(PROBE_ISRA==4)
    io_probe_isr();
#endif
}
#endif</v>
      </c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8" s="4" customFormat="1" ht="15" customHeight="1" x14ac:dyDescent="0.25">
      <c r="A5" s="3">
        <v>2</v>
      </c>
      <c r="B5" s="3" t="str">
        <f t="shared" si="0"/>
        <v>DIO2</v>
      </c>
      <c r="C5" s="3" t="s">
        <v>7</v>
      </c>
      <c r="D5" s="3">
        <v>2</v>
      </c>
      <c r="E5" s="6" t="str">
        <f t="shared" si="1"/>
        <v>#if(defined(STEP2_PORT) &amp;&amp; defined(STEP2_BIT))
#define DIO2 2
#define STEP2 2
#define DIO2_PORT (STEP2_PORT)
#define DIO2_BIT (STEP2_BIT)
#define STEP2_OUTREG (__outreg__(STEP2_PORT))
#define STEP2_INREG (__inreg__(STEP2_PORT))
#define STEP2_DIRREG (__dirreg__(STEP2_PORT))
#define DIO2_OUTREG (__outreg__(STEP2_PORT))
#define DIO2_INREG (__inreg__(STEP2_PORT))
#define DIO2_DIRREG (__dirreg__(STEP2_PORT))
#endif</v>
      </c>
      <c r="F5" s="6"/>
      <c r="G5" s="6"/>
      <c r="H5" s="6"/>
      <c r="I5" s="3" t="str">
        <f t="shared" si="2"/>
        <v>#ifdef STEP2
mcu_config_ouput(STEP2);
#endif</v>
      </c>
      <c r="J5" s="3">
        <v>2</v>
      </c>
      <c r="K5" s="3" t="s">
        <v>102</v>
      </c>
      <c r="L5" s="3">
        <v>16</v>
      </c>
      <c r="M5" s="3" t="str">
        <f t="shared" si="3"/>
        <v>#if(PCINTA_MASK==16)
ISR(INT2_vect, ISR_BLOCK) // input pin on change service routine
{
#if(PCINTA_LIMITS_MASK==16)
    io_limits_isr();
#endif
#if(PCINTA_CONTROLS_MASK==16)
    io_controls_isr();
#endif
#if(PROBE_ISRA==16)
    io_probe_isr();
#endif
}
#endif</v>
      </c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8" s="4" customFormat="1" ht="15" customHeight="1" x14ac:dyDescent="0.25">
      <c r="A6" s="3">
        <v>3</v>
      </c>
      <c r="B6" s="3" t="str">
        <f t="shared" si="0"/>
        <v>DIO3</v>
      </c>
      <c r="C6" s="3" t="s">
        <v>8</v>
      </c>
      <c r="D6" s="3">
        <v>3</v>
      </c>
      <c r="E6" s="6" t="str">
        <f t="shared" si="1"/>
        <v>#if(defined(STEP3_PORT) &amp;&amp; defined(STEP3_BIT))
#define DIO3 3
#define STEP3 3
#define DIO3_PORT (STEP3_PORT)
#define DIO3_BIT (STEP3_BIT)
#define STEP3_OUTREG (__outreg__(STEP3_PORT))
#define STEP3_INREG (__inreg__(STEP3_PORT))
#define STEP3_DIRREG (__dirreg__(STEP3_PORT))
#define DIO3_OUTREG (__outreg__(STEP3_PORT))
#define DIO3_INREG (__inreg__(STEP3_PORT))
#define DIO3_DIRREG (__dirreg__(STEP3_PORT))
#endif</v>
      </c>
      <c r="F6" s="6"/>
      <c r="G6" s="6"/>
      <c r="H6" s="6"/>
      <c r="I6" s="3" t="str">
        <f t="shared" si="2"/>
        <v>#ifdef STEP3
mcu_config_ouput(STEP3);
#endif</v>
      </c>
      <c r="J6" s="3">
        <v>3</v>
      </c>
      <c r="K6" s="3" t="s">
        <v>102</v>
      </c>
      <c r="L6" s="3">
        <v>64</v>
      </c>
      <c r="M6" s="3" t="str">
        <f t="shared" si="3"/>
        <v>#if(PCINTA_MASK==64)
ISR(INT3_vect, ISR_BLOCK) // input pin on change service routine
{
#if(PCINTA_LIMITS_MASK==64)
    io_limits_isr();
#endif
#if(PCINTA_CONTROLS_MASK==64)
    io_controls_isr();
#endif
#if(PROBE_ISRA==64)
    io_probe_isr();
#endif
}
#endif</v>
      </c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8" s="4" customFormat="1" ht="15" customHeight="1" x14ac:dyDescent="0.25">
      <c r="A7" s="3">
        <v>4</v>
      </c>
      <c r="B7" s="3" t="str">
        <f t="shared" si="0"/>
        <v>DIO4</v>
      </c>
      <c r="C7" s="3" t="s">
        <v>9</v>
      </c>
      <c r="D7" s="3">
        <v>4</v>
      </c>
      <c r="E7" s="6" t="str">
        <f t="shared" si="1"/>
        <v>#if(defined(STEP4_PORT) &amp;&amp; defined(STEP4_BIT))
#define DIO4 4
#define STEP4 4
#define DIO4_PORT (STEP4_PORT)
#define DIO4_BIT (STEP4_BIT)
#define STEP4_OUTREG (__outreg__(STEP4_PORT))
#define STEP4_INREG (__inreg__(STEP4_PORT))
#define STEP4_DIRREG (__dirreg__(STEP4_PORT))
#define DIO4_OUTREG (__outreg__(STEP4_PORT))
#define DIO4_INREG (__inreg__(STEP4_PORT))
#define DIO4_DIRREG (__dirreg__(STEP4_PORT))
#endif</v>
      </c>
      <c r="F7" s="6"/>
      <c r="G7" s="6"/>
      <c r="H7" s="6"/>
      <c r="I7" s="3" t="str">
        <f t="shared" si="2"/>
        <v>#ifdef STEP4
mcu_config_ouput(STEP4);
#endif</v>
      </c>
      <c r="J7" s="3">
        <v>4</v>
      </c>
      <c r="K7" s="3" t="s">
        <v>103</v>
      </c>
      <c r="L7" s="3">
        <v>1</v>
      </c>
      <c r="M7" s="3" t="str">
        <f t="shared" si="3"/>
        <v>#if(PCINTB_MASK==1)
ISR(INT4_vect, ISR_BLOCK) // input pin on change service routine
{
#if(PCINTB_LIMITS_MASK==1)
    io_limits_isr();
#endif
#if(PCINTB_CONTROLS_MASK==1)
    io_controls_isr();
#endif
#if(PROBE_ISRB==1)
    io_probe_isr();
#endif
}
#endif</v>
      </c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8" s="4" customFormat="1" ht="15" customHeight="1" x14ac:dyDescent="0.25">
      <c r="A8" s="3">
        <v>5</v>
      </c>
      <c r="B8" s="3" t="str">
        <f t="shared" si="0"/>
        <v>DIO5</v>
      </c>
      <c r="C8" s="3" t="s">
        <v>10</v>
      </c>
      <c r="D8" s="3">
        <v>5</v>
      </c>
      <c r="E8" s="6" t="str">
        <f t="shared" si="1"/>
        <v>#if(defined(STEP5_PORT) &amp;&amp; defined(STEP5_BIT))
#define DIO5 5
#define STEP5 5
#define DIO5_PORT (STEP5_PORT)
#define DIO5_BIT (STEP5_BIT)
#define STEP5_OUTREG (__outreg__(STEP5_PORT))
#define STEP5_INREG (__inreg__(STEP5_PORT))
#define STEP5_DIRREG (__dirreg__(STEP5_PORT))
#define DIO5_OUTREG (__outreg__(STEP5_PORT))
#define DIO5_INREG (__inreg__(STEP5_PORT))
#define DIO5_DIRREG (__dirreg__(STEP5_PORT))
#endif</v>
      </c>
      <c r="F8" s="6"/>
      <c r="G8" s="6"/>
      <c r="H8" s="6"/>
      <c r="I8" s="3" t="str">
        <f t="shared" si="2"/>
        <v>#ifdef STEP5
mcu_config_ouput(STEP5);
#endif</v>
      </c>
      <c r="J8" s="3">
        <v>5</v>
      </c>
      <c r="K8" s="3" t="s">
        <v>103</v>
      </c>
      <c r="L8" s="3">
        <v>4</v>
      </c>
      <c r="M8" s="3" t="str">
        <f t="shared" si="3"/>
        <v>#if(PCINTB_MASK==4)
ISR(INT5_vect, ISR_BLOCK) // input pin on change service routine
{
#if(PCINTB_LIMITS_MASK==4)
    io_limits_isr();
#endif
#if(PCINTB_CONTROLS_MASK==4)
    io_controls_isr();
#endif
#if(PROBE_ISRB==4)
    io_probe_isr();
#endif
}
#endif</v>
      </c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8" s="4" customFormat="1" ht="15" customHeight="1" x14ac:dyDescent="0.25">
      <c r="A9" s="3">
        <v>6</v>
      </c>
      <c r="B9" s="3" t="str">
        <f t="shared" si="0"/>
        <v>DIO6</v>
      </c>
      <c r="C9" s="3" t="s">
        <v>104</v>
      </c>
      <c r="D9" s="3">
        <v>6</v>
      </c>
      <c r="E9" s="6" t="str">
        <f t="shared" si="1"/>
        <v>#if(defined(STEP6_PORT) &amp;&amp; defined(STEP6_BIT))
#define DIO6 6
#define STEP6 6
#define DIO6_PORT (STEP6_PORT)
#define DIO6_BIT (STEP6_BIT)
#define STEP6_OUTREG (__outreg__(STEP6_PORT))
#define STEP6_INREG (__inreg__(STEP6_PORT))
#define STEP6_DIRREG (__dirreg__(STEP6_PORT))
#define DIO6_OUTREG (__outreg__(STEP6_PORT))
#define DIO6_INREG (__inreg__(STEP6_PORT))
#define DIO6_DIRREG (__dirreg__(STEP6_PORT))
#endif</v>
      </c>
      <c r="F9" s="6"/>
      <c r="G9" s="6"/>
      <c r="H9" s="6"/>
      <c r="I9" s="3" t="str">
        <f t="shared" si="2"/>
        <v>#ifdef STEP6
mcu_config_ouput(STEP6);
#endif</v>
      </c>
      <c r="J9" s="3">
        <v>6</v>
      </c>
      <c r="K9" s="3" t="s">
        <v>103</v>
      </c>
      <c r="L9" s="3">
        <v>16</v>
      </c>
      <c r="M9" s="3" t="str">
        <f>"#if(PCINT"&amp;K9&amp;"_MASK=="&amp;L9&amp;")
ISR(INT"&amp;J9&amp;"_vect, ISR_BLOCK) // input pin on change service routine
{
#if(PCINT"&amp;K9&amp;"_LIMITS_MASK=="&amp;L9&amp;")
    io_limits_isr();
#endif
#if(PCINT"&amp;K9&amp;"_CONTROLS_MASK=="&amp;L9&amp;")
    io_controls_isr();
#endif
#if(PROBE_ISR"&amp;K9&amp;"=="&amp;L9&amp;")
    io_probe_isr();
#endif
}
#endif"</f>
        <v>#if(PCINTB_MASK==16)
ISR(INT6_vect, ISR_BLOCK) // input pin on change service routine
{
#if(PCINTB_LIMITS_MASK==16)
    io_limits_isr();
#endif
#if(PCINTB_CONTROLS_MASK==16)
    io_controls_isr();
#endif
#if(PROBE_ISRB==16)
    io_probe_isr();
#endif
}
#endif</v>
      </c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8" s="4" customFormat="1" ht="15" customHeight="1" x14ac:dyDescent="0.25">
      <c r="A10" s="3">
        <v>7</v>
      </c>
      <c r="B10" s="3" t="str">
        <f t="shared" si="0"/>
        <v>DIO7</v>
      </c>
      <c r="C10" s="3" t="s">
        <v>105</v>
      </c>
      <c r="D10" s="3">
        <v>7</v>
      </c>
      <c r="E10" s="6" t="str">
        <f t="shared" si="1"/>
        <v>#if(defined(STEP7_PORT) &amp;&amp; defined(STEP7_BIT))
#define DIO7 7
#define STEP7 7
#define DIO7_PORT (STEP7_PORT)
#define DIO7_BIT (STEP7_BIT)
#define STEP7_OUTREG (__outreg__(STEP7_PORT))
#define STEP7_INREG (__inreg__(STEP7_PORT))
#define STEP7_DIRREG (__dirreg__(STEP7_PORT))
#define DIO7_OUTREG (__outreg__(STEP7_PORT))
#define DIO7_INREG (__inreg__(STEP7_PORT))
#define DIO7_DIRREG (__dirreg__(STEP7_PORT))
#endif</v>
      </c>
      <c r="F10" s="6"/>
      <c r="G10" s="6"/>
      <c r="H10" s="6"/>
      <c r="I10" s="3" t="str">
        <f t="shared" si="2"/>
        <v>#ifdef STEP7
mcu_config_ouput(STEP7);
#endif</v>
      </c>
      <c r="J10" s="3">
        <v>7</v>
      </c>
      <c r="K10" s="3" t="s">
        <v>103</v>
      </c>
      <c r="L10" s="3">
        <v>64</v>
      </c>
      <c r="M10" s="3" t="str">
        <f>"#if(PCINT"&amp;K10&amp;"_MASK=="&amp;L10&amp;")
ISR(INT"&amp;J10&amp;"_vect, ISR_BLOCK) // input pin on change service routine
{
#if(PCINT"&amp;K10&amp;"_LIMITS_MASK=="&amp;L10&amp;")
    io_limits_isr();
#endif
#if(PCINT"&amp;K10&amp;"_CONTROLS_MASK=="&amp;L10&amp;")
    io_controls_isr();
#endif
#if(PROBE_ISR"&amp;K10&amp;"=="&amp;L10&amp;")
    io_probe_isr();
#endif
}
#endif"</f>
        <v>#if(PCINTB_MASK==64)
ISR(INT7_vect, ISR_BLOCK) // input pin on change service routine
{
#if(PCINTB_LIMITS_MASK==64)
    io_limits_isr();
#endif
#if(PCINTB_CONTROLS_MASK==64)
    io_controls_isr();
#endif
#if(PROBE_ISRB==64)
    io_probe_isr();
#endif
}
#endif</v>
      </c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 spans="1:28" s="4" customFormat="1" ht="15" customHeight="1" x14ac:dyDescent="0.25">
      <c r="A11" s="3">
        <v>8</v>
      </c>
      <c r="B11" s="3" t="str">
        <f t="shared" si="0"/>
        <v>DIO8</v>
      </c>
      <c r="C11" s="3" t="s">
        <v>107</v>
      </c>
      <c r="D11" s="3">
        <v>0</v>
      </c>
      <c r="E11" s="6" t="str">
        <f t="shared" si="1"/>
        <v>#if(defined(STEPPER_ENABLE_PORT) &amp;&amp; defined(STEPPER_ENABLE_BIT))
#define DIO8 8
#define STEPPER_ENABLE 8
#define DIO8_PORT (STEPPER_ENABLE_PORT)
#define DIO8_BIT (STEPPER_ENABLE_BIT)
#define STEPPER_ENABLE_OUTREG (__outreg__(STEPPER_ENABLE_PORT))
#define STEPPER_ENABLE_INREG (__inreg__(STEPPER_ENABLE_PORT))
#define STEPPER_ENABLE_DIRREG (__dirreg__(STEPPER_ENABLE_PORT))
#define DIO8_OUTREG (__outreg__(STEPPER_ENABLE_PORT))
#define DIO8_INREG (__inreg__(STEPPER_ENABLE_PORT))
#define DIO8_DIRREG (__dirreg__(STEPPER_ENABLE_PORT))
#endif</v>
      </c>
      <c r="F11" s="6"/>
      <c r="G11" s="6"/>
      <c r="H11" s="6"/>
      <c r="I11" s="3" t="str">
        <f t="shared" si="2"/>
        <v>#ifdef STEPPER_ENABLE
mcu_config_ouput(STEPPER_ENABLE);
#endif</v>
      </c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</row>
    <row r="12" spans="1:28" s="4" customFormat="1" ht="15" customHeight="1" x14ac:dyDescent="0.25">
      <c r="A12" s="3">
        <v>9</v>
      </c>
      <c r="B12" s="3" t="str">
        <f t="shared" si="0"/>
        <v>DIO9</v>
      </c>
      <c r="C12" s="3" t="s">
        <v>11</v>
      </c>
      <c r="D12" s="3">
        <v>0</v>
      </c>
      <c r="E12" s="6" t="str">
        <f t="shared" si="1"/>
        <v>#if(defined(DIR0_PORT) &amp;&amp; defined(DIR0_BIT))
#define DIO9 9
#define DIR0 9
#define DIO9_PORT (DIR0_PORT)
#define DIO9_BIT (DIR0_BIT)
#define DIR0_OUTREG (__outreg__(DIR0_PORT))
#define DIR0_INREG (__inreg__(DIR0_PORT))
#define DIR0_DIRREG (__dirreg__(DIR0_PORT))
#define DIO9_OUTREG (__outreg__(DIR0_PORT))
#define DIO9_INREG (__inreg__(DIR0_PORT))
#define DIO9_DIRREG (__dirreg__(DIR0_PORT))
#endif</v>
      </c>
      <c r="F12" s="6"/>
      <c r="G12" s="6"/>
      <c r="H12" s="6"/>
      <c r="I12" s="3" t="str">
        <f t="shared" si="2"/>
        <v>#ifdef DIR0
mcu_config_ouput(DIR0);
#endif</v>
      </c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</row>
    <row r="13" spans="1:28" s="4" customFormat="1" ht="15" customHeight="1" x14ac:dyDescent="0.25">
      <c r="A13" s="3">
        <v>10</v>
      </c>
      <c r="B13" s="3" t="str">
        <f t="shared" si="0"/>
        <v>DIO10</v>
      </c>
      <c r="C13" s="3" t="s">
        <v>12</v>
      </c>
      <c r="D13" s="3">
        <v>1</v>
      </c>
      <c r="E13" s="6" t="str">
        <f t="shared" si="1"/>
        <v>#if(defined(DIR1_PORT) &amp;&amp; defined(DIR1_BIT))
#define DIO10 10
#define DIR1 10
#define DIO10_PORT (DIR1_PORT)
#define DIO10_BIT (DIR1_BIT)
#define DIR1_OUTREG (__outreg__(DIR1_PORT))
#define DIR1_INREG (__inreg__(DIR1_PORT))
#define DIR1_DIRREG (__dirreg__(DIR1_PORT))
#define DIO10_OUTREG (__outreg__(DIR1_PORT))
#define DIO10_INREG (__inreg__(DIR1_PORT))
#define DIO10_DIRREG (__dirreg__(DIR1_PORT))
#endif</v>
      </c>
      <c r="F13" s="6"/>
      <c r="G13" s="6"/>
      <c r="H13" s="6"/>
      <c r="I13" s="3" t="str">
        <f t="shared" si="2"/>
        <v>#ifdef DIR1
mcu_config_ouput(DIR1);
#endif</v>
      </c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</row>
    <row r="14" spans="1:28" s="4" customFormat="1" ht="15" customHeight="1" x14ac:dyDescent="0.25">
      <c r="A14" s="3">
        <v>11</v>
      </c>
      <c r="B14" s="3" t="str">
        <f t="shared" si="0"/>
        <v>DIO11</v>
      </c>
      <c r="C14" s="3" t="s">
        <v>13</v>
      </c>
      <c r="D14" s="3">
        <v>2</v>
      </c>
      <c r="E14" s="6" t="str">
        <f t="shared" si="1"/>
        <v>#if(defined(DIR2_PORT) &amp;&amp; defined(DIR2_BIT))
#define DIO11 11
#define DIR2 11
#define DIO11_PORT (DIR2_PORT)
#define DIO11_BIT (DIR2_BIT)
#define DIR2_OUTREG (__outreg__(DIR2_PORT))
#define DIR2_INREG (__inreg__(DIR2_PORT))
#define DIR2_DIRREG (__dirreg__(DIR2_PORT))
#define DIO11_OUTREG (__outreg__(DIR2_PORT))
#define DIO11_INREG (__inreg__(DIR2_PORT))
#define DIO11_DIRREG (__dirreg__(DIR2_PORT))
#endif</v>
      </c>
      <c r="F14" s="6"/>
      <c r="G14" s="6"/>
      <c r="H14" s="6"/>
      <c r="I14" s="3" t="str">
        <f t="shared" si="2"/>
        <v>#ifdef DIR2
mcu_config_ouput(DIR2);
#endif</v>
      </c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</row>
    <row r="15" spans="1:28" s="4" customFormat="1" ht="15" customHeight="1" x14ac:dyDescent="0.25">
      <c r="A15" s="3">
        <v>12</v>
      </c>
      <c r="B15" s="3" t="str">
        <f t="shared" si="0"/>
        <v>DIO12</v>
      </c>
      <c r="C15" s="3" t="s">
        <v>14</v>
      </c>
      <c r="D15" s="3">
        <v>3</v>
      </c>
      <c r="E15" s="6" t="str">
        <f t="shared" si="1"/>
        <v>#if(defined(DIR3_PORT) &amp;&amp; defined(DIR3_BIT))
#define DIO12 12
#define DIR3 12
#define DIO12_PORT (DIR3_PORT)
#define DIO12_BIT (DIR3_BIT)
#define DIR3_OUTREG (__outreg__(DIR3_PORT))
#define DIR3_INREG (__inreg__(DIR3_PORT))
#define DIR3_DIRREG (__dirreg__(DIR3_PORT))
#define DIO12_OUTREG (__outreg__(DIR3_PORT))
#define DIO12_INREG (__inreg__(DIR3_PORT))
#define DIO12_DIRREG (__dirreg__(DIR3_PORT))
#endif</v>
      </c>
      <c r="F15" s="6"/>
      <c r="G15" s="6"/>
      <c r="H15" s="6"/>
      <c r="I15" s="3" t="str">
        <f t="shared" si="2"/>
        <v>#ifdef DIR3
mcu_config_ouput(DIR3);
#endif</v>
      </c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</row>
    <row r="16" spans="1:28" s="4" customFormat="1" ht="15" customHeight="1" x14ac:dyDescent="0.25">
      <c r="A16" s="3">
        <v>13</v>
      </c>
      <c r="B16" s="3" t="str">
        <f t="shared" si="0"/>
        <v>DIO13</v>
      </c>
      <c r="C16" s="3" t="s">
        <v>15</v>
      </c>
      <c r="D16" s="3">
        <v>4</v>
      </c>
      <c r="E16" s="6" t="str">
        <f t="shared" si="1"/>
        <v>#if(defined(DIR4_PORT) &amp;&amp; defined(DIR4_BIT))
#define DIO13 13
#define DIR4 13
#define DIO13_PORT (DIR4_PORT)
#define DIO13_BIT (DIR4_BIT)
#define DIR4_OUTREG (__outreg__(DIR4_PORT))
#define DIR4_INREG (__inreg__(DIR4_PORT))
#define DIR4_DIRREG (__dirreg__(DIR4_PORT))
#define DIO13_OUTREG (__outreg__(DIR4_PORT))
#define DIO13_INREG (__inreg__(DIR4_PORT))
#define DIO13_DIRREG (__dirreg__(DIR4_PORT))
#endif</v>
      </c>
      <c r="F16" s="6"/>
      <c r="G16" s="6"/>
      <c r="H16" s="6"/>
      <c r="I16" s="3" t="str">
        <f t="shared" si="2"/>
        <v>#ifdef DIR4
mcu_config_ouput(DIR4);
#endif</v>
      </c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</row>
    <row r="17" spans="1:28" s="4" customFormat="1" ht="15" customHeight="1" x14ac:dyDescent="0.25">
      <c r="A17" s="3">
        <v>14</v>
      </c>
      <c r="B17" s="3" t="str">
        <f t="shared" si="0"/>
        <v>DIO14</v>
      </c>
      <c r="C17" s="3" t="s">
        <v>16</v>
      </c>
      <c r="D17" s="3">
        <v>5</v>
      </c>
      <c r="E17" s="6" t="str">
        <f t="shared" si="1"/>
        <v>#if(defined(DIR5_PORT) &amp;&amp; defined(DIR5_BIT))
#define DIO14 14
#define DIR5 14
#define DIO14_PORT (DIR5_PORT)
#define DIO14_BIT (DIR5_BIT)
#define DIR5_OUTREG (__outreg__(DIR5_PORT))
#define DIR5_INREG (__inreg__(DIR5_PORT))
#define DIR5_DIRREG (__dirreg__(DIR5_PORT))
#define DIO14_OUTREG (__outreg__(DIR5_PORT))
#define DIO14_INREG (__inreg__(DIR5_PORT))
#define DIO14_DIRREG (__dirreg__(DIR5_PORT))
#endif</v>
      </c>
      <c r="F17" s="6"/>
      <c r="G17" s="6"/>
      <c r="H17" s="6" t="s">
        <v>106</v>
      </c>
      <c r="I17" s="3" t="str">
        <f t="shared" si="2"/>
        <v>#ifdef DIR5
mcu_config_ouput(DIR5);
#endif</v>
      </c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</row>
    <row r="18" spans="1:28" s="4" customFormat="1" ht="15" customHeight="1" x14ac:dyDescent="0.25">
      <c r="A18" s="3">
        <v>15</v>
      </c>
      <c r="B18" s="3" t="str">
        <f t="shared" si="0"/>
        <v>DIO15</v>
      </c>
      <c r="C18" s="3" t="s">
        <v>17</v>
      </c>
      <c r="D18" s="3">
        <v>0</v>
      </c>
      <c r="E18" s="6" t="str">
        <f t="shared" si="1"/>
        <v>#if(defined(PWM0_PORT) &amp;&amp; defined(PWM0_BIT))
#define DIO15 15
#define PWM0 15
#define DIO15_PORT (PWM0_PORT)
#define DIO15_BIT (PWM0_BIT)
#define PWM0_OUTREG (__outreg__(PWM0_PORT))
#define PWM0_INREG (__inreg__(PWM0_PORT))
#define PWM0_DIRREG (__dirreg__(PWM0_PORT))
#define DIO15_OUTREG (__outreg__(PWM0_PORT))
#define DIO15_INREG (__inreg__(PWM0_PORT))
#define DIO15_DIRREG (__dirreg__(PWM0_PORT))
#endif</v>
      </c>
      <c r="F18" s="6"/>
      <c r="G18" s="6"/>
      <c r="H18" s="6" t="str">
        <f>"#if (defined("&amp;C18&amp;"_OCR) &amp;&amp; defined("&amp;C18&amp;"_TIMER) &amp;&amp; defined("&amp;C18&amp;"))
#define "&amp;C18&amp;"_OCRREG (__ocrreg__("&amp;C18&amp;"_TIMER, "&amp;C18&amp;"_OCR))
#define "&amp;C18&amp;"_TMRAREG (__tmrareg__("&amp;C18&amp;"_TIMER))
#define "&amp;C18&amp;"_TMRBREG (__tmrbreg__("&amp;C18&amp;"_TIMER))
#define "&amp;C18&amp;"_ENABLE_MASK __pwmenmask__("&amp;C18&amp;"_OCR)
#if ("&amp;C18&amp;"_TIMER == 2)
#define "&amp;C18&amp;"_PRESCALLER 0x04
#elif ("&amp;C18&amp;"_TIMER == 0)
#define "&amp;C18&amp;"_PRESCALLER 0x03
#else
#define "&amp;C18&amp;"_PRESCALLER 0x0B
#endif
#if ("&amp;C18&amp;"_TIMER == 0 || "&amp;C18&amp;"_TIMER == 2)
#define "&amp;C18&amp;"_MODE 0x03
#else
#define "&amp;C18&amp;"_MODE 0x01
#endif
#define "&amp;B18&amp;"_OCR "&amp;C18&amp;"_OCR
#define "&amp;B18&amp;"_TIMER "&amp;C18&amp;"_TIMER
#define "&amp;B18&amp;"_OCRREG "&amp;C18&amp;"_OCRREG
#define "&amp;B18&amp;"_TMRAREG "&amp;C18&amp;"_TMRAREG
#define "&amp;B18&amp;"_TMRBREG "&amp;C18&amp;"_TMRBREG
#define "&amp;B18&amp;"_ENABLE_MASK "&amp;C18&amp;"_ENABLE_MASK
#define "&amp;B18&amp;"_MODE "&amp;C18&amp;"_MODE
#define "&amp;B18&amp;"_PRESCALLER "&amp;C18&amp;"_PRESCALLER
#endif"</f>
        <v>#if (defined(PWM0_OCR) &amp;&amp; defined(PWM0_TIMER) &amp;&amp; defined(PWM0))
#define PWM0_OCRREG (__ocrreg__(PWM0_TIMER, PWM0_OCR))
#define PWM0_TMRAREG (__tmrareg__(PWM0_TIMER))
#define PWM0_TMRBREG (__tmrbreg__(PWM0_TIMER))
#define PWM0_ENABLE_MASK __pwmenmask__(PWM0_OCR)
#if (PWM0_TIMER == 2)
#define PWM0_PRESCALLER 0x04
#elif (PWM0_TIMER == 0)
#define PWM0_PRESCALLER 0x03
#else
#define PWM0_PRESCALLER 0x0B
#endif
#if (PWM0_TIMER == 0 || PWM0_TIMER == 2)
#define PWM0_MODE 0x03
#else
#define PWM0_MODE 0x01
#endif
#define DIO15_OCR PWM0_OCR
#define DIO15_TIMER PWM0_TIMER
#define DIO15_OCRREG PWM0_OCRREG
#define DIO15_TMRAREG PWM0_TMRAREG
#define DIO15_TMRBREG PWM0_TMRBREG
#define DIO15_ENABLE_MASK PWM0_ENABLE_MASK
#define DIO15_MODE PWM0_MODE
#define DIO15_PRESCALLER PWM0_PRESCALLER
#endif</v>
      </c>
      <c r="I18" s="3" t="str">
        <f>"#ifdef "&amp;C18&amp;"
mcu_config_pwm("&amp;C18&amp;");
#endif"</f>
        <v>#ifdef PWM0
mcu_config_pwm(PWM0);
#endif</v>
      </c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</row>
    <row r="19" spans="1:28" s="4" customFormat="1" ht="15" customHeight="1" x14ac:dyDescent="0.25">
      <c r="A19" s="3">
        <v>16</v>
      </c>
      <c r="B19" s="3" t="str">
        <f t="shared" si="0"/>
        <v>DIO16</v>
      </c>
      <c r="C19" s="3" t="s">
        <v>18</v>
      </c>
      <c r="D19" s="3">
        <v>1</v>
      </c>
      <c r="E19" s="6" t="str">
        <f t="shared" si="1"/>
        <v>#if(defined(PWM1_PORT) &amp;&amp; defined(PWM1_BIT))
#define DIO16 16
#define PWM1 16
#define DIO16_PORT (PWM1_PORT)
#define DIO16_BIT (PWM1_BIT)
#define PWM1_OUTREG (__outreg__(PWM1_PORT))
#define PWM1_INREG (__inreg__(PWM1_PORT))
#define PWM1_DIRREG (__dirreg__(PWM1_PORT))
#define DIO16_OUTREG (__outreg__(PWM1_PORT))
#define DIO16_INREG (__inreg__(PWM1_PORT))
#define DIO16_DIRREG (__dirreg__(PWM1_PORT))
#endif</v>
      </c>
      <c r="F19" s="6"/>
      <c r="G19" s="6"/>
      <c r="H19" s="6" t="str">
        <f t="shared" ref="H19:H33" si="4">"#if (defined("&amp;C19&amp;"_OCR) &amp;&amp; defined("&amp;C19&amp;"_TIMER) &amp;&amp; defined("&amp;C19&amp;"))
#define "&amp;C19&amp;"_OCRREG (__ocrreg__("&amp;C19&amp;"_TIMER, "&amp;C19&amp;"_OCR))
#define "&amp;C19&amp;"_TMRAREG (__tmrareg__("&amp;C19&amp;"_TIMER))
#define "&amp;C19&amp;"_TMRBREG (__tmrbreg__("&amp;C19&amp;"_TIMER))
#define "&amp;C19&amp;"_ENABLE_MASK __pwmenmask__("&amp;C19&amp;"_OCR)
#if ("&amp;C19&amp;"_TIMER == 2)
#define "&amp;C19&amp;"_PRESCALLER 0x04
#elif ("&amp;C19&amp;"_TIMER == 0)
#define "&amp;C19&amp;"_PRESCALLER 0x03
#else
#define "&amp;C19&amp;"_PRESCALLER 0x0B
#endif
#if ("&amp;C19&amp;"_TIMER == 0 || "&amp;C19&amp;"_TIMER == 2)
#define "&amp;C19&amp;"_MODE 0x03
#else
#define "&amp;C19&amp;"_MODE 0x01
#endif
#define "&amp;B19&amp;"_OCR "&amp;C19&amp;"_OCR
#define "&amp;B19&amp;"_TIMER "&amp;C19&amp;"_TIMER
#define "&amp;B19&amp;"_OCRREG "&amp;C19&amp;"_OCRREG
#define "&amp;B19&amp;"_TMRAREG "&amp;C19&amp;"_TMRAREG
#define "&amp;B19&amp;"_TMRBREG "&amp;C19&amp;"_TMRBREG
#define "&amp;B19&amp;"_ENABLE_MASK "&amp;C19&amp;"_ENABLE_MASK
#define "&amp;B19&amp;"_MODE "&amp;C19&amp;"_MODE
#define "&amp;B19&amp;"_PRESCALLER "&amp;C19&amp;"_PRESCALLER
#endif"</f>
        <v>#if (defined(PWM1_OCR) &amp;&amp; defined(PWM1_TIMER) &amp;&amp; defined(PWM1))
#define PWM1_OCRREG (__ocrreg__(PWM1_TIMER, PWM1_OCR))
#define PWM1_TMRAREG (__tmrareg__(PWM1_TIMER))
#define PWM1_TMRBREG (__tmrbreg__(PWM1_TIMER))
#define PWM1_ENABLE_MASK __pwmenmask__(PWM1_OCR)
#if (PWM1_TIMER == 2)
#define PWM1_PRESCALLER 0x04
#elif (PWM1_TIMER == 0)
#define PWM1_PRESCALLER 0x03
#else
#define PWM1_PRESCALLER 0x0B
#endif
#if (PWM1_TIMER == 0 || PWM1_TIMER == 2)
#define PWM1_MODE 0x03
#else
#define PWM1_MODE 0x01
#endif
#define DIO16_OCR PWM1_OCR
#define DIO16_TIMER PWM1_TIMER
#define DIO16_OCRREG PWM1_OCRREG
#define DIO16_TMRAREG PWM1_TMRAREG
#define DIO16_TMRBREG PWM1_TMRBREG
#define DIO16_ENABLE_MASK PWM1_ENABLE_MASK
#define DIO16_MODE PWM1_MODE
#define DIO16_PRESCALLER PWM1_PRESCALLER
#endif</v>
      </c>
      <c r="I19" s="3" t="str">
        <f t="shared" ref="I19:I33" si="5">"#ifdef "&amp;C19&amp;"
mcu_config_pwm("&amp;C19&amp;");
#endif"</f>
        <v>#ifdef PWM1
mcu_config_pwm(PWM1);
#endif</v>
      </c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</row>
    <row r="20" spans="1:28" s="4" customFormat="1" ht="15" customHeight="1" x14ac:dyDescent="0.25">
      <c r="A20" s="3">
        <v>17</v>
      </c>
      <c r="B20" s="3" t="str">
        <f t="shared" si="0"/>
        <v>DIO17</v>
      </c>
      <c r="C20" s="3" t="s">
        <v>19</v>
      </c>
      <c r="D20" s="3">
        <v>2</v>
      </c>
      <c r="E20" s="6" t="str">
        <f t="shared" si="1"/>
        <v>#if(defined(PWM2_PORT) &amp;&amp; defined(PWM2_BIT))
#define DIO17 17
#define PWM2 17
#define DIO17_PORT (PWM2_PORT)
#define DIO17_BIT (PWM2_BIT)
#define PWM2_OUTREG (__outreg__(PWM2_PORT))
#define PWM2_INREG (__inreg__(PWM2_PORT))
#define PWM2_DIRREG (__dirreg__(PWM2_PORT))
#define DIO17_OUTREG (__outreg__(PWM2_PORT))
#define DIO17_INREG (__inreg__(PWM2_PORT))
#define DIO17_DIRREG (__dirreg__(PWM2_PORT))
#endif</v>
      </c>
      <c r="F20" s="6"/>
      <c r="G20" s="6"/>
      <c r="H20" s="6" t="str">
        <f t="shared" si="4"/>
        <v>#if (defined(PWM2_OCR) &amp;&amp; defined(PWM2_TIMER) &amp;&amp; defined(PWM2))
#define PWM2_OCRREG (__ocrreg__(PWM2_TIMER, PWM2_OCR))
#define PWM2_TMRAREG (__tmrareg__(PWM2_TIMER))
#define PWM2_TMRBREG (__tmrbreg__(PWM2_TIMER))
#define PWM2_ENABLE_MASK __pwmenmask__(PWM2_OCR)
#if (PWM2_TIMER == 2)
#define PWM2_PRESCALLER 0x04
#elif (PWM2_TIMER == 0)
#define PWM2_PRESCALLER 0x03
#else
#define PWM2_PRESCALLER 0x0B
#endif
#if (PWM2_TIMER == 0 || PWM2_TIMER == 2)
#define PWM2_MODE 0x03
#else
#define PWM2_MODE 0x01
#endif
#define DIO17_OCR PWM2_OCR
#define DIO17_TIMER PWM2_TIMER
#define DIO17_OCRREG PWM2_OCRREG
#define DIO17_TMRAREG PWM2_TMRAREG
#define DIO17_TMRBREG PWM2_TMRBREG
#define DIO17_ENABLE_MASK PWM2_ENABLE_MASK
#define DIO17_MODE PWM2_MODE
#define DIO17_PRESCALLER PWM2_PRESCALLER
#endif</v>
      </c>
      <c r="I20" s="3" t="str">
        <f t="shared" si="5"/>
        <v>#ifdef PWM2
mcu_config_pwm(PWM2);
#endif</v>
      </c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</row>
    <row r="21" spans="1:28" s="4" customFormat="1" ht="15" customHeight="1" x14ac:dyDescent="0.25">
      <c r="A21" s="3">
        <v>18</v>
      </c>
      <c r="B21" s="3" t="str">
        <f t="shared" si="0"/>
        <v>DIO18</v>
      </c>
      <c r="C21" s="3" t="s">
        <v>20</v>
      </c>
      <c r="D21" s="3">
        <v>3</v>
      </c>
      <c r="E21" s="6" t="str">
        <f t="shared" si="1"/>
        <v>#if(defined(PWM3_PORT) &amp;&amp; defined(PWM3_BIT))
#define DIO18 18
#define PWM3 18
#define DIO18_PORT (PWM3_PORT)
#define DIO18_BIT (PWM3_BIT)
#define PWM3_OUTREG (__outreg__(PWM3_PORT))
#define PWM3_INREG (__inreg__(PWM3_PORT))
#define PWM3_DIRREG (__dirreg__(PWM3_PORT))
#define DIO18_OUTREG (__outreg__(PWM3_PORT))
#define DIO18_INREG (__inreg__(PWM3_PORT))
#define DIO18_DIRREG (__dirreg__(PWM3_PORT))
#endif</v>
      </c>
      <c r="F21" s="6"/>
      <c r="G21" s="6"/>
      <c r="H21" s="6" t="str">
        <f t="shared" si="4"/>
        <v>#if (defined(PWM3_OCR) &amp;&amp; defined(PWM3_TIMER) &amp;&amp; defined(PWM3))
#define PWM3_OCRREG (__ocrreg__(PWM3_TIMER, PWM3_OCR))
#define PWM3_TMRAREG (__tmrareg__(PWM3_TIMER))
#define PWM3_TMRBREG (__tmrbreg__(PWM3_TIMER))
#define PWM3_ENABLE_MASK __pwmenmask__(PWM3_OCR)
#if (PWM3_TIMER == 2)
#define PWM3_PRESCALLER 0x04
#elif (PWM3_TIMER == 0)
#define PWM3_PRESCALLER 0x03
#else
#define PWM3_PRESCALLER 0x0B
#endif
#if (PWM3_TIMER == 0 || PWM3_TIMER == 2)
#define PWM3_MODE 0x03
#else
#define PWM3_MODE 0x01
#endif
#define DIO18_OCR PWM3_OCR
#define DIO18_TIMER PWM3_TIMER
#define DIO18_OCRREG PWM3_OCRREG
#define DIO18_TMRAREG PWM3_TMRAREG
#define DIO18_TMRBREG PWM3_TMRBREG
#define DIO18_ENABLE_MASK PWM3_ENABLE_MASK
#define DIO18_MODE PWM3_MODE
#define DIO18_PRESCALLER PWM3_PRESCALLER
#endif</v>
      </c>
      <c r="I21" s="3" t="str">
        <f t="shared" si="5"/>
        <v>#ifdef PWM3
mcu_config_pwm(PWM3);
#endif</v>
      </c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</row>
    <row r="22" spans="1:28" s="4" customFormat="1" ht="15" customHeight="1" x14ac:dyDescent="0.25">
      <c r="A22" s="3">
        <v>19</v>
      </c>
      <c r="B22" s="3" t="str">
        <f t="shared" si="0"/>
        <v>DIO19</v>
      </c>
      <c r="C22" s="3" t="s">
        <v>21</v>
      </c>
      <c r="D22" s="3">
        <v>4</v>
      </c>
      <c r="E22" s="6" t="str">
        <f t="shared" si="1"/>
        <v>#if(defined(PWM4_PORT) &amp;&amp; defined(PWM4_BIT))
#define DIO19 19
#define PWM4 19
#define DIO19_PORT (PWM4_PORT)
#define DIO19_BIT (PWM4_BIT)
#define PWM4_OUTREG (__outreg__(PWM4_PORT))
#define PWM4_INREG (__inreg__(PWM4_PORT))
#define PWM4_DIRREG (__dirreg__(PWM4_PORT))
#define DIO19_OUTREG (__outreg__(PWM4_PORT))
#define DIO19_INREG (__inreg__(PWM4_PORT))
#define DIO19_DIRREG (__dirreg__(PWM4_PORT))
#endif</v>
      </c>
      <c r="F22" s="6"/>
      <c r="G22" s="6"/>
      <c r="H22" s="6" t="str">
        <f t="shared" si="4"/>
        <v>#if (defined(PWM4_OCR) &amp;&amp; defined(PWM4_TIMER) &amp;&amp; defined(PWM4))
#define PWM4_OCRREG (__ocrreg__(PWM4_TIMER, PWM4_OCR))
#define PWM4_TMRAREG (__tmrareg__(PWM4_TIMER))
#define PWM4_TMRBREG (__tmrbreg__(PWM4_TIMER))
#define PWM4_ENABLE_MASK __pwmenmask__(PWM4_OCR)
#if (PWM4_TIMER == 2)
#define PWM4_PRESCALLER 0x04
#elif (PWM4_TIMER == 0)
#define PWM4_PRESCALLER 0x03
#else
#define PWM4_PRESCALLER 0x0B
#endif
#if (PWM4_TIMER == 0 || PWM4_TIMER == 2)
#define PWM4_MODE 0x03
#else
#define PWM4_MODE 0x01
#endif
#define DIO19_OCR PWM4_OCR
#define DIO19_TIMER PWM4_TIMER
#define DIO19_OCRREG PWM4_OCRREG
#define DIO19_TMRAREG PWM4_TMRAREG
#define DIO19_TMRBREG PWM4_TMRBREG
#define DIO19_ENABLE_MASK PWM4_ENABLE_MASK
#define DIO19_MODE PWM4_MODE
#define DIO19_PRESCALLER PWM4_PRESCALLER
#endif</v>
      </c>
      <c r="I22" s="3" t="str">
        <f t="shared" si="5"/>
        <v>#ifdef PWM4
mcu_config_pwm(PWM4);
#endif</v>
      </c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</row>
    <row r="23" spans="1:28" s="4" customFormat="1" ht="15" customHeight="1" x14ac:dyDescent="0.25">
      <c r="A23" s="3">
        <v>20</v>
      </c>
      <c r="B23" s="3" t="str">
        <f t="shared" si="0"/>
        <v>DIO20</v>
      </c>
      <c r="C23" s="3" t="s">
        <v>22</v>
      </c>
      <c r="D23" s="3">
        <v>5</v>
      </c>
      <c r="E23" s="6" t="str">
        <f t="shared" si="1"/>
        <v>#if(defined(PWM5_PORT) &amp;&amp; defined(PWM5_BIT))
#define DIO20 20
#define PWM5 20
#define DIO20_PORT (PWM5_PORT)
#define DIO20_BIT (PWM5_BIT)
#define PWM5_OUTREG (__outreg__(PWM5_PORT))
#define PWM5_INREG (__inreg__(PWM5_PORT))
#define PWM5_DIRREG (__dirreg__(PWM5_PORT))
#define DIO20_OUTREG (__outreg__(PWM5_PORT))
#define DIO20_INREG (__inreg__(PWM5_PORT))
#define DIO20_DIRREG (__dirreg__(PWM5_PORT))
#endif</v>
      </c>
      <c r="F23" s="6"/>
      <c r="G23" s="6"/>
      <c r="H23" s="6" t="str">
        <f t="shared" si="4"/>
        <v>#if (defined(PWM5_OCR) &amp;&amp; defined(PWM5_TIMER) &amp;&amp; defined(PWM5))
#define PWM5_OCRREG (__ocrreg__(PWM5_TIMER, PWM5_OCR))
#define PWM5_TMRAREG (__tmrareg__(PWM5_TIMER))
#define PWM5_TMRBREG (__tmrbreg__(PWM5_TIMER))
#define PWM5_ENABLE_MASK __pwmenmask__(PWM5_OCR)
#if (PWM5_TIMER == 2)
#define PWM5_PRESCALLER 0x04
#elif (PWM5_TIMER == 0)
#define PWM5_PRESCALLER 0x03
#else
#define PWM5_PRESCALLER 0x0B
#endif
#if (PWM5_TIMER == 0 || PWM5_TIMER == 2)
#define PWM5_MODE 0x03
#else
#define PWM5_MODE 0x01
#endif
#define DIO20_OCR PWM5_OCR
#define DIO20_TIMER PWM5_TIMER
#define DIO20_OCRREG PWM5_OCRREG
#define DIO20_TMRAREG PWM5_TMRAREG
#define DIO20_TMRBREG PWM5_TMRBREG
#define DIO20_ENABLE_MASK PWM5_ENABLE_MASK
#define DIO20_MODE PWM5_MODE
#define DIO20_PRESCALLER PWM5_PRESCALLER
#endif</v>
      </c>
      <c r="I23" s="3" t="str">
        <f t="shared" si="5"/>
        <v>#ifdef PWM5
mcu_config_pwm(PWM5);
#endif</v>
      </c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</row>
    <row r="24" spans="1:28" s="4" customFormat="1" ht="15" customHeight="1" x14ac:dyDescent="0.25">
      <c r="A24" s="3">
        <v>21</v>
      </c>
      <c r="B24" s="3" t="str">
        <f t="shared" si="0"/>
        <v>DIO21</v>
      </c>
      <c r="C24" s="3" t="s">
        <v>23</v>
      </c>
      <c r="D24" s="3">
        <v>6</v>
      </c>
      <c r="E24" s="6" t="str">
        <f t="shared" si="1"/>
        <v>#if(defined(PWM6_PORT) &amp;&amp; defined(PWM6_BIT))
#define DIO21 21
#define PWM6 21
#define DIO21_PORT (PWM6_PORT)
#define DIO21_BIT (PWM6_BIT)
#define PWM6_OUTREG (__outreg__(PWM6_PORT))
#define PWM6_INREG (__inreg__(PWM6_PORT))
#define PWM6_DIRREG (__dirreg__(PWM6_PORT))
#define DIO21_OUTREG (__outreg__(PWM6_PORT))
#define DIO21_INREG (__inreg__(PWM6_PORT))
#define DIO21_DIRREG (__dirreg__(PWM6_PORT))
#endif</v>
      </c>
      <c r="F24" s="6"/>
      <c r="G24" s="6"/>
      <c r="H24" s="6" t="str">
        <f t="shared" si="4"/>
        <v>#if (defined(PWM6_OCR) &amp;&amp; defined(PWM6_TIMER) &amp;&amp; defined(PWM6))
#define PWM6_OCRREG (__ocrreg__(PWM6_TIMER, PWM6_OCR))
#define PWM6_TMRAREG (__tmrareg__(PWM6_TIMER))
#define PWM6_TMRBREG (__tmrbreg__(PWM6_TIMER))
#define PWM6_ENABLE_MASK __pwmenmask__(PWM6_OCR)
#if (PWM6_TIMER == 2)
#define PWM6_PRESCALLER 0x04
#elif (PWM6_TIMER == 0)
#define PWM6_PRESCALLER 0x03
#else
#define PWM6_PRESCALLER 0x0B
#endif
#if (PWM6_TIMER == 0 || PWM6_TIMER == 2)
#define PWM6_MODE 0x03
#else
#define PWM6_MODE 0x01
#endif
#define DIO21_OCR PWM6_OCR
#define DIO21_TIMER PWM6_TIMER
#define DIO21_OCRREG PWM6_OCRREG
#define DIO21_TMRAREG PWM6_TMRAREG
#define DIO21_TMRBREG PWM6_TMRBREG
#define DIO21_ENABLE_MASK PWM6_ENABLE_MASK
#define DIO21_MODE PWM6_MODE
#define DIO21_PRESCALLER PWM6_PRESCALLER
#endif</v>
      </c>
      <c r="I24" s="3" t="str">
        <f t="shared" si="5"/>
        <v>#ifdef PWM6
mcu_config_pwm(PWM6);
#endif</v>
      </c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</row>
    <row r="25" spans="1:28" s="4" customFormat="1" ht="15" customHeight="1" x14ac:dyDescent="0.25">
      <c r="A25" s="3">
        <v>22</v>
      </c>
      <c r="B25" s="3" t="str">
        <f t="shared" si="0"/>
        <v>DIO22</v>
      </c>
      <c r="C25" s="3" t="s">
        <v>24</v>
      </c>
      <c r="D25" s="3">
        <v>7</v>
      </c>
      <c r="E25" s="6" t="str">
        <f t="shared" si="1"/>
        <v>#if(defined(PWM7_PORT) &amp;&amp; defined(PWM7_BIT))
#define DIO22 22
#define PWM7 22
#define DIO22_PORT (PWM7_PORT)
#define DIO22_BIT (PWM7_BIT)
#define PWM7_OUTREG (__outreg__(PWM7_PORT))
#define PWM7_INREG (__inreg__(PWM7_PORT))
#define PWM7_DIRREG (__dirreg__(PWM7_PORT))
#define DIO22_OUTREG (__outreg__(PWM7_PORT))
#define DIO22_INREG (__inreg__(PWM7_PORT))
#define DIO22_DIRREG (__dirreg__(PWM7_PORT))
#endif</v>
      </c>
      <c r="F25" s="6"/>
      <c r="G25" s="6"/>
      <c r="H25" s="6" t="str">
        <f t="shared" si="4"/>
        <v>#if (defined(PWM7_OCR) &amp;&amp; defined(PWM7_TIMER) &amp;&amp; defined(PWM7))
#define PWM7_OCRREG (__ocrreg__(PWM7_TIMER, PWM7_OCR))
#define PWM7_TMRAREG (__tmrareg__(PWM7_TIMER))
#define PWM7_TMRBREG (__tmrbreg__(PWM7_TIMER))
#define PWM7_ENABLE_MASK __pwmenmask__(PWM7_OCR)
#if (PWM7_TIMER == 2)
#define PWM7_PRESCALLER 0x04
#elif (PWM7_TIMER == 0)
#define PWM7_PRESCALLER 0x03
#else
#define PWM7_PRESCALLER 0x0B
#endif
#if (PWM7_TIMER == 0 || PWM7_TIMER == 2)
#define PWM7_MODE 0x03
#else
#define PWM7_MODE 0x01
#endif
#define DIO22_OCR PWM7_OCR
#define DIO22_TIMER PWM7_TIMER
#define DIO22_OCRREG PWM7_OCRREG
#define DIO22_TMRAREG PWM7_TMRAREG
#define DIO22_TMRBREG PWM7_TMRBREG
#define DIO22_ENABLE_MASK PWM7_ENABLE_MASK
#define DIO22_MODE PWM7_MODE
#define DIO22_PRESCALLER PWM7_PRESCALLER
#endif</v>
      </c>
      <c r="I25" s="3" t="str">
        <f t="shared" si="5"/>
        <v>#ifdef PWM7
mcu_config_pwm(PWM7);
#endif</v>
      </c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</row>
    <row r="26" spans="1:28" s="4" customFormat="1" ht="15" customHeight="1" x14ac:dyDescent="0.25">
      <c r="A26" s="3">
        <v>23</v>
      </c>
      <c r="B26" s="3" t="str">
        <f t="shared" si="0"/>
        <v>DIO23</v>
      </c>
      <c r="C26" s="3" t="s">
        <v>25</v>
      </c>
      <c r="D26" s="3">
        <v>8</v>
      </c>
      <c r="E26" s="6" t="str">
        <f t="shared" si="1"/>
        <v>#if(defined(PWM8_PORT) &amp;&amp; defined(PWM8_BIT))
#define DIO23 23
#define PWM8 23
#define DIO23_PORT (PWM8_PORT)
#define DIO23_BIT (PWM8_BIT)
#define PWM8_OUTREG (__outreg__(PWM8_PORT))
#define PWM8_INREG (__inreg__(PWM8_PORT))
#define PWM8_DIRREG (__dirreg__(PWM8_PORT))
#define DIO23_OUTREG (__outreg__(PWM8_PORT))
#define DIO23_INREG (__inreg__(PWM8_PORT))
#define DIO23_DIRREG (__dirreg__(PWM8_PORT))
#endif</v>
      </c>
      <c r="F26" s="6"/>
      <c r="G26" s="6"/>
      <c r="H26" s="6" t="str">
        <f t="shared" si="4"/>
        <v>#if (defined(PWM8_OCR) &amp;&amp; defined(PWM8_TIMER) &amp;&amp; defined(PWM8))
#define PWM8_OCRREG (__ocrreg__(PWM8_TIMER, PWM8_OCR))
#define PWM8_TMRAREG (__tmrareg__(PWM8_TIMER))
#define PWM8_TMRBREG (__tmrbreg__(PWM8_TIMER))
#define PWM8_ENABLE_MASK __pwmenmask__(PWM8_OCR)
#if (PWM8_TIMER == 2)
#define PWM8_PRESCALLER 0x04
#elif (PWM8_TIMER == 0)
#define PWM8_PRESCALLER 0x03
#else
#define PWM8_PRESCALLER 0x0B
#endif
#if (PWM8_TIMER == 0 || PWM8_TIMER == 2)
#define PWM8_MODE 0x03
#else
#define PWM8_MODE 0x01
#endif
#define DIO23_OCR PWM8_OCR
#define DIO23_TIMER PWM8_TIMER
#define DIO23_OCRREG PWM8_OCRREG
#define DIO23_TMRAREG PWM8_TMRAREG
#define DIO23_TMRBREG PWM8_TMRBREG
#define DIO23_ENABLE_MASK PWM8_ENABLE_MASK
#define DIO23_MODE PWM8_MODE
#define DIO23_PRESCALLER PWM8_PRESCALLER
#endif</v>
      </c>
      <c r="I26" s="3" t="str">
        <f t="shared" si="5"/>
        <v>#ifdef PWM8
mcu_config_pwm(PWM8);
#endif</v>
      </c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</row>
    <row r="27" spans="1:28" s="4" customFormat="1" ht="15" customHeight="1" x14ac:dyDescent="0.25">
      <c r="A27" s="3">
        <v>24</v>
      </c>
      <c r="B27" s="3" t="str">
        <f t="shared" si="0"/>
        <v>DIO24</v>
      </c>
      <c r="C27" s="3" t="s">
        <v>26</v>
      </c>
      <c r="D27" s="3">
        <v>9</v>
      </c>
      <c r="E27" s="6" t="str">
        <f t="shared" si="1"/>
        <v>#if(defined(PWM9_PORT) &amp;&amp; defined(PWM9_BIT))
#define DIO24 24
#define PWM9 24
#define DIO24_PORT (PWM9_PORT)
#define DIO24_BIT (PWM9_BIT)
#define PWM9_OUTREG (__outreg__(PWM9_PORT))
#define PWM9_INREG (__inreg__(PWM9_PORT))
#define PWM9_DIRREG (__dirreg__(PWM9_PORT))
#define DIO24_OUTREG (__outreg__(PWM9_PORT))
#define DIO24_INREG (__inreg__(PWM9_PORT))
#define DIO24_DIRREG (__dirreg__(PWM9_PORT))
#endif</v>
      </c>
      <c r="F27" s="6"/>
      <c r="G27" s="6"/>
      <c r="H27" s="6" t="str">
        <f t="shared" si="4"/>
        <v>#if (defined(PWM9_OCR) &amp;&amp; defined(PWM9_TIMER) &amp;&amp; defined(PWM9))
#define PWM9_OCRREG (__ocrreg__(PWM9_TIMER, PWM9_OCR))
#define PWM9_TMRAREG (__tmrareg__(PWM9_TIMER))
#define PWM9_TMRBREG (__tmrbreg__(PWM9_TIMER))
#define PWM9_ENABLE_MASK __pwmenmask__(PWM9_OCR)
#if (PWM9_TIMER == 2)
#define PWM9_PRESCALLER 0x04
#elif (PWM9_TIMER == 0)
#define PWM9_PRESCALLER 0x03
#else
#define PWM9_PRESCALLER 0x0B
#endif
#if (PWM9_TIMER == 0 || PWM9_TIMER == 2)
#define PWM9_MODE 0x03
#else
#define PWM9_MODE 0x01
#endif
#define DIO24_OCR PWM9_OCR
#define DIO24_TIMER PWM9_TIMER
#define DIO24_OCRREG PWM9_OCRREG
#define DIO24_TMRAREG PWM9_TMRAREG
#define DIO24_TMRBREG PWM9_TMRBREG
#define DIO24_ENABLE_MASK PWM9_ENABLE_MASK
#define DIO24_MODE PWM9_MODE
#define DIO24_PRESCALLER PWM9_PRESCALLER
#endif</v>
      </c>
      <c r="I27" s="3" t="str">
        <f t="shared" si="5"/>
        <v>#ifdef PWM9
mcu_config_pwm(PWM9);
#endif</v>
      </c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</row>
    <row r="28" spans="1:28" s="4" customFormat="1" ht="15" customHeight="1" x14ac:dyDescent="0.25">
      <c r="A28" s="3">
        <v>25</v>
      </c>
      <c r="B28" s="3" t="str">
        <f t="shared" si="0"/>
        <v>DIO25</v>
      </c>
      <c r="C28" s="3" t="s">
        <v>27</v>
      </c>
      <c r="D28" s="3">
        <v>10</v>
      </c>
      <c r="E28" s="6" t="str">
        <f t="shared" si="1"/>
        <v>#if(defined(PWM10_PORT) &amp;&amp; defined(PWM10_BIT))
#define DIO25 25
#define PWM10 25
#define DIO25_PORT (PWM10_PORT)
#define DIO25_BIT (PWM10_BIT)
#define PWM10_OUTREG (__outreg__(PWM10_PORT))
#define PWM10_INREG (__inreg__(PWM10_PORT))
#define PWM10_DIRREG (__dirreg__(PWM10_PORT))
#define DIO25_OUTREG (__outreg__(PWM10_PORT))
#define DIO25_INREG (__inreg__(PWM10_PORT))
#define DIO25_DIRREG (__dirreg__(PWM10_PORT))
#endif</v>
      </c>
      <c r="F28" s="6"/>
      <c r="G28" s="6"/>
      <c r="H28" s="6" t="str">
        <f t="shared" si="4"/>
        <v>#if (defined(PWM10_OCR) &amp;&amp; defined(PWM10_TIMER) &amp;&amp; defined(PWM10))
#define PWM10_OCRREG (__ocrreg__(PWM10_TIMER, PWM10_OCR))
#define PWM10_TMRAREG (__tmrareg__(PWM10_TIMER))
#define PWM10_TMRBREG (__tmrbreg__(PWM10_TIMER))
#define PWM10_ENABLE_MASK __pwmenmask__(PWM10_OCR)
#if (PWM10_TIMER == 2)
#define PWM10_PRESCALLER 0x04
#elif (PWM10_TIMER == 0)
#define PWM10_PRESCALLER 0x03
#else
#define PWM10_PRESCALLER 0x0B
#endif
#if (PWM10_TIMER == 0 || PWM10_TIMER == 2)
#define PWM10_MODE 0x03
#else
#define PWM10_MODE 0x01
#endif
#define DIO25_OCR PWM10_OCR
#define DIO25_TIMER PWM10_TIMER
#define DIO25_OCRREG PWM10_OCRREG
#define DIO25_TMRAREG PWM10_TMRAREG
#define DIO25_TMRBREG PWM10_TMRBREG
#define DIO25_ENABLE_MASK PWM10_ENABLE_MASK
#define DIO25_MODE PWM10_MODE
#define DIO25_PRESCALLER PWM10_PRESCALLER
#endif</v>
      </c>
      <c r="I28" s="3" t="str">
        <f t="shared" si="5"/>
        <v>#ifdef PWM10
mcu_config_pwm(PWM10);
#endif</v>
      </c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</row>
    <row r="29" spans="1:28" s="4" customFormat="1" ht="15" customHeight="1" x14ac:dyDescent="0.25">
      <c r="A29" s="3">
        <v>26</v>
      </c>
      <c r="B29" s="3" t="str">
        <f t="shared" si="0"/>
        <v>DIO26</v>
      </c>
      <c r="C29" s="3" t="s">
        <v>28</v>
      </c>
      <c r="D29" s="3">
        <v>11</v>
      </c>
      <c r="E29" s="6" t="str">
        <f t="shared" si="1"/>
        <v>#if(defined(PWM11_PORT) &amp;&amp; defined(PWM11_BIT))
#define DIO26 26
#define PWM11 26
#define DIO26_PORT (PWM11_PORT)
#define DIO26_BIT (PWM11_BIT)
#define PWM11_OUTREG (__outreg__(PWM11_PORT))
#define PWM11_INREG (__inreg__(PWM11_PORT))
#define PWM11_DIRREG (__dirreg__(PWM11_PORT))
#define DIO26_OUTREG (__outreg__(PWM11_PORT))
#define DIO26_INREG (__inreg__(PWM11_PORT))
#define DIO26_DIRREG (__dirreg__(PWM11_PORT))
#endif</v>
      </c>
      <c r="F29" s="6"/>
      <c r="G29" s="6"/>
      <c r="H29" s="6" t="str">
        <f t="shared" si="4"/>
        <v>#if (defined(PWM11_OCR) &amp;&amp; defined(PWM11_TIMER) &amp;&amp; defined(PWM11))
#define PWM11_OCRREG (__ocrreg__(PWM11_TIMER, PWM11_OCR))
#define PWM11_TMRAREG (__tmrareg__(PWM11_TIMER))
#define PWM11_TMRBREG (__tmrbreg__(PWM11_TIMER))
#define PWM11_ENABLE_MASK __pwmenmask__(PWM11_OCR)
#if (PWM11_TIMER == 2)
#define PWM11_PRESCALLER 0x04
#elif (PWM11_TIMER == 0)
#define PWM11_PRESCALLER 0x03
#else
#define PWM11_PRESCALLER 0x0B
#endif
#if (PWM11_TIMER == 0 || PWM11_TIMER == 2)
#define PWM11_MODE 0x03
#else
#define PWM11_MODE 0x01
#endif
#define DIO26_OCR PWM11_OCR
#define DIO26_TIMER PWM11_TIMER
#define DIO26_OCRREG PWM11_OCRREG
#define DIO26_TMRAREG PWM11_TMRAREG
#define DIO26_TMRBREG PWM11_TMRBREG
#define DIO26_ENABLE_MASK PWM11_ENABLE_MASK
#define DIO26_MODE PWM11_MODE
#define DIO26_PRESCALLER PWM11_PRESCALLER
#endif</v>
      </c>
      <c r="I29" s="3" t="str">
        <f t="shared" si="5"/>
        <v>#ifdef PWM11
mcu_config_pwm(PWM11);
#endif</v>
      </c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</row>
    <row r="30" spans="1:28" s="4" customFormat="1" ht="15" customHeight="1" x14ac:dyDescent="0.25">
      <c r="A30" s="3">
        <v>27</v>
      </c>
      <c r="B30" s="3" t="str">
        <f t="shared" si="0"/>
        <v>DIO27</v>
      </c>
      <c r="C30" s="3" t="s">
        <v>29</v>
      </c>
      <c r="D30" s="3">
        <v>12</v>
      </c>
      <c r="E30" s="6" t="str">
        <f t="shared" si="1"/>
        <v>#if(defined(PWM12_PORT) &amp;&amp; defined(PWM12_BIT))
#define DIO27 27
#define PWM12 27
#define DIO27_PORT (PWM12_PORT)
#define DIO27_BIT (PWM12_BIT)
#define PWM12_OUTREG (__outreg__(PWM12_PORT))
#define PWM12_INREG (__inreg__(PWM12_PORT))
#define PWM12_DIRREG (__dirreg__(PWM12_PORT))
#define DIO27_OUTREG (__outreg__(PWM12_PORT))
#define DIO27_INREG (__inreg__(PWM12_PORT))
#define DIO27_DIRREG (__dirreg__(PWM12_PORT))
#endif</v>
      </c>
      <c r="F30" s="6"/>
      <c r="G30" s="6"/>
      <c r="H30" s="6" t="str">
        <f t="shared" si="4"/>
        <v>#if (defined(PWM12_OCR) &amp;&amp; defined(PWM12_TIMER) &amp;&amp; defined(PWM12))
#define PWM12_OCRREG (__ocrreg__(PWM12_TIMER, PWM12_OCR))
#define PWM12_TMRAREG (__tmrareg__(PWM12_TIMER))
#define PWM12_TMRBREG (__tmrbreg__(PWM12_TIMER))
#define PWM12_ENABLE_MASK __pwmenmask__(PWM12_OCR)
#if (PWM12_TIMER == 2)
#define PWM12_PRESCALLER 0x04
#elif (PWM12_TIMER == 0)
#define PWM12_PRESCALLER 0x03
#else
#define PWM12_PRESCALLER 0x0B
#endif
#if (PWM12_TIMER == 0 || PWM12_TIMER == 2)
#define PWM12_MODE 0x03
#else
#define PWM12_MODE 0x01
#endif
#define DIO27_OCR PWM12_OCR
#define DIO27_TIMER PWM12_TIMER
#define DIO27_OCRREG PWM12_OCRREG
#define DIO27_TMRAREG PWM12_TMRAREG
#define DIO27_TMRBREG PWM12_TMRBREG
#define DIO27_ENABLE_MASK PWM12_ENABLE_MASK
#define DIO27_MODE PWM12_MODE
#define DIO27_PRESCALLER PWM12_PRESCALLER
#endif</v>
      </c>
      <c r="I30" s="3" t="str">
        <f t="shared" si="5"/>
        <v>#ifdef PWM12
mcu_config_pwm(PWM12);
#endif</v>
      </c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</row>
    <row r="31" spans="1:28" s="4" customFormat="1" ht="15" customHeight="1" x14ac:dyDescent="0.25">
      <c r="A31" s="3">
        <v>28</v>
      </c>
      <c r="B31" s="3" t="str">
        <f t="shared" si="0"/>
        <v>DIO28</v>
      </c>
      <c r="C31" s="3" t="s">
        <v>30</v>
      </c>
      <c r="D31" s="3">
        <v>13</v>
      </c>
      <c r="E31" s="6" t="str">
        <f t="shared" si="1"/>
        <v>#if(defined(PWM13_PORT) &amp;&amp; defined(PWM13_BIT))
#define DIO28 28
#define PWM13 28
#define DIO28_PORT (PWM13_PORT)
#define DIO28_BIT (PWM13_BIT)
#define PWM13_OUTREG (__outreg__(PWM13_PORT))
#define PWM13_INREG (__inreg__(PWM13_PORT))
#define PWM13_DIRREG (__dirreg__(PWM13_PORT))
#define DIO28_OUTREG (__outreg__(PWM13_PORT))
#define DIO28_INREG (__inreg__(PWM13_PORT))
#define DIO28_DIRREG (__dirreg__(PWM13_PORT))
#endif</v>
      </c>
      <c r="F31" s="6"/>
      <c r="G31" s="6"/>
      <c r="H31" s="6" t="str">
        <f t="shared" si="4"/>
        <v>#if (defined(PWM13_OCR) &amp;&amp; defined(PWM13_TIMER) &amp;&amp; defined(PWM13))
#define PWM13_OCRREG (__ocrreg__(PWM13_TIMER, PWM13_OCR))
#define PWM13_TMRAREG (__tmrareg__(PWM13_TIMER))
#define PWM13_TMRBREG (__tmrbreg__(PWM13_TIMER))
#define PWM13_ENABLE_MASK __pwmenmask__(PWM13_OCR)
#if (PWM13_TIMER == 2)
#define PWM13_PRESCALLER 0x04
#elif (PWM13_TIMER == 0)
#define PWM13_PRESCALLER 0x03
#else
#define PWM13_PRESCALLER 0x0B
#endif
#if (PWM13_TIMER == 0 || PWM13_TIMER == 2)
#define PWM13_MODE 0x03
#else
#define PWM13_MODE 0x01
#endif
#define DIO28_OCR PWM13_OCR
#define DIO28_TIMER PWM13_TIMER
#define DIO28_OCRREG PWM13_OCRREG
#define DIO28_TMRAREG PWM13_TMRAREG
#define DIO28_TMRBREG PWM13_TMRBREG
#define DIO28_ENABLE_MASK PWM13_ENABLE_MASK
#define DIO28_MODE PWM13_MODE
#define DIO28_PRESCALLER PWM13_PRESCALLER
#endif</v>
      </c>
      <c r="I31" s="3" t="str">
        <f t="shared" si="5"/>
        <v>#ifdef PWM13
mcu_config_pwm(PWM13);
#endif</v>
      </c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</row>
    <row r="32" spans="1:28" s="4" customFormat="1" ht="15" customHeight="1" x14ac:dyDescent="0.25">
      <c r="A32" s="3">
        <v>29</v>
      </c>
      <c r="B32" s="3" t="str">
        <f t="shared" si="0"/>
        <v>DIO29</v>
      </c>
      <c r="C32" s="3" t="s">
        <v>31</v>
      </c>
      <c r="D32" s="3">
        <v>14</v>
      </c>
      <c r="E32" s="6" t="str">
        <f t="shared" si="1"/>
        <v>#if(defined(PWM14_PORT) &amp;&amp; defined(PWM14_BIT))
#define DIO29 29
#define PWM14 29
#define DIO29_PORT (PWM14_PORT)
#define DIO29_BIT (PWM14_BIT)
#define PWM14_OUTREG (__outreg__(PWM14_PORT))
#define PWM14_INREG (__inreg__(PWM14_PORT))
#define PWM14_DIRREG (__dirreg__(PWM14_PORT))
#define DIO29_OUTREG (__outreg__(PWM14_PORT))
#define DIO29_INREG (__inreg__(PWM14_PORT))
#define DIO29_DIRREG (__dirreg__(PWM14_PORT))
#endif</v>
      </c>
      <c r="F32" s="6"/>
      <c r="G32" s="6"/>
      <c r="H32" s="6" t="str">
        <f t="shared" si="4"/>
        <v>#if (defined(PWM14_OCR) &amp;&amp; defined(PWM14_TIMER) &amp;&amp; defined(PWM14))
#define PWM14_OCRREG (__ocrreg__(PWM14_TIMER, PWM14_OCR))
#define PWM14_TMRAREG (__tmrareg__(PWM14_TIMER))
#define PWM14_TMRBREG (__tmrbreg__(PWM14_TIMER))
#define PWM14_ENABLE_MASK __pwmenmask__(PWM14_OCR)
#if (PWM14_TIMER == 2)
#define PWM14_PRESCALLER 0x04
#elif (PWM14_TIMER == 0)
#define PWM14_PRESCALLER 0x03
#else
#define PWM14_PRESCALLER 0x0B
#endif
#if (PWM14_TIMER == 0 || PWM14_TIMER == 2)
#define PWM14_MODE 0x03
#else
#define PWM14_MODE 0x01
#endif
#define DIO29_OCR PWM14_OCR
#define DIO29_TIMER PWM14_TIMER
#define DIO29_OCRREG PWM14_OCRREG
#define DIO29_TMRAREG PWM14_TMRAREG
#define DIO29_TMRBREG PWM14_TMRBREG
#define DIO29_ENABLE_MASK PWM14_ENABLE_MASK
#define DIO29_MODE PWM14_MODE
#define DIO29_PRESCALLER PWM14_PRESCALLER
#endif</v>
      </c>
      <c r="I32" s="3" t="str">
        <f t="shared" si="5"/>
        <v>#ifdef PWM14
mcu_config_pwm(PWM14);
#endif</v>
      </c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</row>
    <row r="33" spans="1:28" s="4" customFormat="1" ht="15" customHeight="1" x14ac:dyDescent="0.25">
      <c r="A33" s="3">
        <v>30</v>
      </c>
      <c r="B33" s="3" t="str">
        <f t="shared" si="0"/>
        <v>DIO30</v>
      </c>
      <c r="C33" s="3" t="s">
        <v>32</v>
      </c>
      <c r="D33" s="3">
        <v>15</v>
      </c>
      <c r="E33" s="6" t="str">
        <f t="shared" si="1"/>
        <v>#if(defined(PWM15_PORT) &amp;&amp; defined(PWM15_BIT))
#define DIO30 30
#define PWM15 30
#define DIO30_PORT (PWM15_PORT)
#define DIO30_BIT (PWM15_BIT)
#define PWM15_OUTREG (__outreg__(PWM15_PORT))
#define PWM15_INREG (__inreg__(PWM15_PORT))
#define PWM15_DIRREG (__dirreg__(PWM15_PORT))
#define DIO30_OUTREG (__outreg__(PWM15_PORT))
#define DIO30_INREG (__inreg__(PWM15_PORT))
#define DIO30_DIRREG (__dirreg__(PWM15_PORT))
#endif</v>
      </c>
      <c r="F33" s="6"/>
      <c r="G33" s="6"/>
      <c r="H33" s="6" t="str">
        <f t="shared" si="4"/>
        <v>#if (defined(PWM15_OCR) &amp;&amp; defined(PWM15_TIMER) &amp;&amp; defined(PWM15))
#define PWM15_OCRREG (__ocrreg__(PWM15_TIMER, PWM15_OCR))
#define PWM15_TMRAREG (__tmrareg__(PWM15_TIMER))
#define PWM15_TMRBREG (__tmrbreg__(PWM15_TIMER))
#define PWM15_ENABLE_MASK __pwmenmask__(PWM15_OCR)
#if (PWM15_TIMER == 2)
#define PWM15_PRESCALLER 0x04
#elif (PWM15_TIMER == 0)
#define PWM15_PRESCALLER 0x03
#else
#define PWM15_PRESCALLER 0x0B
#endif
#if (PWM15_TIMER == 0 || PWM15_TIMER == 2)
#define PWM15_MODE 0x03
#else
#define PWM15_MODE 0x01
#endif
#define DIO30_OCR PWM15_OCR
#define DIO30_TIMER PWM15_TIMER
#define DIO30_OCRREG PWM15_OCRREG
#define DIO30_TMRAREG PWM15_TMRAREG
#define DIO30_TMRBREG PWM15_TMRBREG
#define DIO30_ENABLE_MASK PWM15_ENABLE_MASK
#define DIO30_MODE PWM15_MODE
#define DIO30_PRESCALLER PWM15_PRESCALLER
#endif</v>
      </c>
      <c r="I33" s="3" t="str">
        <f t="shared" si="5"/>
        <v>#ifdef PWM15
mcu_config_pwm(PWM15);
#endif</v>
      </c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</row>
    <row r="34" spans="1:28" s="4" customFormat="1" ht="15" customHeight="1" x14ac:dyDescent="0.25">
      <c r="A34" s="3">
        <v>31</v>
      </c>
      <c r="B34" s="3" t="str">
        <f t="shared" si="0"/>
        <v>DIO31</v>
      </c>
      <c r="C34" s="3" t="s">
        <v>33</v>
      </c>
      <c r="D34" s="3"/>
      <c r="E34" s="6" t="str">
        <f t="shared" si="1"/>
        <v>#if(defined(TX_PORT) &amp;&amp; defined(TX_BIT))
#define DIO31 31
#define TX 31
#define DIO31_PORT (TX_PORT)
#define DIO31_BIT (TX_BIT)
#define TX_OUTREG (__outreg__(TX_PORT))
#define TX_INREG (__inreg__(TX_PORT))
#define TX_DIRREG (__dirreg__(TX_PORT))
#define DIO31_OUTREG (__outreg__(TX_PORT))
#define DIO31_INREG (__inreg__(TX_PORT))
#define DIO31_DIRREG (__dirreg__(TX_PORT))
#endif</v>
      </c>
      <c r="F34" s="6"/>
      <c r="G34" s="6"/>
      <c r="H34" s="6"/>
      <c r="I34" s="3" t="str">
        <f t="shared" si="2"/>
        <v>#ifdef TX
mcu_config_ouput(TX);
#endif</v>
      </c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</row>
    <row r="35" spans="1:28" s="4" customFormat="1" ht="15" customHeight="1" x14ac:dyDescent="0.25">
      <c r="A35" s="3">
        <v>32</v>
      </c>
      <c r="B35" s="3" t="str">
        <f t="shared" si="0"/>
        <v>DIO32</v>
      </c>
      <c r="C35" s="3" t="s">
        <v>34</v>
      </c>
      <c r="D35" s="3">
        <v>0</v>
      </c>
      <c r="E35" s="6" t="str">
        <f t="shared" si="1"/>
        <v>#if(defined(DOUT0_PORT) &amp;&amp; defined(DOUT0_BIT))
#define DIO32 32
#define DOUT0 32
#define DIO32_PORT (DOUT0_PORT)
#define DIO32_BIT (DOUT0_BIT)
#define DOUT0_OUTREG (__outreg__(DOUT0_PORT))
#define DOUT0_INREG (__inreg__(DOUT0_PORT))
#define DOUT0_DIRREG (__dirreg__(DOUT0_PORT))
#define DIO32_OUTREG (__outreg__(DOUT0_PORT))
#define DIO32_INREG (__inreg__(DOUT0_PORT))
#define DIO32_DIRREG (__dirreg__(DOUT0_PORT))
#endif</v>
      </c>
      <c r="F35" s="6"/>
      <c r="G35" s="6"/>
      <c r="H35" s="6"/>
      <c r="I35" s="3" t="str">
        <f t="shared" si="2"/>
        <v>#ifdef DOUT0
mcu_config_ouput(DOUT0);
#endif</v>
      </c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</row>
    <row r="36" spans="1:28" s="4" customFormat="1" ht="15" customHeight="1" x14ac:dyDescent="0.25">
      <c r="A36" s="3">
        <v>33</v>
      </c>
      <c r="B36" s="3" t="str">
        <f t="shared" si="0"/>
        <v>DIO33</v>
      </c>
      <c r="C36" s="3" t="s">
        <v>35</v>
      </c>
      <c r="D36" s="3">
        <v>1</v>
      </c>
      <c r="E36" s="6" t="str">
        <f t="shared" si="1"/>
        <v>#if(defined(DOUT1_PORT) &amp;&amp; defined(DOUT1_BIT))
#define DIO33 33
#define DOUT1 33
#define DIO33_PORT (DOUT1_PORT)
#define DIO33_BIT (DOUT1_BIT)
#define DOUT1_OUTREG (__outreg__(DOUT1_PORT))
#define DOUT1_INREG (__inreg__(DOUT1_PORT))
#define DOUT1_DIRREG (__dirreg__(DOUT1_PORT))
#define DIO33_OUTREG (__outreg__(DOUT1_PORT))
#define DIO33_INREG (__inreg__(DOUT1_PORT))
#define DIO33_DIRREG (__dirreg__(DOUT1_PORT))
#endif</v>
      </c>
      <c r="F36" s="6"/>
      <c r="G36" s="6"/>
      <c r="H36" s="6"/>
      <c r="I36" s="3" t="str">
        <f t="shared" si="2"/>
        <v>#ifdef DOUT1
mcu_config_ouput(DOUT1);
#endif</v>
      </c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</row>
    <row r="37" spans="1:28" s="4" customFormat="1" ht="15" customHeight="1" x14ac:dyDescent="0.25">
      <c r="A37" s="3">
        <v>34</v>
      </c>
      <c r="B37" s="3" t="str">
        <f t="shared" si="0"/>
        <v>DIO34</v>
      </c>
      <c r="C37" s="3" t="s">
        <v>36</v>
      </c>
      <c r="D37" s="3">
        <v>2</v>
      </c>
      <c r="E37" s="6" t="str">
        <f t="shared" si="1"/>
        <v>#if(defined(DOUT2_PORT) &amp;&amp; defined(DOUT2_BIT))
#define DIO34 34
#define DOUT2 34
#define DIO34_PORT (DOUT2_PORT)
#define DIO34_BIT (DOUT2_BIT)
#define DOUT2_OUTREG (__outreg__(DOUT2_PORT))
#define DOUT2_INREG (__inreg__(DOUT2_PORT))
#define DOUT2_DIRREG (__dirreg__(DOUT2_PORT))
#define DIO34_OUTREG (__outreg__(DOUT2_PORT))
#define DIO34_INREG (__inreg__(DOUT2_PORT))
#define DIO34_DIRREG (__dirreg__(DOUT2_PORT))
#endif</v>
      </c>
      <c r="F37" s="6"/>
      <c r="G37" s="6"/>
      <c r="H37" s="6"/>
      <c r="I37" s="3" t="str">
        <f t="shared" si="2"/>
        <v>#ifdef DOUT2
mcu_config_ouput(DOUT2);
#endif</v>
      </c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</row>
    <row r="38" spans="1:28" s="4" customFormat="1" ht="15" customHeight="1" x14ac:dyDescent="0.25">
      <c r="A38" s="3">
        <v>35</v>
      </c>
      <c r="B38" s="3" t="str">
        <f t="shared" si="0"/>
        <v>DIO35</v>
      </c>
      <c r="C38" s="3" t="s">
        <v>37</v>
      </c>
      <c r="D38" s="3">
        <v>3</v>
      </c>
      <c r="E38" s="6" t="str">
        <f t="shared" si="1"/>
        <v>#if(defined(DOUT3_PORT) &amp;&amp; defined(DOUT3_BIT))
#define DIO35 35
#define DOUT3 35
#define DIO35_PORT (DOUT3_PORT)
#define DIO35_BIT (DOUT3_BIT)
#define DOUT3_OUTREG (__outreg__(DOUT3_PORT))
#define DOUT3_INREG (__inreg__(DOUT3_PORT))
#define DOUT3_DIRREG (__dirreg__(DOUT3_PORT))
#define DIO35_OUTREG (__outreg__(DOUT3_PORT))
#define DIO35_INREG (__inreg__(DOUT3_PORT))
#define DIO35_DIRREG (__dirreg__(DOUT3_PORT))
#endif</v>
      </c>
      <c r="F38" s="6"/>
      <c r="G38" s="6"/>
      <c r="H38" s="6"/>
      <c r="I38" s="3" t="str">
        <f t="shared" si="2"/>
        <v>#ifdef DOUT3
mcu_config_ouput(DOUT3);
#endif</v>
      </c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</row>
    <row r="39" spans="1:28" s="4" customFormat="1" ht="15" customHeight="1" x14ac:dyDescent="0.25">
      <c r="A39" s="3">
        <v>36</v>
      </c>
      <c r="B39" s="3" t="str">
        <f t="shared" si="0"/>
        <v>DIO36</v>
      </c>
      <c r="C39" s="3" t="s">
        <v>38</v>
      </c>
      <c r="D39" s="3">
        <v>4</v>
      </c>
      <c r="E39" s="6" t="str">
        <f t="shared" si="1"/>
        <v>#if(defined(DOUT4_PORT) &amp;&amp; defined(DOUT4_BIT))
#define DIO36 36
#define DOUT4 36
#define DIO36_PORT (DOUT4_PORT)
#define DIO36_BIT (DOUT4_BIT)
#define DOUT4_OUTREG (__outreg__(DOUT4_PORT))
#define DOUT4_INREG (__inreg__(DOUT4_PORT))
#define DOUT4_DIRREG (__dirreg__(DOUT4_PORT))
#define DIO36_OUTREG (__outreg__(DOUT4_PORT))
#define DIO36_INREG (__inreg__(DOUT4_PORT))
#define DIO36_DIRREG (__dirreg__(DOUT4_PORT))
#endif</v>
      </c>
      <c r="F39" s="6"/>
      <c r="G39" s="6"/>
      <c r="H39" s="6"/>
      <c r="I39" s="3" t="str">
        <f t="shared" si="2"/>
        <v>#ifdef DOUT4
mcu_config_ouput(DOUT4);
#endif</v>
      </c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</row>
    <row r="40" spans="1:28" s="4" customFormat="1" ht="15" customHeight="1" x14ac:dyDescent="0.25">
      <c r="A40" s="3">
        <v>37</v>
      </c>
      <c r="B40" s="3" t="str">
        <f t="shared" si="0"/>
        <v>DIO37</v>
      </c>
      <c r="C40" s="3" t="s">
        <v>39</v>
      </c>
      <c r="D40" s="3">
        <v>5</v>
      </c>
      <c r="E40" s="6" t="str">
        <f t="shared" si="1"/>
        <v>#if(defined(DOUT5_PORT) &amp;&amp; defined(DOUT5_BIT))
#define DIO37 37
#define DOUT5 37
#define DIO37_PORT (DOUT5_PORT)
#define DIO37_BIT (DOUT5_BIT)
#define DOUT5_OUTREG (__outreg__(DOUT5_PORT))
#define DOUT5_INREG (__inreg__(DOUT5_PORT))
#define DOUT5_DIRREG (__dirreg__(DOUT5_PORT))
#define DIO37_OUTREG (__outreg__(DOUT5_PORT))
#define DIO37_INREG (__inreg__(DOUT5_PORT))
#define DIO37_DIRREG (__dirreg__(DOUT5_PORT))
#endif</v>
      </c>
      <c r="F40" s="6"/>
      <c r="G40" s="6"/>
      <c r="H40" s="6"/>
      <c r="I40" s="3" t="str">
        <f t="shared" si="2"/>
        <v>#ifdef DOUT5
mcu_config_ouput(DOUT5);
#endif</v>
      </c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</row>
    <row r="41" spans="1:28" s="4" customFormat="1" ht="15" customHeight="1" x14ac:dyDescent="0.25">
      <c r="A41" s="3">
        <v>38</v>
      </c>
      <c r="B41" s="3" t="str">
        <f t="shared" si="0"/>
        <v>DIO38</v>
      </c>
      <c r="C41" s="3" t="s">
        <v>40</v>
      </c>
      <c r="D41" s="3">
        <v>6</v>
      </c>
      <c r="E41" s="6" t="str">
        <f t="shared" si="1"/>
        <v>#if(defined(DOUT6_PORT) &amp;&amp; defined(DOUT6_BIT))
#define DIO38 38
#define DOUT6 38
#define DIO38_PORT (DOUT6_PORT)
#define DIO38_BIT (DOUT6_BIT)
#define DOUT6_OUTREG (__outreg__(DOUT6_PORT))
#define DOUT6_INREG (__inreg__(DOUT6_PORT))
#define DOUT6_DIRREG (__dirreg__(DOUT6_PORT))
#define DIO38_OUTREG (__outreg__(DOUT6_PORT))
#define DIO38_INREG (__inreg__(DOUT6_PORT))
#define DIO38_DIRREG (__dirreg__(DOUT6_PORT))
#endif</v>
      </c>
      <c r="F41" s="6"/>
      <c r="G41" s="6"/>
      <c r="H41" s="6"/>
      <c r="I41" s="3" t="str">
        <f t="shared" si="2"/>
        <v>#ifdef DOUT6
mcu_config_ouput(DOUT6);
#endif</v>
      </c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</row>
    <row r="42" spans="1:28" s="4" customFormat="1" ht="15" customHeight="1" x14ac:dyDescent="0.25">
      <c r="A42" s="3">
        <v>39</v>
      </c>
      <c r="B42" s="3" t="str">
        <f t="shared" si="0"/>
        <v>DIO39</v>
      </c>
      <c r="C42" s="3" t="s">
        <v>41</v>
      </c>
      <c r="D42" s="3">
        <v>7</v>
      </c>
      <c r="E42" s="6" t="str">
        <f t="shared" si="1"/>
        <v>#if(defined(DOUT7_PORT) &amp;&amp; defined(DOUT7_BIT))
#define DIO39 39
#define DOUT7 39
#define DIO39_PORT (DOUT7_PORT)
#define DIO39_BIT (DOUT7_BIT)
#define DOUT7_OUTREG (__outreg__(DOUT7_PORT))
#define DOUT7_INREG (__inreg__(DOUT7_PORT))
#define DOUT7_DIRREG (__dirreg__(DOUT7_PORT))
#define DIO39_OUTREG (__outreg__(DOUT7_PORT))
#define DIO39_INREG (__inreg__(DOUT7_PORT))
#define DIO39_DIRREG (__dirreg__(DOUT7_PORT))
#endif</v>
      </c>
      <c r="F42" s="6"/>
      <c r="G42" s="6"/>
      <c r="H42" s="6"/>
      <c r="I42" s="3" t="str">
        <f t="shared" si="2"/>
        <v>#ifdef DOUT7
mcu_config_ouput(DOUT7);
#endif</v>
      </c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</row>
    <row r="43" spans="1:28" s="4" customFormat="1" ht="15" customHeight="1" x14ac:dyDescent="0.25">
      <c r="A43" s="3">
        <v>40</v>
      </c>
      <c r="B43" s="3" t="str">
        <f t="shared" si="0"/>
        <v>DIO40</v>
      </c>
      <c r="C43" s="3" t="s">
        <v>42</v>
      </c>
      <c r="D43" s="3">
        <v>8</v>
      </c>
      <c r="E43" s="6" t="str">
        <f t="shared" si="1"/>
        <v>#if(defined(DOUT8_PORT) &amp;&amp; defined(DOUT8_BIT))
#define DIO40 40
#define DOUT8 40
#define DIO40_PORT (DOUT8_PORT)
#define DIO40_BIT (DOUT8_BIT)
#define DOUT8_OUTREG (__outreg__(DOUT8_PORT))
#define DOUT8_INREG (__inreg__(DOUT8_PORT))
#define DOUT8_DIRREG (__dirreg__(DOUT8_PORT))
#define DIO40_OUTREG (__outreg__(DOUT8_PORT))
#define DIO40_INREG (__inreg__(DOUT8_PORT))
#define DIO40_DIRREG (__dirreg__(DOUT8_PORT))
#endif</v>
      </c>
      <c r="F43" s="6"/>
      <c r="G43" s="6"/>
      <c r="H43" s="6"/>
      <c r="I43" s="3" t="str">
        <f t="shared" si="2"/>
        <v>#ifdef DOUT8
mcu_config_ouput(DOUT8);
#endif</v>
      </c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</row>
    <row r="44" spans="1:28" s="4" customFormat="1" ht="15" customHeight="1" x14ac:dyDescent="0.25">
      <c r="A44" s="3">
        <v>41</v>
      </c>
      <c r="B44" s="3" t="str">
        <f t="shared" si="0"/>
        <v>DIO41</v>
      </c>
      <c r="C44" s="3" t="s">
        <v>43</v>
      </c>
      <c r="D44" s="3">
        <v>9</v>
      </c>
      <c r="E44" s="6" t="str">
        <f t="shared" si="1"/>
        <v>#if(defined(DOUT9_PORT) &amp;&amp; defined(DOUT9_BIT))
#define DIO41 41
#define DOUT9 41
#define DIO41_PORT (DOUT9_PORT)
#define DIO41_BIT (DOUT9_BIT)
#define DOUT9_OUTREG (__outreg__(DOUT9_PORT))
#define DOUT9_INREG (__inreg__(DOUT9_PORT))
#define DOUT9_DIRREG (__dirreg__(DOUT9_PORT))
#define DIO41_OUTREG (__outreg__(DOUT9_PORT))
#define DIO41_INREG (__inreg__(DOUT9_PORT))
#define DIO41_DIRREG (__dirreg__(DOUT9_PORT))
#endif</v>
      </c>
      <c r="F44" s="6"/>
      <c r="G44" s="6"/>
      <c r="H44" s="6"/>
      <c r="I44" s="3" t="str">
        <f t="shared" si="2"/>
        <v>#ifdef DOUT9
mcu_config_ouput(DOUT9);
#endif</v>
      </c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</row>
    <row r="45" spans="1:28" s="4" customFormat="1" ht="15" customHeight="1" x14ac:dyDescent="0.25">
      <c r="A45" s="3">
        <v>42</v>
      </c>
      <c r="B45" s="3" t="str">
        <f t="shared" si="0"/>
        <v>DIO42</v>
      </c>
      <c r="C45" s="3" t="s">
        <v>44</v>
      </c>
      <c r="D45" s="3">
        <v>10</v>
      </c>
      <c r="E45" s="6" t="str">
        <f t="shared" si="1"/>
        <v>#if(defined(DOUT10_PORT) &amp;&amp; defined(DOUT10_BIT))
#define DIO42 42
#define DOUT10 42
#define DIO42_PORT (DOUT10_PORT)
#define DIO42_BIT (DOUT10_BIT)
#define DOUT10_OUTREG (__outreg__(DOUT10_PORT))
#define DOUT10_INREG (__inreg__(DOUT10_PORT))
#define DOUT10_DIRREG (__dirreg__(DOUT10_PORT))
#define DIO42_OUTREG (__outreg__(DOUT10_PORT))
#define DIO42_INREG (__inreg__(DOUT10_PORT))
#define DIO42_DIRREG (__dirreg__(DOUT10_PORT))
#endif</v>
      </c>
      <c r="F45" s="6"/>
      <c r="G45" s="6"/>
      <c r="H45" s="6"/>
      <c r="I45" s="3" t="str">
        <f t="shared" si="2"/>
        <v>#ifdef DOUT10
mcu_config_ouput(DOUT10);
#endif</v>
      </c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</row>
    <row r="46" spans="1:28" s="4" customFormat="1" ht="15" customHeight="1" x14ac:dyDescent="0.25">
      <c r="A46" s="3">
        <v>43</v>
      </c>
      <c r="B46" s="3" t="str">
        <f t="shared" si="0"/>
        <v>DIO43</v>
      </c>
      <c r="C46" s="3" t="s">
        <v>45</v>
      </c>
      <c r="D46" s="3">
        <v>11</v>
      </c>
      <c r="E46" s="6" t="str">
        <f t="shared" si="1"/>
        <v>#if(defined(DOUT11_PORT) &amp;&amp; defined(DOUT11_BIT))
#define DIO43 43
#define DOUT11 43
#define DIO43_PORT (DOUT11_PORT)
#define DIO43_BIT (DOUT11_BIT)
#define DOUT11_OUTREG (__outreg__(DOUT11_PORT))
#define DOUT11_INREG (__inreg__(DOUT11_PORT))
#define DOUT11_DIRREG (__dirreg__(DOUT11_PORT))
#define DIO43_OUTREG (__outreg__(DOUT11_PORT))
#define DIO43_INREG (__inreg__(DOUT11_PORT))
#define DIO43_DIRREG (__dirreg__(DOUT11_PORT))
#endif</v>
      </c>
      <c r="F46" s="6"/>
      <c r="G46" s="6"/>
      <c r="H46" s="6"/>
      <c r="I46" s="3" t="str">
        <f t="shared" si="2"/>
        <v>#ifdef DOUT11
mcu_config_ouput(DOUT11);
#endif</v>
      </c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</row>
    <row r="47" spans="1:28" s="4" customFormat="1" ht="15" customHeight="1" x14ac:dyDescent="0.25">
      <c r="A47" s="3">
        <v>44</v>
      </c>
      <c r="B47" s="3" t="str">
        <f t="shared" si="0"/>
        <v>DIO44</v>
      </c>
      <c r="C47" s="3" t="s">
        <v>46</v>
      </c>
      <c r="D47" s="3">
        <v>12</v>
      </c>
      <c r="E47" s="6" t="str">
        <f t="shared" si="1"/>
        <v>#if(defined(DOUT12_PORT) &amp;&amp; defined(DOUT12_BIT))
#define DIO44 44
#define DOUT12 44
#define DIO44_PORT (DOUT12_PORT)
#define DIO44_BIT (DOUT12_BIT)
#define DOUT12_OUTREG (__outreg__(DOUT12_PORT))
#define DOUT12_INREG (__inreg__(DOUT12_PORT))
#define DOUT12_DIRREG (__dirreg__(DOUT12_PORT))
#define DIO44_OUTREG (__outreg__(DOUT12_PORT))
#define DIO44_INREG (__inreg__(DOUT12_PORT))
#define DIO44_DIRREG (__dirreg__(DOUT12_PORT))
#endif</v>
      </c>
      <c r="F47" s="6"/>
      <c r="G47" s="6"/>
      <c r="H47" s="6"/>
      <c r="I47" s="3" t="str">
        <f t="shared" si="2"/>
        <v>#ifdef DOUT12
mcu_config_ouput(DOUT12);
#endif</v>
      </c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</row>
    <row r="48" spans="1:28" s="4" customFormat="1" ht="15" customHeight="1" x14ac:dyDescent="0.25">
      <c r="A48" s="3">
        <v>45</v>
      </c>
      <c r="B48" s="3" t="str">
        <f t="shared" si="0"/>
        <v>DIO45</v>
      </c>
      <c r="C48" s="3" t="s">
        <v>47</v>
      </c>
      <c r="D48" s="3">
        <v>13</v>
      </c>
      <c r="E48" s="6" t="str">
        <f t="shared" si="1"/>
        <v>#if(defined(DOUT13_PORT) &amp;&amp; defined(DOUT13_BIT))
#define DIO45 45
#define DOUT13 45
#define DIO45_PORT (DOUT13_PORT)
#define DIO45_BIT (DOUT13_BIT)
#define DOUT13_OUTREG (__outreg__(DOUT13_PORT))
#define DOUT13_INREG (__inreg__(DOUT13_PORT))
#define DOUT13_DIRREG (__dirreg__(DOUT13_PORT))
#define DIO45_OUTREG (__outreg__(DOUT13_PORT))
#define DIO45_INREG (__inreg__(DOUT13_PORT))
#define DIO45_DIRREG (__dirreg__(DOUT13_PORT))
#endif</v>
      </c>
      <c r="F48" s="6"/>
      <c r="G48" s="6"/>
      <c r="H48" s="6"/>
      <c r="I48" s="3" t="str">
        <f t="shared" si="2"/>
        <v>#ifdef DOUT13
mcu_config_ouput(DOUT13);
#endif</v>
      </c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</row>
    <row r="49" spans="1:28" s="4" customFormat="1" ht="15" customHeight="1" x14ac:dyDescent="0.25">
      <c r="A49" s="3">
        <v>46</v>
      </c>
      <c r="B49" s="3" t="str">
        <f t="shared" si="0"/>
        <v>DIO46</v>
      </c>
      <c r="C49" s="3" t="s">
        <v>48</v>
      </c>
      <c r="D49" s="3">
        <v>14</v>
      </c>
      <c r="E49" s="6" t="str">
        <f t="shared" si="1"/>
        <v>#if(defined(DOUT14_PORT) &amp;&amp; defined(DOUT14_BIT))
#define DIO46 46
#define DOUT14 46
#define DIO46_PORT (DOUT14_PORT)
#define DIO46_BIT (DOUT14_BIT)
#define DOUT14_OUTREG (__outreg__(DOUT14_PORT))
#define DOUT14_INREG (__inreg__(DOUT14_PORT))
#define DOUT14_DIRREG (__dirreg__(DOUT14_PORT))
#define DIO46_OUTREG (__outreg__(DOUT14_PORT))
#define DIO46_INREG (__inreg__(DOUT14_PORT))
#define DIO46_DIRREG (__dirreg__(DOUT14_PORT))
#endif</v>
      </c>
      <c r="F49" s="6"/>
      <c r="G49" s="6"/>
      <c r="H49" s="6"/>
      <c r="I49" s="3" t="str">
        <f t="shared" si="2"/>
        <v>#ifdef DOUT14
mcu_config_ouput(DOUT14);
#endif</v>
      </c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</row>
    <row r="50" spans="1:28" s="4" customFormat="1" ht="15" customHeight="1" x14ac:dyDescent="0.25">
      <c r="A50" s="3">
        <v>47</v>
      </c>
      <c r="B50" s="3" t="str">
        <f t="shared" si="0"/>
        <v>DIO47</v>
      </c>
      <c r="C50" s="3" t="s">
        <v>49</v>
      </c>
      <c r="D50" s="3">
        <v>15</v>
      </c>
      <c r="E50" s="6" t="str">
        <f t="shared" si="1"/>
        <v>#if(defined(DOUT15_PORT) &amp;&amp; defined(DOUT15_BIT))
#define DIO47 47
#define DOUT15 47
#define DIO47_PORT (DOUT15_PORT)
#define DIO47_BIT (DOUT15_BIT)
#define DOUT15_OUTREG (__outreg__(DOUT15_PORT))
#define DOUT15_INREG (__inreg__(DOUT15_PORT))
#define DOUT15_DIRREG (__dirreg__(DOUT15_PORT))
#define DIO47_OUTREG (__outreg__(DOUT15_PORT))
#define DIO47_INREG (__inreg__(DOUT15_PORT))
#define DIO47_DIRREG (__dirreg__(DOUT15_PORT))
#endif</v>
      </c>
      <c r="F50" s="6" t="s">
        <v>99</v>
      </c>
      <c r="G50" s="6" t="s">
        <v>100</v>
      </c>
      <c r="H50" s="6"/>
      <c r="I50" s="3" t="str">
        <f t="shared" si="2"/>
        <v>#ifdef DOUT15
mcu_config_ouput(DOUT15);
#endif</v>
      </c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</row>
    <row r="51" spans="1:28" s="4" customFormat="1" ht="15" customHeight="1" x14ac:dyDescent="0.25">
      <c r="A51" s="3">
        <v>48</v>
      </c>
      <c r="B51" s="3" t="str">
        <f t="shared" si="0"/>
        <v>DIO48</v>
      </c>
      <c r="C51" s="3" t="s">
        <v>50</v>
      </c>
      <c r="D51" s="3">
        <v>0</v>
      </c>
      <c r="E51" s="6" t="str">
        <f t="shared" si="1"/>
        <v>#if(defined(LIMIT_X_PORT) &amp;&amp; defined(LIMIT_X_BIT))
#define DIO48 48
#define LIMIT_X 48
#define DIO48_PORT (LIMIT_X_PORT)
#define DIO48_BIT (LIMIT_X_BIT)
#define LIMIT_X_OUTREG (__outreg__(LIMIT_X_PORT))
#define LIMIT_X_INREG (__inreg__(LIMIT_X_PORT))
#define LIMIT_X_DIRREG (__dirreg__(LIMIT_X_PORT))
#define DIO48_OUTREG (__outreg__(LIMIT_X_PORT))
#define DIO48_INREG (__inreg__(LIMIT_X_PORT))
#define DIO48_DIRREG (__dirreg__(LIMIT_X_PORT))
#endif</v>
      </c>
      <c r="F51" s="10" t="str">
        <f>"#if(defined("&amp;C51&amp;"_ISR) &amp;&amp; defined("&amp;C51&amp;"))
#define "&amp;B51&amp;"_ISR ("&amp;C51&amp;"_ISR)
#define "&amp;C51&amp;"_ISRREG (__pcmskreg__("&amp;C51&amp;"_ISR))
#if("&amp;C51&amp;"_ISR==0)
#define "&amp;C51&amp;"_ISR0 (1 &lt;&lt; "&amp;C51&amp;"_BIT)
#endif
#if("&amp;C51&amp;"_ISR==1)
#define "&amp;C51&amp;"_ISR1 (1 &lt;&lt; "&amp;C51&amp;"_BIT)
#endif
#if("&amp;C51&amp;"_ISR==2)
#define "&amp;C51&amp;"_ISR2 (1 &lt;&lt; "&amp;C51&amp;"_BIT)
#endif
#if("&amp;C51&amp;"_ISR==-1)
#undef "&amp;C51&amp;"_ISRREG
#define "&amp;C51&amp;"_ISRREG EICRA
#define "&amp;C51&amp;"_ISRA 1
#endif
#if("&amp;C51&amp;"_ISR==-2)
#undef "&amp;C51&amp;"_ISRREG
#define "&amp;C51&amp;"_ISRREG EICRA
#define "&amp;C51&amp;"_ISRA 4
#endif
#if("&amp;C51&amp;"_ISR==-3)
#undef "&amp;C51&amp;"_ISRREG
#define "&amp;C51&amp;"_ISRREG EICRA
#define "&amp;C51&amp;"_ISRA 16
#endif
#if("&amp;C51&amp;"_ISR==-4)
#undef "&amp;C51&amp;"_ISRREG
#define "&amp;C51&amp;"_ISRREG EICRA
#define "&amp;C51&amp;"_ISRA 64
#endif
#if("&amp;C51&amp;"_ISR==-5)
#undef "&amp;C51&amp;"_ISRREG
#define "&amp;C51&amp;"_ISRREG EICRA
#define "&amp;C51&amp;"_ISRB 1
#endif
#if("&amp;C51&amp;"_ISR==-6)
#undef "&amp;C51&amp;"_ISRREG
#define "&amp;C51&amp;"_ISRREG EICRB
#define "&amp;C51&amp;"_ISRB 4
#endif
#if("&amp;C51&amp;"_ISR==-7)
#undef "&amp;C51&amp;"_ISRREG
#define "&amp;C51&amp;"_ISRREG EICRB
#define "&amp;C51&amp;"_ISRB 16
#endif
#if("&amp;C51&amp;"_ISR==-8)
#undef "&amp;C51&amp;"_ISRREG
#define "&amp;C51&amp;"_ISRREG EICRB
#define "&amp;C51&amp;"_ISRB 64
#endif
#define "&amp;B51&amp;"_ISRREG "&amp;C51&amp;"_ISRREG
#endif"</f>
        <v>#if(defined(LIMIT_X_ISR) &amp;&amp; defined(LIMIT_X))
#define DIO48_ISR (LIMIT_X_ISR)
#define LIMIT_X_ISRREG (__pcmskreg__(LIMIT_X_ISR))
#if(LIMIT_X_ISR==0)
#define LIMIT_X_ISR0 (1 &lt;&lt; LIMIT_X_BIT)
#endif
#if(LIMIT_X_ISR==1)
#define LIMIT_X_ISR1 (1 &lt;&lt; LIMIT_X_BIT)
#endif
#if(LIMIT_X_ISR==2)
#define LIMIT_X_ISR2 (1 &lt;&lt; LIMIT_X_BIT)
#endif
#if(LIMIT_X_ISR==-1)
#undef LIMIT_X_ISRREG
#define LIMIT_X_ISRREG EICRA
#define LIMIT_X_ISRA 1
#endif
#if(LIMIT_X_ISR==-2)
#undef LIMIT_X_ISRREG
#define LIMIT_X_ISRREG EICRA
#define LIMIT_X_ISRA 4
#endif
#if(LIMIT_X_ISR==-3)
#undef LIMIT_X_ISRREG
#define LIMIT_X_ISRREG EICRA
#define LIMIT_X_ISRA 16
#endif
#if(LIMIT_X_ISR==-4)
#undef LIMIT_X_ISRREG
#define LIMIT_X_ISRREG EICRA
#define LIMIT_X_ISRA 64
#endif
#if(LIMIT_X_ISR==-5)
#undef LIMIT_X_ISRREG
#define LIMIT_X_ISRREG EICRA
#define LIMIT_X_ISRB 1
#endif
#if(LIMIT_X_ISR==-6)
#undef LIMIT_X_ISRREG
#define LIMIT_X_ISRREG EICRB
#define LIMIT_X_ISRB 4
#endif
#if(LIMIT_X_ISR==-7)
#undef LIMIT_X_ISRREG
#define LIMIT_X_ISRREG EICRB
#define LIMIT_X_ISRB 16
#endif
#if(LIMIT_X_ISR==-8)
#undef LIMIT_X_ISRREG
#define LIMIT_X_ISRREG EICRB
#define LIMIT_X_ISRB 64
#endif
#define DIO48_ISRREG LIMIT_X_ISRREG
#endif</v>
      </c>
      <c r="G51" s="6" t="str">
        <f>"#ifndef "&amp;C51&amp;"_ISR0
#define "&amp;C51&amp;"_ISR0 0
#endif
#ifndef "&amp;C51&amp;"_ISR1
#define "&amp;C51&amp;"_ISR1 0
#endif
#ifndef "&amp;C51&amp;"_ISR2
#define "&amp;C51&amp;"_ISR2 0
#endif
#ifndef "&amp;C51&amp;"_ISRA
#define "&amp;C51&amp;"_ISRA 0
#endif
#ifndef "&amp;C51&amp;"_ISRB
#define "&amp;C51&amp;"_ISRB 0
#endif
#define "&amp;C51&amp;"_ISR_MASK ("&amp;C51&amp;"_ISR0 | "&amp;C51&amp;"_ISR1 | "&amp;C51&amp;"_ISR2 | "&amp;C51&amp;"_ISRA | "&amp;C51&amp;"_ISRB)
#ifndef "&amp;C51&amp;"_ISR_MASK
#define "&amp;C51&amp;"_ISR_MASK 0
#endif
#define "&amp;B51&amp;"_ISR_MASK "&amp;C51&amp;"_ISR_MASK
#define "&amp;B51&amp;"_ISRREG "&amp;C51&amp;"_ISRREG"</f>
        <v>#ifndef LIMIT_X_ISR0
#define LIMIT_X_ISR0 0
#endif
#ifndef LIMIT_X_ISR1
#define LIMIT_X_ISR1 0
#endif
#ifndef LIMIT_X_ISR2
#define LIMIT_X_ISR2 0
#endif
#ifndef LIMIT_X_ISRA
#define LIMIT_X_ISRA 0
#endif
#ifndef LIMIT_X_ISRB
#define LIMIT_X_ISRB 0
#endif
#define LIMIT_X_ISR_MASK (LIMIT_X_ISR0 | LIMIT_X_ISR1 | LIMIT_X_ISR2 | LIMIT_X_ISRA | LIMIT_X_ISRB)
#ifndef LIMIT_X_ISR_MASK
#define LIMIT_X_ISR_MASK 0
#endif
#define DIO48_ISR_MASK LIMIT_X_ISR_MASK
#define DIO48_ISRREG LIMIT_X_ISRREG</v>
      </c>
      <c r="H51" s="6" t="str">
        <f>"#ifdef "&amp;C51&amp;"
#define LIMITEN_"&amp;C51&amp;" (1&lt;&lt;("&amp;C51&amp;" - LIMIT_X))
#ifdef "&amp;C51&amp;"_ISR
#define LIMITISR_"&amp;C51&amp;" (1&lt;&lt;("&amp;C51&amp;" - LIMIT_X))
#else
#define LIMITISR_"&amp;C51&amp;" 0
#endif
#else
#define LIMITEN_"&amp;C51&amp;" 0
#define LIMITISR_"&amp;C51&amp;" 0
#endif"</f>
        <v>#ifdef LIMIT_X
#define LIMITEN_LIMIT_X (1&lt;&lt;(LIMIT_X - LIMIT_X))
#ifdef LIMIT_X_ISR
#define LIMITISR_LIMIT_X (1&lt;&lt;(LIMIT_X - LIMIT_X))
#else
#define LIMITISR_LIMIT_X 0
#endif
#else
#define LIMITEN_LIMIT_X 0
#define LIMITISR_LIMIT_X 0
#endif</v>
      </c>
      <c r="I51" s="6" t="str">
        <f>"#ifdef "&amp;C51&amp;"
mcu_config_input("&amp;C51&amp;");
#ifdef "&amp;C51&amp;"_PULLUP
mcu_config_pullup("&amp;C51&amp;");
#endif
#ifdef "&amp;C51&amp;"_ISR
mcu_config_input_isr("&amp;C51&amp;");
#endif
#endif"</f>
        <v>#ifdef LIMIT_X
mcu_config_input(LIMIT_X);
#ifdef LIMIT_X_PULLUP
mcu_config_pullup(LIMIT_X);
#endif
#ifdef LIMIT_X_ISR
mcu_config_input_isr(LIMIT_X);
#endif
#endif</v>
      </c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</row>
    <row r="52" spans="1:28" s="4" customFormat="1" ht="15" customHeight="1" x14ac:dyDescent="0.25">
      <c r="A52" s="3">
        <v>49</v>
      </c>
      <c r="B52" s="3" t="str">
        <f t="shared" si="0"/>
        <v>DIO49</v>
      </c>
      <c r="C52" s="3" t="s">
        <v>51</v>
      </c>
      <c r="D52" s="3">
        <v>1</v>
      </c>
      <c r="E52" s="6" t="str">
        <f t="shared" si="1"/>
        <v>#if(defined(LIMIT_Y_PORT) &amp;&amp; defined(LIMIT_Y_BIT))
#define DIO49 49
#define LIMIT_Y 49
#define DIO49_PORT (LIMIT_Y_PORT)
#define DIO49_BIT (LIMIT_Y_BIT)
#define LIMIT_Y_OUTREG (__outreg__(LIMIT_Y_PORT))
#define LIMIT_Y_INREG (__inreg__(LIMIT_Y_PORT))
#define LIMIT_Y_DIRREG (__dirreg__(LIMIT_Y_PORT))
#define DIO49_OUTREG (__outreg__(LIMIT_Y_PORT))
#define DIO49_INREG (__inreg__(LIMIT_Y_PORT))
#define DIO49_DIRREG (__dirreg__(LIMIT_Y_PORT))
#endif</v>
      </c>
      <c r="F52" s="10" t="str">
        <f t="shared" ref="F52:F64" si="6">"#if(defined("&amp;C52&amp;"_ISR) &amp;&amp; defined("&amp;C52&amp;"))
#define "&amp;B52&amp;"_ISR ("&amp;C52&amp;"_ISR)
#define "&amp;C52&amp;"_ISRREG (__pcmskreg__("&amp;C52&amp;"_ISR))
#if("&amp;C52&amp;"_ISR==0)
#define "&amp;C52&amp;"_ISR0 (1 &lt;&lt; "&amp;C52&amp;"_BIT)
#endif
#if("&amp;C52&amp;"_ISR==1)
#define "&amp;C52&amp;"_ISR1 (1 &lt;&lt; "&amp;C52&amp;"_BIT)
#endif
#if("&amp;C52&amp;"_ISR==2)
#define "&amp;C52&amp;"_ISR2 (1 &lt;&lt; "&amp;C52&amp;"_BIT)
#endif
#if("&amp;C52&amp;"_ISR==-1)
#undef "&amp;C52&amp;"_ISRREG
#define "&amp;C52&amp;"_ISRREG EICRA
#define "&amp;C52&amp;"_ISRA 1
#endif
#if("&amp;C52&amp;"_ISR==-2)
#undef "&amp;C52&amp;"_ISRREG
#define "&amp;C52&amp;"_ISRREG EICRA
#define "&amp;C52&amp;"_ISRA 4
#endif
#if("&amp;C52&amp;"_ISR==-3)
#undef "&amp;C52&amp;"_ISRREG
#define "&amp;C52&amp;"_ISRREG EICRA
#define "&amp;C52&amp;"_ISRA 16
#endif
#if("&amp;C52&amp;"_ISR==-4)
#undef "&amp;C52&amp;"_ISRREG
#define "&amp;C52&amp;"_ISRREG EICRA
#define "&amp;C52&amp;"_ISRA 64
#endif
#if("&amp;C52&amp;"_ISR==-5)
#undef "&amp;C52&amp;"_ISRREG
#define "&amp;C52&amp;"_ISRREG EICRA
#define "&amp;C52&amp;"_ISRB 1
#endif
#if("&amp;C52&amp;"_ISR==-6)
#undef "&amp;C52&amp;"_ISRREG
#define "&amp;C52&amp;"_ISRREG EICRB
#define "&amp;C52&amp;"_ISRB 4
#endif
#if("&amp;C52&amp;"_ISR==-7)
#undef "&amp;C52&amp;"_ISRREG
#define "&amp;C52&amp;"_ISRREG EICRB
#define "&amp;C52&amp;"_ISRB 16
#endif
#if("&amp;C52&amp;"_ISR==-8)
#undef "&amp;C52&amp;"_ISRREG
#define "&amp;C52&amp;"_ISRREG EICRB
#define "&amp;C52&amp;"_ISRB 64
#endif
#define "&amp;B52&amp;"_ISRREG "&amp;C52&amp;"_ISRREG
#endif"</f>
        <v>#if(defined(LIMIT_Y_ISR) &amp;&amp; defined(LIMIT_Y))
#define DIO49_ISR (LIMIT_Y_ISR)
#define LIMIT_Y_ISRREG (__pcmskreg__(LIMIT_Y_ISR))
#if(LIMIT_Y_ISR==0)
#define LIMIT_Y_ISR0 (1 &lt;&lt; LIMIT_Y_BIT)
#endif
#if(LIMIT_Y_ISR==1)
#define LIMIT_Y_ISR1 (1 &lt;&lt; LIMIT_Y_BIT)
#endif
#if(LIMIT_Y_ISR==2)
#define LIMIT_Y_ISR2 (1 &lt;&lt; LIMIT_Y_BIT)
#endif
#if(LIMIT_Y_ISR==-1)
#undef LIMIT_Y_ISRREG
#define LIMIT_Y_ISRREG EICRA
#define LIMIT_Y_ISRA 1
#endif
#if(LIMIT_Y_ISR==-2)
#undef LIMIT_Y_ISRREG
#define LIMIT_Y_ISRREG EICRA
#define LIMIT_Y_ISRA 4
#endif
#if(LIMIT_Y_ISR==-3)
#undef LIMIT_Y_ISRREG
#define LIMIT_Y_ISRREG EICRA
#define LIMIT_Y_ISRA 16
#endif
#if(LIMIT_Y_ISR==-4)
#undef LIMIT_Y_ISRREG
#define LIMIT_Y_ISRREG EICRA
#define LIMIT_Y_ISRA 64
#endif
#if(LIMIT_Y_ISR==-5)
#undef LIMIT_Y_ISRREG
#define LIMIT_Y_ISRREG EICRA
#define LIMIT_Y_ISRB 1
#endif
#if(LIMIT_Y_ISR==-6)
#undef LIMIT_Y_ISRREG
#define LIMIT_Y_ISRREG EICRB
#define LIMIT_Y_ISRB 4
#endif
#if(LIMIT_Y_ISR==-7)
#undef LIMIT_Y_ISRREG
#define LIMIT_Y_ISRREG EICRB
#define LIMIT_Y_ISRB 16
#endif
#if(LIMIT_Y_ISR==-8)
#undef LIMIT_Y_ISRREG
#define LIMIT_Y_ISRREG EICRB
#define LIMIT_Y_ISRB 64
#endif
#define DIO49_ISRREG LIMIT_Y_ISRREG
#endif</v>
      </c>
      <c r="G52" s="6" t="str">
        <f t="shared" ref="G52:G64" si="7">"#ifndef "&amp;C52&amp;"_ISR0
#define "&amp;C52&amp;"_ISR0 0
#endif
#ifndef "&amp;C52&amp;"_ISR1
#define "&amp;C52&amp;"_ISR1 0
#endif
#ifndef "&amp;C52&amp;"_ISR2
#define "&amp;C52&amp;"_ISR2 0
#endif
#ifndef "&amp;C52&amp;"_ISRA
#define "&amp;C52&amp;"_ISRA 0
#endif
#ifndef "&amp;C52&amp;"_ISRB
#define "&amp;C52&amp;"_ISRB 0
#endif
#define "&amp;C52&amp;"_ISR_MASK ("&amp;C52&amp;"_ISR0 | "&amp;C52&amp;"_ISR1 | "&amp;C52&amp;"_ISR2 | "&amp;C52&amp;"_ISRA | "&amp;C52&amp;"_ISRB)
#ifndef "&amp;C52&amp;"_ISR_MASK
#define "&amp;C52&amp;"_ISR_MASK 0
#endif
#define "&amp;B52&amp;"_ISR_MASK "&amp;C52&amp;"_ISR_MASK
#define "&amp;B52&amp;"_ISRREG "&amp;C52&amp;"_ISRREG"</f>
        <v>#ifndef LIMIT_Y_ISR0
#define LIMIT_Y_ISR0 0
#endif
#ifndef LIMIT_Y_ISR1
#define LIMIT_Y_ISR1 0
#endif
#ifndef LIMIT_Y_ISR2
#define LIMIT_Y_ISR2 0
#endif
#ifndef LIMIT_Y_ISRA
#define LIMIT_Y_ISRA 0
#endif
#ifndef LIMIT_Y_ISRB
#define LIMIT_Y_ISRB 0
#endif
#define LIMIT_Y_ISR_MASK (LIMIT_Y_ISR0 | LIMIT_Y_ISR1 | LIMIT_Y_ISR2 | LIMIT_Y_ISRA | LIMIT_Y_ISRB)
#ifndef LIMIT_Y_ISR_MASK
#define LIMIT_Y_ISR_MASK 0
#endif
#define DIO49_ISR_MASK LIMIT_Y_ISR_MASK
#define DIO49_ISRREG LIMIT_Y_ISRREG</v>
      </c>
      <c r="H52" s="6" t="str">
        <f t="shared" ref="H52:H59" si="8">"#ifdef "&amp;C52&amp;"
#define LIMITEN_"&amp;C52&amp;" (1&lt;&lt;("&amp;C52&amp;" - LIMIT_X))
#ifdef "&amp;C52&amp;"_ISR
#define LIMITISR_"&amp;C52&amp;" (1&lt;&lt;("&amp;C52&amp;" - LIMIT_X))
#else
#define LIMITISR_"&amp;C52&amp;" 0
#endif
#else
#define LIMITEN_"&amp;C52&amp;" 0
#define LIMITISR_"&amp;C52&amp;" 0
#endif"</f>
        <v>#ifdef LIMIT_Y
#define LIMITEN_LIMIT_Y (1&lt;&lt;(LIMIT_Y - LIMIT_X))
#ifdef LIMIT_Y_ISR
#define LIMITISR_LIMIT_Y (1&lt;&lt;(LIMIT_Y - LIMIT_X))
#else
#define LIMITISR_LIMIT_Y 0
#endif
#else
#define LIMITEN_LIMIT_Y 0
#define LIMITISR_LIMIT_Y 0
#endif</v>
      </c>
      <c r="I52" s="6" t="str">
        <f t="shared" ref="I52:I64" si="9">"#ifdef "&amp;C52&amp;"
mcu_config_input("&amp;C52&amp;");
#ifdef "&amp;C52&amp;"_PULLUP
mcu_config_pullup("&amp;C52&amp;");
#endif
#ifdef "&amp;C52&amp;"_ISR
mcu_config_input_isr("&amp;C52&amp;");
#endif
#endif"</f>
        <v>#ifdef LIMIT_Y
mcu_config_input(LIMIT_Y);
#ifdef LIMIT_Y_PULLUP
mcu_config_pullup(LIMIT_Y);
#endif
#ifdef LIMIT_Y_ISR
mcu_config_input_isr(LIMIT_Y);
#endif
#endif</v>
      </c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</row>
    <row r="53" spans="1:28" s="4" customFormat="1" ht="15" customHeight="1" x14ac:dyDescent="0.25">
      <c r="A53" s="3">
        <v>50</v>
      </c>
      <c r="B53" s="3" t="str">
        <f t="shared" si="0"/>
        <v>DIO50</v>
      </c>
      <c r="C53" s="3" t="s">
        <v>52</v>
      </c>
      <c r="D53" s="3">
        <v>2</v>
      </c>
      <c r="E53" s="6" t="str">
        <f t="shared" si="1"/>
        <v>#if(defined(LIMIT_Z_PORT) &amp;&amp; defined(LIMIT_Z_BIT))
#define DIO50 50
#define LIMIT_Z 50
#define DIO50_PORT (LIMIT_Z_PORT)
#define DIO50_BIT (LIMIT_Z_BIT)
#define LIMIT_Z_OUTREG (__outreg__(LIMIT_Z_PORT))
#define LIMIT_Z_INREG (__inreg__(LIMIT_Z_PORT))
#define LIMIT_Z_DIRREG (__dirreg__(LIMIT_Z_PORT))
#define DIO50_OUTREG (__outreg__(LIMIT_Z_PORT))
#define DIO50_INREG (__inreg__(LIMIT_Z_PORT))
#define DIO50_DIRREG (__dirreg__(LIMIT_Z_PORT))
#endif</v>
      </c>
      <c r="F53" s="10" t="str">
        <f t="shared" si="6"/>
        <v>#if(defined(LIMIT_Z_ISR) &amp;&amp; defined(LIMIT_Z))
#define DIO50_ISR (LIMIT_Z_ISR)
#define LIMIT_Z_ISRREG (__pcmskreg__(LIMIT_Z_ISR))
#if(LIMIT_Z_ISR==0)
#define LIMIT_Z_ISR0 (1 &lt;&lt; LIMIT_Z_BIT)
#endif
#if(LIMIT_Z_ISR==1)
#define LIMIT_Z_ISR1 (1 &lt;&lt; LIMIT_Z_BIT)
#endif
#if(LIMIT_Z_ISR==2)
#define LIMIT_Z_ISR2 (1 &lt;&lt; LIMIT_Z_BIT)
#endif
#if(LIMIT_Z_ISR==-1)
#undef LIMIT_Z_ISRREG
#define LIMIT_Z_ISRREG EICRA
#define LIMIT_Z_ISRA 1
#endif
#if(LIMIT_Z_ISR==-2)
#undef LIMIT_Z_ISRREG
#define LIMIT_Z_ISRREG EICRA
#define LIMIT_Z_ISRA 4
#endif
#if(LIMIT_Z_ISR==-3)
#undef LIMIT_Z_ISRREG
#define LIMIT_Z_ISRREG EICRA
#define LIMIT_Z_ISRA 16
#endif
#if(LIMIT_Z_ISR==-4)
#undef LIMIT_Z_ISRREG
#define LIMIT_Z_ISRREG EICRA
#define LIMIT_Z_ISRA 64
#endif
#if(LIMIT_Z_ISR==-5)
#undef LIMIT_Z_ISRREG
#define LIMIT_Z_ISRREG EICRA
#define LIMIT_Z_ISRB 1
#endif
#if(LIMIT_Z_ISR==-6)
#undef LIMIT_Z_ISRREG
#define LIMIT_Z_ISRREG EICRB
#define LIMIT_Z_ISRB 4
#endif
#if(LIMIT_Z_ISR==-7)
#undef LIMIT_Z_ISRREG
#define LIMIT_Z_ISRREG EICRB
#define LIMIT_Z_ISRB 16
#endif
#if(LIMIT_Z_ISR==-8)
#undef LIMIT_Z_ISRREG
#define LIMIT_Z_ISRREG EICRB
#define LIMIT_Z_ISRB 64
#endif
#define DIO50_ISRREG LIMIT_Z_ISRREG
#endif</v>
      </c>
      <c r="G53" s="6" t="str">
        <f t="shared" si="7"/>
        <v>#ifndef LIMIT_Z_ISR0
#define LIMIT_Z_ISR0 0
#endif
#ifndef LIMIT_Z_ISR1
#define LIMIT_Z_ISR1 0
#endif
#ifndef LIMIT_Z_ISR2
#define LIMIT_Z_ISR2 0
#endif
#ifndef LIMIT_Z_ISRA
#define LIMIT_Z_ISRA 0
#endif
#ifndef LIMIT_Z_ISRB
#define LIMIT_Z_ISRB 0
#endif
#define LIMIT_Z_ISR_MASK (LIMIT_Z_ISR0 | LIMIT_Z_ISR1 | LIMIT_Z_ISR2 | LIMIT_Z_ISRA | LIMIT_Z_ISRB)
#ifndef LIMIT_Z_ISR_MASK
#define LIMIT_Z_ISR_MASK 0
#endif
#define DIO50_ISR_MASK LIMIT_Z_ISR_MASK
#define DIO50_ISRREG LIMIT_Z_ISRREG</v>
      </c>
      <c r="H53" s="6" t="str">
        <f t="shared" si="8"/>
        <v>#ifdef LIMIT_Z
#define LIMITEN_LIMIT_Z (1&lt;&lt;(LIMIT_Z - LIMIT_X))
#ifdef LIMIT_Z_ISR
#define LIMITISR_LIMIT_Z (1&lt;&lt;(LIMIT_Z - LIMIT_X))
#else
#define LIMITISR_LIMIT_Z 0
#endif
#else
#define LIMITEN_LIMIT_Z 0
#define LIMITISR_LIMIT_Z 0
#endif</v>
      </c>
      <c r="I53" s="6" t="str">
        <f t="shared" si="9"/>
        <v>#ifdef LIMIT_Z
mcu_config_input(LIMIT_Z);
#ifdef LIMIT_Z_PULLUP
mcu_config_pullup(LIMIT_Z);
#endif
#ifdef LIMIT_Z_ISR
mcu_config_input_isr(LIMIT_Z);
#endif
#endif</v>
      </c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</row>
    <row r="54" spans="1:28" s="4" customFormat="1" ht="15" customHeight="1" x14ac:dyDescent="0.25">
      <c r="A54" s="3">
        <v>51</v>
      </c>
      <c r="B54" s="3" t="str">
        <f t="shared" si="0"/>
        <v>DIO51</v>
      </c>
      <c r="C54" s="3" t="s">
        <v>53</v>
      </c>
      <c r="D54" s="3">
        <v>0</v>
      </c>
      <c r="E54" s="6" t="str">
        <f t="shared" si="1"/>
        <v>#if(defined(LIMIT_X2_PORT) &amp;&amp; defined(LIMIT_X2_BIT))
#define DIO51 51
#define LIMIT_X2 51
#define DIO51_PORT (LIMIT_X2_PORT)
#define DIO51_BIT (LIMIT_X2_BIT)
#define LIMIT_X2_OUTREG (__outreg__(LIMIT_X2_PORT))
#define LIMIT_X2_INREG (__inreg__(LIMIT_X2_PORT))
#define LIMIT_X2_DIRREG (__dirreg__(LIMIT_X2_PORT))
#define DIO51_OUTREG (__outreg__(LIMIT_X2_PORT))
#define DIO51_INREG (__inreg__(LIMIT_X2_PORT))
#define DIO51_DIRREG (__dirreg__(LIMIT_X2_PORT))
#endif</v>
      </c>
      <c r="F54" s="10" t="str">
        <f t="shared" si="6"/>
        <v>#if(defined(LIMIT_X2_ISR) &amp;&amp; defined(LIMIT_X2))
#define DIO51_ISR (LIMIT_X2_ISR)
#define LIMIT_X2_ISRREG (__pcmskreg__(LIMIT_X2_ISR))
#if(LIMIT_X2_ISR==0)
#define LIMIT_X2_ISR0 (1 &lt;&lt; LIMIT_X2_BIT)
#endif
#if(LIMIT_X2_ISR==1)
#define LIMIT_X2_ISR1 (1 &lt;&lt; LIMIT_X2_BIT)
#endif
#if(LIMIT_X2_ISR==2)
#define LIMIT_X2_ISR2 (1 &lt;&lt; LIMIT_X2_BIT)
#endif
#if(LIMIT_X2_ISR==-1)
#undef LIMIT_X2_ISRREG
#define LIMIT_X2_ISRREG EICRA
#define LIMIT_X2_ISRA 1
#endif
#if(LIMIT_X2_ISR==-2)
#undef LIMIT_X2_ISRREG
#define LIMIT_X2_ISRREG EICRA
#define LIMIT_X2_ISRA 4
#endif
#if(LIMIT_X2_ISR==-3)
#undef LIMIT_X2_ISRREG
#define LIMIT_X2_ISRREG EICRA
#define LIMIT_X2_ISRA 16
#endif
#if(LIMIT_X2_ISR==-4)
#undef LIMIT_X2_ISRREG
#define LIMIT_X2_ISRREG EICRA
#define LIMIT_X2_ISRA 64
#endif
#if(LIMIT_X2_ISR==-5)
#undef LIMIT_X2_ISRREG
#define LIMIT_X2_ISRREG EICRA
#define LIMIT_X2_ISRB 1
#endif
#if(LIMIT_X2_ISR==-6)
#undef LIMIT_X2_ISRREG
#define LIMIT_X2_ISRREG EICRB
#define LIMIT_X2_ISRB 4
#endif
#if(LIMIT_X2_ISR==-7)
#undef LIMIT_X2_ISRREG
#define LIMIT_X2_ISRREG EICRB
#define LIMIT_X2_ISRB 16
#endif
#if(LIMIT_X2_ISR==-8)
#undef LIMIT_X2_ISRREG
#define LIMIT_X2_ISRREG EICRB
#define LIMIT_X2_ISRB 64
#endif
#define DIO51_ISRREG LIMIT_X2_ISRREG
#endif</v>
      </c>
      <c r="G54" s="6" t="str">
        <f t="shared" si="7"/>
        <v>#ifndef LIMIT_X2_ISR0
#define LIMIT_X2_ISR0 0
#endif
#ifndef LIMIT_X2_ISR1
#define LIMIT_X2_ISR1 0
#endif
#ifndef LIMIT_X2_ISR2
#define LIMIT_X2_ISR2 0
#endif
#ifndef LIMIT_X2_ISRA
#define LIMIT_X2_ISRA 0
#endif
#ifndef LIMIT_X2_ISRB
#define LIMIT_X2_ISRB 0
#endif
#define LIMIT_X2_ISR_MASK (LIMIT_X2_ISR0 | LIMIT_X2_ISR1 | LIMIT_X2_ISR2 | LIMIT_X2_ISRA | LIMIT_X2_ISRB)
#ifndef LIMIT_X2_ISR_MASK
#define LIMIT_X2_ISR_MASK 0
#endif
#define DIO51_ISR_MASK LIMIT_X2_ISR_MASK
#define DIO51_ISRREG LIMIT_X2_ISRREG</v>
      </c>
      <c r="H54" s="6" t="str">
        <f t="shared" si="8"/>
        <v>#ifdef LIMIT_X2
#define LIMITEN_LIMIT_X2 (1&lt;&lt;(LIMIT_X2 - LIMIT_X))
#ifdef LIMIT_X2_ISR
#define LIMITISR_LIMIT_X2 (1&lt;&lt;(LIMIT_X2 - LIMIT_X))
#else
#define LIMITISR_LIMIT_X2 0
#endif
#else
#define LIMITEN_LIMIT_X2 0
#define LIMITISR_LIMIT_X2 0
#endif</v>
      </c>
      <c r="I54" s="6" t="str">
        <f t="shared" si="9"/>
        <v>#ifdef LIMIT_X2
mcu_config_input(LIMIT_X2);
#ifdef LIMIT_X2_PULLUP
mcu_config_pullup(LIMIT_X2);
#endif
#ifdef LIMIT_X2_ISR
mcu_config_input_isr(LIMIT_X2);
#endif
#endif</v>
      </c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</row>
    <row r="55" spans="1:28" s="4" customFormat="1" ht="15" customHeight="1" x14ac:dyDescent="0.25">
      <c r="A55" s="3">
        <v>52</v>
      </c>
      <c r="B55" s="3" t="str">
        <f t="shared" si="0"/>
        <v>DIO52</v>
      </c>
      <c r="C55" s="3" t="s">
        <v>54</v>
      </c>
      <c r="D55" s="3">
        <v>1</v>
      </c>
      <c r="E55" s="6" t="str">
        <f t="shared" si="1"/>
        <v>#if(defined(LIMIT_Y2_PORT) &amp;&amp; defined(LIMIT_Y2_BIT))
#define DIO52 52
#define LIMIT_Y2 52
#define DIO52_PORT (LIMIT_Y2_PORT)
#define DIO52_BIT (LIMIT_Y2_BIT)
#define LIMIT_Y2_OUTREG (__outreg__(LIMIT_Y2_PORT))
#define LIMIT_Y2_INREG (__inreg__(LIMIT_Y2_PORT))
#define LIMIT_Y2_DIRREG (__dirreg__(LIMIT_Y2_PORT))
#define DIO52_OUTREG (__outreg__(LIMIT_Y2_PORT))
#define DIO52_INREG (__inreg__(LIMIT_Y2_PORT))
#define DIO52_DIRREG (__dirreg__(LIMIT_Y2_PORT))
#endif</v>
      </c>
      <c r="F55" s="10" t="str">
        <f t="shared" si="6"/>
        <v>#if(defined(LIMIT_Y2_ISR) &amp;&amp; defined(LIMIT_Y2))
#define DIO52_ISR (LIMIT_Y2_ISR)
#define LIMIT_Y2_ISRREG (__pcmskreg__(LIMIT_Y2_ISR))
#if(LIMIT_Y2_ISR==0)
#define LIMIT_Y2_ISR0 (1 &lt;&lt; LIMIT_Y2_BIT)
#endif
#if(LIMIT_Y2_ISR==1)
#define LIMIT_Y2_ISR1 (1 &lt;&lt; LIMIT_Y2_BIT)
#endif
#if(LIMIT_Y2_ISR==2)
#define LIMIT_Y2_ISR2 (1 &lt;&lt; LIMIT_Y2_BIT)
#endif
#if(LIMIT_Y2_ISR==-1)
#undef LIMIT_Y2_ISRREG
#define LIMIT_Y2_ISRREG EICRA
#define LIMIT_Y2_ISRA 1
#endif
#if(LIMIT_Y2_ISR==-2)
#undef LIMIT_Y2_ISRREG
#define LIMIT_Y2_ISRREG EICRA
#define LIMIT_Y2_ISRA 4
#endif
#if(LIMIT_Y2_ISR==-3)
#undef LIMIT_Y2_ISRREG
#define LIMIT_Y2_ISRREG EICRA
#define LIMIT_Y2_ISRA 16
#endif
#if(LIMIT_Y2_ISR==-4)
#undef LIMIT_Y2_ISRREG
#define LIMIT_Y2_ISRREG EICRA
#define LIMIT_Y2_ISRA 64
#endif
#if(LIMIT_Y2_ISR==-5)
#undef LIMIT_Y2_ISRREG
#define LIMIT_Y2_ISRREG EICRA
#define LIMIT_Y2_ISRB 1
#endif
#if(LIMIT_Y2_ISR==-6)
#undef LIMIT_Y2_ISRREG
#define LIMIT_Y2_ISRREG EICRB
#define LIMIT_Y2_ISRB 4
#endif
#if(LIMIT_Y2_ISR==-7)
#undef LIMIT_Y2_ISRREG
#define LIMIT_Y2_ISRREG EICRB
#define LIMIT_Y2_ISRB 16
#endif
#if(LIMIT_Y2_ISR==-8)
#undef LIMIT_Y2_ISRREG
#define LIMIT_Y2_ISRREG EICRB
#define LIMIT_Y2_ISRB 64
#endif
#define DIO52_ISRREG LIMIT_Y2_ISRREG
#endif</v>
      </c>
      <c r="G55" s="6" t="str">
        <f t="shared" si="7"/>
        <v>#ifndef LIMIT_Y2_ISR0
#define LIMIT_Y2_ISR0 0
#endif
#ifndef LIMIT_Y2_ISR1
#define LIMIT_Y2_ISR1 0
#endif
#ifndef LIMIT_Y2_ISR2
#define LIMIT_Y2_ISR2 0
#endif
#ifndef LIMIT_Y2_ISRA
#define LIMIT_Y2_ISRA 0
#endif
#ifndef LIMIT_Y2_ISRB
#define LIMIT_Y2_ISRB 0
#endif
#define LIMIT_Y2_ISR_MASK (LIMIT_Y2_ISR0 | LIMIT_Y2_ISR1 | LIMIT_Y2_ISR2 | LIMIT_Y2_ISRA | LIMIT_Y2_ISRB)
#ifndef LIMIT_Y2_ISR_MASK
#define LIMIT_Y2_ISR_MASK 0
#endif
#define DIO52_ISR_MASK LIMIT_Y2_ISR_MASK
#define DIO52_ISRREG LIMIT_Y2_ISRREG</v>
      </c>
      <c r="H55" s="6" t="str">
        <f t="shared" si="8"/>
        <v>#ifdef LIMIT_Y2
#define LIMITEN_LIMIT_Y2 (1&lt;&lt;(LIMIT_Y2 - LIMIT_X))
#ifdef LIMIT_Y2_ISR
#define LIMITISR_LIMIT_Y2 (1&lt;&lt;(LIMIT_Y2 - LIMIT_X))
#else
#define LIMITISR_LIMIT_Y2 0
#endif
#else
#define LIMITEN_LIMIT_Y2 0
#define LIMITISR_LIMIT_Y2 0
#endif</v>
      </c>
      <c r="I55" s="6" t="str">
        <f t="shared" si="9"/>
        <v>#ifdef LIMIT_Y2
mcu_config_input(LIMIT_Y2);
#ifdef LIMIT_Y2_PULLUP
mcu_config_pullup(LIMIT_Y2);
#endif
#ifdef LIMIT_Y2_ISR
mcu_config_input_isr(LIMIT_Y2);
#endif
#endif</v>
      </c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</row>
    <row r="56" spans="1:28" s="4" customFormat="1" ht="15" customHeight="1" x14ac:dyDescent="0.25">
      <c r="A56" s="3">
        <v>53</v>
      </c>
      <c r="B56" s="3" t="str">
        <f t="shared" si="0"/>
        <v>DIO53</v>
      </c>
      <c r="C56" s="3" t="s">
        <v>55</v>
      </c>
      <c r="D56" s="3">
        <v>2</v>
      </c>
      <c r="E56" s="6" t="str">
        <f t="shared" si="1"/>
        <v>#if(defined(LIMIT_Z2_PORT) &amp;&amp; defined(LIMIT_Z2_BIT))
#define DIO53 53
#define LIMIT_Z2 53
#define DIO53_PORT (LIMIT_Z2_PORT)
#define DIO53_BIT (LIMIT_Z2_BIT)
#define LIMIT_Z2_OUTREG (__outreg__(LIMIT_Z2_PORT))
#define LIMIT_Z2_INREG (__inreg__(LIMIT_Z2_PORT))
#define LIMIT_Z2_DIRREG (__dirreg__(LIMIT_Z2_PORT))
#define DIO53_OUTREG (__outreg__(LIMIT_Z2_PORT))
#define DIO53_INREG (__inreg__(LIMIT_Z2_PORT))
#define DIO53_DIRREG (__dirreg__(LIMIT_Z2_PORT))
#endif</v>
      </c>
      <c r="F56" s="10" t="str">
        <f t="shared" si="6"/>
        <v>#if(defined(LIMIT_Z2_ISR) &amp;&amp; defined(LIMIT_Z2))
#define DIO53_ISR (LIMIT_Z2_ISR)
#define LIMIT_Z2_ISRREG (__pcmskreg__(LIMIT_Z2_ISR))
#if(LIMIT_Z2_ISR==0)
#define LIMIT_Z2_ISR0 (1 &lt;&lt; LIMIT_Z2_BIT)
#endif
#if(LIMIT_Z2_ISR==1)
#define LIMIT_Z2_ISR1 (1 &lt;&lt; LIMIT_Z2_BIT)
#endif
#if(LIMIT_Z2_ISR==2)
#define LIMIT_Z2_ISR2 (1 &lt;&lt; LIMIT_Z2_BIT)
#endif
#if(LIMIT_Z2_ISR==-1)
#undef LIMIT_Z2_ISRREG
#define LIMIT_Z2_ISRREG EICRA
#define LIMIT_Z2_ISRA 1
#endif
#if(LIMIT_Z2_ISR==-2)
#undef LIMIT_Z2_ISRREG
#define LIMIT_Z2_ISRREG EICRA
#define LIMIT_Z2_ISRA 4
#endif
#if(LIMIT_Z2_ISR==-3)
#undef LIMIT_Z2_ISRREG
#define LIMIT_Z2_ISRREG EICRA
#define LIMIT_Z2_ISRA 16
#endif
#if(LIMIT_Z2_ISR==-4)
#undef LIMIT_Z2_ISRREG
#define LIMIT_Z2_ISRREG EICRA
#define LIMIT_Z2_ISRA 64
#endif
#if(LIMIT_Z2_ISR==-5)
#undef LIMIT_Z2_ISRREG
#define LIMIT_Z2_ISRREG EICRA
#define LIMIT_Z2_ISRB 1
#endif
#if(LIMIT_Z2_ISR==-6)
#undef LIMIT_Z2_ISRREG
#define LIMIT_Z2_ISRREG EICRB
#define LIMIT_Z2_ISRB 4
#endif
#if(LIMIT_Z2_ISR==-7)
#undef LIMIT_Z2_ISRREG
#define LIMIT_Z2_ISRREG EICRB
#define LIMIT_Z2_ISRB 16
#endif
#if(LIMIT_Z2_ISR==-8)
#undef LIMIT_Z2_ISRREG
#define LIMIT_Z2_ISRREG EICRB
#define LIMIT_Z2_ISRB 64
#endif
#define DIO53_ISRREG LIMIT_Z2_ISRREG
#endif</v>
      </c>
      <c r="G56" s="6" t="str">
        <f t="shared" si="7"/>
        <v>#ifndef LIMIT_Z2_ISR0
#define LIMIT_Z2_ISR0 0
#endif
#ifndef LIMIT_Z2_ISR1
#define LIMIT_Z2_ISR1 0
#endif
#ifndef LIMIT_Z2_ISR2
#define LIMIT_Z2_ISR2 0
#endif
#ifndef LIMIT_Z2_ISRA
#define LIMIT_Z2_ISRA 0
#endif
#ifndef LIMIT_Z2_ISRB
#define LIMIT_Z2_ISRB 0
#endif
#define LIMIT_Z2_ISR_MASK (LIMIT_Z2_ISR0 | LIMIT_Z2_ISR1 | LIMIT_Z2_ISR2 | LIMIT_Z2_ISRA | LIMIT_Z2_ISRB)
#ifndef LIMIT_Z2_ISR_MASK
#define LIMIT_Z2_ISR_MASK 0
#endif
#define DIO53_ISR_MASK LIMIT_Z2_ISR_MASK
#define DIO53_ISRREG LIMIT_Z2_ISRREG</v>
      </c>
      <c r="H56" s="6" t="str">
        <f t="shared" si="8"/>
        <v>#ifdef LIMIT_Z2
#define LIMITEN_LIMIT_Z2 (1&lt;&lt;(LIMIT_Z2 - LIMIT_X))
#ifdef LIMIT_Z2_ISR
#define LIMITISR_LIMIT_Z2 (1&lt;&lt;(LIMIT_Z2 - LIMIT_X))
#else
#define LIMITISR_LIMIT_Z2 0
#endif
#else
#define LIMITEN_LIMIT_Z2 0
#define LIMITISR_LIMIT_Z2 0
#endif</v>
      </c>
      <c r="I56" s="6" t="str">
        <f t="shared" si="9"/>
        <v>#ifdef LIMIT_Z2
mcu_config_input(LIMIT_Z2);
#ifdef LIMIT_Z2_PULLUP
mcu_config_pullup(LIMIT_Z2);
#endif
#ifdef LIMIT_Z2_ISR
mcu_config_input_isr(LIMIT_Z2);
#endif
#endif</v>
      </c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</row>
    <row r="57" spans="1:28" s="4" customFormat="1" ht="15" customHeight="1" x14ac:dyDescent="0.25">
      <c r="A57" s="3">
        <v>54</v>
      </c>
      <c r="B57" s="3" t="str">
        <f t="shared" si="0"/>
        <v>DIO54</v>
      </c>
      <c r="C57" s="3" t="s">
        <v>56</v>
      </c>
      <c r="D57" s="3">
        <v>3</v>
      </c>
      <c r="E57" s="6" t="str">
        <f t="shared" si="1"/>
        <v>#if(defined(LIMIT_A_PORT) &amp;&amp; defined(LIMIT_A_BIT))
#define DIO54 54
#define LIMIT_A 54
#define DIO54_PORT (LIMIT_A_PORT)
#define DIO54_BIT (LIMIT_A_BIT)
#define LIMIT_A_OUTREG (__outreg__(LIMIT_A_PORT))
#define LIMIT_A_INREG (__inreg__(LIMIT_A_PORT))
#define LIMIT_A_DIRREG (__dirreg__(LIMIT_A_PORT))
#define DIO54_OUTREG (__outreg__(LIMIT_A_PORT))
#define DIO54_INREG (__inreg__(LIMIT_A_PORT))
#define DIO54_DIRREG (__dirreg__(LIMIT_A_PORT))
#endif</v>
      </c>
      <c r="F57" s="10" t="str">
        <f t="shared" si="6"/>
        <v>#if(defined(LIMIT_A_ISR) &amp;&amp; defined(LIMIT_A))
#define DIO54_ISR (LIMIT_A_ISR)
#define LIMIT_A_ISRREG (__pcmskreg__(LIMIT_A_ISR))
#if(LIMIT_A_ISR==0)
#define LIMIT_A_ISR0 (1 &lt;&lt; LIMIT_A_BIT)
#endif
#if(LIMIT_A_ISR==1)
#define LIMIT_A_ISR1 (1 &lt;&lt; LIMIT_A_BIT)
#endif
#if(LIMIT_A_ISR==2)
#define LIMIT_A_ISR2 (1 &lt;&lt; LIMIT_A_BIT)
#endif
#if(LIMIT_A_ISR==-1)
#undef LIMIT_A_ISRREG
#define LIMIT_A_ISRREG EICRA
#define LIMIT_A_ISRA 1
#endif
#if(LIMIT_A_ISR==-2)
#undef LIMIT_A_ISRREG
#define LIMIT_A_ISRREG EICRA
#define LIMIT_A_ISRA 4
#endif
#if(LIMIT_A_ISR==-3)
#undef LIMIT_A_ISRREG
#define LIMIT_A_ISRREG EICRA
#define LIMIT_A_ISRA 16
#endif
#if(LIMIT_A_ISR==-4)
#undef LIMIT_A_ISRREG
#define LIMIT_A_ISRREG EICRA
#define LIMIT_A_ISRA 64
#endif
#if(LIMIT_A_ISR==-5)
#undef LIMIT_A_ISRREG
#define LIMIT_A_ISRREG EICRA
#define LIMIT_A_ISRB 1
#endif
#if(LIMIT_A_ISR==-6)
#undef LIMIT_A_ISRREG
#define LIMIT_A_ISRREG EICRB
#define LIMIT_A_ISRB 4
#endif
#if(LIMIT_A_ISR==-7)
#undef LIMIT_A_ISRREG
#define LIMIT_A_ISRREG EICRB
#define LIMIT_A_ISRB 16
#endif
#if(LIMIT_A_ISR==-8)
#undef LIMIT_A_ISRREG
#define LIMIT_A_ISRREG EICRB
#define LIMIT_A_ISRB 64
#endif
#define DIO54_ISRREG LIMIT_A_ISRREG
#endif</v>
      </c>
      <c r="G57" s="6" t="str">
        <f t="shared" si="7"/>
        <v>#ifndef LIMIT_A_ISR0
#define LIMIT_A_ISR0 0
#endif
#ifndef LIMIT_A_ISR1
#define LIMIT_A_ISR1 0
#endif
#ifndef LIMIT_A_ISR2
#define LIMIT_A_ISR2 0
#endif
#ifndef LIMIT_A_ISRA
#define LIMIT_A_ISRA 0
#endif
#ifndef LIMIT_A_ISRB
#define LIMIT_A_ISRB 0
#endif
#define LIMIT_A_ISR_MASK (LIMIT_A_ISR0 | LIMIT_A_ISR1 | LIMIT_A_ISR2 | LIMIT_A_ISRA | LIMIT_A_ISRB)
#ifndef LIMIT_A_ISR_MASK
#define LIMIT_A_ISR_MASK 0
#endif
#define DIO54_ISR_MASK LIMIT_A_ISR_MASK
#define DIO54_ISRREG LIMIT_A_ISRREG</v>
      </c>
      <c r="H57" s="6" t="str">
        <f t="shared" si="8"/>
        <v>#ifdef LIMIT_A
#define LIMITEN_LIMIT_A (1&lt;&lt;(LIMIT_A - LIMIT_X))
#ifdef LIMIT_A_ISR
#define LIMITISR_LIMIT_A (1&lt;&lt;(LIMIT_A - LIMIT_X))
#else
#define LIMITISR_LIMIT_A 0
#endif
#else
#define LIMITEN_LIMIT_A 0
#define LIMITISR_LIMIT_A 0
#endif</v>
      </c>
      <c r="I57" s="6" t="str">
        <f t="shared" si="9"/>
        <v>#ifdef LIMIT_A
mcu_config_input(LIMIT_A);
#ifdef LIMIT_A_PULLUP
mcu_config_pullup(LIMIT_A);
#endif
#ifdef LIMIT_A_ISR
mcu_config_input_isr(LIMIT_A);
#endif
#endif</v>
      </c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</row>
    <row r="58" spans="1:28" s="4" customFormat="1" ht="15" customHeight="1" x14ac:dyDescent="0.25">
      <c r="A58" s="3">
        <v>55</v>
      </c>
      <c r="B58" s="3" t="str">
        <f t="shared" si="0"/>
        <v>DIO55</v>
      </c>
      <c r="C58" s="3" t="s">
        <v>57</v>
      </c>
      <c r="D58" s="3">
        <v>4</v>
      </c>
      <c r="E58" s="6" t="str">
        <f t="shared" si="1"/>
        <v>#if(defined(LIMIT_B_PORT) &amp;&amp; defined(LIMIT_B_BIT))
#define DIO55 55
#define LIMIT_B 55
#define DIO55_PORT (LIMIT_B_PORT)
#define DIO55_BIT (LIMIT_B_BIT)
#define LIMIT_B_OUTREG (__outreg__(LIMIT_B_PORT))
#define LIMIT_B_INREG (__inreg__(LIMIT_B_PORT))
#define LIMIT_B_DIRREG (__dirreg__(LIMIT_B_PORT))
#define DIO55_OUTREG (__outreg__(LIMIT_B_PORT))
#define DIO55_INREG (__inreg__(LIMIT_B_PORT))
#define DIO55_DIRREG (__dirreg__(LIMIT_B_PORT))
#endif</v>
      </c>
      <c r="F58" s="10" t="str">
        <f t="shared" si="6"/>
        <v>#if(defined(LIMIT_B_ISR) &amp;&amp; defined(LIMIT_B))
#define DIO55_ISR (LIMIT_B_ISR)
#define LIMIT_B_ISRREG (__pcmskreg__(LIMIT_B_ISR))
#if(LIMIT_B_ISR==0)
#define LIMIT_B_ISR0 (1 &lt;&lt; LIMIT_B_BIT)
#endif
#if(LIMIT_B_ISR==1)
#define LIMIT_B_ISR1 (1 &lt;&lt; LIMIT_B_BIT)
#endif
#if(LIMIT_B_ISR==2)
#define LIMIT_B_ISR2 (1 &lt;&lt; LIMIT_B_BIT)
#endif
#if(LIMIT_B_ISR==-1)
#undef LIMIT_B_ISRREG
#define LIMIT_B_ISRREG EICRA
#define LIMIT_B_ISRA 1
#endif
#if(LIMIT_B_ISR==-2)
#undef LIMIT_B_ISRREG
#define LIMIT_B_ISRREG EICRA
#define LIMIT_B_ISRA 4
#endif
#if(LIMIT_B_ISR==-3)
#undef LIMIT_B_ISRREG
#define LIMIT_B_ISRREG EICRA
#define LIMIT_B_ISRA 16
#endif
#if(LIMIT_B_ISR==-4)
#undef LIMIT_B_ISRREG
#define LIMIT_B_ISRREG EICRA
#define LIMIT_B_ISRA 64
#endif
#if(LIMIT_B_ISR==-5)
#undef LIMIT_B_ISRREG
#define LIMIT_B_ISRREG EICRA
#define LIMIT_B_ISRB 1
#endif
#if(LIMIT_B_ISR==-6)
#undef LIMIT_B_ISRREG
#define LIMIT_B_ISRREG EICRB
#define LIMIT_B_ISRB 4
#endif
#if(LIMIT_B_ISR==-7)
#undef LIMIT_B_ISRREG
#define LIMIT_B_ISRREG EICRB
#define LIMIT_B_ISRB 16
#endif
#if(LIMIT_B_ISR==-8)
#undef LIMIT_B_ISRREG
#define LIMIT_B_ISRREG EICRB
#define LIMIT_B_ISRB 64
#endif
#define DIO55_ISRREG LIMIT_B_ISRREG
#endif</v>
      </c>
      <c r="G58" s="6" t="str">
        <f t="shared" si="7"/>
        <v>#ifndef LIMIT_B_ISR0
#define LIMIT_B_ISR0 0
#endif
#ifndef LIMIT_B_ISR1
#define LIMIT_B_ISR1 0
#endif
#ifndef LIMIT_B_ISR2
#define LIMIT_B_ISR2 0
#endif
#ifndef LIMIT_B_ISRA
#define LIMIT_B_ISRA 0
#endif
#ifndef LIMIT_B_ISRB
#define LIMIT_B_ISRB 0
#endif
#define LIMIT_B_ISR_MASK (LIMIT_B_ISR0 | LIMIT_B_ISR1 | LIMIT_B_ISR2 | LIMIT_B_ISRA | LIMIT_B_ISRB)
#ifndef LIMIT_B_ISR_MASK
#define LIMIT_B_ISR_MASK 0
#endif
#define DIO55_ISR_MASK LIMIT_B_ISR_MASK
#define DIO55_ISRREG LIMIT_B_ISRREG</v>
      </c>
      <c r="H58" s="6" t="str">
        <f t="shared" si="8"/>
        <v>#ifdef LIMIT_B
#define LIMITEN_LIMIT_B (1&lt;&lt;(LIMIT_B - LIMIT_X))
#ifdef LIMIT_B_ISR
#define LIMITISR_LIMIT_B (1&lt;&lt;(LIMIT_B - LIMIT_X))
#else
#define LIMITISR_LIMIT_B 0
#endif
#else
#define LIMITEN_LIMIT_B 0
#define LIMITISR_LIMIT_B 0
#endif</v>
      </c>
      <c r="I58" s="6" t="str">
        <f t="shared" si="9"/>
        <v>#ifdef LIMIT_B
mcu_config_input(LIMIT_B);
#ifdef LIMIT_B_PULLUP
mcu_config_pullup(LIMIT_B);
#endif
#ifdef LIMIT_B_ISR
mcu_config_input_isr(LIMIT_B);
#endif
#endif</v>
      </c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</row>
    <row r="59" spans="1:28" s="4" customFormat="1" ht="15" customHeight="1" x14ac:dyDescent="0.25">
      <c r="A59" s="3">
        <v>56</v>
      </c>
      <c r="B59" s="3" t="str">
        <f t="shared" si="0"/>
        <v>DIO56</v>
      </c>
      <c r="C59" s="3" t="s">
        <v>58</v>
      </c>
      <c r="D59" s="3">
        <v>5</v>
      </c>
      <c r="E59" s="6" t="str">
        <f t="shared" si="1"/>
        <v>#if(defined(LIMIT_C_PORT) &amp;&amp; defined(LIMIT_C_BIT))
#define DIO56 56
#define LIMIT_C 56
#define DIO56_PORT (LIMIT_C_PORT)
#define DIO56_BIT (LIMIT_C_BIT)
#define LIMIT_C_OUTREG (__outreg__(LIMIT_C_PORT))
#define LIMIT_C_INREG (__inreg__(LIMIT_C_PORT))
#define LIMIT_C_DIRREG (__dirreg__(LIMIT_C_PORT))
#define DIO56_OUTREG (__outreg__(LIMIT_C_PORT))
#define DIO56_INREG (__inreg__(LIMIT_C_PORT))
#define DIO56_DIRREG (__dirreg__(LIMIT_C_PORT))
#endif</v>
      </c>
      <c r="F59" s="10" t="str">
        <f t="shared" si="6"/>
        <v>#if(defined(LIMIT_C_ISR) &amp;&amp; defined(LIMIT_C))
#define DIO56_ISR (LIMIT_C_ISR)
#define LIMIT_C_ISRREG (__pcmskreg__(LIMIT_C_ISR))
#if(LIMIT_C_ISR==0)
#define LIMIT_C_ISR0 (1 &lt;&lt; LIMIT_C_BIT)
#endif
#if(LIMIT_C_ISR==1)
#define LIMIT_C_ISR1 (1 &lt;&lt; LIMIT_C_BIT)
#endif
#if(LIMIT_C_ISR==2)
#define LIMIT_C_ISR2 (1 &lt;&lt; LIMIT_C_BIT)
#endif
#if(LIMIT_C_ISR==-1)
#undef LIMIT_C_ISRREG
#define LIMIT_C_ISRREG EICRA
#define LIMIT_C_ISRA 1
#endif
#if(LIMIT_C_ISR==-2)
#undef LIMIT_C_ISRREG
#define LIMIT_C_ISRREG EICRA
#define LIMIT_C_ISRA 4
#endif
#if(LIMIT_C_ISR==-3)
#undef LIMIT_C_ISRREG
#define LIMIT_C_ISRREG EICRA
#define LIMIT_C_ISRA 16
#endif
#if(LIMIT_C_ISR==-4)
#undef LIMIT_C_ISRREG
#define LIMIT_C_ISRREG EICRA
#define LIMIT_C_ISRA 64
#endif
#if(LIMIT_C_ISR==-5)
#undef LIMIT_C_ISRREG
#define LIMIT_C_ISRREG EICRA
#define LIMIT_C_ISRB 1
#endif
#if(LIMIT_C_ISR==-6)
#undef LIMIT_C_ISRREG
#define LIMIT_C_ISRREG EICRB
#define LIMIT_C_ISRB 4
#endif
#if(LIMIT_C_ISR==-7)
#undef LIMIT_C_ISRREG
#define LIMIT_C_ISRREG EICRB
#define LIMIT_C_ISRB 16
#endif
#if(LIMIT_C_ISR==-8)
#undef LIMIT_C_ISRREG
#define LIMIT_C_ISRREG EICRB
#define LIMIT_C_ISRB 64
#endif
#define DIO56_ISRREG LIMIT_C_ISRREG
#endif</v>
      </c>
      <c r="G59" s="6" t="str">
        <f t="shared" si="7"/>
        <v>#ifndef LIMIT_C_ISR0
#define LIMIT_C_ISR0 0
#endif
#ifndef LIMIT_C_ISR1
#define LIMIT_C_ISR1 0
#endif
#ifndef LIMIT_C_ISR2
#define LIMIT_C_ISR2 0
#endif
#ifndef LIMIT_C_ISRA
#define LIMIT_C_ISRA 0
#endif
#ifndef LIMIT_C_ISRB
#define LIMIT_C_ISRB 0
#endif
#define LIMIT_C_ISR_MASK (LIMIT_C_ISR0 | LIMIT_C_ISR1 | LIMIT_C_ISR2 | LIMIT_C_ISRA | LIMIT_C_ISRB)
#ifndef LIMIT_C_ISR_MASK
#define LIMIT_C_ISR_MASK 0
#endif
#define DIO56_ISR_MASK LIMIT_C_ISR_MASK
#define DIO56_ISRREG LIMIT_C_ISRREG</v>
      </c>
      <c r="H59" s="6" t="str">
        <f t="shared" si="8"/>
        <v>#ifdef LIMIT_C
#define LIMITEN_LIMIT_C (1&lt;&lt;(LIMIT_C - LIMIT_X))
#ifdef LIMIT_C_ISR
#define LIMITISR_LIMIT_C (1&lt;&lt;(LIMIT_C - LIMIT_X))
#else
#define LIMITISR_LIMIT_C 0
#endif
#else
#define LIMITEN_LIMIT_C 0
#define LIMITISR_LIMIT_C 0
#endif</v>
      </c>
      <c r="I59" s="6" t="str">
        <f t="shared" si="9"/>
        <v>#ifdef LIMIT_C
mcu_config_input(LIMIT_C);
#ifdef LIMIT_C_PULLUP
mcu_config_pullup(LIMIT_C);
#endif
#ifdef LIMIT_C_ISR
mcu_config_input_isr(LIMIT_C);
#endif
#endif</v>
      </c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</row>
    <row r="60" spans="1:28" s="4" customFormat="1" ht="15" customHeight="1" x14ac:dyDescent="0.25">
      <c r="A60" s="3">
        <v>57</v>
      </c>
      <c r="B60" s="3" t="str">
        <f t="shared" si="0"/>
        <v>DIO57</v>
      </c>
      <c r="C60" s="7" t="s">
        <v>59</v>
      </c>
      <c r="D60" s="7">
        <v>0</v>
      </c>
      <c r="E60" s="6" t="str">
        <f t="shared" si="1"/>
        <v>#if(defined(PROBE_PORT) &amp;&amp; defined(PROBE_BIT))
#define DIO57 57
#define PROBE 57
#define DIO57_PORT (PROBE_PORT)
#define DIO57_BIT (PROBE_BIT)
#define PROBE_OUTREG (__outreg__(PROBE_PORT))
#define PROBE_INREG (__inreg__(PROBE_PORT))
#define PROBE_DIRREG (__dirreg__(PROBE_PORT))
#define DIO57_OUTREG (__outreg__(PROBE_PORT))
#define DIO57_INREG (__inreg__(PROBE_PORT))
#define DIO57_DIRREG (__dirreg__(PROBE_PORT))
#endif</v>
      </c>
      <c r="F60" s="10" t="str">
        <f t="shared" si="6"/>
        <v>#if(defined(PROBE_ISR) &amp;&amp; defined(PROBE))
#define DIO57_ISR (PROBE_ISR)
#define PROBE_ISRREG (__pcmskreg__(PROBE_ISR))
#if(PROBE_ISR==0)
#define PROBE_ISR0 (1 &lt;&lt; PROBE_BIT)
#endif
#if(PROBE_ISR==1)
#define PROBE_ISR1 (1 &lt;&lt; PROBE_BIT)
#endif
#if(PROBE_ISR==2)
#define PROBE_ISR2 (1 &lt;&lt; PROBE_BIT)
#endif
#if(PROBE_ISR==-1)
#undef PROBE_ISRREG
#define PROBE_ISRREG EICRA
#define PROBE_ISRA 1
#endif
#if(PROBE_ISR==-2)
#undef PROBE_ISRREG
#define PROBE_ISRREG EICRA
#define PROBE_ISRA 4
#endif
#if(PROBE_ISR==-3)
#undef PROBE_ISRREG
#define PROBE_ISRREG EICRA
#define PROBE_ISRA 16
#endif
#if(PROBE_ISR==-4)
#undef PROBE_ISRREG
#define PROBE_ISRREG EICRA
#define PROBE_ISRA 64
#endif
#if(PROBE_ISR==-5)
#undef PROBE_ISRREG
#define PROBE_ISRREG EICRA
#define PROBE_ISRB 1
#endif
#if(PROBE_ISR==-6)
#undef PROBE_ISRREG
#define PROBE_ISRREG EICRB
#define PROBE_ISRB 4
#endif
#if(PROBE_ISR==-7)
#undef PROBE_ISRREG
#define PROBE_ISRREG EICRB
#define PROBE_ISRB 16
#endif
#if(PROBE_ISR==-8)
#undef PROBE_ISRREG
#define PROBE_ISRREG EICRB
#define PROBE_ISRB 64
#endif
#define DIO57_ISRREG PROBE_ISRREG
#endif</v>
      </c>
      <c r="G60" s="6" t="str">
        <f t="shared" si="7"/>
        <v>#ifndef PROBE_ISR0
#define PROBE_ISR0 0
#endif
#ifndef PROBE_ISR1
#define PROBE_ISR1 0
#endif
#ifndef PROBE_ISR2
#define PROBE_ISR2 0
#endif
#ifndef PROBE_ISRA
#define PROBE_ISRA 0
#endif
#ifndef PROBE_ISRB
#define PROBE_ISRB 0
#endif
#define PROBE_ISR_MASK (PROBE_ISR0 | PROBE_ISR1 | PROBE_ISR2 | PROBE_ISRA | PROBE_ISRB)
#ifndef PROBE_ISR_MASK
#define PROBE_ISR_MASK 0
#endif
#define DIO57_ISR_MASK PROBE_ISR_MASK
#define DIO57_ISRREG PROBE_ISRREG</v>
      </c>
      <c r="H60" s="6"/>
      <c r="I60" s="6" t="str">
        <f t="shared" si="9"/>
        <v>#ifdef PROBE
mcu_config_input(PROBE);
#ifdef PROBE_PULLUP
mcu_config_pullup(PROBE);
#endif
#ifdef PROBE_ISR
mcu_config_input_isr(PROBE);
#endif
#endif</v>
      </c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</row>
    <row r="61" spans="1:28" s="4" customFormat="1" ht="15" customHeight="1" x14ac:dyDescent="0.25">
      <c r="A61" s="3">
        <v>58</v>
      </c>
      <c r="B61" s="3" t="str">
        <f t="shared" si="0"/>
        <v>DIO58</v>
      </c>
      <c r="C61" s="3" t="s">
        <v>60</v>
      </c>
      <c r="D61" s="3">
        <v>0</v>
      </c>
      <c r="E61" s="6" t="str">
        <f t="shared" si="1"/>
        <v>#if(defined(ESTOP_PORT) &amp;&amp; defined(ESTOP_BIT))
#define DIO58 58
#define ESTOP 58
#define DIO58_PORT (ESTOP_PORT)
#define DIO58_BIT (ESTOP_BIT)
#define ESTOP_OUTREG (__outreg__(ESTOP_PORT))
#define ESTOP_INREG (__inreg__(ESTOP_PORT))
#define ESTOP_DIRREG (__dirreg__(ESTOP_PORT))
#define DIO58_OUTREG (__outreg__(ESTOP_PORT))
#define DIO58_INREG (__inreg__(ESTOP_PORT))
#define DIO58_DIRREG (__dirreg__(ESTOP_PORT))
#endif</v>
      </c>
      <c r="F61" s="10" t="str">
        <f t="shared" si="6"/>
        <v>#if(defined(ESTOP_ISR) &amp;&amp; defined(ESTOP))
#define DIO58_ISR (ESTOP_ISR)
#define ESTOP_ISRREG (__pcmskreg__(ESTOP_ISR))
#if(ESTOP_ISR==0)
#define ESTOP_ISR0 (1 &lt;&lt; ESTOP_BIT)
#endif
#if(ESTOP_ISR==1)
#define ESTOP_ISR1 (1 &lt;&lt; ESTOP_BIT)
#endif
#if(ESTOP_ISR==2)
#define ESTOP_ISR2 (1 &lt;&lt; ESTOP_BIT)
#endif
#if(ESTOP_ISR==-1)
#undef ESTOP_ISRREG
#define ESTOP_ISRREG EICRA
#define ESTOP_ISRA 1
#endif
#if(ESTOP_ISR==-2)
#undef ESTOP_ISRREG
#define ESTOP_ISRREG EICRA
#define ESTOP_ISRA 4
#endif
#if(ESTOP_ISR==-3)
#undef ESTOP_ISRREG
#define ESTOP_ISRREG EICRA
#define ESTOP_ISRA 16
#endif
#if(ESTOP_ISR==-4)
#undef ESTOP_ISRREG
#define ESTOP_ISRREG EICRA
#define ESTOP_ISRA 64
#endif
#if(ESTOP_ISR==-5)
#undef ESTOP_ISRREG
#define ESTOP_ISRREG EICRA
#define ESTOP_ISRB 1
#endif
#if(ESTOP_ISR==-6)
#undef ESTOP_ISRREG
#define ESTOP_ISRREG EICRB
#define ESTOP_ISRB 4
#endif
#if(ESTOP_ISR==-7)
#undef ESTOP_ISRREG
#define ESTOP_ISRREG EICRB
#define ESTOP_ISRB 16
#endif
#if(ESTOP_ISR==-8)
#undef ESTOP_ISRREG
#define ESTOP_ISRREG EICRB
#define ESTOP_ISRB 64
#endif
#define DIO58_ISRREG ESTOP_ISRREG
#endif</v>
      </c>
      <c r="G61" s="6" t="str">
        <f t="shared" si="7"/>
        <v>#ifndef ESTOP_ISR0
#define ESTOP_ISR0 0
#endif
#ifndef ESTOP_ISR1
#define ESTOP_ISR1 0
#endif
#ifndef ESTOP_ISR2
#define ESTOP_ISR2 0
#endif
#ifndef ESTOP_ISRA
#define ESTOP_ISRA 0
#endif
#ifndef ESTOP_ISRB
#define ESTOP_ISRB 0
#endif
#define ESTOP_ISR_MASK (ESTOP_ISR0 | ESTOP_ISR1 | ESTOP_ISR2 | ESTOP_ISRA | ESTOP_ISRB)
#ifndef ESTOP_ISR_MASK
#define ESTOP_ISR_MASK 0
#endif
#define DIO58_ISR_MASK ESTOP_ISR_MASK
#define DIO58_ISRREG ESTOP_ISRREG</v>
      </c>
      <c r="H61" s="6" t="str">
        <f>"#ifdef "&amp;C61&amp;"
#define CONTROLEN_"&amp;C61&amp;" (1&lt;&lt;("&amp;C61&amp;" - ESTOP))
#ifdef "&amp;C61&amp;"_ISR
#define CONTROLISR_"&amp;C61&amp;" (1&lt;&lt;("&amp;C61&amp;" - ESTOP))
#else
#define CONTROLISR_"&amp;C61&amp;" 0
#endif
#else
#define CONTROLEN_"&amp;C61&amp;" 0
#define CONTROLISR_"&amp;C61&amp;" 0
#endif"</f>
        <v>#ifdef ESTOP
#define CONTROLEN_ESTOP (1&lt;&lt;(ESTOP - ESTOP))
#ifdef ESTOP_ISR
#define CONTROLISR_ESTOP (1&lt;&lt;(ESTOP - ESTOP))
#else
#define CONTROLISR_ESTOP 0
#endif
#else
#define CONTROLEN_ESTOP 0
#define CONTROLISR_ESTOP 0
#endif</v>
      </c>
      <c r="I61" s="6" t="str">
        <f t="shared" si="9"/>
        <v>#ifdef ESTOP
mcu_config_input(ESTOP);
#ifdef ESTOP_PULLUP
mcu_config_pullup(ESTOP);
#endif
#ifdef ESTOP_ISR
mcu_config_input_isr(ESTOP);
#endif
#endif</v>
      </c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</row>
    <row r="62" spans="1:28" s="4" customFormat="1" ht="15" customHeight="1" x14ac:dyDescent="0.25">
      <c r="A62" s="3">
        <v>59</v>
      </c>
      <c r="B62" s="3" t="str">
        <f t="shared" si="0"/>
        <v>DIO59</v>
      </c>
      <c r="C62" s="3" t="s">
        <v>61</v>
      </c>
      <c r="D62" s="3">
        <v>1</v>
      </c>
      <c r="E62" s="6" t="str">
        <f t="shared" si="1"/>
        <v>#if(defined(SAFETY_DOOR_PORT) &amp;&amp; defined(SAFETY_DOOR_BIT))
#define DIO59 59
#define SAFETY_DOOR 59
#define DIO59_PORT (SAFETY_DOOR_PORT)
#define DIO59_BIT (SAFETY_DOOR_BIT)
#define SAFETY_DOOR_OUTREG (__outreg__(SAFETY_DOOR_PORT))
#define SAFETY_DOOR_INREG (__inreg__(SAFETY_DOOR_PORT))
#define SAFETY_DOOR_DIRREG (__dirreg__(SAFETY_DOOR_PORT))
#define DIO59_OUTREG (__outreg__(SAFETY_DOOR_PORT))
#define DIO59_INREG (__inreg__(SAFETY_DOOR_PORT))
#define DIO59_DIRREG (__dirreg__(SAFETY_DOOR_PORT))
#endif</v>
      </c>
      <c r="F62" s="10" t="str">
        <f t="shared" si="6"/>
        <v>#if(defined(SAFETY_DOOR_ISR) &amp;&amp; defined(SAFETY_DOOR))
#define DIO59_ISR (SAFETY_DOOR_ISR)
#define SAFETY_DOOR_ISRREG (__pcmskreg__(SAFETY_DOOR_ISR))
#if(SAFETY_DOOR_ISR==0)
#define SAFETY_DOOR_ISR0 (1 &lt;&lt; SAFETY_DOOR_BIT)
#endif
#if(SAFETY_DOOR_ISR==1)
#define SAFETY_DOOR_ISR1 (1 &lt;&lt; SAFETY_DOOR_BIT)
#endif
#if(SAFETY_DOOR_ISR==2)
#define SAFETY_DOOR_ISR2 (1 &lt;&lt; SAFETY_DOOR_BIT)
#endif
#if(SAFETY_DOOR_ISR==-1)
#undef SAFETY_DOOR_ISRREG
#define SAFETY_DOOR_ISRREG EICRA
#define SAFETY_DOOR_ISRA 1
#endif
#if(SAFETY_DOOR_ISR==-2)
#undef SAFETY_DOOR_ISRREG
#define SAFETY_DOOR_ISRREG EICRA
#define SAFETY_DOOR_ISRA 4
#endif
#if(SAFETY_DOOR_ISR==-3)
#undef SAFETY_DOOR_ISRREG
#define SAFETY_DOOR_ISRREG EICRA
#define SAFETY_DOOR_ISRA 16
#endif
#if(SAFETY_DOOR_ISR==-4)
#undef SAFETY_DOOR_ISRREG
#define SAFETY_DOOR_ISRREG EICRA
#define SAFETY_DOOR_ISRA 64
#endif
#if(SAFETY_DOOR_ISR==-5)
#undef SAFETY_DOOR_ISRREG
#define SAFETY_DOOR_ISRREG EICRA
#define SAFETY_DOOR_ISRB 1
#endif
#if(SAFETY_DOOR_ISR==-6)
#undef SAFETY_DOOR_ISRREG
#define SAFETY_DOOR_ISRREG EICRB
#define SAFETY_DOOR_ISRB 4
#endif
#if(SAFETY_DOOR_ISR==-7)
#undef SAFETY_DOOR_ISRREG
#define SAFETY_DOOR_ISRREG EICRB
#define SAFETY_DOOR_ISRB 16
#endif
#if(SAFETY_DOOR_ISR==-8)
#undef SAFETY_DOOR_ISRREG
#define SAFETY_DOOR_ISRREG EICRB
#define SAFETY_DOOR_ISRB 64
#endif
#define DIO59_ISRREG SAFETY_DOOR_ISRREG
#endif</v>
      </c>
      <c r="G62" s="6" t="str">
        <f t="shared" si="7"/>
        <v>#ifndef SAFETY_DOOR_ISR0
#define SAFETY_DOOR_ISR0 0
#endif
#ifndef SAFETY_DOOR_ISR1
#define SAFETY_DOOR_ISR1 0
#endif
#ifndef SAFETY_DOOR_ISR2
#define SAFETY_DOOR_ISR2 0
#endif
#ifndef SAFETY_DOOR_ISRA
#define SAFETY_DOOR_ISRA 0
#endif
#ifndef SAFETY_DOOR_ISRB
#define SAFETY_DOOR_ISRB 0
#endif
#define SAFETY_DOOR_ISR_MASK (SAFETY_DOOR_ISR0 | SAFETY_DOOR_ISR1 | SAFETY_DOOR_ISR2 | SAFETY_DOOR_ISRA | SAFETY_DOOR_ISRB)
#ifndef SAFETY_DOOR_ISR_MASK
#define SAFETY_DOOR_ISR_MASK 0
#endif
#define DIO59_ISR_MASK SAFETY_DOOR_ISR_MASK
#define DIO59_ISRREG SAFETY_DOOR_ISRREG</v>
      </c>
      <c r="H62" s="6" t="str">
        <f t="shared" ref="H62:H64" si="10">"#ifdef "&amp;C62&amp;"
#define CONTROLEN_"&amp;C62&amp;" (1&lt;&lt;("&amp;C62&amp;" - ESTOP))
#ifdef "&amp;C62&amp;"_ISR
#define CONTROLISR_"&amp;C62&amp;" (1&lt;&lt;("&amp;C62&amp;" - ESTOP))
#else
#define CONTROLISR_"&amp;C62&amp;" 0
#endif
#else
#define CONTROLEN_"&amp;C62&amp;" 0
#define CONTROLISR_"&amp;C62&amp;" 0
#endif"</f>
        <v>#ifdef SAFETY_DOOR
#define CONTROLEN_SAFETY_DOOR (1&lt;&lt;(SAFETY_DOOR - ESTOP))
#ifdef SAFETY_DOOR_ISR
#define CONTROLISR_SAFETY_DOOR (1&lt;&lt;(SAFETY_DOOR - ESTOP))
#else
#define CONTROLISR_SAFETY_DOOR 0
#endif
#else
#define CONTROLEN_SAFETY_DOOR 0
#define CONTROLISR_SAFETY_DOOR 0
#endif</v>
      </c>
      <c r="I62" s="6" t="str">
        <f t="shared" si="9"/>
        <v>#ifdef SAFETY_DOOR
mcu_config_input(SAFETY_DOOR);
#ifdef SAFETY_DOOR_PULLUP
mcu_config_pullup(SAFETY_DOOR);
#endif
#ifdef SAFETY_DOOR_ISR
mcu_config_input_isr(SAFETY_DOOR);
#endif
#endif</v>
      </c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</row>
    <row r="63" spans="1:28" s="4" customFormat="1" ht="15" customHeight="1" x14ac:dyDescent="0.25">
      <c r="A63" s="3">
        <v>60</v>
      </c>
      <c r="B63" s="3" t="str">
        <f t="shared" si="0"/>
        <v>DIO60</v>
      </c>
      <c r="C63" s="3" t="s">
        <v>97</v>
      </c>
      <c r="D63" s="3">
        <v>2</v>
      </c>
      <c r="E63" s="6" t="str">
        <f t="shared" si="1"/>
        <v>#if(defined(FHOLD_PORT) &amp;&amp; defined(FHOLD_BIT))
#define DIO60 60
#define FHOLD 60
#define DIO60_PORT (FHOLD_PORT)
#define DIO60_BIT (FHOLD_BIT)
#define FHOLD_OUTREG (__outreg__(FHOLD_PORT))
#define FHOLD_INREG (__inreg__(FHOLD_PORT))
#define FHOLD_DIRREG (__dirreg__(FHOLD_PORT))
#define DIO60_OUTREG (__outreg__(FHOLD_PORT))
#define DIO60_INREG (__inreg__(FHOLD_PORT))
#define DIO60_DIRREG (__dirreg__(FHOLD_PORT))
#endif</v>
      </c>
      <c r="F63" s="10" t="str">
        <f t="shared" si="6"/>
        <v>#if(defined(FHOLD_ISR) &amp;&amp; defined(FHOLD))
#define DIO60_ISR (FHOLD_ISR)
#define FHOLD_ISRREG (__pcmskreg__(FHOLD_ISR))
#if(FHOLD_ISR==0)
#define FHOLD_ISR0 (1 &lt;&lt; FHOLD_BIT)
#endif
#if(FHOLD_ISR==1)
#define FHOLD_ISR1 (1 &lt;&lt; FHOLD_BIT)
#endif
#if(FHOLD_ISR==2)
#define FHOLD_ISR2 (1 &lt;&lt; FHOLD_BIT)
#endif
#if(FHOLD_ISR==-1)
#undef FHOLD_ISRREG
#define FHOLD_ISRREG EICRA
#define FHOLD_ISRA 1
#endif
#if(FHOLD_ISR==-2)
#undef FHOLD_ISRREG
#define FHOLD_ISRREG EICRA
#define FHOLD_ISRA 4
#endif
#if(FHOLD_ISR==-3)
#undef FHOLD_ISRREG
#define FHOLD_ISRREG EICRA
#define FHOLD_ISRA 16
#endif
#if(FHOLD_ISR==-4)
#undef FHOLD_ISRREG
#define FHOLD_ISRREG EICRA
#define FHOLD_ISRA 64
#endif
#if(FHOLD_ISR==-5)
#undef FHOLD_ISRREG
#define FHOLD_ISRREG EICRA
#define FHOLD_ISRB 1
#endif
#if(FHOLD_ISR==-6)
#undef FHOLD_ISRREG
#define FHOLD_ISRREG EICRB
#define FHOLD_ISRB 4
#endif
#if(FHOLD_ISR==-7)
#undef FHOLD_ISRREG
#define FHOLD_ISRREG EICRB
#define FHOLD_ISRB 16
#endif
#if(FHOLD_ISR==-8)
#undef FHOLD_ISRREG
#define FHOLD_ISRREG EICRB
#define FHOLD_ISRB 64
#endif
#define DIO60_ISRREG FHOLD_ISRREG
#endif</v>
      </c>
      <c r="G63" s="6" t="str">
        <f t="shared" si="7"/>
        <v>#ifndef FHOLD_ISR0
#define FHOLD_ISR0 0
#endif
#ifndef FHOLD_ISR1
#define FHOLD_ISR1 0
#endif
#ifndef FHOLD_ISR2
#define FHOLD_ISR2 0
#endif
#ifndef FHOLD_ISRA
#define FHOLD_ISRA 0
#endif
#ifndef FHOLD_ISRB
#define FHOLD_ISRB 0
#endif
#define FHOLD_ISR_MASK (FHOLD_ISR0 | FHOLD_ISR1 | FHOLD_ISR2 | FHOLD_ISRA | FHOLD_ISRB)
#ifndef FHOLD_ISR_MASK
#define FHOLD_ISR_MASK 0
#endif
#define DIO60_ISR_MASK FHOLD_ISR_MASK
#define DIO60_ISRREG FHOLD_ISRREG</v>
      </c>
      <c r="H63" s="6" t="str">
        <f t="shared" si="10"/>
        <v>#ifdef FHOLD
#define CONTROLEN_FHOLD (1&lt;&lt;(FHOLD - ESTOP))
#ifdef FHOLD_ISR
#define CONTROLISR_FHOLD (1&lt;&lt;(FHOLD - ESTOP))
#else
#define CONTROLISR_FHOLD 0
#endif
#else
#define CONTROLEN_FHOLD 0
#define CONTROLISR_FHOLD 0
#endif</v>
      </c>
      <c r="I63" s="6" t="str">
        <f t="shared" si="9"/>
        <v>#ifdef FHOLD
mcu_config_input(FHOLD);
#ifdef FHOLD_PULLUP
mcu_config_pullup(FHOLD);
#endif
#ifdef FHOLD_ISR
mcu_config_input_isr(FHOLD);
#endif
#endif</v>
      </c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</row>
    <row r="64" spans="1:28" s="4" customFormat="1" ht="15" customHeight="1" x14ac:dyDescent="0.25">
      <c r="A64" s="3">
        <v>61</v>
      </c>
      <c r="B64" s="3" t="str">
        <f t="shared" si="0"/>
        <v>DIO61</v>
      </c>
      <c r="C64" s="3" t="s">
        <v>62</v>
      </c>
      <c r="D64" s="3">
        <v>3</v>
      </c>
      <c r="E64" s="6" t="str">
        <f t="shared" si="1"/>
        <v>#if(defined(CS_RES_PORT) &amp;&amp; defined(CS_RES_BIT))
#define DIO61 61
#define CS_RES 61
#define DIO61_PORT (CS_RES_PORT)
#define DIO61_BIT (CS_RES_BIT)
#define CS_RES_OUTREG (__outreg__(CS_RES_PORT))
#define CS_RES_INREG (__inreg__(CS_RES_PORT))
#define CS_RES_DIRREG (__dirreg__(CS_RES_PORT))
#define DIO61_OUTREG (__outreg__(CS_RES_PORT))
#define DIO61_INREG (__inreg__(CS_RES_PORT))
#define DIO61_DIRREG (__dirreg__(CS_RES_PORT))
#endif</v>
      </c>
      <c r="F64" s="10" t="str">
        <f t="shared" si="6"/>
        <v>#if(defined(CS_RES_ISR) &amp;&amp; defined(CS_RES))
#define DIO61_ISR (CS_RES_ISR)
#define CS_RES_ISRREG (__pcmskreg__(CS_RES_ISR))
#if(CS_RES_ISR==0)
#define CS_RES_ISR0 (1 &lt;&lt; CS_RES_BIT)
#endif
#if(CS_RES_ISR==1)
#define CS_RES_ISR1 (1 &lt;&lt; CS_RES_BIT)
#endif
#if(CS_RES_ISR==2)
#define CS_RES_ISR2 (1 &lt;&lt; CS_RES_BIT)
#endif
#if(CS_RES_ISR==-1)
#undef CS_RES_ISRREG
#define CS_RES_ISRREG EICRA
#define CS_RES_ISRA 1
#endif
#if(CS_RES_ISR==-2)
#undef CS_RES_ISRREG
#define CS_RES_ISRREG EICRA
#define CS_RES_ISRA 4
#endif
#if(CS_RES_ISR==-3)
#undef CS_RES_ISRREG
#define CS_RES_ISRREG EICRA
#define CS_RES_ISRA 16
#endif
#if(CS_RES_ISR==-4)
#undef CS_RES_ISRREG
#define CS_RES_ISRREG EICRA
#define CS_RES_ISRA 64
#endif
#if(CS_RES_ISR==-5)
#undef CS_RES_ISRREG
#define CS_RES_ISRREG EICRA
#define CS_RES_ISRB 1
#endif
#if(CS_RES_ISR==-6)
#undef CS_RES_ISRREG
#define CS_RES_ISRREG EICRB
#define CS_RES_ISRB 4
#endif
#if(CS_RES_ISR==-7)
#undef CS_RES_ISRREG
#define CS_RES_ISRREG EICRB
#define CS_RES_ISRB 16
#endif
#if(CS_RES_ISR==-8)
#undef CS_RES_ISRREG
#define CS_RES_ISRREG EICRB
#define CS_RES_ISRB 64
#endif
#define DIO61_ISRREG CS_RES_ISRREG
#endif</v>
      </c>
      <c r="G64" s="6" t="str">
        <f t="shared" si="7"/>
        <v>#ifndef CS_RES_ISR0
#define CS_RES_ISR0 0
#endif
#ifndef CS_RES_ISR1
#define CS_RES_ISR1 0
#endif
#ifndef CS_RES_ISR2
#define CS_RES_ISR2 0
#endif
#ifndef CS_RES_ISRA
#define CS_RES_ISRA 0
#endif
#ifndef CS_RES_ISRB
#define CS_RES_ISRB 0
#endif
#define CS_RES_ISR_MASK (CS_RES_ISR0 | CS_RES_ISR1 | CS_RES_ISR2 | CS_RES_ISRA | CS_RES_ISRB)
#ifndef CS_RES_ISR_MASK
#define CS_RES_ISR_MASK 0
#endif
#define DIO61_ISR_MASK CS_RES_ISR_MASK
#define DIO61_ISRREG CS_RES_ISRREG</v>
      </c>
      <c r="H64" s="6" t="str">
        <f t="shared" si="10"/>
        <v>#ifdef CS_RES
#define CONTROLEN_CS_RES (1&lt;&lt;(CS_RES - ESTOP))
#ifdef CS_RES_ISR
#define CONTROLISR_CS_RES (1&lt;&lt;(CS_RES - ESTOP))
#else
#define CONTROLISR_CS_RES 0
#endif
#else
#define CONTROLEN_CS_RES 0
#define CONTROLISR_CS_RES 0
#endif</v>
      </c>
      <c r="I64" s="6" t="str">
        <f t="shared" si="9"/>
        <v>#ifdef CS_RES
mcu_config_input(CS_RES);
#ifdef CS_RES_PULLUP
mcu_config_pullup(CS_RES);
#endif
#ifdef CS_RES_ISR
mcu_config_input_isr(CS_RES);
#endif
#endif</v>
      </c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</row>
    <row r="65" spans="1:28" s="4" customFormat="1" ht="15" customHeight="1" x14ac:dyDescent="0.25">
      <c r="A65" s="3">
        <v>62</v>
      </c>
      <c r="B65" s="3" t="str">
        <f t="shared" si="0"/>
        <v>DIO62</v>
      </c>
      <c r="C65" s="3" t="s">
        <v>63</v>
      </c>
      <c r="D65" s="3">
        <v>0</v>
      </c>
      <c r="E65" s="6" t="str">
        <f t="shared" ref="E65:E102" si="11">"#if(defined("&amp;C65&amp;"_PORT) &amp;&amp; defined("&amp;C65&amp;"_BIT))
#define "&amp;B65&amp;" "&amp;A65&amp;"
#define "&amp;C65&amp;" "&amp;A65&amp;"
#define "&amp;B65&amp;"_PORT ("&amp;C65&amp;"_PORT)
#define "&amp;B65&amp;"_BIT ("&amp;C65&amp;"_BIT)
#define "&amp;C65&amp;"_OUTREG (__outreg__("&amp;C65&amp;"_PORT))
#define "&amp;C65&amp;"_INREG (__inreg__("&amp;C65&amp;"_PORT))
#define "&amp;C65&amp;"_DIRREG (__dirreg__("&amp;C65&amp;"_PORT))
#define "&amp;B65&amp;"_OUTREG (__outreg__("&amp;C65&amp;"_PORT))
#define "&amp;B65&amp;"_INREG (__inreg__("&amp;C65&amp;"_PORT))
#define "&amp;B65&amp;"_DIRREG (__dirreg__("&amp;C65&amp;"_PORT))
#endif"</f>
        <v>#if(defined(ANALOG0_PORT) &amp;&amp; defined(ANALOG0_BIT))
#define DIO62 62
#define ANALOG0 62
#define DIO62_PORT (ANALOG0_PORT)
#define DIO62_BIT (ANALOG0_BIT)
#define ANALOG0_OUTREG (__outreg__(ANALOG0_PORT))
#define ANALOG0_INREG (__inreg__(ANALOG0_PORT))
#define ANALOG0_DIRREG (__dirreg__(ANALOG0_PORT))
#define DIO62_OUTREG (__outreg__(ANALOG0_PORT))
#define DIO62_INREG (__inreg__(ANALOG0_PORT))
#define DIO62_DIRREG (__dirreg__(ANALOG0_PORT))
#endif</v>
      </c>
      <c r="F65" s="6"/>
      <c r="G65" s="6"/>
      <c r="H65" s="8" t="str">
        <f>"#ifdef "&amp;C65&amp;"
#define "&amp;B65&amp;"_PRESC "&amp;C65&amp;"_PRESC
#define  "&amp;B65&amp;"_CHANNEL "&amp;C65&amp;"_CHANNEL
#endif"</f>
        <v>#ifdef ANALOG0
#define DIO62_PRESC ANALOG0_PRESC
#define  DIO62_CHANNEL ANALOG0_CHANNEL
#endif</v>
      </c>
      <c r="I65" s="3" t="str">
        <f>"#ifdef "&amp;C65&amp;"
mcu_config_input("&amp;C65&amp;");
#endif"</f>
        <v>#ifdef ANALOG0
mcu_config_input(ANALOG0);
#endif</v>
      </c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</row>
    <row r="66" spans="1:28" s="4" customFormat="1" ht="15" customHeight="1" x14ac:dyDescent="0.25">
      <c r="A66" s="3">
        <v>63</v>
      </c>
      <c r="B66" s="3" t="str">
        <f t="shared" si="0"/>
        <v>DIO63</v>
      </c>
      <c r="C66" s="3" t="s">
        <v>64</v>
      </c>
      <c r="D66" s="3">
        <v>1</v>
      </c>
      <c r="E66" s="6" t="str">
        <f t="shared" si="11"/>
        <v>#if(defined(ANALOG1_PORT) &amp;&amp; defined(ANALOG1_BIT))
#define DIO63 63
#define ANALOG1 63
#define DIO63_PORT (ANALOG1_PORT)
#define DIO63_BIT (ANALOG1_BIT)
#define ANALOG1_OUTREG (__outreg__(ANALOG1_PORT))
#define ANALOG1_INREG (__inreg__(ANALOG1_PORT))
#define ANALOG1_DIRREG (__dirreg__(ANALOG1_PORT))
#define DIO63_OUTREG (__outreg__(ANALOG1_PORT))
#define DIO63_INREG (__inreg__(ANALOG1_PORT))
#define DIO63_DIRREG (__dirreg__(ANALOG1_PORT))
#endif</v>
      </c>
      <c r="F66" s="6"/>
      <c r="G66" s="6"/>
      <c r="H66" s="8" t="str">
        <f t="shared" ref="H66:H80" si="12">"#ifdef "&amp;C66&amp;"
#define "&amp;B66&amp;"_PRESC "&amp;C66&amp;"_PRESC
#define  "&amp;B66&amp;"_CHANNEL "&amp;C66&amp;"_CHANNEL
#endif"</f>
        <v>#ifdef ANALOG1
#define DIO63_PRESC ANALOG1_PRESC
#define  DIO63_CHANNEL ANALOG1_CHANNEL
#endif</v>
      </c>
      <c r="I66" s="3" t="str">
        <f t="shared" ref="I66:I81" si="13">"#ifdef "&amp;C66&amp;"
mcu_config_input("&amp;C66&amp;");
#endif"</f>
        <v>#ifdef ANALOG1
mcu_config_input(ANALOG1);
#endif</v>
      </c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</row>
    <row r="67" spans="1:28" s="4" customFormat="1" ht="15" customHeight="1" x14ac:dyDescent="0.25">
      <c r="A67" s="3">
        <v>64</v>
      </c>
      <c r="B67" s="3" t="str">
        <f t="shared" si="0"/>
        <v>DIO64</v>
      </c>
      <c r="C67" s="3" t="s">
        <v>65</v>
      </c>
      <c r="D67" s="3">
        <v>2</v>
      </c>
      <c r="E67" s="6" t="str">
        <f t="shared" si="11"/>
        <v>#if(defined(ANALOG2_PORT) &amp;&amp; defined(ANALOG2_BIT))
#define DIO64 64
#define ANALOG2 64
#define DIO64_PORT (ANALOG2_PORT)
#define DIO64_BIT (ANALOG2_BIT)
#define ANALOG2_OUTREG (__outreg__(ANALOG2_PORT))
#define ANALOG2_INREG (__inreg__(ANALOG2_PORT))
#define ANALOG2_DIRREG (__dirreg__(ANALOG2_PORT))
#define DIO64_OUTREG (__outreg__(ANALOG2_PORT))
#define DIO64_INREG (__inreg__(ANALOG2_PORT))
#define DIO64_DIRREG (__dirreg__(ANALOG2_PORT))
#endif</v>
      </c>
      <c r="F67" s="6"/>
      <c r="G67" s="6"/>
      <c r="H67" s="8" t="str">
        <f t="shared" si="12"/>
        <v>#ifdef ANALOG2
#define DIO64_PRESC ANALOG2_PRESC
#define  DIO64_CHANNEL ANALOG2_CHANNEL
#endif</v>
      </c>
      <c r="I67" s="3" t="str">
        <f t="shared" si="13"/>
        <v>#ifdef ANALOG2
mcu_config_input(ANALOG2);
#endif</v>
      </c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</row>
    <row r="68" spans="1:28" s="4" customFormat="1" ht="15" customHeight="1" x14ac:dyDescent="0.25">
      <c r="A68" s="3">
        <v>65</v>
      </c>
      <c r="B68" s="3" t="str">
        <f t="shared" si="0"/>
        <v>DIO65</v>
      </c>
      <c r="C68" s="3" t="s">
        <v>66</v>
      </c>
      <c r="D68" s="3">
        <v>3</v>
      </c>
      <c r="E68" s="6" t="str">
        <f t="shared" si="11"/>
        <v>#if(defined(ANALOG3_PORT) &amp;&amp; defined(ANALOG3_BIT))
#define DIO65 65
#define ANALOG3 65
#define DIO65_PORT (ANALOG3_PORT)
#define DIO65_BIT (ANALOG3_BIT)
#define ANALOG3_OUTREG (__outreg__(ANALOG3_PORT))
#define ANALOG3_INREG (__inreg__(ANALOG3_PORT))
#define ANALOG3_DIRREG (__dirreg__(ANALOG3_PORT))
#define DIO65_OUTREG (__outreg__(ANALOG3_PORT))
#define DIO65_INREG (__inreg__(ANALOG3_PORT))
#define DIO65_DIRREG (__dirreg__(ANALOG3_PORT))
#endif</v>
      </c>
      <c r="F68" s="6"/>
      <c r="G68" s="6"/>
      <c r="H68" s="8" t="str">
        <f t="shared" si="12"/>
        <v>#ifdef ANALOG3
#define DIO65_PRESC ANALOG3_PRESC
#define  DIO65_CHANNEL ANALOG3_CHANNEL
#endif</v>
      </c>
      <c r="I68" s="3" t="str">
        <f t="shared" si="13"/>
        <v>#ifdef ANALOG3
mcu_config_input(ANALOG3);
#endif</v>
      </c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</row>
    <row r="69" spans="1:28" s="4" customFormat="1" ht="15" customHeight="1" x14ac:dyDescent="0.25">
      <c r="A69" s="3">
        <v>66</v>
      </c>
      <c r="B69" s="3" t="str">
        <f t="shared" si="0"/>
        <v>DIO66</v>
      </c>
      <c r="C69" s="3" t="s">
        <v>67</v>
      </c>
      <c r="D69" s="3">
        <v>4</v>
      </c>
      <c r="E69" s="6" t="str">
        <f t="shared" si="11"/>
        <v>#if(defined(ANALOG4_PORT) &amp;&amp; defined(ANALOG4_BIT))
#define DIO66 66
#define ANALOG4 66
#define DIO66_PORT (ANALOG4_PORT)
#define DIO66_BIT (ANALOG4_BIT)
#define ANALOG4_OUTREG (__outreg__(ANALOG4_PORT))
#define ANALOG4_INREG (__inreg__(ANALOG4_PORT))
#define ANALOG4_DIRREG (__dirreg__(ANALOG4_PORT))
#define DIO66_OUTREG (__outreg__(ANALOG4_PORT))
#define DIO66_INREG (__inreg__(ANALOG4_PORT))
#define DIO66_DIRREG (__dirreg__(ANALOG4_PORT))
#endif</v>
      </c>
      <c r="F69" s="6"/>
      <c r="G69" s="6"/>
      <c r="H69" s="8" t="str">
        <f t="shared" si="12"/>
        <v>#ifdef ANALOG4
#define DIO66_PRESC ANALOG4_PRESC
#define  DIO66_CHANNEL ANALOG4_CHANNEL
#endif</v>
      </c>
      <c r="I69" s="3" t="str">
        <f t="shared" si="13"/>
        <v>#ifdef ANALOG4
mcu_config_input(ANALOG4);
#endif</v>
      </c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</row>
    <row r="70" spans="1:28" s="4" customFormat="1" ht="15" customHeight="1" x14ac:dyDescent="0.25">
      <c r="A70" s="3">
        <v>67</v>
      </c>
      <c r="B70" s="3" t="str">
        <f t="shared" si="0"/>
        <v>DIO67</v>
      </c>
      <c r="C70" s="3" t="s">
        <v>68</v>
      </c>
      <c r="D70" s="3">
        <v>5</v>
      </c>
      <c r="E70" s="6" t="str">
        <f t="shared" si="11"/>
        <v>#if(defined(ANALOG5_PORT) &amp;&amp; defined(ANALOG5_BIT))
#define DIO67 67
#define ANALOG5 67
#define DIO67_PORT (ANALOG5_PORT)
#define DIO67_BIT (ANALOG5_BIT)
#define ANALOG5_OUTREG (__outreg__(ANALOG5_PORT))
#define ANALOG5_INREG (__inreg__(ANALOG5_PORT))
#define ANALOG5_DIRREG (__dirreg__(ANALOG5_PORT))
#define DIO67_OUTREG (__outreg__(ANALOG5_PORT))
#define DIO67_INREG (__inreg__(ANALOG5_PORT))
#define DIO67_DIRREG (__dirreg__(ANALOG5_PORT))
#endif</v>
      </c>
      <c r="F70" s="6"/>
      <c r="G70" s="6"/>
      <c r="H70" s="8" t="str">
        <f t="shared" si="12"/>
        <v>#ifdef ANALOG5
#define DIO67_PRESC ANALOG5_PRESC
#define  DIO67_CHANNEL ANALOG5_CHANNEL
#endif</v>
      </c>
      <c r="I70" s="3" t="str">
        <f t="shared" si="13"/>
        <v>#ifdef ANALOG5
mcu_config_input(ANALOG5);
#endif</v>
      </c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</row>
    <row r="71" spans="1:28" s="4" customFormat="1" ht="15" customHeight="1" x14ac:dyDescent="0.25">
      <c r="A71" s="3">
        <v>68</v>
      </c>
      <c r="B71" s="3" t="str">
        <f t="shared" si="0"/>
        <v>DIO68</v>
      </c>
      <c r="C71" s="3" t="s">
        <v>69</v>
      </c>
      <c r="D71" s="3">
        <v>6</v>
      </c>
      <c r="E71" s="6" t="str">
        <f t="shared" si="11"/>
        <v>#if(defined(ANALOG6_PORT) &amp;&amp; defined(ANALOG6_BIT))
#define DIO68 68
#define ANALOG6 68
#define DIO68_PORT (ANALOG6_PORT)
#define DIO68_BIT (ANALOG6_BIT)
#define ANALOG6_OUTREG (__outreg__(ANALOG6_PORT))
#define ANALOG6_INREG (__inreg__(ANALOG6_PORT))
#define ANALOG6_DIRREG (__dirreg__(ANALOG6_PORT))
#define DIO68_OUTREG (__outreg__(ANALOG6_PORT))
#define DIO68_INREG (__inreg__(ANALOG6_PORT))
#define DIO68_DIRREG (__dirreg__(ANALOG6_PORT))
#endif</v>
      </c>
      <c r="F71" s="6"/>
      <c r="G71" s="6"/>
      <c r="H71" s="8" t="str">
        <f t="shared" si="12"/>
        <v>#ifdef ANALOG6
#define DIO68_PRESC ANALOG6_PRESC
#define  DIO68_CHANNEL ANALOG6_CHANNEL
#endif</v>
      </c>
      <c r="I71" s="3" t="str">
        <f t="shared" si="13"/>
        <v>#ifdef ANALOG6
mcu_config_input(ANALOG6);
#endif</v>
      </c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</row>
    <row r="72" spans="1:28" s="4" customFormat="1" ht="15" customHeight="1" x14ac:dyDescent="0.25">
      <c r="A72" s="3">
        <v>69</v>
      </c>
      <c r="B72" s="3" t="str">
        <f t="shared" si="0"/>
        <v>DIO69</v>
      </c>
      <c r="C72" s="3" t="s">
        <v>70</v>
      </c>
      <c r="D72" s="3">
        <v>7</v>
      </c>
      <c r="E72" s="6" t="str">
        <f t="shared" si="11"/>
        <v>#if(defined(ANALOG7_PORT) &amp;&amp; defined(ANALOG7_BIT))
#define DIO69 69
#define ANALOG7 69
#define DIO69_PORT (ANALOG7_PORT)
#define DIO69_BIT (ANALOG7_BIT)
#define ANALOG7_OUTREG (__outreg__(ANALOG7_PORT))
#define ANALOG7_INREG (__inreg__(ANALOG7_PORT))
#define ANALOG7_DIRREG (__dirreg__(ANALOG7_PORT))
#define DIO69_OUTREG (__outreg__(ANALOG7_PORT))
#define DIO69_INREG (__inreg__(ANALOG7_PORT))
#define DIO69_DIRREG (__dirreg__(ANALOG7_PORT))
#endif</v>
      </c>
      <c r="F72" s="6"/>
      <c r="G72" s="6"/>
      <c r="H72" s="8" t="str">
        <f t="shared" si="12"/>
        <v>#ifdef ANALOG7
#define DIO69_PRESC ANALOG7_PRESC
#define  DIO69_CHANNEL ANALOG7_CHANNEL
#endif</v>
      </c>
      <c r="I72" s="3" t="str">
        <f t="shared" si="13"/>
        <v>#ifdef ANALOG7
mcu_config_input(ANALOG7);
#endif</v>
      </c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</row>
    <row r="73" spans="1:28" s="4" customFormat="1" ht="15" customHeight="1" x14ac:dyDescent="0.25">
      <c r="A73" s="3">
        <v>70</v>
      </c>
      <c r="B73" s="3" t="str">
        <f t="shared" si="0"/>
        <v>DIO70</v>
      </c>
      <c r="C73" s="3" t="s">
        <v>71</v>
      </c>
      <c r="D73" s="3">
        <v>8</v>
      </c>
      <c r="E73" s="6" t="str">
        <f t="shared" si="11"/>
        <v>#if(defined(ANALOG8_PORT) &amp;&amp; defined(ANALOG8_BIT))
#define DIO70 70
#define ANALOG8 70
#define DIO70_PORT (ANALOG8_PORT)
#define DIO70_BIT (ANALOG8_BIT)
#define ANALOG8_OUTREG (__outreg__(ANALOG8_PORT))
#define ANALOG8_INREG (__inreg__(ANALOG8_PORT))
#define ANALOG8_DIRREG (__dirreg__(ANALOG8_PORT))
#define DIO70_OUTREG (__outreg__(ANALOG8_PORT))
#define DIO70_INREG (__inreg__(ANALOG8_PORT))
#define DIO70_DIRREG (__dirreg__(ANALOG8_PORT))
#endif</v>
      </c>
      <c r="F73" s="6"/>
      <c r="G73" s="6"/>
      <c r="H73" s="8" t="str">
        <f t="shared" si="12"/>
        <v>#ifdef ANALOG8
#define DIO70_PRESC ANALOG8_PRESC
#define  DIO70_CHANNEL ANALOG8_CHANNEL
#endif</v>
      </c>
      <c r="I73" s="3" t="str">
        <f t="shared" si="13"/>
        <v>#ifdef ANALOG8
mcu_config_input(ANALOG8);
#endif</v>
      </c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</row>
    <row r="74" spans="1:28" s="4" customFormat="1" ht="15" customHeight="1" x14ac:dyDescent="0.25">
      <c r="A74" s="3">
        <v>71</v>
      </c>
      <c r="B74" s="3" t="str">
        <f t="shared" si="0"/>
        <v>DIO71</v>
      </c>
      <c r="C74" s="3" t="s">
        <v>72</v>
      </c>
      <c r="D74" s="3">
        <v>9</v>
      </c>
      <c r="E74" s="6" t="str">
        <f t="shared" si="11"/>
        <v>#if(defined(ANALOG9_PORT) &amp;&amp; defined(ANALOG9_BIT))
#define DIO71 71
#define ANALOG9 71
#define DIO71_PORT (ANALOG9_PORT)
#define DIO71_BIT (ANALOG9_BIT)
#define ANALOG9_OUTREG (__outreg__(ANALOG9_PORT))
#define ANALOG9_INREG (__inreg__(ANALOG9_PORT))
#define ANALOG9_DIRREG (__dirreg__(ANALOG9_PORT))
#define DIO71_OUTREG (__outreg__(ANALOG9_PORT))
#define DIO71_INREG (__inreg__(ANALOG9_PORT))
#define DIO71_DIRREG (__dirreg__(ANALOG9_PORT))
#endif</v>
      </c>
      <c r="F74" s="6"/>
      <c r="G74" s="6"/>
      <c r="H74" s="8" t="str">
        <f t="shared" si="12"/>
        <v>#ifdef ANALOG9
#define DIO71_PRESC ANALOG9_PRESC
#define  DIO71_CHANNEL ANALOG9_CHANNEL
#endif</v>
      </c>
      <c r="I74" s="3" t="str">
        <f t="shared" si="13"/>
        <v>#ifdef ANALOG9
mcu_config_input(ANALOG9);
#endif</v>
      </c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</row>
    <row r="75" spans="1:28" s="4" customFormat="1" ht="15" customHeight="1" x14ac:dyDescent="0.25">
      <c r="A75" s="3">
        <v>72</v>
      </c>
      <c r="B75" s="3" t="str">
        <f t="shared" si="0"/>
        <v>DIO72</v>
      </c>
      <c r="C75" s="3" t="s">
        <v>73</v>
      </c>
      <c r="D75" s="3">
        <v>10</v>
      </c>
      <c r="E75" s="6" t="str">
        <f t="shared" si="11"/>
        <v>#if(defined(ANALOG10_PORT) &amp;&amp; defined(ANALOG10_BIT))
#define DIO72 72
#define ANALOG10 72
#define DIO72_PORT (ANALOG10_PORT)
#define DIO72_BIT (ANALOG10_BIT)
#define ANALOG10_OUTREG (__outreg__(ANALOG10_PORT))
#define ANALOG10_INREG (__inreg__(ANALOG10_PORT))
#define ANALOG10_DIRREG (__dirreg__(ANALOG10_PORT))
#define DIO72_OUTREG (__outreg__(ANALOG10_PORT))
#define DIO72_INREG (__inreg__(ANALOG10_PORT))
#define DIO72_DIRREG (__dirreg__(ANALOG10_PORT))
#endif</v>
      </c>
      <c r="F75" s="6"/>
      <c r="G75" s="6"/>
      <c r="H75" s="8" t="str">
        <f t="shared" si="12"/>
        <v>#ifdef ANALOG10
#define DIO72_PRESC ANALOG10_PRESC
#define  DIO72_CHANNEL ANALOG10_CHANNEL
#endif</v>
      </c>
      <c r="I75" s="3" t="str">
        <f t="shared" si="13"/>
        <v>#ifdef ANALOG10
mcu_config_input(ANALOG10);
#endif</v>
      </c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</row>
    <row r="76" spans="1:28" s="4" customFormat="1" ht="15" customHeight="1" x14ac:dyDescent="0.25">
      <c r="A76" s="3">
        <v>73</v>
      </c>
      <c r="B76" s="3" t="str">
        <f t="shared" si="0"/>
        <v>DIO73</v>
      </c>
      <c r="C76" s="3" t="s">
        <v>74</v>
      </c>
      <c r="D76" s="3">
        <v>11</v>
      </c>
      <c r="E76" s="6" t="str">
        <f t="shared" si="11"/>
        <v>#if(defined(ANALOG11_PORT) &amp;&amp; defined(ANALOG11_BIT))
#define DIO73 73
#define ANALOG11 73
#define DIO73_PORT (ANALOG11_PORT)
#define DIO73_BIT (ANALOG11_BIT)
#define ANALOG11_OUTREG (__outreg__(ANALOG11_PORT))
#define ANALOG11_INREG (__inreg__(ANALOG11_PORT))
#define ANALOG11_DIRREG (__dirreg__(ANALOG11_PORT))
#define DIO73_OUTREG (__outreg__(ANALOG11_PORT))
#define DIO73_INREG (__inreg__(ANALOG11_PORT))
#define DIO73_DIRREG (__dirreg__(ANALOG11_PORT))
#endif</v>
      </c>
      <c r="F76" s="6"/>
      <c r="G76" s="6"/>
      <c r="H76" s="8" t="str">
        <f t="shared" si="12"/>
        <v>#ifdef ANALOG11
#define DIO73_PRESC ANALOG11_PRESC
#define  DIO73_CHANNEL ANALOG11_CHANNEL
#endif</v>
      </c>
      <c r="I76" s="3" t="str">
        <f t="shared" si="13"/>
        <v>#ifdef ANALOG11
mcu_config_input(ANALOG11);
#endif</v>
      </c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</row>
    <row r="77" spans="1:28" s="4" customFormat="1" ht="15" customHeight="1" x14ac:dyDescent="0.25">
      <c r="A77" s="3">
        <v>74</v>
      </c>
      <c r="B77" s="3" t="str">
        <f t="shared" si="0"/>
        <v>DIO74</v>
      </c>
      <c r="C77" s="3" t="s">
        <v>75</v>
      </c>
      <c r="D77" s="3">
        <v>12</v>
      </c>
      <c r="E77" s="6" t="str">
        <f t="shared" si="11"/>
        <v>#if(defined(ANALOG12_PORT) &amp;&amp; defined(ANALOG12_BIT))
#define DIO74 74
#define ANALOG12 74
#define DIO74_PORT (ANALOG12_PORT)
#define DIO74_BIT (ANALOG12_BIT)
#define ANALOG12_OUTREG (__outreg__(ANALOG12_PORT))
#define ANALOG12_INREG (__inreg__(ANALOG12_PORT))
#define ANALOG12_DIRREG (__dirreg__(ANALOG12_PORT))
#define DIO74_OUTREG (__outreg__(ANALOG12_PORT))
#define DIO74_INREG (__inreg__(ANALOG12_PORT))
#define DIO74_DIRREG (__dirreg__(ANALOG12_PORT))
#endif</v>
      </c>
      <c r="F77" s="6"/>
      <c r="G77" s="6"/>
      <c r="H77" s="8" t="str">
        <f t="shared" si="12"/>
        <v>#ifdef ANALOG12
#define DIO74_PRESC ANALOG12_PRESC
#define  DIO74_CHANNEL ANALOG12_CHANNEL
#endif</v>
      </c>
      <c r="I77" s="3" t="str">
        <f t="shared" si="13"/>
        <v>#ifdef ANALOG12
mcu_config_input(ANALOG12);
#endif</v>
      </c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</row>
    <row r="78" spans="1:28" s="4" customFormat="1" ht="15" customHeight="1" x14ac:dyDescent="0.25">
      <c r="A78" s="3">
        <v>75</v>
      </c>
      <c r="B78" s="3" t="str">
        <f t="shared" si="0"/>
        <v>DIO75</v>
      </c>
      <c r="C78" s="3" t="s">
        <v>76</v>
      </c>
      <c r="D78" s="3">
        <v>13</v>
      </c>
      <c r="E78" s="6" t="str">
        <f t="shared" si="11"/>
        <v>#if(defined(ANALOG13_PORT) &amp;&amp; defined(ANALOG13_BIT))
#define DIO75 75
#define ANALOG13 75
#define DIO75_PORT (ANALOG13_PORT)
#define DIO75_BIT (ANALOG13_BIT)
#define ANALOG13_OUTREG (__outreg__(ANALOG13_PORT))
#define ANALOG13_INREG (__inreg__(ANALOG13_PORT))
#define ANALOG13_DIRREG (__dirreg__(ANALOG13_PORT))
#define DIO75_OUTREG (__outreg__(ANALOG13_PORT))
#define DIO75_INREG (__inreg__(ANALOG13_PORT))
#define DIO75_DIRREG (__dirreg__(ANALOG13_PORT))
#endif</v>
      </c>
      <c r="F78" s="6"/>
      <c r="G78" s="6"/>
      <c r="H78" s="8" t="str">
        <f t="shared" si="12"/>
        <v>#ifdef ANALOG13
#define DIO75_PRESC ANALOG13_PRESC
#define  DIO75_CHANNEL ANALOG13_CHANNEL
#endif</v>
      </c>
      <c r="I78" s="3" t="str">
        <f t="shared" si="13"/>
        <v>#ifdef ANALOG13
mcu_config_input(ANALOG13);
#endif</v>
      </c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</row>
    <row r="79" spans="1:28" s="4" customFormat="1" ht="15" customHeight="1" x14ac:dyDescent="0.25">
      <c r="A79" s="3">
        <v>76</v>
      </c>
      <c r="B79" s="3" t="str">
        <f t="shared" si="0"/>
        <v>DIO76</v>
      </c>
      <c r="C79" s="3" t="s">
        <v>77</v>
      </c>
      <c r="D79" s="3">
        <v>14</v>
      </c>
      <c r="E79" s="6" t="str">
        <f t="shared" si="11"/>
        <v>#if(defined(ANALOG14_PORT) &amp;&amp; defined(ANALOG14_BIT))
#define DIO76 76
#define ANALOG14 76
#define DIO76_PORT (ANALOG14_PORT)
#define DIO76_BIT (ANALOG14_BIT)
#define ANALOG14_OUTREG (__outreg__(ANALOG14_PORT))
#define ANALOG14_INREG (__inreg__(ANALOG14_PORT))
#define ANALOG14_DIRREG (__dirreg__(ANALOG14_PORT))
#define DIO76_OUTREG (__outreg__(ANALOG14_PORT))
#define DIO76_INREG (__inreg__(ANALOG14_PORT))
#define DIO76_DIRREG (__dirreg__(ANALOG14_PORT))
#endif</v>
      </c>
      <c r="F79" s="6"/>
      <c r="G79" s="6"/>
      <c r="H79" s="8" t="str">
        <f t="shared" si="12"/>
        <v>#ifdef ANALOG14
#define DIO76_PRESC ANALOG14_PRESC
#define  DIO76_CHANNEL ANALOG14_CHANNEL
#endif</v>
      </c>
      <c r="I79" s="3" t="str">
        <f t="shared" si="13"/>
        <v>#ifdef ANALOG14
mcu_config_input(ANALOG14);
#endif</v>
      </c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</row>
    <row r="80" spans="1:28" s="4" customFormat="1" ht="15" customHeight="1" x14ac:dyDescent="0.25">
      <c r="A80" s="3">
        <v>77</v>
      </c>
      <c r="B80" s="3" t="str">
        <f t="shared" si="0"/>
        <v>DIO77</v>
      </c>
      <c r="C80" s="3" t="s">
        <v>78</v>
      </c>
      <c r="D80" s="3">
        <v>15</v>
      </c>
      <c r="E80" s="6" t="str">
        <f t="shared" si="11"/>
        <v>#if(defined(ANALOG15_PORT) &amp;&amp; defined(ANALOG15_BIT))
#define DIO77 77
#define ANALOG15 77
#define DIO77_PORT (ANALOG15_PORT)
#define DIO77_BIT (ANALOG15_BIT)
#define ANALOG15_OUTREG (__outreg__(ANALOG15_PORT))
#define ANALOG15_INREG (__inreg__(ANALOG15_PORT))
#define ANALOG15_DIRREG (__dirreg__(ANALOG15_PORT))
#define DIO77_OUTREG (__outreg__(ANALOG15_PORT))
#define DIO77_INREG (__inreg__(ANALOG15_PORT))
#define DIO77_DIRREG (__dirreg__(ANALOG15_PORT))
#endif</v>
      </c>
      <c r="F80" s="6"/>
      <c r="G80" s="6"/>
      <c r="H80" s="8" t="str">
        <f t="shared" si="12"/>
        <v>#ifdef ANALOG15
#define DIO77_PRESC ANALOG15_PRESC
#define  DIO77_CHANNEL ANALOG15_CHANNEL
#endif</v>
      </c>
      <c r="I80" s="3" t="str">
        <f t="shared" si="13"/>
        <v>#ifdef ANALOG15
mcu_config_input(ANALOG15);
#endif</v>
      </c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</row>
    <row r="81" spans="1:28" s="4" customFormat="1" ht="15" customHeight="1" x14ac:dyDescent="0.25">
      <c r="A81" s="3">
        <v>78</v>
      </c>
      <c r="B81" s="3" t="str">
        <f t="shared" si="0"/>
        <v>DIO78</v>
      </c>
      <c r="C81" s="3" t="s">
        <v>79</v>
      </c>
      <c r="D81" s="3">
        <v>0</v>
      </c>
      <c r="E81" s="6" t="str">
        <f t="shared" si="11"/>
        <v>#if(defined(RX_PORT) &amp;&amp; defined(RX_BIT))
#define DIO78 78
#define RX 78
#define DIO78_PORT (RX_PORT)
#define DIO78_BIT (RX_BIT)
#define RX_OUTREG (__outreg__(RX_PORT))
#define RX_INREG (__inreg__(RX_PORT))
#define RX_DIRREG (__dirreg__(RX_PORT))
#define DIO78_OUTREG (__outreg__(RX_PORT))
#define DIO78_INREG (__inreg__(RX_PORT))
#define DIO78_DIRREG (__dirreg__(RX_PORT))
#endif</v>
      </c>
      <c r="F81" s="6"/>
      <c r="G81" s="6"/>
      <c r="H81" s="8"/>
      <c r="I81" s="3" t="str">
        <f t="shared" si="13"/>
        <v>#ifdef RX
mcu_config_input(RX);
#endif</v>
      </c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</row>
    <row r="82" spans="1:28" s="4" customFormat="1" ht="15" customHeight="1" x14ac:dyDescent="0.25">
      <c r="A82" s="3">
        <v>79</v>
      </c>
      <c r="B82" s="3" t="str">
        <f t="shared" si="0"/>
        <v>DIO79</v>
      </c>
      <c r="C82" s="7" t="s">
        <v>80</v>
      </c>
      <c r="D82" s="7">
        <v>0</v>
      </c>
      <c r="E82" s="6" t="str">
        <f t="shared" si="11"/>
        <v>#if(defined(DIN0_PORT) &amp;&amp; defined(DIN0_BIT))
#define DIO79 79
#define DIN0 79
#define DIO79_PORT (DIN0_PORT)
#define DIO79_BIT (DIN0_BIT)
#define DIN0_OUTREG (__outreg__(DIN0_PORT))
#define DIN0_INREG (__inreg__(DIN0_PORT))
#define DIN0_DIRREG (__dirreg__(DIN0_PORT))
#define DIO79_OUTREG (__outreg__(DIN0_PORT))
#define DIO79_INREG (__inreg__(DIN0_PORT))
#define DIO79_DIRREG (__dirreg__(DIN0_PORT))
#endif</v>
      </c>
      <c r="F82" s="6"/>
      <c r="G82" s="6"/>
      <c r="H82" s="6"/>
      <c r="I82" s="6" t="str">
        <f>"#ifdef "&amp;C82&amp;"
mcu_config_input("&amp;C82&amp;");
#ifdef "&amp;C82&amp;"_PULLUP
mcu_config_pullup("&amp;C82&amp;");
#endif
#endif"</f>
        <v>#ifdef DIN0
mcu_config_input(DIN0);
#ifdef DIN0_PULLUP
mcu_config_pullup(DIN0);
#endif
#endif</v>
      </c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</row>
    <row r="83" spans="1:28" s="4" customFormat="1" ht="15" customHeight="1" x14ac:dyDescent="0.25">
      <c r="A83" s="3">
        <v>80</v>
      </c>
      <c r="B83" s="3" t="str">
        <f t="shared" si="0"/>
        <v>DIO80</v>
      </c>
      <c r="C83" s="7" t="s">
        <v>81</v>
      </c>
      <c r="D83" s="7">
        <v>1</v>
      </c>
      <c r="E83" s="6" t="str">
        <f t="shared" si="11"/>
        <v>#if(defined(DIN1_PORT) &amp;&amp; defined(DIN1_BIT))
#define DIO80 80
#define DIN1 80
#define DIO80_PORT (DIN1_PORT)
#define DIO80_BIT (DIN1_BIT)
#define DIN1_OUTREG (__outreg__(DIN1_PORT))
#define DIN1_INREG (__inreg__(DIN1_PORT))
#define DIN1_DIRREG (__dirreg__(DIN1_PORT))
#define DIO80_OUTREG (__outreg__(DIN1_PORT))
#define DIO80_INREG (__inreg__(DIN1_PORT))
#define DIO80_DIRREG (__dirreg__(DIN1_PORT))
#endif</v>
      </c>
      <c r="F83" s="6"/>
      <c r="G83" s="6"/>
      <c r="H83" s="6"/>
      <c r="I83" s="6" t="str">
        <f t="shared" ref="I83:I97" si="14">"#ifdef "&amp;C83&amp;"
mcu_config_input("&amp;C83&amp;");
#ifdef "&amp;C83&amp;"_PULLUP
mcu_config_pullup("&amp;C83&amp;");
#endif
#endif"</f>
        <v>#ifdef DIN1
mcu_config_input(DIN1);
#ifdef DIN1_PULLUP
mcu_config_pullup(DIN1);
#endif
#endif</v>
      </c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</row>
    <row r="84" spans="1:28" s="4" customFormat="1" ht="15" customHeight="1" x14ac:dyDescent="0.25">
      <c r="A84" s="3">
        <v>81</v>
      </c>
      <c r="B84" s="3" t="str">
        <f t="shared" si="0"/>
        <v>DIO81</v>
      </c>
      <c r="C84" s="7" t="s">
        <v>82</v>
      </c>
      <c r="D84" s="7">
        <v>2</v>
      </c>
      <c r="E84" s="6" t="str">
        <f t="shared" si="11"/>
        <v>#if(defined(DIN2_PORT) &amp;&amp; defined(DIN2_BIT))
#define DIO81 81
#define DIN2 81
#define DIO81_PORT (DIN2_PORT)
#define DIO81_BIT (DIN2_BIT)
#define DIN2_OUTREG (__outreg__(DIN2_PORT))
#define DIN2_INREG (__inreg__(DIN2_PORT))
#define DIN2_DIRREG (__dirreg__(DIN2_PORT))
#define DIO81_OUTREG (__outreg__(DIN2_PORT))
#define DIO81_INREG (__inreg__(DIN2_PORT))
#define DIO81_DIRREG (__dirreg__(DIN2_PORT))
#endif</v>
      </c>
      <c r="F84" s="6"/>
      <c r="G84" s="6"/>
      <c r="H84" s="6"/>
      <c r="I84" s="6" t="str">
        <f t="shared" si="14"/>
        <v>#ifdef DIN2
mcu_config_input(DIN2);
#ifdef DIN2_PULLUP
mcu_config_pullup(DIN2);
#endif
#endif</v>
      </c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</row>
    <row r="85" spans="1:28" s="4" customFormat="1" ht="15" customHeight="1" x14ac:dyDescent="0.25">
      <c r="A85" s="3">
        <v>82</v>
      </c>
      <c r="B85" s="3" t="str">
        <f t="shared" si="0"/>
        <v>DIO82</v>
      </c>
      <c r="C85" s="7" t="s">
        <v>83</v>
      </c>
      <c r="D85" s="7">
        <v>3</v>
      </c>
      <c r="E85" s="6" t="str">
        <f t="shared" si="11"/>
        <v>#if(defined(DIN3_PORT) &amp;&amp; defined(DIN3_BIT))
#define DIO82 82
#define DIN3 82
#define DIO82_PORT (DIN3_PORT)
#define DIO82_BIT (DIN3_BIT)
#define DIN3_OUTREG (__outreg__(DIN3_PORT))
#define DIN3_INREG (__inreg__(DIN3_PORT))
#define DIN3_DIRREG (__dirreg__(DIN3_PORT))
#define DIO82_OUTREG (__outreg__(DIN3_PORT))
#define DIO82_INREG (__inreg__(DIN3_PORT))
#define DIO82_DIRREG (__dirreg__(DIN3_PORT))
#endif</v>
      </c>
      <c r="F85" s="6"/>
      <c r="G85" s="6"/>
      <c r="H85" s="6"/>
      <c r="I85" s="6" t="str">
        <f t="shared" si="14"/>
        <v>#ifdef DIN3
mcu_config_input(DIN3);
#ifdef DIN3_PULLUP
mcu_config_pullup(DIN3);
#endif
#endif</v>
      </c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</row>
    <row r="86" spans="1:28" s="4" customFormat="1" ht="15" customHeight="1" x14ac:dyDescent="0.25">
      <c r="A86" s="3">
        <v>83</v>
      </c>
      <c r="B86" s="3" t="str">
        <f t="shared" si="0"/>
        <v>DIO83</v>
      </c>
      <c r="C86" s="7" t="s">
        <v>84</v>
      </c>
      <c r="D86" s="7">
        <v>4</v>
      </c>
      <c r="E86" s="6" t="str">
        <f t="shared" si="11"/>
        <v>#if(defined(DIN4_PORT) &amp;&amp; defined(DIN4_BIT))
#define DIO83 83
#define DIN4 83
#define DIO83_PORT (DIN4_PORT)
#define DIO83_BIT (DIN4_BIT)
#define DIN4_OUTREG (__outreg__(DIN4_PORT))
#define DIN4_INREG (__inreg__(DIN4_PORT))
#define DIN4_DIRREG (__dirreg__(DIN4_PORT))
#define DIO83_OUTREG (__outreg__(DIN4_PORT))
#define DIO83_INREG (__inreg__(DIN4_PORT))
#define DIO83_DIRREG (__dirreg__(DIN4_PORT))
#endif</v>
      </c>
      <c r="F86" s="6"/>
      <c r="G86" s="6"/>
      <c r="H86" s="6"/>
      <c r="I86" s="6" t="str">
        <f t="shared" si="14"/>
        <v>#ifdef DIN4
mcu_config_input(DIN4);
#ifdef DIN4_PULLUP
mcu_config_pullup(DIN4);
#endif
#endif</v>
      </c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</row>
    <row r="87" spans="1:28" s="4" customFormat="1" ht="15" customHeight="1" x14ac:dyDescent="0.25">
      <c r="A87" s="3">
        <v>84</v>
      </c>
      <c r="B87" s="3" t="str">
        <f t="shared" si="0"/>
        <v>DIO84</v>
      </c>
      <c r="C87" s="7" t="s">
        <v>85</v>
      </c>
      <c r="D87" s="7">
        <v>5</v>
      </c>
      <c r="E87" s="6" t="str">
        <f t="shared" si="11"/>
        <v>#if(defined(DIN5_PORT) &amp;&amp; defined(DIN5_BIT))
#define DIO84 84
#define DIN5 84
#define DIO84_PORT (DIN5_PORT)
#define DIO84_BIT (DIN5_BIT)
#define DIN5_OUTREG (__outreg__(DIN5_PORT))
#define DIN5_INREG (__inreg__(DIN5_PORT))
#define DIN5_DIRREG (__dirreg__(DIN5_PORT))
#define DIO84_OUTREG (__outreg__(DIN5_PORT))
#define DIO84_INREG (__inreg__(DIN5_PORT))
#define DIO84_DIRREG (__dirreg__(DIN5_PORT))
#endif</v>
      </c>
      <c r="F87" s="6"/>
      <c r="G87" s="6"/>
      <c r="H87" s="6"/>
      <c r="I87" s="6" t="str">
        <f t="shared" si="14"/>
        <v>#ifdef DIN5
mcu_config_input(DIN5);
#ifdef DIN5_PULLUP
mcu_config_pullup(DIN5);
#endif
#endif</v>
      </c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</row>
    <row r="88" spans="1:28" s="4" customFormat="1" ht="15" customHeight="1" x14ac:dyDescent="0.25">
      <c r="A88" s="3">
        <v>85</v>
      </c>
      <c r="B88" s="3" t="str">
        <f t="shared" si="0"/>
        <v>DIO85</v>
      </c>
      <c r="C88" s="7" t="s">
        <v>86</v>
      </c>
      <c r="D88" s="7">
        <v>6</v>
      </c>
      <c r="E88" s="6" t="str">
        <f t="shared" si="11"/>
        <v>#if(defined(DIN6_PORT) &amp;&amp; defined(DIN6_BIT))
#define DIO85 85
#define DIN6 85
#define DIO85_PORT (DIN6_PORT)
#define DIO85_BIT (DIN6_BIT)
#define DIN6_OUTREG (__outreg__(DIN6_PORT))
#define DIN6_INREG (__inreg__(DIN6_PORT))
#define DIN6_DIRREG (__dirreg__(DIN6_PORT))
#define DIO85_OUTREG (__outreg__(DIN6_PORT))
#define DIO85_INREG (__inreg__(DIN6_PORT))
#define DIO85_DIRREG (__dirreg__(DIN6_PORT))
#endif</v>
      </c>
      <c r="F88" s="6"/>
      <c r="G88" s="6"/>
      <c r="H88" s="6"/>
      <c r="I88" s="6" t="str">
        <f t="shared" si="14"/>
        <v>#ifdef DIN6
mcu_config_input(DIN6);
#ifdef DIN6_PULLUP
mcu_config_pullup(DIN6);
#endif
#endif</v>
      </c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</row>
    <row r="89" spans="1:28" s="4" customFormat="1" ht="15" customHeight="1" x14ac:dyDescent="0.25">
      <c r="A89" s="3">
        <v>86</v>
      </c>
      <c r="B89" s="3" t="str">
        <f t="shared" si="0"/>
        <v>DIO86</v>
      </c>
      <c r="C89" s="7" t="s">
        <v>87</v>
      </c>
      <c r="D89" s="7">
        <v>7</v>
      </c>
      <c r="E89" s="6" t="str">
        <f t="shared" si="11"/>
        <v>#if(defined(DIN7_PORT) &amp;&amp; defined(DIN7_BIT))
#define DIO86 86
#define DIN7 86
#define DIO86_PORT (DIN7_PORT)
#define DIO86_BIT (DIN7_BIT)
#define DIN7_OUTREG (__outreg__(DIN7_PORT))
#define DIN7_INREG (__inreg__(DIN7_PORT))
#define DIN7_DIRREG (__dirreg__(DIN7_PORT))
#define DIO86_OUTREG (__outreg__(DIN7_PORT))
#define DIO86_INREG (__inreg__(DIN7_PORT))
#define DIO86_DIRREG (__dirreg__(DIN7_PORT))
#endif</v>
      </c>
      <c r="F89" s="6"/>
      <c r="G89" s="6"/>
      <c r="H89" s="6"/>
      <c r="I89" s="6" t="str">
        <f t="shared" si="14"/>
        <v>#ifdef DIN7
mcu_config_input(DIN7);
#ifdef DIN7_PULLUP
mcu_config_pullup(DIN7);
#endif
#endif</v>
      </c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</row>
    <row r="90" spans="1:28" s="4" customFormat="1" ht="15" customHeight="1" x14ac:dyDescent="0.25">
      <c r="A90" s="3">
        <v>87</v>
      </c>
      <c r="B90" s="3" t="str">
        <f t="shared" si="0"/>
        <v>DIO87</v>
      </c>
      <c r="C90" s="7" t="s">
        <v>88</v>
      </c>
      <c r="D90" s="7">
        <v>8</v>
      </c>
      <c r="E90" s="6" t="str">
        <f t="shared" si="11"/>
        <v>#if(defined(DIN8_PORT) &amp;&amp; defined(DIN8_BIT))
#define DIO87 87
#define DIN8 87
#define DIO87_PORT (DIN8_PORT)
#define DIO87_BIT (DIN8_BIT)
#define DIN8_OUTREG (__outreg__(DIN8_PORT))
#define DIN8_INREG (__inreg__(DIN8_PORT))
#define DIN8_DIRREG (__dirreg__(DIN8_PORT))
#define DIO87_OUTREG (__outreg__(DIN8_PORT))
#define DIO87_INREG (__inreg__(DIN8_PORT))
#define DIO87_DIRREG (__dirreg__(DIN8_PORT))
#endif</v>
      </c>
      <c r="F90" s="6"/>
      <c r="G90" s="6"/>
      <c r="H90" s="6"/>
      <c r="I90" s="6" t="str">
        <f t="shared" si="14"/>
        <v>#ifdef DIN8
mcu_config_input(DIN8);
#ifdef DIN8_PULLUP
mcu_config_pullup(DIN8);
#endif
#endif</v>
      </c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</row>
    <row r="91" spans="1:28" s="4" customFormat="1" ht="15" customHeight="1" x14ac:dyDescent="0.25">
      <c r="A91" s="3">
        <v>88</v>
      </c>
      <c r="B91" s="3" t="str">
        <f t="shared" si="0"/>
        <v>DIO88</v>
      </c>
      <c r="C91" s="7" t="s">
        <v>89</v>
      </c>
      <c r="D91" s="7">
        <v>9</v>
      </c>
      <c r="E91" s="6" t="str">
        <f t="shared" si="11"/>
        <v>#if(defined(DIN9_PORT) &amp;&amp; defined(DIN9_BIT))
#define DIO88 88
#define DIN9 88
#define DIO88_PORT (DIN9_PORT)
#define DIO88_BIT (DIN9_BIT)
#define DIN9_OUTREG (__outreg__(DIN9_PORT))
#define DIN9_INREG (__inreg__(DIN9_PORT))
#define DIN9_DIRREG (__dirreg__(DIN9_PORT))
#define DIO88_OUTREG (__outreg__(DIN9_PORT))
#define DIO88_INREG (__inreg__(DIN9_PORT))
#define DIO88_DIRREG (__dirreg__(DIN9_PORT))
#endif</v>
      </c>
      <c r="F91" s="6"/>
      <c r="G91" s="6"/>
      <c r="H91" s="6"/>
      <c r="I91" s="6" t="str">
        <f t="shared" si="14"/>
        <v>#ifdef DIN9
mcu_config_input(DIN9);
#ifdef DIN9_PULLUP
mcu_config_pullup(DIN9);
#endif
#endif</v>
      </c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</row>
    <row r="92" spans="1:28" s="4" customFormat="1" ht="15" customHeight="1" x14ac:dyDescent="0.25">
      <c r="A92" s="3">
        <v>89</v>
      </c>
      <c r="B92" s="3" t="str">
        <f t="shared" si="0"/>
        <v>DIO89</v>
      </c>
      <c r="C92" s="7" t="s">
        <v>90</v>
      </c>
      <c r="D92" s="7">
        <v>10</v>
      </c>
      <c r="E92" s="6" t="str">
        <f t="shared" si="11"/>
        <v>#if(defined(DIN10_PORT) &amp;&amp; defined(DIN10_BIT))
#define DIO89 89
#define DIN10 89
#define DIO89_PORT (DIN10_PORT)
#define DIO89_BIT (DIN10_BIT)
#define DIN10_OUTREG (__outreg__(DIN10_PORT))
#define DIN10_INREG (__inreg__(DIN10_PORT))
#define DIN10_DIRREG (__dirreg__(DIN10_PORT))
#define DIO89_OUTREG (__outreg__(DIN10_PORT))
#define DIO89_INREG (__inreg__(DIN10_PORT))
#define DIO89_DIRREG (__dirreg__(DIN10_PORT))
#endif</v>
      </c>
      <c r="F92" s="6"/>
      <c r="G92" s="6"/>
      <c r="H92" s="6"/>
      <c r="I92" s="6" t="str">
        <f t="shared" si="14"/>
        <v>#ifdef DIN10
mcu_config_input(DIN10);
#ifdef DIN10_PULLUP
mcu_config_pullup(DIN10);
#endif
#endif</v>
      </c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</row>
    <row r="93" spans="1:28" s="4" customFormat="1" ht="15" customHeight="1" x14ac:dyDescent="0.25">
      <c r="A93" s="3">
        <v>90</v>
      </c>
      <c r="B93" s="3" t="str">
        <f t="shared" si="0"/>
        <v>DIO90</v>
      </c>
      <c r="C93" s="7" t="s">
        <v>91</v>
      </c>
      <c r="D93" s="7">
        <v>11</v>
      </c>
      <c r="E93" s="6" t="str">
        <f t="shared" si="11"/>
        <v>#if(defined(DIN11_PORT) &amp;&amp; defined(DIN11_BIT))
#define DIO90 90
#define DIN11 90
#define DIO90_PORT (DIN11_PORT)
#define DIO90_BIT (DIN11_BIT)
#define DIN11_OUTREG (__outreg__(DIN11_PORT))
#define DIN11_INREG (__inreg__(DIN11_PORT))
#define DIN11_DIRREG (__dirreg__(DIN11_PORT))
#define DIO90_OUTREG (__outreg__(DIN11_PORT))
#define DIO90_INREG (__inreg__(DIN11_PORT))
#define DIO90_DIRREG (__dirreg__(DIN11_PORT))
#endif</v>
      </c>
      <c r="F93" s="6"/>
      <c r="G93" s="6"/>
      <c r="H93" s="6"/>
      <c r="I93" s="6" t="str">
        <f t="shared" si="14"/>
        <v>#ifdef DIN11
mcu_config_input(DIN11);
#ifdef DIN11_PULLUP
mcu_config_pullup(DIN11);
#endif
#endif</v>
      </c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</row>
    <row r="94" spans="1:28" s="4" customFormat="1" ht="15" customHeight="1" x14ac:dyDescent="0.25">
      <c r="A94" s="3">
        <v>91</v>
      </c>
      <c r="B94" s="3" t="str">
        <f t="shared" si="0"/>
        <v>DIO91</v>
      </c>
      <c r="C94" s="7" t="s">
        <v>92</v>
      </c>
      <c r="D94" s="7">
        <v>12</v>
      </c>
      <c r="E94" s="6" t="str">
        <f t="shared" si="11"/>
        <v>#if(defined(DIN12_PORT) &amp;&amp; defined(DIN12_BIT))
#define DIO91 91
#define DIN12 91
#define DIO91_PORT (DIN12_PORT)
#define DIO91_BIT (DIN12_BIT)
#define DIN12_OUTREG (__outreg__(DIN12_PORT))
#define DIN12_INREG (__inreg__(DIN12_PORT))
#define DIN12_DIRREG (__dirreg__(DIN12_PORT))
#define DIO91_OUTREG (__outreg__(DIN12_PORT))
#define DIO91_INREG (__inreg__(DIN12_PORT))
#define DIO91_DIRREG (__dirreg__(DIN12_PORT))
#endif</v>
      </c>
      <c r="F94" s="6"/>
      <c r="G94" s="6"/>
      <c r="H94" s="6"/>
      <c r="I94" s="6" t="str">
        <f t="shared" si="14"/>
        <v>#ifdef DIN12
mcu_config_input(DIN12);
#ifdef DIN12_PULLUP
mcu_config_pullup(DIN12);
#endif
#endif</v>
      </c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</row>
    <row r="95" spans="1:28" s="4" customFormat="1" ht="15" customHeight="1" x14ac:dyDescent="0.25">
      <c r="A95" s="3">
        <v>92</v>
      </c>
      <c r="B95" s="3" t="str">
        <f t="shared" si="0"/>
        <v>DIO92</v>
      </c>
      <c r="C95" s="7" t="s">
        <v>93</v>
      </c>
      <c r="D95" s="7">
        <v>13</v>
      </c>
      <c r="E95" s="6" t="str">
        <f t="shared" si="11"/>
        <v>#if(defined(DIN13_PORT) &amp;&amp; defined(DIN13_BIT))
#define DIO92 92
#define DIN13 92
#define DIO92_PORT (DIN13_PORT)
#define DIO92_BIT (DIN13_BIT)
#define DIN13_OUTREG (__outreg__(DIN13_PORT))
#define DIN13_INREG (__inreg__(DIN13_PORT))
#define DIN13_DIRREG (__dirreg__(DIN13_PORT))
#define DIO92_OUTREG (__outreg__(DIN13_PORT))
#define DIO92_INREG (__inreg__(DIN13_PORT))
#define DIO92_DIRREG (__dirreg__(DIN13_PORT))
#endif</v>
      </c>
      <c r="F95" s="6"/>
      <c r="G95" s="6"/>
      <c r="H95" s="6"/>
      <c r="I95" s="6" t="str">
        <f t="shared" si="14"/>
        <v>#ifdef DIN13
mcu_config_input(DIN13);
#ifdef DIN13_PULLUP
mcu_config_pullup(DIN13);
#endif
#endif</v>
      </c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</row>
    <row r="96" spans="1:28" s="4" customFormat="1" ht="15" customHeight="1" x14ac:dyDescent="0.25">
      <c r="A96" s="3">
        <v>93</v>
      </c>
      <c r="B96" s="3" t="str">
        <f t="shared" si="0"/>
        <v>DIO93</v>
      </c>
      <c r="C96" s="7" t="s">
        <v>94</v>
      </c>
      <c r="D96" s="7">
        <v>14</v>
      </c>
      <c r="E96" s="6" t="str">
        <f t="shared" si="11"/>
        <v>#if(defined(DIN14_PORT) &amp;&amp; defined(DIN14_BIT))
#define DIO93 93
#define DIN14 93
#define DIO93_PORT (DIN14_PORT)
#define DIO93_BIT (DIN14_BIT)
#define DIN14_OUTREG (__outreg__(DIN14_PORT))
#define DIN14_INREG (__inreg__(DIN14_PORT))
#define DIN14_DIRREG (__dirreg__(DIN14_PORT))
#define DIO93_OUTREG (__outreg__(DIN14_PORT))
#define DIO93_INREG (__inreg__(DIN14_PORT))
#define DIO93_DIRREG (__dirreg__(DIN14_PORT))
#endif</v>
      </c>
      <c r="F96" s="6"/>
      <c r="G96" s="6"/>
      <c r="H96" s="6"/>
      <c r="I96" s="6" t="str">
        <f t="shared" si="14"/>
        <v>#ifdef DIN14
mcu_config_input(DIN14);
#ifdef DIN14_PULLUP
mcu_config_pullup(DIN14);
#endif
#endif</v>
      </c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</row>
    <row r="97" spans="1:28" s="4" customFormat="1" ht="15" customHeight="1" x14ac:dyDescent="0.25">
      <c r="A97" s="3">
        <v>94</v>
      </c>
      <c r="B97" s="3" t="str">
        <f t="shared" si="0"/>
        <v>DIO94</v>
      </c>
      <c r="C97" s="7" t="s">
        <v>95</v>
      </c>
      <c r="D97" s="7">
        <v>15</v>
      </c>
      <c r="E97" s="6" t="str">
        <f t="shared" si="11"/>
        <v>#if(defined(DIN15_PORT) &amp;&amp; defined(DIN15_BIT))
#define DIO94 94
#define DIN15 94
#define DIO94_PORT (DIN15_PORT)
#define DIO94_BIT (DIN15_BIT)
#define DIN15_OUTREG (__outreg__(DIN15_PORT))
#define DIN15_INREG (__inreg__(DIN15_PORT))
#define DIN15_DIRREG (__dirreg__(DIN15_PORT))
#define DIO94_OUTREG (__outreg__(DIN15_PORT))
#define DIO94_INREG (__inreg__(DIN15_PORT))
#define DIO94_DIRREG (__dirreg__(DIN15_PORT))
#endif</v>
      </c>
      <c r="F97" s="6"/>
      <c r="G97" s="6"/>
      <c r="H97" s="6"/>
      <c r="I97" s="6" t="str">
        <f t="shared" si="14"/>
        <v>#ifdef DIN15
mcu_config_input(DIN15);
#ifdef DIN15_PULLUP
mcu_config_pullup(DIN15);
#endif
#endif</v>
      </c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</row>
    <row r="98" spans="1:28" ht="15" customHeight="1" x14ac:dyDescent="0.25">
      <c r="A98" s="3">
        <v>95</v>
      </c>
      <c r="B98" s="3" t="str">
        <f t="shared" si="0"/>
        <v>DIO95</v>
      </c>
      <c r="C98" s="3" t="s">
        <v>108</v>
      </c>
      <c r="D98" s="7">
        <v>1</v>
      </c>
      <c r="E98" s="6" t="str">
        <f t="shared" si="11"/>
        <v>#if(defined(STEPPER1_ENABLE_PORT) &amp;&amp; defined(STEPPER1_ENABLE_BIT))
#define DIO95 95
#define STEPPER1_ENABLE 95
#define DIO95_PORT (STEPPER1_ENABLE_PORT)
#define DIO95_BIT (STEPPER1_ENABLE_BIT)
#define STEPPER1_ENABLE_OUTREG (__outreg__(STEPPER1_ENABLE_PORT))
#define STEPPER1_ENABLE_INREG (__inreg__(STEPPER1_ENABLE_PORT))
#define STEPPER1_ENABLE_DIRREG (__dirreg__(STEPPER1_ENABLE_PORT))
#define DIO95_OUTREG (__outreg__(STEPPER1_ENABLE_PORT))
#define DIO95_INREG (__inreg__(STEPPER1_ENABLE_PORT))
#define DIO95_DIRREG (__dirreg__(STEPPER1_ENABLE_PORT))
#endif</v>
      </c>
      <c r="F98" s="1"/>
      <c r="G98" s="1"/>
      <c r="H98" s="1"/>
      <c r="I98" s="3" t="str">
        <f t="shared" ref="I98:I102" si="15">"#ifdef "&amp;C98&amp;"
mcu_config_ouput("&amp;C98&amp;");
#endif"</f>
        <v>#ifdef STEPPER1_ENABLE
mcu_config_ouput(STEPPER1_ENABLE);
#endif</v>
      </c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1:28" ht="15" customHeight="1" x14ac:dyDescent="0.25">
      <c r="A99" s="3">
        <v>96</v>
      </c>
      <c r="B99" s="3" t="str">
        <f t="shared" ref="B99:B102" si="16">"DIO"&amp;A99</f>
        <v>DIO96</v>
      </c>
      <c r="C99" s="3" t="s">
        <v>109</v>
      </c>
      <c r="D99" s="7">
        <v>2</v>
      </c>
      <c r="E99" s="6" t="str">
        <f t="shared" si="11"/>
        <v>#if(defined(STEPPER2_ENABLE_PORT) &amp;&amp; defined(STEPPER2_ENABLE_BIT))
#define DIO96 96
#define STEPPER2_ENABLE 96
#define DIO96_PORT (STEPPER2_ENABLE_PORT)
#define DIO96_BIT (STEPPER2_ENABLE_BIT)
#define STEPPER2_ENABLE_OUTREG (__outreg__(STEPPER2_ENABLE_PORT))
#define STEPPER2_ENABLE_INREG (__inreg__(STEPPER2_ENABLE_PORT))
#define STEPPER2_ENABLE_DIRREG (__dirreg__(STEPPER2_ENABLE_PORT))
#define DIO96_OUTREG (__outreg__(STEPPER2_ENABLE_PORT))
#define DIO96_INREG (__inreg__(STEPPER2_ENABLE_PORT))
#define DIO96_DIRREG (__dirreg__(STEPPER2_ENABLE_PORT))
#endif</v>
      </c>
      <c r="F99" s="1"/>
      <c r="G99" s="1"/>
      <c r="H99" s="1"/>
      <c r="I99" s="3" t="str">
        <f t="shared" si="15"/>
        <v>#ifdef STEPPER2_ENABLE
mcu_config_ouput(STEPPER2_ENABLE);
#endif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1:28" ht="15" customHeight="1" x14ac:dyDescent="0.25">
      <c r="A100" s="3">
        <v>97</v>
      </c>
      <c r="B100" s="3" t="str">
        <f t="shared" si="16"/>
        <v>DIO97</v>
      </c>
      <c r="C100" s="3" t="s">
        <v>110</v>
      </c>
      <c r="D100" s="7">
        <v>3</v>
      </c>
      <c r="E100" s="6" t="str">
        <f t="shared" si="11"/>
        <v>#if(defined(STEPPER3_ENABLE_PORT) &amp;&amp; defined(STEPPER3_ENABLE_BIT))
#define DIO97 97
#define STEPPER3_ENABLE 97
#define DIO97_PORT (STEPPER3_ENABLE_PORT)
#define DIO97_BIT (STEPPER3_ENABLE_BIT)
#define STEPPER3_ENABLE_OUTREG (__outreg__(STEPPER3_ENABLE_PORT))
#define STEPPER3_ENABLE_INREG (__inreg__(STEPPER3_ENABLE_PORT))
#define STEPPER3_ENABLE_DIRREG (__dirreg__(STEPPER3_ENABLE_PORT))
#define DIO97_OUTREG (__outreg__(STEPPER3_ENABLE_PORT))
#define DIO97_INREG (__inreg__(STEPPER3_ENABLE_PORT))
#define DIO97_DIRREG (__dirreg__(STEPPER3_ENABLE_PORT))
#endif</v>
      </c>
      <c r="F100" s="1"/>
      <c r="G100" s="1"/>
      <c r="H100" s="1"/>
      <c r="I100" s="3" t="str">
        <f t="shared" si="15"/>
        <v>#ifdef STEPPER3_ENABLE
mcu_config_ouput(STEPPER3_ENABLE);
#endif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1:28" ht="15" customHeight="1" x14ac:dyDescent="0.25">
      <c r="A101" s="3">
        <v>98</v>
      </c>
      <c r="B101" s="3" t="str">
        <f t="shared" si="16"/>
        <v>DIO98</v>
      </c>
      <c r="C101" s="3" t="s">
        <v>111</v>
      </c>
      <c r="D101" s="7">
        <v>4</v>
      </c>
      <c r="E101" s="6" t="str">
        <f t="shared" si="11"/>
        <v>#if(defined(STEPPER4_ENABLE_PORT) &amp;&amp; defined(STEPPER4_ENABLE_BIT))
#define DIO98 98
#define STEPPER4_ENABLE 98
#define DIO98_PORT (STEPPER4_ENABLE_PORT)
#define DIO98_BIT (STEPPER4_ENABLE_BIT)
#define STEPPER4_ENABLE_OUTREG (__outreg__(STEPPER4_ENABLE_PORT))
#define STEPPER4_ENABLE_INREG (__inreg__(STEPPER4_ENABLE_PORT))
#define STEPPER4_ENABLE_DIRREG (__dirreg__(STEPPER4_ENABLE_PORT))
#define DIO98_OUTREG (__outreg__(STEPPER4_ENABLE_PORT))
#define DIO98_INREG (__inreg__(STEPPER4_ENABLE_PORT))
#define DIO98_DIRREG (__dirreg__(STEPPER4_ENABLE_PORT))
#endif</v>
      </c>
      <c r="F101" s="1"/>
      <c r="G101" s="1"/>
      <c r="H101" s="1"/>
      <c r="I101" s="3" t="str">
        <f t="shared" si="15"/>
        <v>#ifdef STEPPER4_ENABLE
mcu_config_ouput(STEPPER4_ENABLE);
#endif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1:28" ht="15" customHeight="1" x14ac:dyDescent="0.25">
      <c r="A102" s="3">
        <v>99</v>
      </c>
      <c r="B102" s="3" t="str">
        <f t="shared" si="16"/>
        <v>DIO99</v>
      </c>
      <c r="C102" s="3" t="s">
        <v>112</v>
      </c>
      <c r="D102" s="7">
        <v>5</v>
      </c>
      <c r="E102" s="6" t="str">
        <f t="shared" si="11"/>
        <v>#if(defined(STEPPER5_ENABLE_PORT) &amp;&amp; defined(STEPPER5_ENABLE_BIT))
#define DIO99 99
#define STEPPER5_ENABLE 99
#define DIO99_PORT (STEPPER5_ENABLE_PORT)
#define DIO99_BIT (STEPPER5_ENABLE_BIT)
#define STEPPER5_ENABLE_OUTREG (__outreg__(STEPPER5_ENABLE_PORT))
#define STEPPER5_ENABLE_INREG (__inreg__(STEPPER5_ENABLE_PORT))
#define STEPPER5_ENABLE_DIRREG (__dirreg__(STEPPER5_ENABLE_PORT))
#define DIO99_OUTREG (__outreg__(STEPPER5_ENABLE_PORT))
#define DIO99_INREG (__inreg__(STEPPER5_ENABLE_PORT))
#define DIO99_DIRREG (__dirreg__(STEPPER5_ENABLE_PORT))
#endif</v>
      </c>
      <c r="F102" s="1"/>
      <c r="G102" s="1"/>
      <c r="H102" s="1"/>
      <c r="I102" s="3" t="str">
        <f t="shared" si="15"/>
        <v>#ifdef STEPPER5_ENABLE
mcu_config_ouput(STEPPER5_ENABLE);
#endif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1:28" ht="1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1:28" ht="1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1:28" ht="1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1:28" ht="1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1:28" ht="1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1:28" ht="1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1:28" ht="1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1:28" ht="1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1:28" ht="1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1:28" ht="1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1:28" ht="1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1:28" ht="1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1:28" ht="1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1:28" ht="1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1:28" ht="1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1:28" ht="1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1:28" ht="1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1:28" ht="1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1:28" ht="1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1:28" ht="1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1:28" ht="1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1:28" ht="1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1:28" ht="1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1:28" ht="1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1:28" ht="1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1:28" ht="1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1:28" ht="1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1:28" ht="1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1:28" ht="1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1:28" ht="1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1:28" ht="1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1:28" ht="1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1:28" ht="1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1:28" ht="1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1:28" ht="1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1:28" ht="1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1:28" ht="1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1:28" ht="1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1:28" ht="1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1:28" ht="1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1:28" ht="1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1:28" ht="1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1:28" ht="1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1:28" ht="1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1:28" ht="1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1:28" ht="1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1:28" ht="1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1:28" ht="1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1:28" ht="1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1:28" ht="1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1:28" ht="1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1:28" ht="1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1:28" ht="1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1:28" ht="1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1:28" ht="1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1:28" ht="1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1:28" ht="1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1:28" ht="1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1:28" ht="1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1:28" ht="1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1:28" ht="1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1:28" ht="1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1:28" ht="1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1:28" ht="1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1:28" ht="1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1:28" ht="1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1:28" ht="1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1:28" ht="1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1:28" ht="1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1:28" ht="1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1:28" ht="1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1:28" ht="1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1:28" ht="1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1:28" ht="1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1:28" ht="1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1:28" ht="1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1:28" ht="1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1:28" ht="1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1:28" ht="1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1:28" ht="1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1:28" ht="1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1:28" ht="1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1:28" ht="1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1:28" ht="1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1:28" ht="1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1:28" ht="1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1:28" ht="1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1:28" ht="1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1:28" ht="1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1:28" ht="1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1:28" ht="1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1:28" ht="1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1:28" ht="1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1:28" ht="1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1:28" ht="1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1:28" ht="1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1:28" ht="1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1:28" ht="1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1:28" ht="1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1:28" ht="1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1:28" ht="1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1:28" ht="1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1:28" ht="1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1:28" ht="1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1:28" ht="1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1:28" ht="1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1:28" ht="1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1:28" ht="1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1:28" ht="1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1:28" ht="1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1:28" ht="1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1:28" ht="1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1:28" ht="1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1:28" ht="1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spans="1:28" ht="1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spans="1:28" ht="1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spans="1:28" ht="1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spans="1:28" ht="1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 spans="1:28" ht="1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 spans="1:28" ht="1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 spans="1:28" ht="1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 spans="1:28" ht="1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 spans="1:28" ht="1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 spans="1:28" ht="1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 spans="1:28" ht="1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 spans="1:28" ht="1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 spans="1:28" ht="1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 spans="1:28" ht="1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 spans="1:28" ht="1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 spans="1:28" ht="1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 spans="1:28" ht="1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 spans="1:28" ht="1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 spans="1:28" ht="1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 spans="1:28" ht="1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 spans="1:28" ht="1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 spans="1:28" ht="1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 spans="1:28" ht="1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 spans="1:28" ht="1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 spans="1:28" ht="1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 spans="1:28" ht="1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 spans="1:28" ht="1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 spans="1:28" ht="1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 spans="1:28" ht="1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 spans="1:28" ht="1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 spans="1:28" ht="1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 spans="1:28" ht="1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 spans="1:28" ht="1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 spans="1:28" ht="1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 spans="1:28" ht="1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 spans="1:28" ht="1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 spans="1:28" ht="1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 spans="1:28" ht="1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 spans="1:28" ht="1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 spans="1:28" ht="1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 spans="1:28" ht="1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 spans="1:28" ht="1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 spans="1:28" ht="1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 spans="1:28" ht="1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 spans="1:28" ht="1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 spans="1:28" ht="1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 spans="1:28" ht="1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 spans="1:28" ht="1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 spans="1:28" ht="1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 spans="1:28" ht="1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 spans="1:28" ht="1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 spans="1:28" ht="1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 spans="1:28" ht="1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 spans="1:28" ht="1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 spans="1:28" ht="1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 spans="1:28" ht="1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 spans="1:28" ht="1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</row>
    <row r="274" spans="1:28" ht="1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</row>
    <row r="275" spans="1:28" ht="1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</row>
    <row r="276" spans="1:28" ht="1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</row>
    <row r="277" spans="1:28" ht="1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</row>
    <row r="278" spans="1:28" ht="1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</row>
    <row r="279" spans="1:28" ht="1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</row>
    <row r="280" spans="1:28" ht="1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</row>
    <row r="281" spans="1:28" ht="1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</row>
    <row r="282" spans="1:28" ht="1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</row>
    <row r="283" spans="1:28" ht="1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</row>
    <row r="284" spans="1:28" ht="1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</row>
    <row r="285" spans="1:28" ht="1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</row>
    <row r="286" spans="1:28" ht="1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</row>
    <row r="287" spans="1:28" ht="1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</row>
    <row r="288" spans="1:28" ht="1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</row>
    <row r="289" spans="1:28" ht="1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</row>
    <row r="290" spans="1:28" ht="1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</row>
    <row r="291" spans="1:28" ht="1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</row>
    <row r="292" spans="1:28" ht="1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</row>
    <row r="293" spans="1:28" ht="1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</row>
    <row r="294" spans="1:28" ht="1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</row>
    <row r="295" spans="1:28" ht="1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</row>
    <row r="296" spans="1:28" ht="1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</row>
    <row r="297" spans="1:28" ht="1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</row>
    <row r="298" spans="1:28" ht="1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</row>
    <row r="299" spans="1:28" ht="1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</row>
    <row r="300" spans="1:28" ht="1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</row>
    <row r="301" spans="1:28" ht="1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</row>
    <row r="302" spans="1:28" ht="1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</row>
    <row r="303" spans="1:28" ht="1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</row>
    <row r="304" spans="1:28" ht="1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</row>
    <row r="305" spans="1:28" ht="1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</row>
    <row r="306" spans="1:28" ht="1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</row>
    <row r="307" spans="1:28" ht="1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</row>
    <row r="308" spans="1:28" ht="1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</row>
    <row r="309" spans="1:28" ht="1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</row>
    <row r="310" spans="1:28" ht="1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</row>
    <row r="311" spans="1:28" ht="1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</row>
    <row r="312" spans="1:28" ht="1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</row>
    <row r="313" spans="1:28" ht="1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</row>
    <row r="314" spans="1:28" ht="1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</row>
    <row r="315" spans="1:28" ht="1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</row>
    <row r="316" spans="1:28" ht="1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</row>
    <row r="317" spans="1:28" ht="1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</row>
    <row r="318" spans="1:28" ht="1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</row>
    <row r="319" spans="1:28" ht="1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</row>
    <row r="320" spans="1:28" ht="1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</row>
    <row r="321" spans="1:28" ht="1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</row>
    <row r="322" spans="1:28" ht="1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</row>
    <row r="323" spans="1:28" ht="1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</row>
    <row r="324" spans="1:28" ht="1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</row>
    <row r="325" spans="1:28" ht="1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</row>
    <row r="326" spans="1:28" ht="1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</row>
    <row r="327" spans="1:28" ht="1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</row>
    <row r="328" spans="1:28" ht="1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</row>
    <row r="329" spans="1:28" ht="1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</row>
    <row r="330" spans="1:28" ht="1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</row>
    <row r="331" spans="1:28" ht="1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</row>
    <row r="332" spans="1:28" ht="1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</row>
    <row r="333" spans="1:28" ht="1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</row>
    <row r="334" spans="1:28" ht="1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</row>
    <row r="335" spans="1:28" ht="1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</row>
    <row r="336" spans="1:28" ht="1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</row>
    <row r="337" spans="1:28" ht="1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</row>
    <row r="338" spans="1:28" ht="1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</row>
    <row r="339" spans="1:28" ht="1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</row>
    <row r="340" spans="1:28" ht="1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</row>
    <row r="341" spans="1:28" ht="1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</row>
    <row r="342" spans="1:28" ht="1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</row>
    <row r="343" spans="1:28" ht="1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</row>
    <row r="344" spans="1:28" ht="1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</row>
    <row r="345" spans="1:28" ht="1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</row>
    <row r="346" spans="1:28" ht="1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</row>
    <row r="347" spans="1:28" ht="1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</row>
    <row r="348" spans="1:28" ht="1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</row>
    <row r="349" spans="1:28" ht="1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</row>
    <row r="350" spans="1:28" ht="1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</row>
    <row r="351" spans="1:28" ht="1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</row>
    <row r="352" spans="1:28" ht="1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</row>
    <row r="353" spans="1:28" ht="1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</row>
    <row r="354" spans="1:28" ht="1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</row>
    <row r="355" spans="1:28" ht="1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</row>
    <row r="356" spans="1:28" ht="1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</row>
    <row r="357" spans="1:28" ht="1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</row>
    <row r="358" spans="1:28" ht="1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</row>
    <row r="359" spans="1:28" ht="1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</row>
    <row r="360" spans="1:28" ht="1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</row>
    <row r="361" spans="1:28" ht="1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</row>
    <row r="362" spans="1:28" ht="1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</row>
    <row r="363" spans="1:28" ht="1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</row>
    <row r="364" spans="1:28" ht="1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</row>
    <row r="365" spans="1:28" ht="1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</row>
    <row r="366" spans="1:28" ht="1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</row>
    <row r="367" spans="1:28" ht="1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</row>
    <row r="368" spans="1:28" ht="1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</row>
    <row r="369" spans="1:28" ht="1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</row>
    <row r="370" spans="1:28" ht="1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</row>
    <row r="371" spans="1:28" ht="1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</row>
    <row r="372" spans="1:28" ht="1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</row>
    <row r="373" spans="1:28" ht="1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</row>
    <row r="374" spans="1:28" ht="1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</row>
    <row r="375" spans="1:28" ht="1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</row>
    <row r="376" spans="1:28" ht="1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</row>
    <row r="377" spans="1:28" ht="1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</row>
    <row r="378" spans="1:28" ht="1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</row>
    <row r="379" spans="1:28" ht="1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</row>
    <row r="380" spans="1:28" ht="1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</row>
    <row r="381" spans="1:28" ht="1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</row>
    <row r="382" spans="1:28" ht="1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</row>
    <row r="383" spans="1:28" ht="1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</row>
    <row r="384" spans="1:28" ht="1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</row>
    <row r="385" spans="1:28" ht="1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</row>
    <row r="386" spans="1:28" ht="1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</row>
    <row r="387" spans="1:28" ht="1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</row>
    <row r="388" spans="1:28" ht="1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</row>
    <row r="389" spans="1:28" ht="1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</row>
    <row r="390" spans="1:28" ht="1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</row>
    <row r="391" spans="1:28" ht="1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</row>
    <row r="392" spans="1:28" ht="1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</row>
    <row r="393" spans="1:28" ht="1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</row>
    <row r="394" spans="1:28" ht="1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</row>
    <row r="395" spans="1:28" ht="1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</row>
    <row r="396" spans="1:28" ht="1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</row>
    <row r="397" spans="1:28" ht="1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</row>
    <row r="398" spans="1:28" ht="1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</row>
    <row r="399" spans="1:28" ht="1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</row>
    <row r="400" spans="1:28" ht="1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</row>
    <row r="401" spans="1:28" ht="1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</row>
    <row r="402" spans="1:28" ht="1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</row>
    <row r="403" spans="1:28" ht="1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</row>
    <row r="404" spans="1:28" ht="1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</row>
    <row r="405" spans="1:28" ht="1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</row>
    <row r="406" spans="1:28" ht="1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</row>
    <row r="407" spans="1:28" ht="1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</row>
    <row r="408" spans="1:28" ht="1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</row>
    <row r="409" spans="1:28" ht="1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</row>
    <row r="410" spans="1:28" ht="1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</row>
    <row r="411" spans="1:28" ht="1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</row>
    <row r="412" spans="1:28" ht="1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</row>
    <row r="413" spans="1:28" ht="1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</row>
    <row r="414" spans="1:28" ht="1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</row>
    <row r="415" spans="1:28" ht="1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</row>
    <row r="416" spans="1:28" ht="1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</row>
    <row r="417" spans="1:28" ht="1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</row>
    <row r="418" spans="1:28" ht="1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</row>
    <row r="419" spans="1:28" ht="1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</row>
    <row r="420" spans="1:28" ht="1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</row>
    <row r="421" spans="1:28" ht="1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</row>
    <row r="422" spans="1:28" ht="1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</row>
    <row r="423" spans="1:28" ht="1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</row>
    <row r="424" spans="1:28" ht="1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</row>
    <row r="425" spans="1:28" ht="1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</row>
    <row r="426" spans="1:28" ht="1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</row>
    <row r="427" spans="1:28" ht="1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</row>
    <row r="428" spans="1:28" ht="1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</row>
    <row r="429" spans="1:28" ht="1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</row>
    <row r="430" spans="1:28" ht="1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</row>
    <row r="431" spans="1:28" ht="1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</row>
    <row r="432" spans="1:28" ht="1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</row>
    <row r="433" spans="1:28" ht="1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</row>
    <row r="434" spans="1:28" ht="1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</row>
    <row r="435" spans="1:28" ht="1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</row>
    <row r="436" spans="1:28" ht="1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</row>
    <row r="437" spans="1:28" ht="1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</row>
    <row r="438" spans="1:28" ht="1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</row>
    <row r="439" spans="1:28" ht="1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</row>
    <row r="440" spans="1:28" ht="1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</row>
    <row r="441" spans="1:28" ht="1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</row>
    <row r="442" spans="1:28" ht="1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</row>
    <row r="443" spans="1:28" ht="1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</row>
    <row r="444" spans="1:28" ht="1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</row>
    <row r="445" spans="1:28" ht="1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</row>
    <row r="446" spans="1:28" ht="1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</row>
    <row r="447" spans="1:28" ht="1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</row>
    <row r="448" spans="1:28" ht="1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</row>
    <row r="449" spans="1:28" ht="1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</row>
    <row r="450" spans="1:28" ht="1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</row>
    <row r="451" spans="1:28" ht="1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</row>
    <row r="452" spans="1:28" ht="1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</row>
    <row r="453" spans="1:28" ht="1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</row>
    <row r="454" spans="1:28" ht="1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</row>
    <row r="455" spans="1:28" ht="1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</row>
    <row r="456" spans="1:28" ht="1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</row>
    <row r="457" spans="1:28" ht="1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</row>
    <row r="458" spans="1:28" ht="1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</row>
    <row r="459" spans="1:28" ht="1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</row>
    <row r="460" spans="1:28" ht="1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</row>
    <row r="461" spans="1:28" ht="1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</row>
    <row r="462" spans="1:28" ht="1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</row>
    <row r="463" spans="1:28" ht="1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</row>
    <row r="464" spans="1:28" ht="1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</row>
    <row r="465" spans="1:28" ht="1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</row>
    <row r="466" spans="1:28" ht="1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</row>
    <row r="467" spans="1:28" ht="1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</row>
    <row r="468" spans="1:28" ht="1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</row>
    <row r="469" spans="1:28" ht="1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</row>
    <row r="470" spans="1:28" ht="1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</row>
    <row r="471" spans="1:28" ht="1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</row>
    <row r="472" spans="1:28" ht="1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</row>
    <row r="473" spans="1:28" ht="1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</row>
    <row r="474" spans="1:28" ht="1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</row>
    <row r="475" spans="1:28" ht="1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</row>
    <row r="476" spans="1:28" ht="1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</row>
    <row r="477" spans="1:28" ht="1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</row>
    <row r="478" spans="1:28" ht="1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</row>
    <row r="479" spans="1:28" ht="1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</row>
    <row r="480" spans="1:28" ht="1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</row>
    <row r="481" spans="1:28" ht="1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</row>
    <row r="482" spans="1:28" ht="1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</row>
    <row r="483" spans="1:28" ht="1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</row>
    <row r="484" spans="1:28" ht="1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</row>
    <row r="485" spans="1:28" ht="1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</row>
    <row r="486" spans="1:28" ht="1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</row>
    <row r="487" spans="1:28" ht="1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</row>
    <row r="488" spans="1:28" ht="1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</row>
    <row r="489" spans="1:28" ht="1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</row>
    <row r="490" spans="1:28" ht="1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</row>
    <row r="491" spans="1:28" ht="1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</row>
    <row r="492" spans="1:28" ht="1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</row>
    <row r="493" spans="1:28" ht="1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</row>
    <row r="494" spans="1:28" ht="1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</row>
    <row r="495" spans="1:28" ht="1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</row>
    <row r="496" spans="1:28" ht="1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</row>
    <row r="497" spans="1:28" ht="1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</row>
    <row r="498" spans="1:28" ht="1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</row>
    <row r="499" spans="1:28" ht="1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</row>
    <row r="500" spans="1:28" ht="1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</row>
    <row r="501" spans="1:28" ht="1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</row>
    <row r="502" spans="1:28" ht="1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</row>
    <row r="503" spans="1:28" ht="1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</row>
    <row r="504" spans="1:28" ht="1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</row>
    <row r="505" spans="1:28" ht="1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</row>
    <row r="506" spans="1:28" ht="1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</row>
    <row r="507" spans="1:28" ht="1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</row>
    <row r="508" spans="1:28" ht="1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</row>
    <row r="509" spans="1:28" ht="1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</row>
    <row r="510" spans="1:28" ht="1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</row>
    <row r="511" spans="1:28" ht="1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</row>
    <row r="512" spans="1:28" ht="1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</row>
    <row r="513" spans="1:28" ht="1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</row>
    <row r="514" spans="1:28" ht="1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</row>
    <row r="515" spans="1:28" ht="1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</row>
    <row r="516" spans="1:28" ht="1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</row>
    <row r="517" spans="1:28" ht="1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</row>
    <row r="518" spans="1:28" ht="1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</row>
    <row r="519" spans="1:28" ht="1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</row>
    <row r="520" spans="1:28" ht="1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</row>
    <row r="521" spans="1:28" ht="1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</row>
    <row r="522" spans="1:28" ht="1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</row>
    <row r="523" spans="1:28" ht="1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</row>
    <row r="524" spans="1:28" ht="1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</row>
    <row r="525" spans="1:28" ht="1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</row>
    <row r="526" spans="1:28" ht="1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</row>
    <row r="527" spans="1:28" ht="1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</row>
    <row r="528" spans="1:28" ht="1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</row>
    <row r="529" spans="1:28" ht="1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</row>
    <row r="530" spans="1:28" ht="1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</row>
    <row r="531" spans="1:28" ht="1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</row>
    <row r="532" spans="1:28" ht="1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</row>
    <row r="533" spans="1:28" ht="1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</row>
    <row r="534" spans="1:28" ht="1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</row>
    <row r="535" spans="1:28" ht="1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</row>
    <row r="536" spans="1:28" ht="1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</row>
    <row r="537" spans="1:28" ht="1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</row>
    <row r="538" spans="1:28" ht="1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</row>
    <row r="539" spans="1:28" ht="1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</row>
    <row r="540" spans="1:28" ht="1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</row>
    <row r="541" spans="1:28" ht="1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</row>
    <row r="542" spans="1:28" ht="1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</row>
    <row r="543" spans="1:28" ht="1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</row>
    <row r="544" spans="1:28" ht="1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</row>
    <row r="545" spans="1:28" ht="1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</row>
    <row r="546" spans="1:28" ht="1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</row>
    <row r="547" spans="1:28" ht="1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</row>
    <row r="548" spans="1:28" ht="1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</row>
    <row r="549" spans="1:28" ht="1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</row>
    <row r="550" spans="1:28" ht="1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</row>
    <row r="551" spans="1:28" ht="1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</row>
    <row r="552" spans="1:28" ht="1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</row>
    <row r="553" spans="1:28" ht="1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</row>
    <row r="554" spans="1:28" ht="1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</row>
    <row r="555" spans="1:28" ht="1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</row>
    <row r="556" spans="1:28" ht="1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</row>
    <row r="557" spans="1:28" ht="1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</row>
    <row r="558" spans="1:28" ht="1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</row>
    <row r="559" spans="1:28" ht="1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</row>
    <row r="560" spans="1:28" ht="1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</row>
    <row r="561" spans="1:28" ht="1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</row>
    <row r="562" spans="1:28" ht="1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</row>
    <row r="563" spans="1:28" ht="1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</row>
    <row r="564" spans="1:28" ht="1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</row>
    <row r="565" spans="1:28" ht="1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</row>
    <row r="566" spans="1:28" ht="1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</row>
    <row r="567" spans="1:28" ht="1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</row>
    <row r="568" spans="1:28" ht="1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</row>
    <row r="569" spans="1:28" ht="1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</row>
    <row r="570" spans="1:28" ht="1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</row>
    <row r="571" spans="1:28" ht="1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</row>
    <row r="572" spans="1:28" ht="1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</row>
    <row r="573" spans="1:28" ht="1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</row>
    <row r="574" spans="1:28" ht="1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</row>
    <row r="575" spans="1:28" ht="1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</row>
    <row r="576" spans="1:28" ht="1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</row>
    <row r="577" spans="1:28" ht="1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</row>
    <row r="578" spans="1:28" ht="1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</row>
    <row r="579" spans="1:28" ht="1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</row>
    <row r="580" spans="1:28" ht="1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</row>
    <row r="581" spans="1:28" ht="1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</row>
    <row r="582" spans="1:28" ht="1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</row>
    <row r="583" spans="1:28" ht="1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</row>
    <row r="584" spans="1:28" ht="1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</row>
    <row r="585" spans="1:28" ht="1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</row>
    <row r="586" spans="1:28" ht="1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</row>
    <row r="587" spans="1:28" ht="1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</row>
    <row r="588" spans="1:28" ht="1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</row>
    <row r="589" spans="1:28" ht="1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</row>
    <row r="590" spans="1:28" ht="1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</row>
    <row r="591" spans="1:28" ht="1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</row>
    <row r="592" spans="1:28" ht="1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</row>
    <row r="593" spans="1:28" ht="1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</row>
    <row r="594" spans="1:28" ht="1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</row>
    <row r="595" spans="1:28" ht="1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</row>
    <row r="596" spans="1:28" ht="1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</row>
    <row r="597" spans="1:28" ht="1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</row>
    <row r="598" spans="1:28" ht="1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</row>
    <row r="599" spans="1:28" ht="1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</row>
    <row r="600" spans="1:28" ht="1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</row>
    <row r="601" spans="1:28" ht="1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</row>
    <row r="602" spans="1:28" ht="1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</row>
    <row r="603" spans="1:28" ht="1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</row>
    <row r="604" spans="1:28" ht="1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</row>
    <row r="605" spans="1:28" ht="1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</row>
    <row r="606" spans="1:28" ht="1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</row>
    <row r="607" spans="1:28" ht="1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</row>
    <row r="608" spans="1:28" ht="1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</row>
    <row r="609" spans="1:28" ht="1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</row>
    <row r="610" spans="1:28" ht="1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</row>
    <row r="611" spans="1:28" ht="1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</row>
    <row r="612" spans="1:28" ht="1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</row>
    <row r="613" spans="1:28" ht="1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</row>
    <row r="614" spans="1:28" ht="1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</row>
    <row r="615" spans="1:28" ht="1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</row>
    <row r="616" spans="1:28" ht="1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</row>
    <row r="617" spans="1:28" ht="1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</row>
    <row r="618" spans="1:28" ht="1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</row>
    <row r="619" spans="1:28" ht="1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</row>
    <row r="620" spans="1:28" ht="1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</row>
    <row r="621" spans="1:28" ht="1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</row>
    <row r="622" spans="1:28" ht="1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</row>
    <row r="623" spans="1:28" ht="1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</row>
    <row r="624" spans="1:28" ht="1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</row>
    <row r="625" spans="1:28" ht="1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</row>
    <row r="626" spans="1:28" ht="1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</row>
    <row r="627" spans="1:28" ht="1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</row>
    <row r="628" spans="1:28" ht="1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</row>
    <row r="629" spans="1:28" ht="1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</row>
    <row r="630" spans="1:28" ht="1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</row>
    <row r="631" spans="1:28" ht="1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</row>
    <row r="632" spans="1:28" ht="1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</row>
    <row r="633" spans="1:28" ht="1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</row>
    <row r="634" spans="1:28" ht="1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</row>
    <row r="635" spans="1:28" ht="1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</row>
    <row r="636" spans="1:28" ht="1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</row>
    <row r="637" spans="1:28" ht="1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</row>
    <row r="638" spans="1:28" ht="1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</row>
    <row r="639" spans="1:28" ht="1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</row>
    <row r="640" spans="1:28" ht="1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</row>
    <row r="641" spans="1:28" ht="1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</row>
    <row r="642" spans="1:28" ht="1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</row>
    <row r="643" spans="1:28" ht="1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</row>
    <row r="644" spans="1:28" ht="1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</row>
    <row r="645" spans="1:28" ht="1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</row>
    <row r="646" spans="1:28" ht="1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</row>
    <row r="647" spans="1:28" ht="1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</row>
    <row r="648" spans="1:28" ht="1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</row>
    <row r="649" spans="1:28" ht="1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</row>
    <row r="650" spans="1:28" ht="1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</row>
    <row r="651" spans="1:28" ht="1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</row>
    <row r="652" spans="1:28" ht="1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</row>
    <row r="653" spans="1:28" ht="1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</row>
    <row r="654" spans="1:28" ht="1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</row>
    <row r="655" spans="1:28" ht="1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</row>
    <row r="656" spans="1:28" ht="1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</row>
    <row r="657" spans="1:28" ht="1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</row>
    <row r="658" spans="1:28" ht="1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</row>
    <row r="659" spans="1:28" ht="1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</row>
    <row r="660" spans="1:28" ht="1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</row>
    <row r="661" spans="1:28" ht="1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</row>
    <row r="662" spans="1:28" ht="1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</row>
    <row r="663" spans="1:28" ht="1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</row>
    <row r="664" spans="1:28" ht="1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</row>
    <row r="665" spans="1:28" ht="1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</row>
    <row r="666" spans="1:28" ht="1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</row>
    <row r="667" spans="1:28" ht="1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</row>
    <row r="668" spans="1:28" ht="1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</row>
    <row r="669" spans="1:28" ht="1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</row>
    <row r="670" spans="1:28" ht="1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</row>
    <row r="671" spans="1:28" ht="1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</row>
    <row r="672" spans="1:28" ht="1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</row>
    <row r="673" spans="1:28" ht="1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</row>
    <row r="674" spans="1:28" ht="1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</row>
    <row r="675" spans="1:28" ht="1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</row>
    <row r="676" spans="1:28" ht="1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</row>
    <row r="677" spans="1:28" ht="1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</row>
    <row r="678" spans="1:28" ht="1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</row>
    <row r="679" spans="1:28" ht="1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</row>
    <row r="680" spans="1:28" ht="1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</row>
    <row r="681" spans="1:28" ht="1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</row>
    <row r="682" spans="1:28" ht="1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</row>
    <row r="683" spans="1:28" ht="1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</row>
    <row r="684" spans="1:28" ht="1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</row>
    <row r="685" spans="1:28" ht="1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</row>
    <row r="686" spans="1:28" ht="1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</row>
    <row r="687" spans="1:28" ht="1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</row>
    <row r="688" spans="1:28" ht="1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</row>
    <row r="689" spans="1:28" ht="1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</row>
    <row r="690" spans="1:28" ht="1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</row>
    <row r="691" spans="1:28" ht="1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</row>
    <row r="692" spans="1:28" ht="1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</row>
    <row r="693" spans="1:28" ht="1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</row>
    <row r="694" spans="1:28" ht="1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</row>
    <row r="695" spans="1:28" ht="1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</row>
    <row r="696" spans="1:28" ht="1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</row>
    <row r="697" spans="1:28" ht="1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</row>
    <row r="698" spans="1:28" ht="1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</row>
    <row r="699" spans="1:28" ht="1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</row>
    <row r="700" spans="1:28" ht="1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</row>
    <row r="701" spans="1:28" ht="1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</row>
    <row r="702" spans="1:28" ht="1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</row>
    <row r="703" spans="1:28" ht="1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</row>
    <row r="704" spans="1:28" ht="1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</row>
    <row r="705" spans="1:28" ht="1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</row>
    <row r="706" spans="1:28" ht="1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</row>
    <row r="707" spans="1:28" ht="1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</row>
    <row r="708" spans="1:28" ht="1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</row>
    <row r="709" spans="1:28" ht="1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</row>
    <row r="710" spans="1:28" ht="1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</row>
    <row r="711" spans="1:28" ht="1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</row>
    <row r="712" spans="1:28" ht="1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</row>
    <row r="713" spans="1:28" ht="1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</row>
    <row r="714" spans="1:28" ht="1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</row>
    <row r="715" spans="1:28" ht="1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</row>
    <row r="716" spans="1:28" ht="1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</row>
    <row r="717" spans="1:28" ht="1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</row>
    <row r="718" spans="1:28" ht="1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</row>
    <row r="719" spans="1:28" ht="1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</row>
    <row r="720" spans="1:28" ht="1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</row>
    <row r="721" spans="1:28" ht="1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</row>
    <row r="722" spans="1:28" ht="1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</row>
    <row r="723" spans="1:28" ht="1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</row>
    <row r="724" spans="1:28" ht="1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</row>
    <row r="725" spans="1:28" ht="1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</row>
    <row r="726" spans="1:28" ht="1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</row>
    <row r="727" spans="1:28" ht="1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</row>
    <row r="728" spans="1:28" ht="1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</row>
    <row r="729" spans="1:28" ht="1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</row>
    <row r="730" spans="1:28" ht="1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</row>
    <row r="731" spans="1:28" ht="1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</row>
    <row r="732" spans="1:28" ht="1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</row>
    <row r="733" spans="1:28" ht="1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</row>
    <row r="734" spans="1:28" ht="1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</row>
    <row r="735" spans="1:28" ht="1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</row>
    <row r="736" spans="1:28" ht="1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</row>
    <row r="737" spans="1:28" ht="1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</row>
    <row r="738" spans="1:28" ht="1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</row>
    <row r="739" spans="1:28" ht="1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</row>
    <row r="740" spans="1:28" ht="1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</row>
    <row r="741" spans="1:28" ht="1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</row>
    <row r="742" spans="1:28" ht="1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</row>
    <row r="743" spans="1:28" ht="1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</row>
    <row r="744" spans="1:28" ht="1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</row>
    <row r="745" spans="1:28" ht="1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</row>
    <row r="746" spans="1:28" ht="1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</row>
    <row r="747" spans="1:28" ht="1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</row>
    <row r="748" spans="1:28" ht="1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</row>
    <row r="749" spans="1:28" ht="1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</row>
    <row r="750" spans="1:28" ht="1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</row>
    <row r="751" spans="1:28" ht="1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</row>
    <row r="752" spans="1:28" ht="1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</row>
    <row r="753" spans="1:28" ht="1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</row>
    <row r="754" spans="1:28" ht="1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</row>
    <row r="755" spans="1:28" ht="1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</row>
    <row r="756" spans="1:28" ht="1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</row>
    <row r="757" spans="1:28" ht="1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</row>
    <row r="758" spans="1:28" ht="1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</row>
    <row r="759" spans="1:28" ht="1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</row>
    <row r="760" spans="1:28" ht="1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</row>
    <row r="761" spans="1:28" ht="1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</row>
    <row r="762" spans="1:28" ht="1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</row>
    <row r="763" spans="1:28" ht="1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</row>
    <row r="764" spans="1:28" ht="1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</row>
    <row r="765" spans="1:28" ht="1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</row>
    <row r="766" spans="1:28" ht="1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</row>
    <row r="767" spans="1:28" ht="1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</row>
    <row r="768" spans="1:28" ht="1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</row>
    <row r="769" spans="1:28" ht="1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</row>
    <row r="770" spans="1:28" ht="1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</row>
    <row r="771" spans="1:28" ht="1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</row>
    <row r="772" spans="1:28" ht="1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</row>
    <row r="773" spans="1:28" ht="1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</row>
    <row r="774" spans="1:28" ht="1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</row>
    <row r="775" spans="1:28" ht="1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</row>
    <row r="776" spans="1:28" ht="1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</row>
    <row r="777" spans="1:28" ht="1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</row>
    <row r="778" spans="1:28" ht="1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</row>
    <row r="779" spans="1:28" ht="1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</row>
    <row r="780" spans="1:28" ht="1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</row>
    <row r="781" spans="1:28" ht="1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</row>
    <row r="782" spans="1:28" ht="1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</row>
    <row r="783" spans="1:28" ht="1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</row>
    <row r="784" spans="1:28" ht="1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</row>
    <row r="785" spans="1:28" ht="1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</row>
    <row r="786" spans="1:28" ht="1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</row>
    <row r="787" spans="1:28" ht="1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</row>
    <row r="788" spans="1:28" ht="1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</row>
    <row r="789" spans="1:28" ht="1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</row>
    <row r="790" spans="1:28" ht="1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</row>
    <row r="791" spans="1:28" ht="1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</row>
    <row r="792" spans="1:28" ht="1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</row>
    <row r="793" spans="1:28" ht="1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</row>
    <row r="794" spans="1:28" ht="1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</row>
    <row r="795" spans="1:28" ht="1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</row>
    <row r="796" spans="1:28" ht="1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</row>
    <row r="797" spans="1:28" ht="1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</row>
    <row r="798" spans="1:28" ht="1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</row>
    <row r="799" spans="1:28" ht="1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</row>
    <row r="800" spans="1:28" ht="1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</row>
    <row r="801" spans="1:28" ht="1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</row>
    <row r="802" spans="1:28" ht="1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</row>
    <row r="803" spans="1:28" ht="1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</row>
    <row r="804" spans="1:28" ht="1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</row>
    <row r="805" spans="1:28" ht="1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</row>
    <row r="806" spans="1:28" ht="1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</row>
    <row r="807" spans="1:28" ht="1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</row>
    <row r="808" spans="1:28" ht="1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</row>
    <row r="809" spans="1:28" ht="1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</row>
    <row r="810" spans="1:28" ht="1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</row>
    <row r="811" spans="1:28" ht="1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</row>
    <row r="812" spans="1:28" ht="1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</row>
    <row r="813" spans="1:28" ht="1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</row>
    <row r="814" spans="1:28" ht="1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</row>
    <row r="815" spans="1:28" ht="1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</row>
    <row r="816" spans="1:28" ht="1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</row>
    <row r="817" spans="1:28" ht="1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</row>
    <row r="818" spans="1:28" ht="1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</row>
    <row r="819" spans="1:28" ht="1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</row>
    <row r="820" spans="1:28" ht="1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</row>
    <row r="821" spans="1:28" ht="1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</row>
    <row r="822" spans="1:28" ht="1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</row>
    <row r="823" spans="1:28" ht="1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</row>
    <row r="824" spans="1:28" ht="1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</row>
    <row r="825" spans="1:28" ht="1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</row>
    <row r="826" spans="1:28" ht="1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</row>
    <row r="827" spans="1:28" ht="1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</row>
    <row r="828" spans="1:28" ht="1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</row>
    <row r="829" spans="1:28" ht="1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</row>
    <row r="830" spans="1:28" ht="1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</row>
    <row r="831" spans="1:28" ht="1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</row>
    <row r="832" spans="1:28" ht="1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</row>
    <row r="833" spans="1:28" ht="1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</row>
    <row r="834" spans="1:28" ht="1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</row>
    <row r="835" spans="1:28" ht="1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</row>
    <row r="836" spans="1:28" ht="1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</row>
    <row r="837" spans="1:28" ht="1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</row>
    <row r="838" spans="1:28" ht="1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</row>
    <row r="839" spans="1:28" ht="1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</row>
    <row r="840" spans="1:28" ht="1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</row>
    <row r="841" spans="1:28" ht="1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</row>
    <row r="842" spans="1:28" ht="1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</row>
    <row r="843" spans="1:28" ht="1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</row>
    <row r="844" spans="1:28" ht="1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</row>
    <row r="845" spans="1:28" ht="1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</row>
    <row r="846" spans="1:28" ht="1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</row>
    <row r="847" spans="1:28" ht="1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</row>
    <row r="848" spans="1:28" ht="1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</row>
    <row r="849" spans="1:28" ht="1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</row>
    <row r="850" spans="1:28" ht="1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</row>
    <row r="851" spans="1:28" ht="1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</row>
    <row r="852" spans="1:28" ht="1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</row>
    <row r="853" spans="1:28" ht="1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</row>
    <row r="854" spans="1:28" ht="1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</row>
    <row r="855" spans="1:28" ht="1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</row>
    <row r="856" spans="1:28" ht="1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</row>
    <row r="857" spans="1:28" ht="1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</row>
    <row r="858" spans="1:28" ht="1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</row>
    <row r="859" spans="1:28" ht="1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</row>
    <row r="860" spans="1:28" ht="1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</row>
    <row r="861" spans="1:28" ht="1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</row>
    <row r="862" spans="1:28" ht="1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</row>
    <row r="863" spans="1:28" ht="1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</row>
    <row r="864" spans="1:28" ht="1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</row>
    <row r="865" spans="1:28" ht="1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</row>
    <row r="866" spans="1:28" ht="1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</row>
    <row r="867" spans="1:28" ht="1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</row>
    <row r="868" spans="1:28" ht="1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</row>
    <row r="869" spans="1:28" ht="1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</row>
    <row r="870" spans="1:28" ht="1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</row>
    <row r="871" spans="1:28" ht="1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</row>
    <row r="872" spans="1:28" ht="1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</row>
    <row r="873" spans="1:28" ht="1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</row>
    <row r="874" spans="1:28" ht="1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</row>
    <row r="875" spans="1:28" ht="1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</row>
    <row r="876" spans="1:28" ht="1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</row>
    <row r="877" spans="1:28" ht="1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</row>
    <row r="878" spans="1:28" ht="1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</row>
    <row r="879" spans="1:28" ht="1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</row>
    <row r="880" spans="1:28" ht="1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</row>
    <row r="881" spans="1:28" ht="1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</row>
    <row r="882" spans="1:28" ht="1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</row>
    <row r="883" spans="1:28" ht="1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</row>
    <row r="884" spans="1:28" ht="1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</row>
    <row r="885" spans="1:28" ht="1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</row>
    <row r="886" spans="1:28" ht="1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</row>
    <row r="887" spans="1:28" ht="1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</row>
    <row r="888" spans="1:28" ht="1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</row>
    <row r="889" spans="1:28" ht="1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</row>
    <row r="890" spans="1:28" ht="1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</row>
    <row r="891" spans="1:28" ht="1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</row>
    <row r="892" spans="1:28" ht="1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</row>
    <row r="893" spans="1:28" ht="1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</row>
    <row r="894" spans="1:28" ht="1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</row>
    <row r="895" spans="1:28" ht="1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</row>
    <row r="896" spans="1:28" ht="1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</row>
    <row r="897" spans="1:28" ht="1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</row>
    <row r="898" spans="1:28" ht="1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</row>
    <row r="899" spans="1:28" ht="1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</row>
    <row r="900" spans="1:28" ht="1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</row>
    <row r="901" spans="1:28" ht="1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</row>
    <row r="902" spans="1:28" ht="1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</row>
    <row r="903" spans="1:28" ht="1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</row>
    <row r="904" spans="1:28" ht="1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</row>
    <row r="905" spans="1:28" ht="1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</row>
    <row r="906" spans="1:28" ht="1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</row>
    <row r="907" spans="1:28" ht="1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</row>
    <row r="908" spans="1:28" ht="1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</row>
    <row r="909" spans="1:28" ht="1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</row>
    <row r="910" spans="1:28" ht="1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</row>
    <row r="911" spans="1:28" ht="1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</row>
    <row r="912" spans="1:28" ht="1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</row>
    <row r="913" spans="1:28" ht="1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</row>
    <row r="914" spans="1:28" ht="1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</row>
    <row r="915" spans="1:28" ht="1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</row>
    <row r="916" spans="1:28" ht="1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</row>
    <row r="917" spans="1:28" ht="1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</row>
    <row r="918" spans="1:28" ht="1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</row>
    <row r="919" spans="1:28" ht="1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</row>
    <row r="920" spans="1:28" ht="1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</row>
    <row r="921" spans="1:28" ht="1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</row>
    <row r="922" spans="1:28" ht="1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</row>
    <row r="923" spans="1:28" ht="1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</row>
    <row r="924" spans="1:28" ht="1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</row>
    <row r="925" spans="1:28" ht="1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</row>
    <row r="926" spans="1:28" ht="1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</row>
    <row r="927" spans="1:28" ht="1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</row>
    <row r="928" spans="1:28" ht="1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</row>
    <row r="929" spans="1:28" ht="1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</row>
    <row r="930" spans="1:28" ht="1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</row>
    <row r="931" spans="1:28" ht="1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</row>
    <row r="932" spans="1:28" ht="1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</row>
    <row r="933" spans="1:28" ht="1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</row>
    <row r="934" spans="1:28" ht="1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</row>
    <row r="935" spans="1:28" ht="1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</row>
    <row r="936" spans="1:28" ht="1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</row>
    <row r="937" spans="1:28" ht="1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</row>
    <row r="938" spans="1:28" ht="1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</row>
    <row r="939" spans="1:28" ht="1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</row>
    <row r="940" spans="1:28" ht="1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</row>
    <row r="941" spans="1:28" ht="1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</row>
    <row r="942" spans="1:28" ht="1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</row>
    <row r="943" spans="1:28" ht="1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</row>
    <row r="944" spans="1:28" ht="1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</row>
    <row r="945" spans="1:28" ht="1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</row>
    <row r="946" spans="1:28" ht="1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</row>
    <row r="947" spans="1:28" ht="1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</row>
    <row r="948" spans="1:28" ht="1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</row>
    <row r="949" spans="1:28" ht="1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</row>
    <row r="950" spans="1:28" ht="1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</row>
    <row r="951" spans="1:28" ht="1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</row>
    <row r="952" spans="1:28" ht="1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</row>
    <row r="953" spans="1:28" ht="1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</row>
    <row r="954" spans="1:28" ht="1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</row>
    <row r="955" spans="1:28" ht="1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</row>
    <row r="956" spans="1:28" ht="1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</row>
    <row r="957" spans="1:28" ht="1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</row>
    <row r="958" spans="1:28" ht="1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</row>
    <row r="959" spans="1:28" ht="1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</row>
    <row r="960" spans="1:28" ht="1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</row>
    <row r="961" spans="1:28" ht="1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</row>
    <row r="962" spans="1:28" ht="1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</row>
    <row r="963" spans="1:28" ht="1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</row>
    <row r="964" spans="1:28" ht="1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</row>
    <row r="965" spans="1:28" ht="1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</row>
    <row r="966" spans="1:28" ht="1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</row>
    <row r="967" spans="1:28" ht="1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</row>
    <row r="968" spans="1:28" ht="1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</row>
    <row r="969" spans="1:28" ht="1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</row>
    <row r="970" spans="1:28" ht="1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</row>
    <row r="971" spans="1:28" ht="1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</row>
    <row r="972" spans="1:28" ht="1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</row>
    <row r="973" spans="1:28" ht="1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</row>
    <row r="974" spans="1:28" ht="1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</row>
    <row r="975" spans="1:28" ht="1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</row>
    <row r="976" spans="1:28" ht="1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</row>
    <row r="977" spans="1:28" ht="1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</row>
    <row r="978" spans="1:28" ht="1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</row>
    <row r="979" spans="1:28" ht="1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</row>
    <row r="980" spans="1:28" ht="1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</row>
    <row r="981" spans="1:28" ht="1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</row>
    <row r="982" spans="1:28" ht="1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</row>
    <row r="983" spans="1:28" ht="1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</row>
    <row r="984" spans="1:28" ht="1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</row>
    <row r="985" spans="1:28" ht="1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</row>
    <row r="986" spans="1:28" ht="1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</row>
    <row r="987" spans="1:28" ht="1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</row>
    <row r="988" spans="1:28" ht="1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</row>
    <row r="989" spans="1:28" ht="1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</row>
    <row r="990" spans="1:28" ht="1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</row>
    <row r="991" spans="1:28" ht="1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</row>
    <row r="992" spans="1:28" ht="1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</row>
    <row r="993" spans="1:28" ht="1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</row>
    <row r="994" spans="1:28" ht="1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</row>
    <row r="995" spans="1:28" ht="1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</row>
    <row r="996" spans="1:28" ht="1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</row>
    <row r="997" spans="1:28" ht="1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</row>
    <row r="998" spans="1:28" ht="1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</row>
  </sheetData>
  <mergeCells count="3">
    <mergeCell ref="A1:C1"/>
    <mergeCell ref="F2:H2"/>
    <mergeCell ref="J2:M2"/>
  </mergeCells>
  <phoneticPr fontId="8" type="noConversion"/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JCEM</cp:lastModifiedBy>
  <dcterms:modified xsi:type="dcterms:W3CDTF">2021-07-14T16:42:32Z</dcterms:modified>
</cp:coreProperties>
</file>