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NFeffery\Downloads\"/>
    </mc:Choice>
  </mc:AlternateContent>
  <xr:revisionPtr revIDLastSave="0" documentId="13_ncr:1_{B2E2F1D4-C0FD-4FE3-97CD-7E014B275D2A}" xr6:coauthVersionLast="47" xr6:coauthVersionMax="47" xr10:uidLastSave="{00000000-0000-0000-0000-000000000000}"/>
  <bookViews>
    <workbookView xWindow="-120" yWindow="-120" windowWidth="29040" windowHeight="17520" xr2:uid="{3A703904-5DA8-BC4F-A9B0-77C6AA56B03E}"/>
  </bookViews>
  <sheets>
    <sheet name="色彩" sheetId="1" r:id="rId1"/>
    <sheet name="公式" sheetId="3" r:id="rId2"/>
    <sheet name="空白" sheetId="4" r:id="rId3"/>
  </sheets>
  <externalReferences>
    <externalReference r:id="rId4"/>
  </externalReferences>
  <definedNames>
    <definedName name="DurationOfLoan">色彩!$E$7</definedName>
    <definedName name="interest">[1]分期还款表格!$E$6:$E$365</definedName>
    <definedName name="InterestRate">色彩!$E$6</definedName>
    <definedName name="LoanAmount">色彩!$E$8</definedName>
    <definedName name="LoanStart">色彩!$E$9</definedName>
    <definedName name="PropertyTaxAmount">色彩!$I$9</definedName>
    <definedName name="total_loan_payment">[1]分期还款表格!$E$6:$F$365</definedName>
    <definedName name="total_payments">[1]分期还款表格!$H$6:$H$365</definedName>
    <definedName name="ValuesEntered">IF(LoanAmount*(LEN(InterestRate)&gt;0)*DurationOfLoan*LoanStart*(LEN(PropertyTaxAmount)&gt;0)&gt;0,1,0)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<sst xmlns="http://schemas.openxmlformats.org/spreadsheetml/2006/main" count="30" uniqueCount="29">
  <si>
    <t>抵押贷款</t>
    <phoneticPr fontId="4" type="noConversion"/>
  </si>
  <si>
    <t>计算器</t>
    <phoneticPr fontId="4" type="noConversion"/>
  </si>
  <si>
    <t>每月还贷数额</t>
  </si>
  <si>
    <t>每月还贷数额</t>
    <phoneticPr fontId="4" type="noConversion"/>
  </si>
  <si>
    <t>￥10736</t>
    <phoneticPr fontId="4" type="noConversion"/>
  </si>
  <si>
    <t>￥10,736</t>
    <phoneticPr fontId="4" type="noConversion"/>
  </si>
  <si>
    <t>输入</t>
    <phoneticPr fontId="4" type="noConversion"/>
  </si>
  <si>
    <t>购买价格</t>
    <phoneticPr fontId="4" type="noConversion"/>
  </si>
  <si>
    <t>利率</t>
    <phoneticPr fontId="4" type="noConversion"/>
  </si>
  <si>
    <t>贷款期（月）</t>
    <phoneticPr fontId="4" type="noConversion"/>
  </si>
  <si>
    <t>贷款金额</t>
    <phoneticPr fontId="4" type="noConversion"/>
  </si>
  <si>
    <t>贷款开始日期</t>
    <phoneticPr fontId="4" type="noConversion"/>
  </si>
  <si>
    <t>5%</t>
    <phoneticPr fontId="4" type="noConversion"/>
  </si>
  <si>
    <t>￥2000000</t>
    <phoneticPr fontId="4" type="noConversion"/>
  </si>
  <si>
    <t>主要统计信息</t>
    <phoneticPr fontId="4" type="noConversion"/>
  </si>
  <si>
    <t>每月还款总计*</t>
  </si>
  <si>
    <t>还贷总额</t>
  </si>
  <si>
    <t>支付利息总额</t>
  </si>
  <si>
    <t>财产税额</t>
  </si>
  <si>
    <t>￥3991792</t>
    <phoneticPr fontId="4" type="noConversion"/>
  </si>
  <si>
    <t>￥1856792</t>
    <phoneticPr fontId="4" type="noConversion"/>
  </si>
  <si>
    <t>黑色文字</t>
    <phoneticPr fontId="4" type="noConversion"/>
  </si>
  <si>
    <t>蓝色文字</t>
    <phoneticPr fontId="4" type="noConversion"/>
  </si>
  <si>
    <t>黄色文字</t>
    <phoneticPr fontId="4" type="noConversion"/>
  </si>
  <si>
    <t>绿色文字</t>
    <phoneticPr fontId="4" type="noConversion"/>
  </si>
  <si>
    <t>红色文字</t>
    <phoneticPr fontId="4" type="noConversion"/>
  </si>
  <si>
    <t>合并单元格</t>
    <phoneticPr fontId="4" type="noConversion"/>
  </si>
  <si>
    <t>单个数量</t>
    <phoneticPr fontId="4" type="noConversion"/>
  </si>
  <si>
    <t>公式求和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</si>
</sst>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&quot;¥&quot;#,##0"/>
  </numFmts>
  <fonts count="24" x14ac:knownFonts="1">
    <font>
      <sz val="12"/>
      <color theme="1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24"/>
      <color theme="0"/>
      <name val="等线"/>
      <family val="4"/>
      <charset val="134"/>
      <scheme val="minor"/>
    </font>
    <font>
      <sz val="24"/>
      <color theme="1" tint="0.14999847407452621"/>
      <name val="等线"/>
      <family val="4"/>
      <charset val="134"/>
      <scheme val="minor"/>
    </font>
    <font>
      <sz val="12"/>
      <color theme="0"/>
      <name val="等线"/>
      <family val="4"/>
      <charset val="134"/>
      <scheme val="minor"/>
    </font>
    <font>
      <sz val="10"/>
      <color theme="5"/>
      <name val="Microsoft YaHei UI"/>
      <family val="2"/>
      <charset val="134"/>
    </font>
    <font>
      <sz val="18"/>
      <color theme="0"/>
      <name val="等线"/>
      <family val="4"/>
      <charset val="134"/>
      <scheme val="minor"/>
    </font>
    <font>
      <sz val="20"/>
      <color theme="0"/>
      <name val="等线"/>
      <family val="2"/>
      <charset val="134"/>
      <scheme val="minor"/>
    </font>
    <font>
      <sz val="20"/>
      <color theme="0"/>
      <name val="等线"/>
      <family val="4"/>
      <charset val="134"/>
      <scheme val="minor"/>
    </font>
    <font>
      <sz val="16"/>
      <color theme="9" tint="0.39997558519241921"/>
      <name val="等线"/>
      <family val="2"/>
      <charset val="134"/>
      <scheme val="minor"/>
    </font>
    <font>
      <sz val="16"/>
      <color theme="9" tint="0.39997558519241921"/>
      <name val="等线"/>
      <family val="4"/>
      <charset val="134"/>
      <scheme val="minor"/>
    </font>
    <font>
      <b/>
      <sz val="11"/>
      <color theme="5"/>
      <name val="等线"/>
      <family val="2"/>
      <charset val="134"/>
      <scheme val="minor"/>
    </font>
    <font>
      <b/>
      <sz val="11"/>
      <color theme="5"/>
      <name val="等线"/>
      <family val="4"/>
      <charset val="134"/>
      <scheme val="minor"/>
    </font>
    <font>
      <sz val="12"/>
      <color rgb="FFFF0000"/>
      <name val="等线"/>
      <family val="2"/>
      <charset val="134"/>
      <scheme val="minor"/>
    </font>
    <font>
      <sz val="12"/>
      <color rgb="FF00B0F0"/>
      <name val="等线"/>
      <family val="2"/>
      <charset val="134"/>
      <scheme val="minor"/>
    </font>
    <font>
      <sz val="12"/>
      <color theme="7" tint="-0.249977111117893"/>
      <name val="等线"/>
      <family val="2"/>
      <charset val="134"/>
      <scheme val="minor"/>
    </font>
    <font>
      <sz val="12"/>
      <color theme="9" tint="-0.249977111117893"/>
      <name val="等线"/>
      <family val="2"/>
      <charset val="134"/>
      <scheme val="minor"/>
    </font>
    <font>
      <sz val="22"/>
      <color theme="0"/>
      <name val="等线"/>
      <family val="4"/>
      <charset val="134"/>
      <scheme val="minor"/>
    </font>
    <font>
      <sz val="16"/>
      <color theme="1"/>
      <name val="等线"/>
      <family val="2"/>
      <charset val="134"/>
      <scheme val="minor"/>
    </font>
    <font>
      <sz val="16"/>
      <color theme="1"/>
      <name val="等线"/>
      <family val="4"/>
      <charset val="134"/>
      <scheme val="minor"/>
    </font>
    <font>
      <sz val="28"/>
      <color theme="1"/>
      <name val="等线"/>
      <family val="4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/>
      <right style="thin">
        <color theme="9"/>
      </right>
      <top/>
      <bottom style="thin">
        <color theme="9"/>
      </bottom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/>
      <diagonal/>
    </border>
  </borders>
  <cellStyleXfs count="3">
    <xf numFmtId="0" fontId="0" fillId="0" borderId="0">
      <alignment vertical="center"/>
    </xf>
    <xf numFmtId="0" fontId="1" fillId="0" borderId="1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</cellStyleXfs>
  <cellXfs count="63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6" fillId="6" borderId="0" xfId="0" applyFont="1" applyFill="1">
      <alignment vertical="center"/>
    </xf>
    <xf numFmtId="0" fontId="5" fillId="6" borderId="0" xfId="0" applyFont="1" applyFill="1">
      <alignment vertical="center"/>
    </xf>
    <xf numFmtId="0" fontId="0" fillId="6" borderId="0" xfId="0" applyFill="1">
      <alignment vertical="center"/>
    </xf>
    <xf numFmtId="0" fontId="0" fillId="5" borderId="0" xfId="0" applyFill="1">
      <alignment vertical="center"/>
    </xf>
    <xf numFmtId="0" fontId="1" fillId="7" borderId="4" xfId="1" applyFill="1" applyBorder="1" applyAlignment="1"/>
    <xf numFmtId="0" fontId="1" fillId="7" borderId="5" xfId="1" applyFill="1" applyBorder="1" applyAlignment="1"/>
    <xf numFmtId="0" fontId="1" fillId="7" borderId="7" xfId="1" applyFill="1" applyBorder="1" applyAlignment="1"/>
    <xf numFmtId="0" fontId="1" fillId="7" borderId="3" xfId="1" applyFill="1" applyBorder="1" applyAlignment="1"/>
    <xf numFmtId="0" fontId="1" fillId="7" borderId="9" xfId="1" applyFill="1" applyBorder="1" applyAlignment="1"/>
    <xf numFmtId="0" fontId="1" fillId="7" borderId="10" xfId="1" applyFill="1" applyBorder="1" applyAlignment="1"/>
    <xf numFmtId="49" fontId="14" fillId="7" borderId="6" xfId="2" applyNumberFormat="1" applyFont="1" applyFill="1" applyBorder="1" applyAlignment="1">
      <alignment horizontal="right"/>
    </xf>
    <xf numFmtId="49" fontId="15" fillId="7" borderId="8" xfId="2" applyNumberFormat="1" applyFont="1" applyFill="1" applyBorder="1" applyAlignment="1">
      <alignment horizontal="right"/>
    </xf>
    <xf numFmtId="49" fontId="15" fillId="7" borderId="11" xfId="2" applyNumberFormat="1" applyFont="1" applyFill="1" applyBorder="1" applyAlignment="1">
      <alignment horizontal="right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2" borderId="0" xfId="0" applyFill="1">
      <alignment vertical="center"/>
    </xf>
    <xf numFmtId="0" fontId="0" fillId="14" borderId="0" xfId="0" applyFill="1">
      <alignment vertical="center"/>
    </xf>
    <xf numFmtId="0" fontId="0" fillId="3" borderId="0" xfId="0" applyFill="1">
      <alignment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0" fillId="17" borderId="0" xfId="0" applyFill="1">
      <alignment vertical="center"/>
    </xf>
    <xf numFmtId="0" fontId="0" fillId="18" borderId="0" xfId="0" applyFill="1">
      <alignment vertical="center"/>
    </xf>
    <xf numFmtId="0" fontId="0" fillId="19" borderId="0" xfId="0" applyFill="1">
      <alignment vertical="center"/>
    </xf>
    <xf numFmtId="0" fontId="0" fillId="20" borderId="0" xfId="0" applyFill="1">
      <alignment vertical="center"/>
    </xf>
    <xf numFmtId="0" fontId="0" fillId="21" borderId="0" xfId="0" applyFill="1">
      <alignment vertical="center"/>
    </xf>
    <xf numFmtId="0" fontId="0" fillId="22" borderId="0" xfId="0" applyFill="1">
      <alignment vertical="center"/>
    </xf>
    <xf numFmtId="0" fontId="0" fillId="23" borderId="0" xfId="0" applyFill="1">
      <alignment vertical="center"/>
    </xf>
    <xf numFmtId="0" fontId="0" fillId="24" borderId="0" xfId="0" applyFill="1">
      <alignment vertical="center"/>
    </xf>
    <xf numFmtId="0" fontId="0" fillId="25" borderId="0" xfId="0" applyFill="1">
      <alignment vertical="center"/>
    </xf>
    <xf numFmtId="0" fontId="0" fillId="26" borderId="0" xfId="0" applyFill="1">
      <alignment vertical="center"/>
    </xf>
    <xf numFmtId="0" fontId="0" fillId="27" borderId="0" xfId="0" applyFill="1">
      <alignment vertical="center"/>
    </xf>
    <xf numFmtId="0" fontId="0" fillId="28" borderId="0" xfId="0" applyFill="1">
      <alignment vertical="center"/>
    </xf>
    <xf numFmtId="0" fontId="0" fillId="29" borderId="0" xfId="0" applyFill="1">
      <alignment vertical="center"/>
    </xf>
    <xf numFmtId="0" fontId="0" fillId="30" borderId="0" xfId="0" applyFill="1">
      <alignment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16" fillId="0" borderId="0" xfId="0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0" fillId="31" borderId="0" xfId="0" applyFont="1" applyFill="1" applyAlignment="1">
      <alignment horizontal="center" vertical="center"/>
    </xf>
    <xf numFmtId="14" fontId="8" fillId="7" borderId="3" xfId="2" applyNumberFormat="1" applyFont="1" applyFill="1" applyBorder="1" applyAlignment="1">
      <alignment horizontal="right" vertical="center"/>
    </xf>
    <xf numFmtId="0" fontId="0" fillId="7" borderId="3" xfId="0" applyFill="1" applyBorder="1" applyAlignment="1">
      <alignment horizontal="left" vertical="center"/>
    </xf>
    <xf numFmtId="176" fontId="8" fillId="7" borderId="3" xfId="2" applyNumberFormat="1" applyFont="1" applyFill="1" applyBorder="1" applyAlignment="1">
      <alignment horizontal="right" vertical="center"/>
    </xf>
    <xf numFmtId="49" fontId="8" fillId="7" borderId="3" xfId="2" applyNumberFormat="1" applyFont="1" applyFill="1" applyBorder="1" applyAlignment="1">
      <alignment horizontal="right" vertical="center"/>
    </xf>
    <xf numFmtId="0" fontId="12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23" fillId="32" borderId="0" xfId="0" applyFont="1" applyFill="1" applyAlignment="1">
      <alignment horizontal="center" vertical="center"/>
    </xf>
  </cellXfs>
  <cellStyles count="3">
    <cellStyle name="标题 2" xfId="1" builtinId="17"/>
    <cellStyle name="标题 3" xfId="2" builtinId="18"/>
    <cellStyle name="常规" xfId="0" builtinId="0"/>
  </cellStyles>
  <dxfs count="13">
    <dxf>
      <font>
        <b val="0"/>
        <i val="0"/>
        <strike val="0"/>
        <outline val="0"/>
        <shadow val="0"/>
        <u val="none"/>
        <vertAlign val="baseline"/>
        <sz val="11"/>
        <color theme="5"/>
        <name val="等线"/>
        <charset val="134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9"/>
        </left>
        <right/>
        <top style="thin">
          <color theme="9"/>
        </top>
        <bottom style="thin">
          <color theme="9"/>
        </bottom>
      </border>
    </dxf>
    <dxf>
      <numFmt numFmtId="176" formatCode="&quot;¥&quot;#,##0"/>
      <fill>
        <patternFill patternType="solid">
          <fgColor indexed="64"/>
          <bgColor theme="2"/>
        </patternFill>
      </fill>
    </dxf>
    <dxf>
      <font>
        <strike val="0"/>
        <outline val="0"/>
        <shadow val="0"/>
        <vertAlign val="baseline"/>
        <name val="Microsoft YaHei UI"/>
        <scheme val="none"/>
      </font>
      <fill>
        <patternFill>
          <fgColor indexed="64"/>
          <bgColor theme="0" tint="-0.14999847407452621"/>
        </patternFill>
      </fill>
      <border diagonalUp="0" diagonalDown="0"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font>
        <strike val="0"/>
        <outline val="0"/>
        <shadow val="0"/>
        <vertAlign val="baseline"/>
        <name val="Microsoft YaHei UI"/>
        <scheme val="none"/>
      </font>
      <fill>
        <patternFill>
          <fgColor indexed="64"/>
          <bgColor theme="0" tint="-0.14999847407452621"/>
        </patternFill>
      </fill>
      <border diagonalUp="0" diagonalDown="0" outline="0">
        <left/>
        <right style="thin">
          <color theme="9"/>
        </right>
        <top style="thin">
          <color theme="9"/>
        </top>
        <bottom style="thin">
          <color theme="9"/>
        </bottom>
      </border>
    </dxf>
    <dxf>
      <border>
        <top style="thin">
          <color theme="9"/>
        </top>
      </border>
    </dxf>
    <dxf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font>
        <strike val="0"/>
        <outline val="0"/>
        <shadow val="0"/>
        <vertAlign val="baseline"/>
        <name val="Microsoft YaHei UI"/>
        <scheme val="none"/>
      </font>
      <fill>
        <patternFill>
          <fgColor indexed="64"/>
          <bgColor theme="0" tint="-0.14999847407452621"/>
        </patternFill>
      </fill>
    </dxf>
    <dxf>
      <border outline="0">
        <bottom style="thin">
          <color theme="0" tint="-0.14996795556505021"/>
        </bottom>
      </border>
    </dxf>
    <dxf>
      <font>
        <strike val="0"/>
        <outline val="0"/>
        <shadow val="0"/>
        <vertAlign val="baseline"/>
        <name val="Microsoft YaHei UI"/>
        <scheme val="none"/>
      </font>
      <fill>
        <patternFill>
          <fgColor indexed="64"/>
          <bgColor theme="0" tint="-0.14999847407452621"/>
        </patternFill>
      </fill>
      <border diagonalUp="0" diagonalDown="0" outline="0">
        <left style="thin">
          <color theme="9"/>
        </left>
        <right style="thin">
          <color theme="9"/>
        </right>
        <top/>
        <bottom/>
      </border>
    </dxf>
    <dxf>
      <font>
        <color theme="5"/>
      </font>
      <fill>
        <patternFill patternType="solid">
          <bgColor theme="2"/>
        </patternFill>
      </fill>
    </dxf>
    <dxf>
      <font>
        <b val="0"/>
        <i val="0"/>
        <color theme="1" tint="0.14996795556505021"/>
      </font>
      <fill>
        <patternFill patternType="solid">
          <bgColor theme="2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 style="thin">
          <color theme="0" tint="-0.14996795556505021"/>
        </horizontal>
      </border>
    </dxf>
    <dxf>
      <font>
        <color theme="5"/>
      </font>
      <fill>
        <patternFill patternType="solid">
          <bgColor theme="2"/>
        </patternFill>
      </fill>
    </dxf>
    <dxf>
      <font>
        <b val="0"/>
        <i val="0"/>
        <color theme="1" tint="0.14996795556505021"/>
      </font>
      <fill>
        <patternFill patternType="solid">
          <bgColor theme="2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 style="thin">
          <color theme="0" tint="-0.14996795556505021"/>
        </horizontal>
      </border>
    </dxf>
  </dxfs>
  <tableStyles count="2" defaultTableStyle="TableStyleMedium2" defaultPivotStyle="PivotStyleLight16">
    <tableStyle name="Mortgage calculator" pivot="0" count="2" xr9:uid="{A41EB4E2-CA92-FC4A-B0E0-8AE84218C8B2}">
      <tableStyleElement type="wholeTable" dxfId="12"/>
      <tableStyleElement type="lastColumn" dxfId="11"/>
    </tableStyle>
    <tableStyle name="Mortgage calculator 2" pivot="0" count="2" xr9:uid="{1E375F29-A11B-0140-A20D-5841CF580DD0}">
      <tableStyleElement type="wholeTable" dxfId="10"/>
      <tableStyleElement type="lastColumn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yulin/Desktop/&#25269;&#25276;&#36151;&#27454;&#35745;&#31639;&#22120;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分期还款表格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456EDD-A750-F74D-A25A-1C94076759F2}" name="Table7" displayName="Table7" ref="G4:I8" headerRowCount="0" totalsRowShown="0" headerRowDxfId="8" dataDxfId="6" headerRowBorderDxfId="7" tableBorderDxfId="5" totalsRowBorderDxfId="4">
  <tableColumns count="3">
    <tableColumn id="1" xr3:uid="{A94A0498-7FF6-1449-853B-B3D7BDF05DC5}" name="Column1" dataDxfId="3"/>
    <tableColumn id="2" xr3:uid="{5B4C7958-F0E7-3B4F-8DBB-CB4BA71A5A56}" name="Column2" dataDxfId="2"/>
    <tableColumn id="3" xr3:uid="{B1F56612-57FD-A94B-9836-926F81422FE7}" name="Column3" headerRowDxfId="1" dataDxfId="0"/>
  </tableColumns>
  <tableStyleInfo name="Mortgage calculator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67DA1-3D71-7942-BE82-8EDB1625ACB0}">
  <dimension ref="A1:I16"/>
  <sheetViews>
    <sheetView tabSelected="1" zoomScale="132" workbookViewId="0">
      <selection activeCell="G20" sqref="G20"/>
    </sheetView>
  </sheetViews>
  <sheetFormatPr defaultColWidth="11" defaultRowHeight="15.75" x14ac:dyDescent="0.25"/>
  <cols>
    <col min="1" max="1" width="9.875" customWidth="1"/>
    <col min="2" max="2" width="10.875" customWidth="1"/>
    <col min="5" max="5" width="11" customWidth="1"/>
    <col min="6" max="6" width="1.125" style="5" customWidth="1"/>
    <col min="7" max="7" width="15.875" customWidth="1"/>
    <col min="8" max="8" width="16.125" customWidth="1"/>
  </cols>
  <sheetData>
    <row r="1" spans="1:9" ht="45" customHeight="1" x14ac:dyDescent="0.25">
      <c r="A1" s="59" t="s">
        <v>0</v>
      </c>
      <c r="B1" s="59"/>
      <c r="C1" s="59"/>
      <c r="D1" s="59"/>
      <c r="E1" s="59"/>
      <c r="F1" s="3"/>
      <c r="G1" s="52" t="s">
        <v>3</v>
      </c>
      <c r="H1" s="53"/>
      <c r="I1" s="1"/>
    </row>
    <row r="2" spans="1:9" ht="30.95" customHeight="1" x14ac:dyDescent="0.25">
      <c r="A2" s="60" t="s">
        <v>1</v>
      </c>
      <c r="B2" s="60"/>
      <c r="C2" s="60"/>
      <c r="D2" s="60"/>
      <c r="E2" s="60"/>
      <c r="F2" s="4"/>
      <c r="G2" s="54" t="s">
        <v>5</v>
      </c>
      <c r="H2" s="55"/>
      <c r="I2" s="2"/>
    </row>
    <row r="3" spans="1:9" ht="30" customHeight="1" x14ac:dyDescent="0.25">
      <c r="A3" s="56" t="s">
        <v>6</v>
      </c>
      <c r="B3" s="56"/>
      <c r="C3" s="61"/>
      <c r="D3" s="61"/>
      <c r="E3" s="61"/>
      <c r="G3" s="57" t="s">
        <v>14</v>
      </c>
      <c r="H3" s="58"/>
      <c r="I3" s="6"/>
    </row>
    <row r="4" spans="1:9" ht="27" customHeight="1" x14ac:dyDescent="0.25">
      <c r="A4" s="49" t="s">
        <v>7</v>
      </c>
      <c r="B4" s="49"/>
      <c r="C4" s="50">
        <v>3000000</v>
      </c>
      <c r="D4" s="50"/>
      <c r="E4" s="50"/>
      <c r="G4" s="7" t="s">
        <v>2</v>
      </c>
      <c r="H4" s="8"/>
      <c r="I4" s="13" t="s">
        <v>4</v>
      </c>
    </row>
    <row r="5" spans="1:9" ht="16.5" x14ac:dyDescent="0.25">
      <c r="A5" s="49" t="s">
        <v>8</v>
      </c>
      <c r="B5" s="49"/>
      <c r="C5" s="51" t="s">
        <v>12</v>
      </c>
      <c r="D5" s="51"/>
      <c r="E5" s="51"/>
      <c r="G5" s="9" t="s">
        <v>15</v>
      </c>
      <c r="H5" s="10"/>
      <c r="I5" s="14" t="s">
        <v>19</v>
      </c>
    </row>
    <row r="6" spans="1:9" ht="16.5" x14ac:dyDescent="0.25">
      <c r="A6" s="49" t="s">
        <v>9</v>
      </c>
      <c r="B6" s="49"/>
      <c r="C6" s="50">
        <v>360</v>
      </c>
      <c r="D6" s="50"/>
      <c r="E6" s="50"/>
      <c r="G6" s="9" t="s">
        <v>16</v>
      </c>
      <c r="H6" s="10"/>
      <c r="I6" s="14" t="s">
        <v>19</v>
      </c>
    </row>
    <row r="7" spans="1:9" ht="16.5" x14ac:dyDescent="0.25">
      <c r="A7" s="49" t="s">
        <v>10</v>
      </c>
      <c r="B7" s="49"/>
      <c r="C7" s="50" t="s">
        <v>13</v>
      </c>
      <c r="D7" s="50"/>
      <c r="E7" s="50"/>
      <c r="G7" s="9" t="s">
        <v>17</v>
      </c>
      <c r="H7" s="10"/>
      <c r="I7" s="14" t="s">
        <v>20</v>
      </c>
    </row>
    <row r="8" spans="1:9" ht="16.5" x14ac:dyDescent="0.25">
      <c r="A8" s="49" t="s">
        <v>11</v>
      </c>
      <c r="B8" s="49"/>
      <c r="C8" s="48">
        <v>44983</v>
      </c>
      <c r="D8" s="48"/>
      <c r="E8" s="48"/>
      <c r="G8" s="11" t="s">
        <v>18</v>
      </c>
      <c r="H8" s="12"/>
      <c r="I8" s="15">
        <v>375</v>
      </c>
    </row>
    <row r="12" spans="1:9" x14ac:dyDescent="0.25">
      <c r="A12" s="26"/>
      <c r="B12" s="31"/>
      <c r="C12" s="36"/>
      <c r="D12" s="16"/>
      <c r="E12" s="17"/>
      <c r="G12" t="s">
        <v>21</v>
      </c>
      <c r="H12" s="47" t="s">
        <v>26</v>
      </c>
      <c r="I12" s="47"/>
    </row>
    <row r="13" spans="1:9" x14ac:dyDescent="0.25">
      <c r="A13" s="27"/>
      <c r="B13" s="32"/>
      <c r="C13" s="37"/>
      <c r="D13" s="18"/>
      <c r="E13" s="19"/>
      <c r="G13" s="41" t="s">
        <v>22</v>
      </c>
      <c r="H13" s="47"/>
      <c r="I13" s="47"/>
    </row>
    <row r="14" spans="1:9" x14ac:dyDescent="0.25">
      <c r="A14" s="28"/>
      <c r="B14" s="33"/>
      <c r="C14" s="38"/>
      <c r="D14" s="20"/>
      <c r="E14" s="21"/>
      <c r="G14" s="42" t="s">
        <v>23</v>
      </c>
      <c r="H14" s="47"/>
      <c r="I14" s="47"/>
    </row>
    <row r="15" spans="1:9" x14ac:dyDescent="0.25">
      <c r="A15" s="29"/>
      <c r="B15" s="34"/>
      <c r="C15" s="39"/>
      <c r="D15" s="22"/>
      <c r="E15" s="23"/>
      <c r="G15" s="43" t="s">
        <v>24</v>
      </c>
      <c r="H15" s="47"/>
      <c r="I15" s="47"/>
    </row>
    <row r="16" spans="1:9" x14ac:dyDescent="0.25">
      <c r="A16" s="30"/>
      <c r="B16" s="35"/>
      <c r="C16" s="40"/>
      <c r="D16" s="24"/>
      <c r="E16" s="25"/>
      <c r="G16" s="44" t="s">
        <v>25</v>
      </c>
      <c r="H16" s="47"/>
      <c r="I16" s="47"/>
    </row>
  </sheetData>
  <mergeCells count="18">
    <mergeCell ref="G1:H1"/>
    <mergeCell ref="G2:H2"/>
    <mergeCell ref="A3:B3"/>
    <mergeCell ref="G3:H3"/>
    <mergeCell ref="A1:E1"/>
    <mergeCell ref="A2:E2"/>
    <mergeCell ref="C3:E3"/>
    <mergeCell ref="H12:I16"/>
    <mergeCell ref="C8:E8"/>
    <mergeCell ref="A4:B4"/>
    <mergeCell ref="A5:B5"/>
    <mergeCell ref="A6:B6"/>
    <mergeCell ref="A7:B7"/>
    <mergeCell ref="A8:B8"/>
    <mergeCell ref="C4:E4"/>
    <mergeCell ref="C5:E5"/>
    <mergeCell ref="C6:E6"/>
    <mergeCell ref="C7:E7"/>
  </mergeCells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C7CAF-61DB-BE46-A444-849769F69FC6}">
  <dimension ref="A1:D2"/>
  <sheetViews>
    <sheetView workbookViewId="0">
      <selection activeCell="C11" sqref="C11"/>
    </sheetView>
  </sheetViews>
  <sheetFormatPr defaultColWidth="11" defaultRowHeight="15.75" x14ac:dyDescent="0.25"/>
  <cols>
    <col min="1" max="1" width="20" customWidth="1"/>
    <col min="2" max="2" width="16.875" customWidth="1"/>
    <col min="3" max="3" width="18.375" customWidth="1"/>
    <col min="4" max="4" width="18.875" customWidth="1"/>
  </cols>
  <sheetData>
    <row r="1" spans="1:4" ht="42.95" customHeight="1" x14ac:dyDescent="0.25">
      <c r="A1" s="45" t="s">
        <v>27</v>
      </c>
      <c r="B1" s="46">
        <v>1</v>
      </c>
      <c r="C1" s="46">
        <v>2</v>
      </c>
      <c r="D1" s="46">
        <v>3</v>
      </c>
    </row>
    <row r="2" spans="1:4" ht="62.1" customHeight="1" x14ac:dyDescent="0.25">
      <c r="A2" s="46" t="s">
        <v>28</v>
      </c>
      <c r="B2" s="62">
        <f>SUM(B1:D1)</f>
        <v>6</v>
      </c>
      <c r="C2" s="62"/>
      <c r="D2" s="62"/>
    </row>
  </sheetData>
  <mergeCells count="1">
    <mergeCell ref="B2:D2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3898D-FB56-844E-8608-5AE7CB5300D6}">
  <dimension ref="A1"/>
  <sheetViews>
    <sheetView workbookViewId="0"/>
  </sheetViews>
  <sheetFormatPr defaultColWidth="11" defaultRowHeight="15.75" x14ac:dyDescent="0.2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5</vt:i4>
      </vt:variant>
    </vt:vector>
  </HeadingPairs>
  <TitlesOfParts>
    <vt:vector size="8" baseType="lpstr">
      <vt:lpstr>色彩</vt:lpstr>
      <vt:lpstr>公式</vt:lpstr>
      <vt:lpstr>空白</vt:lpstr>
      <vt:lpstr>DurationOfLoan</vt:lpstr>
      <vt:lpstr>InterestRate</vt:lpstr>
      <vt:lpstr>LoanAmount</vt:lpstr>
      <vt:lpstr>LoanStart</vt:lpstr>
      <vt:lpstr>PropertyTaxAmount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震宇 彭</cp:lastModifiedBy>
  <dcterms:created xsi:type="dcterms:W3CDTF">2023-02-26T02:00:00Z</dcterms:created>
  <dcterms:modified xsi:type="dcterms:W3CDTF">2024-01-04T12:56:41Z</dcterms:modified>
</cp:coreProperties>
</file>