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413952D2-3040-0743-8A71-913DB39E0C15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<sst xmlns="http://schemas.openxmlformats.org/spreadsheetml/2006/main" count="60" uniqueCount="57">
  <si>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</si>
  <si>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</si>
  <si>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</si>
  <si>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</si>
  <si>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</si>
  <si>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</si>
  <si>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</si>
  <si>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</si>
  <si>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</si>
  <si>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</si>
  <si>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</si>
  <si>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</si>
  <si>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</si>
  <si>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</si>
  <si>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</si>
  <si>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</si>
  <si>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</si>
  <si>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</si>
  <si>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</si>
  <si>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</si>
  <si>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</si>
  <si>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</si>
  <si>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</si>
  <si>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</si>
  <si>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</si>
  <si>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</si>
  <si>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</si>
  <si>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</si>
  <si>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</si>
  <si>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</si>
  <si>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</si>
  <si>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</si>
  <si>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</si>
  <si>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</si>
  <si>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</si>
  <si>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</si>
  <si>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</si>
  <si>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</si>
  <si>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</si>
  <si>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</si>
  <si>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</si>
  <si>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NE</t>
  </si>
  <si>
    <t>cavo 75 passi. Giri motore 920. Mare mosso 0.9-1 m d'onda.</t>
  </si>
  <si>
    <t>157 rosso</t>
  </si>
  <si>
    <t>haul sample</t>
  </si>
  <si>
    <t>D</t>
  </si>
  <si>
    <t>223-110-142</t>
  </si>
  <si>
    <t>M</t>
  </si>
  <si>
    <t>A</t>
  </si>
  <si>
    <t>223-127155</t>
  </si>
  <si>
    <t>RAJAAST</t>
  </si>
  <si>
    <t>murici da stimare dal benthos per entrambi i rapidi</t>
  </si>
  <si>
    <t>commerciale rap A: sacco cod 56 rosso. Litter: molte retine da cozze e guadino impigliati nei denti che non contribuiscono al peso della saccata (non considerare nel calcolo del rf). Vedi foto a bordo. Retine da cozze: peso tot 1 kg, lunghezza 20 m, cozze pelose e ostriche attaccate. Guadino (retino da pesca) peso 1,3 kg, pocheti attaccati.</t>
  </si>
  <si>
    <t>resto del litter (da considerare nel rf) nel sacco del benthos</t>
  </si>
  <si>
    <t>Anadara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</si>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</sst>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N6" sqref="N6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48</v>
      </c>
      <c r="B2" s="20">
        <v>45607</v>
      </c>
      <c r="C2" s="10">
        <v>0.26944444444444443</v>
      </c>
      <c r="D2" s="24">
        <v>44</v>
      </c>
      <c r="E2" s="23">
        <v>3.988</v>
      </c>
      <c r="F2" s="6">
        <v>12</v>
      </c>
      <c r="G2" s="23">
        <v>37.433999999999997</v>
      </c>
      <c r="H2" s="6">
        <v>120</v>
      </c>
      <c r="I2" s="6">
        <v>10.199999999999999</v>
      </c>
      <c r="J2" s="6">
        <v>5.5</v>
      </c>
      <c r="K2" s="6">
        <v>143</v>
      </c>
      <c r="L2" s="6" t="s">
        <v>41</v>
      </c>
      <c r="M2" s="6" t="s">
        <v>40</v>
      </c>
      <c r="N2" s="6" t="s">
        <v>55</v>
      </c>
      <c r="O2" s="6" t="s">
        <v>54</v>
      </c>
      <c r="P2" s="6" t="s">
        <v>42</v>
      </c>
      <c r="Q2" s="10">
        <v>0.29722222222222222</v>
      </c>
      <c r="R2" s="6">
        <v>44</v>
      </c>
      <c r="S2" s="6">
        <v>1.617</v>
      </c>
      <c r="T2" s="6">
        <v>12</v>
      </c>
      <c r="U2" s="6">
        <v>39.661000000000001</v>
      </c>
      <c r="V2" s="22">
        <v>10.199999999999999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48</v>
      </c>
      <c r="B2" s="6">
        <v>176</v>
      </c>
      <c r="C2" s="6">
        <v>130</v>
      </c>
      <c r="D2" s="6">
        <v>174</v>
      </c>
      <c r="E2" s="6">
        <v>130</v>
      </c>
      <c r="F2" s="6" t="s">
        <v>43</v>
      </c>
      <c r="G2" s="6">
        <v>12</v>
      </c>
      <c r="H2" s="6" t="s">
        <v>44</v>
      </c>
      <c r="I2" s="6" t="s">
        <v>53</v>
      </c>
      <c r="K2" s="16" t="s">
        <v>52</v>
      </c>
      <c r="L2" s="14" t="s">
        <v>51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3"/>
  <sheetViews>
    <sheetView zoomScaleNormal="80" zoomScaleSheetLayoutView="100" workbookViewId="0">
      <selection activeCell="A4" sqref="A4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  <row r="2" spans="1:7" x14ac:dyDescent="0.2">
      <c r="A2" t="s">
        <v>45</v>
      </c>
      <c r="B2" s="17" t="s">
        <v>50</v>
      </c>
      <c r="C2" s="17" t="s">
        <v>46</v>
      </c>
      <c r="D2" s="17" t="s">
        <v>47</v>
      </c>
      <c r="E2" s="17">
        <v>1</v>
      </c>
      <c r="F2" s="17">
        <v>0.02</v>
      </c>
    </row>
    <row r="3" spans="1:7" x14ac:dyDescent="0.2">
      <c r="A3" t="s">
        <v>48</v>
      </c>
      <c r="B3" s="17" t="s">
        <v>50</v>
      </c>
      <c r="C3" s="17" t="s">
        <v>49</v>
      </c>
      <c r="D3" s="17" t="s">
        <v>47</v>
      </c>
      <c r="E3" s="17">
        <v>1</v>
      </c>
      <c r="F3" s="17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