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353804F1-2610-8149-B8AE-20C02473C0C1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<sst xmlns="http://schemas.openxmlformats.org/spreadsheetml/2006/main" count="53" uniqueCount="50">
  <si>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</si>
  <si>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</si>
  <si>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</si>
  <si>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</si>
  <si>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</si>
  <si>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</si>
  <si>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</si>
  <si>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</si>
  <si>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</si>
  <si>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</si>
  <si>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</si>
  <si>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</si>
  <si>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</si>
  <si>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</si>
  <si>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</si>
  <si>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</si>
  <si>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</si>
  <si>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</si>
  <si>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</si>
  <si>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</si>
  <si>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</si>
  <si>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</si>
  <si>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</si>
  <si>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</si>
  <si>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</si>
  <si>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</si>
  <si>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</si>
  <si>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</si>
  <si>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</si>
  <si>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</si>
  <si>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</si>
  <si>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</si>
  <si>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</si>
  <si>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</si>
  <si>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</si>
  <si>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</si>
  <si>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</si>
  <si>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</si>
  <si>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</si>
  <si>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</si>
  <si>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</si>
  <si>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PC</t>
  </si>
  <si>
    <t>NO</t>
  </si>
  <si>
    <t>36.2</t>
  </si>
  <si>
    <t>no</t>
  </si>
  <si>
    <t>181 rosso</t>
  </si>
  <si>
    <t>nel sacchetto del benthos</t>
  </si>
  <si>
    <t>haul sample</t>
  </si>
  <si>
    <t>Atrina-Turritella</t>
  </si>
  <si>
    <t>cavo 165 passi, qualche metro in più a rap A. Aggiunta mezza linguetta ai denti.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</si>
</sst>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P2" sqref="P2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2">
      <c r="A2" s="13">
        <v>58</v>
      </c>
      <c r="B2" s="21">
        <v>45602</v>
      </c>
      <c r="C2" s="10">
        <v>0.57986111111111116</v>
      </c>
      <c r="D2" s="6">
        <v>45</v>
      </c>
      <c r="E2" s="11">
        <v>1.169</v>
      </c>
      <c r="F2" s="6">
        <v>13</v>
      </c>
      <c r="G2" s="11">
        <v>15.010999999999999</v>
      </c>
      <c r="H2" s="6">
        <v>225</v>
      </c>
      <c r="I2" s="6">
        <v>37.299999999999997</v>
      </c>
      <c r="J2" s="6">
        <v>5.5</v>
      </c>
      <c r="K2" s="6">
        <v>359</v>
      </c>
      <c r="L2" s="6" t="s">
        <v>42</v>
      </c>
      <c r="M2" s="6" t="s">
        <v>40</v>
      </c>
      <c r="N2" s="6" t="s">
        <v>41</v>
      </c>
      <c r="O2" s="6" t="s">
        <v>48</v>
      </c>
      <c r="P2" s="6" t="s">
        <v>49</v>
      </c>
      <c r="Q2" s="10">
        <v>0.60277777777777775</v>
      </c>
      <c r="R2" s="6">
        <v>45</v>
      </c>
      <c r="S2" s="6">
        <v>4.2789999999999999</v>
      </c>
      <c r="T2" s="6">
        <v>13</v>
      </c>
      <c r="U2" s="6">
        <v>15.073</v>
      </c>
      <c r="V2" s="23" t="s">
        <v>43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4" sqref="B4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>
        <f>Station!A2</f>
        <v>58</v>
      </c>
      <c r="B2" s="6">
        <v>95</v>
      </c>
      <c r="C2" s="6" t="s">
        <v>44</v>
      </c>
      <c r="D2" s="6">
        <v>90</v>
      </c>
      <c r="E2" s="6" t="s">
        <v>44</v>
      </c>
      <c r="F2" s="6" t="s">
        <v>45</v>
      </c>
      <c r="G2" s="6">
        <v>5.6</v>
      </c>
      <c r="H2" s="6" t="s">
        <v>47</v>
      </c>
      <c r="I2" s="6" t="s">
        <v>46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8"/>
    <col min="6" max="6" width="10.89453125" style="18" bestFit="1" customWidth="1"/>
    <col min="7" max="7" width="7.3984375" style="15" bestFit="1" customWidth="1"/>
  </cols>
  <sheetData>
    <row r="1" spans="1:7" x14ac:dyDescent="0.2">
      <c r="A1" t="s">
        <v>39</v>
      </c>
      <c r="B1" s="19" t="s">
        <v>30</v>
      </c>
      <c r="C1" s="19" t="s">
        <v>25</v>
      </c>
      <c r="D1" s="19" t="s">
        <v>28</v>
      </c>
      <c r="E1" s="19" t="s">
        <v>29</v>
      </c>
      <c r="F1" s="19" t="s">
        <v>26</v>
      </c>
      <c r="G1" s="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