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EE5A74BE-EA03-4F4D-AA33-AEB9466DA7A4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<sst xmlns="http://schemas.openxmlformats.org/spreadsheetml/2006/main" count="50" uniqueCount="48">
  <si>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</si>
  <si>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</si>
  <si>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</si>
  <si>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</si>
  <si>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</si>
  <si>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</si>
  <si>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</si>
  <si>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</si>
  <si>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</si>
  <si>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</si>
  <si>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</si>
  <si>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</si>
  <si>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</si>
  <si>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</si>
  <si>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</si>
  <si>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</si>
  <si>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</si>
  <si>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</si>
  <si>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</si>
  <si>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</si>
  <si>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</si>
  <si>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</si>
  <si>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</si>
  <si>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</si>
  <si>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</si>
  <si>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</si>
  <si>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</si>
  <si>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</si>
  <si>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</si>
  <si>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</si>
  <si>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</si>
  <si>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</si>
  <si>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</si>
  <si>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</si>
  <si>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</si>
  <si>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</si>
  <si>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</si>
  <si>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</si>
  <si>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</si>
  <si>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</si>
  <si>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</si>
  <si>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</si>
  <si>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 xml:space="preserve">cavo 90 passi giri motore tirati solo 15 minuti per evitare saccate troppo grosse </t>
  </si>
  <si>
    <t>anadara</t>
  </si>
  <si>
    <t>431 nero</t>
  </si>
  <si>
    <t>benthos</t>
  </si>
  <si>
    <t>litter nel sacco discard</t>
  </si>
  <si>
    <t>murebra e hexatru da stimate scarto ostrea e rapana prese tutte nel commerciale da non considerarsi nel subsample del discard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</si>
</sst>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V14" sqref="V14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63</v>
      </c>
      <c r="B2" s="20">
        <v>45607</v>
      </c>
      <c r="C2" s="10">
        <v>0.54861111111111116</v>
      </c>
      <c r="D2" s="24">
        <v>44</v>
      </c>
      <c r="E2" s="23">
        <v>13.707000000000001</v>
      </c>
      <c r="F2" s="6">
        <v>12</v>
      </c>
      <c r="G2" s="23">
        <v>34.729999999999997</v>
      </c>
      <c r="H2" s="6">
        <v>150</v>
      </c>
      <c r="I2" s="6">
        <f>1.65*9.7</f>
        <v>16.004999999999999</v>
      </c>
      <c r="J2" s="6">
        <v>5.5</v>
      </c>
      <c r="K2" s="6">
        <v>153</v>
      </c>
      <c r="M2" s="6" t="s">
        <v>40</v>
      </c>
      <c r="N2" s="6" t="s">
        <v>41</v>
      </c>
      <c r="O2" s="6" t="s">
        <v>43</v>
      </c>
      <c r="P2" s="6" t="s">
        <v>42</v>
      </c>
      <c r="Q2" s="10">
        <v>0.55902777777777779</v>
      </c>
      <c r="R2" s="6">
        <v>44</v>
      </c>
      <c r="S2" s="6">
        <v>12.839</v>
      </c>
      <c r="T2" s="6">
        <v>12</v>
      </c>
      <c r="U2" s="6">
        <v>36.005000000000003</v>
      </c>
      <c r="V2" s="22">
        <f>1.65*9.8</f>
        <v>16.170000000000002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F1" workbookViewId="0">
      <selection activeCell="L2" sqref="L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63</v>
      </c>
      <c r="B2" s="6">
        <v>368</v>
      </c>
      <c r="C2" s="6">
        <v>124</v>
      </c>
      <c r="D2" s="6">
        <v>212</v>
      </c>
      <c r="E2" s="6">
        <v>110</v>
      </c>
      <c r="F2" s="6" t="s">
        <v>44</v>
      </c>
      <c r="G2" s="6">
        <v>8.6999999999999993</v>
      </c>
      <c r="H2" s="6" t="s">
        <v>45</v>
      </c>
      <c r="I2" s="6" t="s">
        <v>46</v>
      </c>
      <c r="L2" s="14" t="s">
        <v>47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