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02D1DD23-04CC-9A4E-B361-1C8F2D94D189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<sst xmlns="http://schemas.openxmlformats.org/spreadsheetml/2006/main" count="48" uniqueCount="47">
  <si>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</si>
  <si>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</si>
  <si>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</si>
  <si>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</si>
  <si>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</si>
  <si>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</si>
  <si>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</si>
  <si>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</si>
  <si>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</si>
  <si>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</si>
  <si>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</si>
  <si>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</si>
  <si>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</si>
  <si>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</si>
  <si>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</si>
  <si>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</si>
  <si>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</si>
  <si>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</si>
  <si>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</si>
  <si>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</si>
  <si>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</si>
  <si>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</si>
  <si>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</si>
  <si>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</si>
  <si>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</si>
  <si>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</si>
  <si>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</si>
  <si>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</si>
  <si>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</si>
  <si>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</si>
  <si>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</si>
  <si>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</si>
  <si>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</si>
  <si>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</si>
  <si>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</si>
  <si>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</si>
  <si>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</si>
  <si>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</si>
  <si>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</si>
  <si>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</si>
  <si>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</si>
  <si>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</si>
  <si>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PC</t>
  </si>
  <si>
    <t>248 bianco</t>
  </si>
  <si>
    <t xml:space="preserve">Case benthos </t>
  </si>
  <si>
    <t>Litter nel sacco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</si>
</sst>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P1" workbookViewId="0">
      <selection activeCell="C2" sqref="C2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73</v>
      </c>
      <c r="B2" s="20">
        <v>45609</v>
      </c>
      <c r="C2" s="10">
        <v>0.53333333333333333</v>
      </c>
      <c r="D2" s="24">
        <v>42</v>
      </c>
      <c r="E2" s="23">
        <v>5.9560000000000004</v>
      </c>
      <c r="F2" s="6">
        <v>14</v>
      </c>
      <c r="G2" s="23">
        <v>52.067</v>
      </c>
      <c r="H2" s="6">
        <v>150</v>
      </c>
      <c r="I2" s="6">
        <f>1.65*12.2</f>
        <v>20.13</v>
      </c>
      <c r="J2" s="6">
        <v>5.5</v>
      </c>
      <c r="K2" s="6">
        <v>110</v>
      </c>
      <c r="L2" s="6" t="s">
        <v>40</v>
      </c>
      <c r="M2" s="6" t="s">
        <v>41</v>
      </c>
      <c r="N2" s="6" t="s">
        <v>42</v>
      </c>
      <c r="Q2" s="10">
        <v>0.5541666666666667</v>
      </c>
      <c r="R2" s="6">
        <v>42</v>
      </c>
      <c r="S2" s="6">
        <v>4.7770000000000001</v>
      </c>
      <c r="T2" s="6">
        <v>14</v>
      </c>
      <c r="U2" s="6">
        <v>55.378999999999998</v>
      </c>
      <c r="V2" s="22">
        <f>1.65*13</f>
        <v>21.45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G1" workbookViewId="0">
      <selection activeCell="K24" sqref="K2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73</v>
      </c>
      <c r="B2" s="6">
        <v>19</v>
      </c>
      <c r="D2" s="6">
        <v>32</v>
      </c>
      <c r="F2" s="6" t="s">
        <v>43</v>
      </c>
      <c r="G2" s="6">
        <v>4</v>
      </c>
      <c r="H2" s="6" t="s">
        <v>44</v>
      </c>
      <c r="I2" s="6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