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2514055B-225B-D14F-B687-229172B183BA}" xr6:coauthVersionLast="47" xr6:coauthVersionMax="47" xr10:uidLastSave="{00000000-0000-0000-0000-000000000000}"/>
  <bookViews>
    <workbookView xWindow="0" yWindow="0" windowWidth="19160" windowHeight="691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<sst xmlns="http://schemas.openxmlformats.org/spreadsheetml/2006/main" count="52" uniqueCount="52">
  <si>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</si>
  <si>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</si>
  <si>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</si>
  <si>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</si>
  <si>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</si>
  <si>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</si>
  <si>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</si>
  <si>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</si>
  <si>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</si>
  <si>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</si>
  <si>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</si>
  <si>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</si>
  <si>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</si>
  <si>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</si>
  <si>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</si>
  <si>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</si>
  <si>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</si>
  <si>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</si>
  <si>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</si>
  <si>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</si>
  <si>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</si>
  <si>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</si>
  <si>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</si>
  <si>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</si>
  <si>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</si>
  <si>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</si>
  <si>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</si>
  <si>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</si>
  <si>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</si>
  <si>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</si>
  <si>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</si>
  <si>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</si>
  <si>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</si>
  <si>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</si>
  <si>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</si>
  <si>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</si>
  <si>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</si>
  <si>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</si>
  <si>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</si>
  <si>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</si>
  <si>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</si>
  <si>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</si>
  <si>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</si>
  <si>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cavo 250 giri 900</t>
  </si>
  <si>
    <t>Case benthos</t>
  </si>
  <si>
    <t xml:space="preserve">litter nel sacco </t>
  </si>
  <si>
    <t xml:space="preserve">A </t>
  </si>
  <si>
    <t>Octopus vulgaris</t>
  </si>
  <si>
    <t>20 cm ML</t>
  </si>
  <si>
    <t>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</si>
</sst>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Q1" workbookViewId="0">
      <selection activeCell="V3" sqref="V3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75</v>
      </c>
      <c r="B2" s="20">
        <v>45609</v>
      </c>
      <c r="C2" s="10">
        <v>0.66388888888888886</v>
      </c>
      <c r="D2" s="24">
        <v>42</v>
      </c>
      <c r="E2" s="23">
        <v>2.0720000000000001</v>
      </c>
      <c r="F2" s="6">
        <v>15</v>
      </c>
      <c r="G2" s="23">
        <v>25.305</v>
      </c>
      <c r="H2" s="6">
        <v>430</v>
      </c>
      <c r="I2" s="6">
        <f>1.65*41.2</f>
        <v>67.98</v>
      </c>
      <c r="J2" s="6">
        <v>5.5</v>
      </c>
      <c r="K2" s="6">
        <v>95</v>
      </c>
      <c r="L2" s="6" t="s">
        <v>40</v>
      </c>
      <c r="M2" s="6" t="s">
        <v>41</v>
      </c>
      <c r="N2" s="6" t="s">
        <v>42</v>
      </c>
      <c r="P2" s="6" t="s">
        <v>43</v>
      </c>
      <c r="Q2" s="10">
        <v>0.68472222222222223</v>
      </c>
      <c r="R2" s="6">
        <v>42</v>
      </c>
      <c r="S2" s="6">
        <v>2.266</v>
      </c>
      <c r="T2" s="6">
        <v>15</v>
      </c>
      <c r="U2" s="6">
        <v>28.87</v>
      </c>
      <c r="V2" s="22">
        <f>1.65*43.3</f>
        <v>71.444999999999993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C1" workbookViewId="0">
      <selection activeCell="I2" sqref="I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75</v>
      </c>
      <c r="B2" s="6">
        <v>22</v>
      </c>
      <c r="D2" s="6">
        <v>16.5</v>
      </c>
      <c r="F2" s="6" t="s">
        <v>44</v>
      </c>
      <c r="G2" s="6">
        <v>2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2"/>
  <sheetViews>
    <sheetView tabSelected="1" zoomScaleNormal="80" zoomScaleSheetLayoutView="100" workbookViewId="0">
      <selection activeCell="H23" sqref="H23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  <row r="2" spans="1:7" x14ac:dyDescent="0.2">
      <c r="A2" t="s">
        <v>46</v>
      </c>
      <c r="B2" s="17" t="s">
        <v>47</v>
      </c>
      <c r="C2" s="17" t="s">
        <v>48</v>
      </c>
      <c r="F2" s="17" t="s">
        <v>49</v>
      </c>
      <c r="G2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