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6E43104D-8BCB-4A4A-9508-E3A6DEB20C2F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<sst xmlns="http://schemas.openxmlformats.org/spreadsheetml/2006/main" count="50" uniqueCount="48">
  <si>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</si>
  <si>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</si>
  <si>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</si>
  <si>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</si>
  <si>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</si>
  <si>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</si>
  <si>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</si>
  <si>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</si>
  <si>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</si>
  <si>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</si>
  <si>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</si>
  <si>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</si>
  <si>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</si>
  <si>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</si>
  <si>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</si>
  <si>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</si>
  <si>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</si>
  <si>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</si>
  <si>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</si>
  <si>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</si>
  <si>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</si>
  <si>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</si>
  <si>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</si>
  <si>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</si>
  <si>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</si>
  <si>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</si>
  <si>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</si>
  <si>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</si>
  <si>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</si>
  <si>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</si>
  <si>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</si>
  <si>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</si>
  <si>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</si>
  <si>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</si>
  <si>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</si>
  <si>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</si>
  <si>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</si>
  <si>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</si>
  <si>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</si>
  <si>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</si>
  <si>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/</t>
  </si>
  <si>
    <t>C</t>
  </si>
  <si>
    <t>55 rosso</t>
  </si>
  <si>
    <t>haul sample</t>
  </si>
  <si>
    <t>solo nel rapido A</t>
  </si>
  <si>
    <t>cavo 90 passi (un po' di più  al rap a). Giri motore 980. Cala prima dell'alba. Pezzo di tronco nella bocca del rap A, per questo pescata ridotta.</t>
  </si>
  <si>
    <t>Astropecten-Oloturie-Murici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</si>
</sst>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topLeftCell="F1" workbookViewId="0">
      <selection activeCell="M4" sqref="M4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31.609375" style="6" bestFit="1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2">
      <c r="A2" s="13">
        <v>2</v>
      </c>
      <c r="B2" s="21">
        <v>45603</v>
      </c>
      <c r="C2" s="10">
        <v>0.21041666666666667</v>
      </c>
      <c r="D2" s="6">
        <v>45</v>
      </c>
      <c r="E2" s="11">
        <v>36.351999999999997</v>
      </c>
      <c r="F2" s="6">
        <v>13</v>
      </c>
      <c r="G2" s="11">
        <v>6.173</v>
      </c>
      <c r="H2" s="6">
        <v>150</v>
      </c>
      <c r="I2" s="6">
        <v>14.4</v>
      </c>
      <c r="J2" s="6">
        <v>5.7</v>
      </c>
      <c r="K2" s="6">
        <v>64</v>
      </c>
      <c r="L2" s="6" t="s">
        <v>40</v>
      </c>
      <c r="M2" s="6" t="s">
        <v>41</v>
      </c>
      <c r="N2" s="6" t="s">
        <v>40</v>
      </c>
      <c r="O2" s="6" t="s">
        <v>46</v>
      </c>
      <c r="P2" s="6" t="s">
        <v>45</v>
      </c>
      <c r="Q2" s="10">
        <v>0.23125000000000001</v>
      </c>
      <c r="R2" s="6">
        <v>45</v>
      </c>
      <c r="S2" s="6">
        <v>37.579000000000001</v>
      </c>
      <c r="T2" s="6">
        <v>13</v>
      </c>
      <c r="U2" s="6">
        <v>9.7439999999999998</v>
      </c>
      <c r="V2" s="23">
        <v>15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4" sqref="B4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>
        <f>Station!A2</f>
        <v>2</v>
      </c>
      <c r="B2" s="6">
        <v>104</v>
      </c>
      <c r="C2" s="6">
        <v>90</v>
      </c>
      <c r="D2" s="6">
        <v>136</v>
      </c>
      <c r="E2" s="6">
        <v>90</v>
      </c>
      <c r="F2" s="6" t="s">
        <v>42</v>
      </c>
      <c r="G2" s="6">
        <v>4.5</v>
      </c>
      <c r="H2" s="6" t="s">
        <v>43</v>
      </c>
      <c r="I2" s="6" t="s">
        <v>44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8"/>
    <col min="6" max="6" width="10.89453125" style="18" bestFit="1" customWidth="1"/>
    <col min="7" max="7" width="7.3984375" style="15" bestFit="1" customWidth="1"/>
  </cols>
  <sheetData>
    <row r="1" spans="1:7" x14ac:dyDescent="0.2">
      <c r="A1" t="s">
        <v>39</v>
      </c>
      <c r="B1" s="19" t="s">
        <v>30</v>
      </c>
      <c r="C1" s="19" t="s">
        <v>25</v>
      </c>
      <c r="D1" s="19" t="s">
        <v>28</v>
      </c>
      <c r="E1" s="19" t="s">
        <v>29</v>
      </c>
      <c r="F1" s="19" t="s">
        <v>26</v>
      </c>
      <c r="G1" s="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