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13_ncr:1000001_{73A84921-8C86-3A43-8973-89552EDFC9D0}" xr6:coauthVersionLast="47" xr6:coauthVersionMax="47" xr10:uidLastSave="{00000000-0000-0000-0000-000000000000}"/>
  <bookViews>
    <workbookView xWindow="0" yWindow="0" windowWidth="19160" windowHeight="6910" activeTab="2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V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<sst xmlns="http://schemas.openxmlformats.org/spreadsheetml/2006/main" count="54" uniqueCount="53">
  <si>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</si>
  <si>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</si>
  <si>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</si>
  <si>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</si>
  <si>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</si>
  <si>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</si>
  <si>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</si>
  <si>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</si>
  <si>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</si>
  <si>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</si>
  <si>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</si>
  <si>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</si>
  <si>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</si>
  <si>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</si>
  <si>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</si>
  <si>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</si>
  <si>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</si>
  <si>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</si>
  <si>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</si>
  <si>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</si>
  <si>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</si>
  <si>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</si>
  <si>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</si>
  <si>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</si>
  <si>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</si>
  <si>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</si>
  <si>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</si>
  <si>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</si>
  <si>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</si>
  <si>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</si>
  <si>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</si>
  <si>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</si>
  <si>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</si>
  <si>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</si>
  <si>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</si>
  <si>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</si>
  <si>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</si>
  <si>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</si>
  <si>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</si>
  <si>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PC</t>
  </si>
  <si>
    <t>NW</t>
  </si>
  <si>
    <t>A</t>
  </si>
  <si>
    <t>Total weight kg</t>
  </si>
  <si>
    <t>D</t>
  </si>
  <si>
    <t>R</t>
  </si>
  <si>
    <t>Cavo 90 passi giri motore 1070.</t>
  </si>
  <si>
    <t>228 bianco</t>
  </si>
  <si>
    <t>Case haul</t>
  </si>
  <si>
    <t>Litter nel sacco</t>
  </si>
  <si>
    <t xml:space="preserve">MUREBRA e HEXATRU da stimare dal subsample </t>
  </si>
  <si>
    <t>Ostrea edulis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</si>
</sst>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topLeftCell="O1" workbookViewId="0">
      <selection activeCell="V15" sqref="V15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31</v>
      </c>
      <c r="J1" s="3" t="s">
        <v>32</v>
      </c>
      <c r="K1" s="3" t="s">
        <v>37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33</v>
      </c>
    </row>
    <row r="2" spans="1:22" x14ac:dyDescent="0.2">
      <c r="A2" s="12">
        <v>37</v>
      </c>
      <c r="B2" s="20">
        <v>45610</v>
      </c>
      <c r="C2" s="10">
        <v>0.3527777777777778</v>
      </c>
      <c r="D2" s="24">
        <v>43</v>
      </c>
      <c r="E2" s="23">
        <v>5.5629999999999997</v>
      </c>
      <c r="F2" s="6">
        <v>13</v>
      </c>
      <c r="G2" s="23">
        <v>57.323</v>
      </c>
      <c r="H2" s="6">
        <v>160</v>
      </c>
      <c r="I2" s="6">
        <f>1.65*11</f>
        <v>18.149999999999999</v>
      </c>
      <c r="J2" s="6">
        <v>5.5</v>
      </c>
      <c r="K2" s="6">
        <v>324</v>
      </c>
      <c r="L2" s="6" t="s">
        <v>40</v>
      </c>
      <c r="M2" s="6" t="s">
        <v>44</v>
      </c>
      <c r="N2" s="6" t="s">
        <v>39</v>
      </c>
      <c r="P2" s="6" t="s">
        <v>45</v>
      </c>
      <c r="Q2" s="10">
        <v>0.37361111111111112</v>
      </c>
      <c r="R2" s="6">
        <v>43</v>
      </c>
      <c r="S2" s="6">
        <v>7.7919999999999998</v>
      </c>
      <c r="T2" s="6">
        <v>13</v>
      </c>
      <c r="U2" s="6">
        <v>55.411999999999999</v>
      </c>
      <c r="V2" s="22">
        <f>1.65*11</f>
        <v>18.149999999999999</v>
      </c>
    </row>
    <row r="3" spans="1:22" x14ac:dyDescent="0.2">
      <c r="C3" s="10"/>
    </row>
    <row r="11" spans="1:22" x14ac:dyDescent="0.2">
      <c r="D11" s="6" t="s">
        <v>30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  <row r="34" ht="9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topLeftCell="F1" workbookViewId="0">
      <selection activeCell="L2" sqref="L2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35</v>
      </c>
      <c r="D1" s="7" t="s">
        <v>21</v>
      </c>
      <c r="E1" s="7" t="s">
        <v>34</v>
      </c>
      <c r="F1" s="7" t="s">
        <v>7</v>
      </c>
      <c r="G1" s="7" t="s">
        <v>22</v>
      </c>
      <c r="H1" s="7" t="s">
        <v>36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37</v>
      </c>
      <c r="B2" s="6">
        <v>180</v>
      </c>
      <c r="C2" s="6">
        <v>108</v>
      </c>
      <c r="D2" s="6">
        <v>236</v>
      </c>
      <c r="E2" s="6">
        <v>104</v>
      </c>
      <c r="F2" s="6" t="s">
        <v>46</v>
      </c>
      <c r="G2" s="6">
        <v>10</v>
      </c>
      <c r="H2" s="6" t="s">
        <v>47</v>
      </c>
      <c r="I2" s="6" t="s">
        <v>48</v>
      </c>
      <c r="L2" s="14" t="s">
        <v>49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3"/>
  <sheetViews>
    <sheetView tabSelected="1" zoomScaleNormal="80" zoomScaleSheetLayoutView="100" workbookViewId="0">
      <selection activeCell="B4" sqref="B4"/>
    </sheetView>
  </sheetViews>
  <sheetFormatPr defaultRowHeight="15" x14ac:dyDescent="0.2"/>
  <cols>
    <col min="2" max="5" width="8.609375" style="17"/>
    <col min="6" max="6" width="13.85546875" style="17" bestFit="1" customWidth="1"/>
    <col min="7" max="7" width="7.53125" style="14" bestFit="1" customWidth="1"/>
  </cols>
  <sheetData>
    <row r="1" spans="1:7" x14ac:dyDescent="0.2">
      <c r="A1" t="s">
        <v>38</v>
      </c>
      <c r="B1" s="18" t="s">
        <v>29</v>
      </c>
      <c r="C1" s="18" t="s">
        <v>25</v>
      </c>
      <c r="D1" s="18" t="s">
        <v>27</v>
      </c>
      <c r="E1" s="18" t="s">
        <v>28</v>
      </c>
      <c r="F1" s="18" t="s">
        <v>42</v>
      </c>
      <c r="G1" s="19" t="s">
        <v>26</v>
      </c>
    </row>
    <row r="2" spans="1:7" x14ac:dyDescent="0.2">
      <c r="A2" t="s">
        <v>41</v>
      </c>
      <c r="B2" s="17" t="s">
        <v>50</v>
      </c>
      <c r="F2" s="17">
        <v>5.5</v>
      </c>
      <c r="G2" s="14">
        <v>81</v>
      </c>
    </row>
    <row r="3" spans="1:7" x14ac:dyDescent="0.2">
      <c r="A3" t="s">
        <v>43</v>
      </c>
      <c r="B3" s="17" t="s">
        <v>50</v>
      </c>
      <c r="F3" s="17">
        <v>6</v>
      </c>
      <c r="G3" s="14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