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A8E30D85-1280-EE46-A169-FDF62CE0D295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66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<sst xmlns="http://schemas.openxmlformats.org/spreadsheetml/2006/main" count="51" uniqueCount="49">
  <si>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</si>
  <si>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</si>
  <si>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</si>
  <si>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</si>
  <si>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</si>
  <si>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</si>
  <si>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</si>
  <si>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</si>
  <si>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</si>
  <si>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</si>
  <si>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</si>
  <si>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</si>
  <si>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</si>
  <si>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</si>
  <si>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</si>
  <si>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</si>
  <si>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</si>
  <si>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</si>
  <si>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</si>
  <si>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</si>
  <si>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</si>
  <si>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</si>
  <si>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</si>
  <si>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</si>
  <si>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</si>
  <si>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</si>
  <si>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</si>
  <si>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</si>
  <si>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</si>
  <si>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</si>
  <si>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</si>
  <si>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</si>
  <si>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</si>
  <si>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5.5</t>
  </si>
  <si>
    <t>Speed (kn)</t>
  </si>
  <si>
    <t>Depth End (m)</t>
  </si>
  <si>
    <t>281 bianco</t>
  </si>
  <si>
    <t>NO</t>
  </si>
  <si>
    <t>R</t>
  </si>
  <si>
    <t>PC</t>
  </si>
  <si>
    <t>Tara D (kg)</t>
  </si>
  <si>
    <t>Tara A (kg)</t>
  </si>
  <si>
    <t>sample benthos haul</t>
  </si>
  <si>
    <t>anadara</t>
  </si>
  <si>
    <t>rapA: 516 nero sacco conchiglie totali. rapD:  219 bianco canestrelli totali; 50 rosso raguse totali; 537 nero ostriche totali. Abbondanza ostriche.</t>
  </si>
  <si>
    <t>nel sacco del benthos</t>
  </si>
  <si>
    <t>cavo 90 passi; 10 m in più al rap D. No denti (dietro margine slitte)</t>
  </si>
  <si>
    <t>Notes Benthos</t>
  </si>
  <si>
    <t>Route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</si>
</sst>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5" sqref="A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4140625" style="6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34</v>
      </c>
      <c r="K1" s="3" t="s">
        <v>48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35</v>
      </c>
    </row>
    <row r="2" spans="1:22" x14ac:dyDescent="0.2">
      <c r="A2" s="13">
        <v>66</v>
      </c>
      <c r="B2" s="21">
        <v>45601</v>
      </c>
      <c r="C2" s="10">
        <v>0.47569444444444442</v>
      </c>
      <c r="D2" s="6">
        <v>43</v>
      </c>
      <c r="E2" s="11">
        <v>36.728999999999999</v>
      </c>
      <c r="F2" s="6">
        <v>13</v>
      </c>
      <c r="G2" s="11">
        <v>39.340000000000003</v>
      </c>
      <c r="H2" s="6">
        <v>150</v>
      </c>
      <c r="I2" s="6">
        <v>20</v>
      </c>
      <c r="J2" s="6" t="s">
        <v>33</v>
      </c>
      <c r="K2" s="6">
        <v>152</v>
      </c>
      <c r="L2" s="6" t="s">
        <v>37</v>
      </c>
      <c r="M2" s="6" t="s">
        <v>38</v>
      </c>
      <c r="N2" s="6" t="s">
        <v>39</v>
      </c>
      <c r="O2" s="6" t="s">
        <v>43</v>
      </c>
      <c r="P2" s="6" t="s">
        <v>46</v>
      </c>
      <c r="Q2" s="10">
        <v>0.49652777777777779</v>
      </c>
      <c r="R2" s="6">
        <v>43</v>
      </c>
      <c r="S2" s="6">
        <v>34.372999999999998</v>
      </c>
      <c r="T2" s="6">
        <v>13</v>
      </c>
      <c r="U2" s="6">
        <v>41.899000000000001</v>
      </c>
      <c r="V2" s="23">
        <v>18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8" sqref="B8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41</v>
      </c>
      <c r="D1" s="7" t="s">
        <v>21</v>
      </c>
      <c r="E1" s="7" t="s">
        <v>40</v>
      </c>
      <c r="F1" s="7" t="s">
        <v>7</v>
      </c>
      <c r="G1" s="7" t="s">
        <v>22</v>
      </c>
      <c r="H1" s="7" t="s">
        <v>47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'66'!A2</f>
        <v>66</v>
      </c>
      <c r="B2" s="6">
        <v>308</v>
      </c>
      <c r="C2" s="6">
        <v>100</v>
      </c>
      <c r="D2" s="6">
        <v>816</v>
      </c>
      <c r="E2" s="6">
        <v>150</v>
      </c>
      <c r="F2" s="6" t="s">
        <v>36</v>
      </c>
      <c r="G2" s="6">
        <v>9.5</v>
      </c>
      <c r="H2" s="6" t="s">
        <v>42</v>
      </c>
      <c r="I2" s="6" t="s">
        <v>45</v>
      </c>
      <c r="L2" s="15" t="s">
        <v>44</v>
      </c>
    </row>
    <row r="3" spans="1:12" x14ac:dyDescent="0.2">
      <c r="A3" s="9">
        <f>'66'!A3</f>
        <v>0</v>
      </c>
    </row>
    <row r="4" spans="1:12" x14ac:dyDescent="0.2">
      <c r="A4" s="9">
        <f>'66'!A4</f>
        <v>0</v>
      </c>
    </row>
    <row r="5" spans="1:12" x14ac:dyDescent="0.2">
      <c r="A5" s="9">
        <f>'66'!A5</f>
        <v>0</v>
      </c>
    </row>
    <row r="6" spans="1:12" x14ac:dyDescent="0.2">
      <c r="A6" s="9">
        <f>'66'!A6</f>
        <v>0</v>
      </c>
    </row>
    <row r="7" spans="1:12" x14ac:dyDescent="0.2">
      <c r="A7" s="9">
        <f>'66'!A7</f>
        <v>0</v>
      </c>
    </row>
    <row r="8" spans="1:12" x14ac:dyDescent="0.2">
      <c r="A8" s="9">
        <f>'66'!A8</f>
        <v>0</v>
      </c>
    </row>
    <row r="9" spans="1:12" x14ac:dyDescent="0.2">
      <c r="A9" s="9">
        <f>'66'!A9</f>
        <v>0</v>
      </c>
    </row>
    <row r="10" spans="1:12" x14ac:dyDescent="0.2">
      <c r="A10" s="9">
        <f>'66'!A10</f>
        <v>0</v>
      </c>
    </row>
    <row r="11" spans="1:12" x14ac:dyDescent="0.2">
      <c r="A11" s="9">
        <f>'66'!A11</f>
        <v>0</v>
      </c>
    </row>
    <row r="12" spans="1:12" x14ac:dyDescent="0.2">
      <c r="A12" s="9">
        <f>'66'!A12</f>
        <v>0</v>
      </c>
    </row>
    <row r="13" spans="1:12" x14ac:dyDescent="0.2">
      <c r="A13" s="9">
        <f>'66'!A13</f>
        <v>0</v>
      </c>
    </row>
    <row r="14" spans="1:12" x14ac:dyDescent="0.2">
      <c r="A14" s="9">
        <f>'66'!A14</f>
        <v>0</v>
      </c>
    </row>
    <row r="15" spans="1:12" x14ac:dyDescent="0.2">
      <c r="A15" s="9">
        <f>'66'!A15</f>
        <v>0</v>
      </c>
    </row>
    <row r="16" spans="1:12" x14ac:dyDescent="0.2">
      <c r="A16" s="9">
        <f>'66'!A16</f>
        <v>0</v>
      </c>
    </row>
    <row r="17" spans="1:1" x14ac:dyDescent="0.2">
      <c r="A17" s="9">
        <f>'66'!A17</f>
        <v>0</v>
      </c>
    </row>
    <row r="18" spans="1:1" x14ac:dyDescent="0.2">
      <c r="A18" s="9">
        <f>'66'!A18</f>
        <v>0</v>
      </c>
    </row>
    <row r="19" spans="1:1" x14ac:dyDescent="0.2">
      <c r="A19" s="9">
        <f>'66'!A19</f>
        <v>0</v>
      </c>
    </row>
    <row r="20" spans="1:1" x14ac:dyDescent="0.2">
      <c r="A20" s="9">
        <f>'66'!A20</f>
        <v>0</v>
      </c>
    </row>
    <row r="21" spans="1:1" x14ac:dyDescent="0.2">
      <c r="A21" s="9">
        <f>'66'!A21</f>
        <v>0</v>
      </c>
    </row>
    <row r="22" spans="1:1" x14ac:dyDescent="0.2">
      <c r="A22" s="9">
        <f>'66'!A22</f>
        <v>0</v>
      </c>
    </row>
    <row r="23" spans="1:1" x14ac:dyDescent="0.2">
      <c r="A23" s="9">
        <f>'66'!A23</f>
        <v>0</v>
      </c>
    </row>
    <row r="24" spans="1:1" x14ac:dyDescent="0.2">
      <c r="A24" s="9">
        <f>'66'!A24</f>
        <v>0</v>
      </c>
    </row>
    <row r="25" spans="1:1" x14ac:dyDescent="0.2">
      <c r="A25" s="9">
        <f>'66'!A25</f>
        <v>0</v>
      </c>
    </row>
    <row r="26" spans="1:1" x14ac:dyDescent="0.2">
      <c r="A26" s="9">
        <f>'66'!A26</f>
        <v>0</v>
      </c>
    </row>
    <row r="27" spans="1:1" x14ac:dyDescent="0.2">
      <c r="A27" s="9">
        <f>'66'!A27</f>
        <v>0</v>
      </c>
    </row>
    <row r="28" spans="1:1" x14ac:dyDescent="0.2">
      <c r="A28" s="9">
        <f>'66'!A28</f>
        <v>0</v>
      </c>
    </row>
    <row r="29" spans="1:1" x14ac:dyDescent="0.2">
      <c r="A29" s="9">
        <f>'66'!A29</f>
        <v>0</v>
      </c>
    </row>
    <row r="30" spans="1:1" x14ac:dyDescent="0.2">
      <c r="A30" s="9">
        <f>'66'!A30</f>
        <v>0</v>
      </c>
    </row>
    <row r="31" spans="1:1" x14ac:dyDescent="0.2">
      <c r="A31" s="9">
        <f>'66'!A31</f>
        <v>0</v>
      </c>
    </row>
    <row r="32" spans="1:1" x14ac:dyDescent="0.2">
      <c r="A32" s="9">
        <f>'66'!A32</f>
        <v>0</v>
      </c>
    </row>
    <row r="33" spans="1:1" x14ac:dyDescent="0.2">
      <c r="A33" s="9">
        <f>'66'!A33</f>
        <v>0</v>
      </c>
    </row>
    <row r="34" spans="1:1" x14ac:dyDescent="0.2">
      <c r="A34" s="9">
        <f>'66'!A34</f>
        <v>0</v>
      </c>
    </row>
    <row r="35" spans="1:1" x14ac:dyDescent="0.2">
      <c r="A35" s="9">
        <f>'66'!A35</f>
        <v>0</v>
      </c>
    </row>
    <row r="36" spans="1:1" x14ac:dyDescent="0.2">
      <c r="A36" s="9">
        <f>'66'!A36</f>
        <v>0</v>
      </c>
    </row>
    <row r="37" spans="1:1" x14ac:dyDescent="0.2">
      <c r="A37" s="9">
        <f>'66'!A37</f>
        <v>0</v>
      </c>
    </row>
    <row r="38" spans="1:1" x14ac:dyDescent="0.2">
      <c r="A38" s="9">
        <f>'66'!A38</f>
        <v>0</v>
      </c>
    </row>
    <row r="39" spans="1:1" x14ac:dyDescent="0.2">
      <c r="A39" s="9">
        <f>'66'!A39</f>
        <v>0</v>
      </c>
    </row>
    <row r="40" spans="1:1" x14ac:dyDescent="0.2">
      <c r="A40" s="9">
        <f>'66'!A40</f>
        <v>0</v>
      </c>
    </row>
    <row r="41" spans="1:1" x14ac:dyDescent="0.2">
      <c r="A41" s="9">
        <f>'66'!A41</f>
        <v>0</v>
      </c>
    </row>
    <row r="42" spans="1:1" x14ac:dyDescent="0.2">
      <c r="A42" s="9">
        <f>'66'!A42</f>
        <v>0</v>
      </c>
    </row>
    <row r="43" spans="1:1" x14ac:dyDescent="0.2">
      <c r="A43" s="9">
        <f>'66'!A43</f>
        <v>0</v>
      </c>
    </row>
    <row r="44" spans="1:1" x14ac:dyDescent="0.2">
      <c r="A44" s="9">
        <f>'66'!A44</f>
        <v>0</v>
      </c>
    </row>
    <row r="45" spans="1:1" x14ac:dyDescent="0.2">
      <c r="A45" s="9">
        <f>'66'!A45</f>
        <v>0</v>
      </c>
    </row>
    <row r="46" spans="1:1" x14ac:dyDescent="0.2">
      <c r="A46" s="9">
        <f>'66'!A46</f>
        <v>0</v>
      </c>
    </row>
    <row r="47" spans="1:1" x14ac:dyDescent="0.2">
      <c r="A47" s="9">
        <f>'66'!A47</f>
        <v>0</v>
      </c>
    </row>
    <row r="48" spans="1:1" x14ac:dyDescent="0.2">
      <c r="A48" s="9">
        <f>'66'!A48</f>
        <v>0</v>
      </c>
    </row>
    <row r="49" spans="1:1" x14ac:dyDescent="0.2">
      <c r="A49" s="9">
        <f>'66'!A49</f>
        <v>0</v>
      </c>
    </row>
    <row r="50" spans="1:1" x14ac:dyDescent="0.2">
      <c r="A50" s="9">
        <f>'66'!A50</f>
        <v>0</v>
      </c>
    </row>
    <row r="51" spans="1:1" x14ac:dyDescent="0.2">
      <c r="A51" s="9">
        <f>'66'!A51</f>
        <v>0</v>
      </c>
    </row>
    <row r="52" spans="1:1" x14ac:dyDescent="0.2">
      <c r="A52" s="9">
        <f>'66'!A52</f>
        <v>0</v>
      </c>
    </row>
    <row r="53" spans="1:1" x14ac:dyDescent="0.2">
      <c r="A53" s="9">
        <f>'66'!A53</f>
        <v>0</v>
      </c>
    </row>
    <row r="54" spans="1:1" x14ac:dyDescent="0.2">
      <c r="A54" s="9">
        <f>'66'!A54</f>
        <v>0</v>
      </c>
    </row>
    <row r="55" spans="1:1" x14ac:dyDescent="0.2">
      <c r="A55" s="9">
        <f>'66'!A55</f>
        <v>0</v>
      </c>
    </row>
    <row r="56" spans="1:1" x14ac:dyDescent="0.2">
      <c r="A56" s="9">
        <f>'66'!A56</f>
        <v>0</v>
      </c>
    </row>
    <row r="57" spans="1:1" x14ac:dyDescent="0.2">
      <c r="A57" s="9">
        <f>'66'!A57</f>
        <v>0</v>
      </c>
    </row>
    <row r="58" spans="1:1" x14ac:dyDescent="0.2">
      <c r="A58" s="9">
        <f>'66'!A58</f>
        <v>0</v>
      </c>
    </row>
    <row r="59" spans="1:1" x14ac:dyDescent="0.2">
      <c r="A59" s="9">
        <f>'66'!A59</f>
        <v>0</v>
      </c>
    </row>
    <row r="60" spans="1:1" x14ac:dyDescent="0.2">
      <c r="A60" s="9">
        <f>'66'!A60</f>
        <v>0</v>
      </c>
    </row>
    <row r="61" spans="1:1" x14ac:dyDescent="0.2">
      <c r="A61" s="9">
        <f>'66'!A61</f>
        <v>0</v>
      </c>
    </row>
    <row r="62" spans="1:1" x14ac:dyDescent="0.2">
      <c r="A62" s="9">
        <f>'66'!A62</f>
        <v>0</v>
      </c>
    </row>
    <row r="63" spans="1:1" x14ac:dyDescent="0.2">
      <c r="A63" s="9">
        <f>'66'!A63</f>
        <v>0</v>
      </c>
    </row>
    <row r="64" spans="1:1" x14ac:dyDescent="0.2">
      <c r="A64" s="9">
        <f>'66'!A64</f>
        <v>0</v>
      </c>
    </row>
    <row r="65" spans="1:1" x14ac:dyDescent="0.2">
      <c r="A65" s="9">
        <f>'66'!A65</f>
        <v>0</v>
      </c>
    </row>
    <row r="66" spans="1:1" x14ac:dyDescent="0.2">
      <c r="A66" s="9">
        <f>'66'!A66</f>
        <v>0</v>
      </c>
    </row>
    <row r="67" spans="1:1" x14ac:dyDescent="0.2">
      <c r="A67" s="9">
        <f>'66'!A67</f>
        <v>0</v>
      </c>
    </row>
    <row r="68" spans="1:1" x14ac:dyDescent="0.2">
      <c r="A68" s="9">
        <f>'66'!A68</f>
        <v>0</v>
      </c>
    </row>
    <row r="69" spans="1:1" x14ac:dyDescent="0.2">
      <c r="A69" s="9">
        <f>'66'!A69</f>
        <v>0</v>
      </c>
    </row>
    <row r="70" spans="1:1" x14ac:dyDescent="0.2">
      <c r="A70" s="9">
        <f>'66'!A70</f>
        <v>0</v>
      </c>
    </row>
    <row r="71" spans="1:1" x14ac:dyDescent="0.2">
      <c r="A71" s="9">
        <f>'66'!A71</f>
        <v>0</v>
      </c>
    </row>
    <row r="72" spans="1:1" x14ac:dyDescent="0.2">
      <c r="A72" s="9">
        <f>'66'!A72</f>
        <v>0</v>
      </c>
    </row>
    <row r="73" spans="1:1" x14ac:dyDescent="0.2">
      <c r="A73" s="9">
        <f>'66'!A73</f>
        <v>0</v>
      </c>
    </row>
    <row r="74" spans="1:1" x14ac:dyDescent="0.2">
      <c r="A74" s="9">
        <f>'66'!A74</f>
        <v>0</v>
      </c>
    </row>
    <row r="75" spans="1:1" x14ac:dyDescent="0.2">
      <c r="A75" s="9">
        <f>'66'!A75</f>
        <v>0</v>
      </c>
    </row>
    <row r="76" spans="1:1" x14ac:dyDescent="0.2">
      <c r="A76" s="9">
        <f>'66'!A76</f>
        <v>0</v>
      </c>
    </row>
    <row r="77" spans="1:1" x14ac:dyDescent="0.2">
      <c r="A77" s="9">
        <f>'66'!A77</f>
        <v>0</v>
      </c>
    </row>
    <row r="78" spans="1:1" x14ac:dyDescent="0.2">
      <c r="A78" s="9">
        <f>'66'!A78</f>
        <v>0</v>
      </c>
    </row>
    <row r="79" spans="1:1" x14ac:dyDescent="0.2">
      <c r="A79" s="9">
        <f>'66'!A79</f>
        <v>0</v>
      </c>
    </row>
    <row r="80" spans="1:1" x14ac:dyDescent="0.2">
      <c r="A80" s="9">
        <f>'66'!A80</f>
        <v>0</v>
      </c>
    </row>
    <row r="81" spans="1:1" x14ac:dyDescent="0.2">
      <c r="A81" s="9">
        <f>'66'!A81</f>
        <v>0</v>
      </c>
    </row>
    <row r="82" spans="1:1" x14ac:dyDescent="0.2">
      <c r="A82" s="9">
        <f>'66'!A82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F1"/>
  <sheetViews>
    <sheetView zoomScaleNormal="80" zoomScaleSheetLayoutView="100" workbookViewId="0">
      <selection activeCell="A2" sqref="A2"/>
    </sheetView>
  </sheetViews>
  <sheetFormatPr defaultRowHeight="15" x14ac:dyDescent="0.2"/>
  <cols>
    <col min="1" max="4" width="8.609375" style="18"/>
    <col min="5" max="5" width="10.89453125" style="18" bestFit="1" customWidth="1"/>
    <col min="6" max="6" width="7.3984375" style="15" bestFit="1" customWidth="1"/>
  </cols>
  <sheetData>
    <row r="1" spans="1:6" x14ac:dyDescent="0.2">
      <c r="A1" s="19" t="s">
        <v>30</v>
      </c>
      <c r="B1" s="19" t="s">
        <v>25</v>
      </c>
      <c r="C1" s="19" t="s">
        <v>28</v>
      </c>
      <c r="D1" s="19" t="s">
        <v>29</v>
      </c>
      <c r="E1" s="19" t="s">
        <v>26</v>
      </c>
      <c r="F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66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