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BB9B291A-D6AE-004E-95DA-411CB04C2BBA}" xr6:coauthVersionLast="47" xr6:coauthVersionMax="47" xr10:uidLastSave="{00000000-0000-0000-0000-000000000000}"/>
  <bookViews>
    <workbookView xWindow="0" yWindow="0" windowWidth="19160" windowHeight="6910" activeTab="2" xr2:uid="{00000000-000D-0000-FFFF-FFFF00000000}"/>
  </bookViews>
  <sheets>
    <sheet name="Station" sheetId="1" r:id="rId1"/>
    <sheet name="NotesCala" sheetId="2" r:id="rId2"/>
    <sheet name="Foglio1" sheetId="4" r:id="rId3"/>
    <sheet name="Samples onboard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<sst xmlns="http://schemas.openxmlformats.org/spreadsheetml/2006/main" count="48" uniqueCount="47">
  <si>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</si>
  <si>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</si>
  <si>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</si>
  <si>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</si>
  <si>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</si>
  <si>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</si>
  <si>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</si>
  <si>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</si>
  <si>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</si>
  <si>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</si>
  <si>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</si>
  <si>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</si>
  <si>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</si>
  <si>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</si>
  <si>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</si>
  <si>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</si>
  <si>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</si>
  <si>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</si>
  <si>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</si>
  <si>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</si>
  <si>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</si>
  <si>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</si>
  <si>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</si>
  <si>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</si>
  <si>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</si>
  <si>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</si>
  <si>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</si>
  <si>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</si>
  <si>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</si>
  <si>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</si>
  <si>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</si>
  <si>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</si>
  <si>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</si>
  <si>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</si>
  <si>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</si>
  <si>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</si>
  <si>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</si>
  <si>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</si>
  <si>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</si>
  <si>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</si>
  <si>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</si>
  <si>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</si>
  <si>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PC</t>
  </si>
  <si>
    <t xml:space="preserve">382 bianco </t>
  </si>
  <si>
    <t xml:space="preserve">case benthos </t>
  </si>
  <si>
    <t xml:space="preserve">liter nel sacco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</si>
</sst>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V2" sqref="V2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76</v>
      </c>
      <c r="B2" s="20">
        <v>45609</v>
      </c>
      <c r="C2" s="10">
        <v>0.72013888888888888</v>
      </c>
      <c r="D2" s="24">
        <v>42</v>
      </c>
      <c r="E2" s="23">
        <v>2.9000000000000001E-2</v>
      </c>
      <c r="F2" s="6">
        <v>15</v>
      </c>
      <c r="G2" s="23">
        <v>40.329000000000001</v>
      </c>
      <c r="H2" s="6">
        <v>150</v>
      </c>
      <c r="I2" s="6">
        <f>1.65*14</f>
        <v>23.099999999999998</v>
      </c>
      <c r="J2" s="6">
        <v>5.5</v>
      </c>
      <c r="K2" s="6">
        <v>90</v>
      </c>
      <c r="L2" s="6" t="s">
        <v>40</v>
      </c>
      <c r="M2" s="6" t="s">
        <v>41</v>
      </c>
      <c r="N2" s="6" t="s">
        <v>42</v>
      </c>
      <c r="Q2" s="10">
        <v>0.74097222222222225</v>
      </c>
      <c r="R2" s="6">
        <v>41</v>
      </c>
      <c r="S2" s="6">
        <v>59.648000000000003</v>
      </c>
      <c r="T2" s="6">
        <v>15</v>
      </c>
      <c r="U2" s="6">
        <v>43.93</v>
      </c>
      <c r="V2" s="22">
        <f>1.65*12</f>
        <v>19.799999999999997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D1" workbookViewId="0">
      <selection activeCell="I2" sqref="I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76</v>
      </c>
      <c r="B2" s="6">
        <v>21</v>
      </c>
      <c r="D2" s="6">
        <v>8</v>
      </c>
      <c r="F2" s="6" t="s">
        <v>43</v>
      </c>
      <c r="G2" s="6">
        <v>2.5</v>
      </c>
      <c r="H2" s="6" t="s">
        <v>44</v>
      </c>
      <c r="I2" s="6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C878-82A6-1E4E-BDC7-5EDFE99D3AC6}">
  <dimension ref="A1"/>
  <sheetViews>
    <sheetView tabSelected="1" zoomScaleNormal="8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Station</vt:lpstr>
      <vt:lpstr>NotesCala</vt:lpstr>
      <vt:lpstr>Foglio1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