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qiwen/Desktop/test/"/>
    </mc:Choice>
  </mc:AlternateContent>
  <xr:revisionPtr revIDLastSave="0" documentId="13_ncr:1_{86F45F13-0CA4-4945-BB0F-935545769C3C}" xr6:coauthVersionLast="47" xr6:coauthVersionMax="47" xr10:uidLastSave="{00000000-0000-0000-0000-000000000000}"/>
  <bookViews>
    <workbookView xWindow="0" yWindow="720" windowWidth="29400" windowHeight="18400" xr2:uid="{2C79623D-444C-2448-830D-705D81F40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K31" i="1"/>
  <c r="J31" i="1"/>
  <c r="K30" i="1"/>
  <c r="J30" i="1"/>
  <c r="I31" i="1"/>
  <c r="H31" i="1"/>
  <c r="E31" i="1"/>
  <c r="D31" i="1"/>
  <c r="C30" i="1"/>
  <c r="C31" i="1" s="1"/>
  <c r="B30" i="1"/>
  <c r="B31" i="1" s="1"/>
  <c r="G30" i="1"/>
  <c r="G31" i="1" s="1"/>
  <c r="F30" i="1"/>
  <c r="F31" i="1" s="1"/>
</calcChain>
</file>

<file path=xl/sharedStrings.xml><?xml version="1.0" encoding="utf-8"?>
<sst xmlns="http://schemas.openxmlformats.org/spreadsheetml/2006/main" count="45" uniqueCount="37">
  <si>
    <t>GT01</t>
    <phoneticPr fontId="1" type="noConversion"/>
  </si>
  <si>
    <t>GT02</t>
    <phoneticPr fontId="1" type="noConversion"/>
  </si>
  <si>
    <t>GT03</t>
  </si>
  <si>
    <t>GT04</t>
  </si>
  <si>
    <t>GT05</t>
  </si>
  <si>
    <t>GT06</t>
  </si>
  <si>
    <t>GT07</t>
  </si>
  <si>
    <t>GT08</t>
  </si>
  <si>
    <t>GT09</t>
  </si>
  <si>
    <t>GT10</t>
  </si>
  <si>
    <t>GT11</t>
  </si>
  <si>
    <t>GT12</t>
  </si>
  <si>
    <t>GT13</t>
  </si>
  <si>
    <t>GT14</t>
  </si>
  <si>
    <t>GT15</t>
  </si>
  <si>
    <t>GT16</t>
  </si>
  <si>
    <t>GT17</t>
  </si>
  <si>
    <t>GT18</t>
  </si>
  <si>
    <t>GT19</t>
  </si>
  <si>
    <t>GT20</t>
  </si>
  <si>
    <t>GT21</t>
  </si>
  <si>
    <t>GT22</t>
  </si>
  <si>
    <t>GT23</t>
  </si>
  <si>
    <t>GT24</t>
  </si>
  <si>
    <t>GT25</t>
  </si>
  <si>
    <t>GT26</t>
  </si>
  <si>
    <t>GT27</t>
  </si>
  <si>
    <t>Image Index</t>
    <phoneticPr fontId="1" type="noConversion"/>
  </si>
  <si>
    <t>HigRes Time</t>
    <phoneticPr fontId="1" type="noConversion"/>
  </si>
  <si>
    <t>LowRes Time</t>
    <phoneticPr fontId="1" type="noConversion"/>
  </si>
  <si>
    <t>HigRes MSE</t>
    <phoneticPr fontId="1" type="noConversion"/>
  </si>
  <si>
    <t>LowRes MSE</t>
    <phoneticPr fontId="1" type="noConversion"/>
  </si>
  <si>
    <t>Original Code</t>
    <phoneticPr fontId="1" type="noConversion"/>
  </si>
  <si>
    <t>Our Code</t>
    <phoneticPr fontId="1" type="noConversion"/>
  </si>
  <si>
    <t>SUM</t>
    <phoneticPr fontId="1" type="noConversion"/>
  </si>
  <si>
    <t>Mean</t>
    <phoneticPr fontId="1" type="noConversion"/>
  </si>
  <si>
    <t>Laplacian Matting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</si>
</sst>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9C9-54EF-3A45-8179-377CB381AD70}">
  <dimension ref="A1:M31"/>
  <sheetViews>
    <sheetView tabSelected="1" topLeftCell="D1" workbookViewId="0">
      <selection activeCell="L35" sqref="L35"/>
    </sheetView>
  </sheetViews>
  <sheetFormatPr baseColWidth="10" defaultColWidth="20.83203125" defaultRowHeight="16"/>
  <cols>
    <col min="1" max="1" width="12" style="1" customWidth="1"/>
    <col min="2" max="16384" width="20.83203125" style="1"/>
  </cols>
  <sheetData>
    <row r="1" spans="1:13">
      <c r="B1" s="2" t="s">
        <v>32</v>
      </c>
      <c r="C1" s="2"/>
      <c r="D1" s="2"/>
      <c r="E1" s="2"/>
      <c r="F1" s="2" t="s">
        <v>33</v>
      </c>
      <c r="G1" s="2"/>
      <c r="H1" s="2"/>
      <c r="I1" s="2"/>
      <c r="J1" s="2" t="s">
        <v>36</v>
      </c>
      <c r="K1" s="2"/>
      <c r="L1" s="2"/>
      <c r="M1" s="2"/>
    </row>
    <row r="2" spans="1:13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28</v>
      </c>
      <c r="K2" s="1" t="s">
        <v>29</v>
      </c>
      <c r="L2" s="1" t="s">
        <v>30</v>
      </c>
      <c r="M2" s="1" t="s">
        <v>31</v>
      </c>
    </row>
    <row r="3" spans="1:13">
      <c r="A3" s="1" t="s">
        <v>0</v>
      </c>
      <c r="B3" s="1">
        <v>47.535733</v>
      </c>
      <c r="C3" s="1">
        <v>3.4189759999999998</v>
      </c>
      <c r="D3" s="1">
        <v>2.5419904274212202E-2</v>
      </c>
      <c r="E3" s="1">
        <v>2.63521311645343E-2</v>
      </c>
      <c r="F3" s="1">
        <v>62.521399291666697</v>
      </c>
      <c r="G3" s="1">
        <v>3.8786851666666702</v>
      </c>
      <c r="H3" s="1">
        <v>8.6675550801175395E-4</v>
      </c>
      <c r="I3" s="1">
        <v>8.3417417229250202E-4</v>
      </c>
      <c r="J3" s="1">
        <v>13.641191624999999</v>
      </c>
      <c r="K3" s="1">
        <v>0.886799</v>
      </c>
      <c r="L3" s="1">
        <v>4.0890940043629899E-2</v>
      </c>
      <c r="M3" s="1">
        <v>4.1865157999129002E-2</v>
      </c>
    </row>
    <row r="4" spans="1:13">
      <c r="A4" s="1" t="s">
        <v>1</v>
      </c>
      <c r="B4" s="1">
        <v>67.986537999999996</v>
      </c>
      <c r="C4" s="1">
        <v>4.2042120000000001</v>
      </c>
      <c r="D4" s="1">
        <v>1.3164864861636E-2</v>
      </c>
      <c r="E4" s="1">
        <v>1.31044311348248E-2</v>
      </c>
      <c r="F4" s="1">
        <v>87.4266009166667</v>
      </c>
      <c r="G4" s="1">
        <v>5.2660003333333298</v>
      </c>
      <c r="H4" s="1">
        <v>1.4870311083952799E-3</v>
      </c>
      <c r="I4" s="1">
        <v>1.6196256724512899E-3</v>
      </c>
      <c r="J4" s="1">
        <v>15.949027166666699</v>
      </c>
      <c r="K4" s="1">
        <v>1.11547633333333</v>
      </c>
      <c r="L4" s="1">
        <v>3.7518262090101798E-2</v>
      </c>
      <c r="M4" s="1">
        <v>3.8138591696969197E-2</v>
      </c>
    </row>
    <row r="5" spans="1:13">
      <c r="A5" s="1" t="s">
        <v>2</v>
      </c>
      <c r="B5" s="1">
        <v>71.412976999999998</v>
      </c>
      <c r="C5" s="1">
        <v>6.7106579999999996</v>
      </c>
      <c r="D5" s="1">
        <v>8.5521825879441002E-2</v>
      </c>
      <c r="E5" s="1">
        <v>8.6464727959198406E-2</v>
      </c>
      <c r="F5" s="1">
        <v>84.516566541666705</v>
      </c>
      <c r="G5" s="1">
        <v>7.5355540000000003</v>
      </c>
      <c r="H5" s="1">
        <v>3.0938060008781302E-3</v>
      </c>
      <c r="I5" s="1">
        <v>2.6988147587466401E-3</v>
      </c>
      <c r="J5" s="1">
        <v>10.9175750416667</v>
      </c>
      <c r="K5" s="1">
        <v>1.1089676666666699</v>
      </c>
      <c r="L5" s="1">
        <v>0.15698564196406001</v>
      </c>
      <c r="M5" s="1">
        <v>0.156027364024654</v>
      </c>
    </row>
    <row r="6" spans="1:13">
      <c r="A6" s="1" t="s">
        <v>3</v>
      </c>
      <c r="B6" s="1">
        <v>216.67513199999999</v>
      </c>
      <c r="C6" s="1">
        <v>13.148172000000001</v>
      </c>
      <c r="D6" s="1">
        <v>9.9584576351590501E-2</v>
      </c>
      <c r="E6" s="1">
        <v>0.102393419152218</v>
      </c>
      <c r="F6" s="1">
        <v>297.60202337499999</v>
      </c>
      <c r="G6" s="1">
        <v>16.5564472916667</v>
      </c>
      <c r="H6" s="1">
        <v>1.2264942692582201E-2</v>
      </c>
      <c r="I6" s="1">
        <v>8.2345006326983092E-3</v>
      </c>
      <c r="J6" s="1">
        <v>16.133629375000002</v>
      </c>
      <c r="K6" s="1">
        <v>1.0443181666666701</v>
      </c>
      <c r="L6" s="1">
        <v>0.164529316979317</v>
      </c>
      <c r="M6" s="1">
        <v>0.16250931968371199</v>
      </c>
    </row>
    <row r="7" spans="1:13">
      <c r="A7" s="1" t="s">
        <v>4</v>
      </c>
      <c r="B7" s="1">
        <v>51.589221999999999</v>
      </c>
      <c r="C7" s="1">
        <v>2.9511949999999998</v>
      </c>
      <c r="D7" s="1">
        <v>1.7447420310583599E-2</v>
      </c>
      <c r="E7" s="1">
        <v>1.8336291574032298E-2</v>
      </c>
      <c r="F7" s="1">
        <v>69.194012166666695</v>
      </c>
      <c r="G7" s="1">
        <v>4.0277357916666698</v>
      </c>
      <c r="H7" s="1">
        <v>4.0138316707393302E-3</v>
      </c>
      <c r="I7" s="1">
        <v>4.4001146785795902E-3</v>
      </c>
      <c r="J7" s="1">
        <v>17.150257166666702</v>
      </c>
      <c r="K7" s="1">
        <v>0.90888337500000005</v>
      </c>
      <c r="L7" s="1">
        <v>2.9641644397077199E-2</v>
      </c>
      <c r="M7" s="1">
        <v>3.0478328638929301E-2</v>
      </c>
    </row>
    <row r="8" spans="1:13">
      <c r="A8" s="1" t="s">
        <v>5</v>
      </c>
      <c r="B8" s="1">
        <v>72.760345000000001</v>
      </c>
      <c r="C8" s="1">
        <v>5.381221</v>
      </c>
      <c r="D8" s="1">
        <v>2.7286645835439698E-2</v>
      </c>
      <c r="E8" s="1">
        <v>2.8745550412310202E-2</v>
      </c>
      <c r="F8" s="1">
        <v>101.021069541667</v>
      </c>
      <c r="G8" s="1">
        <v>7.074948</v>
      </c>
      <c r="H8" s="1">
        <v>1.1855765431116799E-2</v>
      </c>
      <c r="I8" s="1">
        <v>1.1434601792594E-2</v>
      </c>
      <c r="J8" s="1">
        <v>16.9009119583333</v>
      </c>
      <c r="K8" s="1">
        <v>1.0782765000000001</v>
      </c>
      <c r="L8" s="1">
        <v>5.1144350010118203E-2</v>
      </c>
      <c r="M8" s="1">
        <v>5.1876248101762501E-2</v>
      </c>
    </row>
    <row r="9" spans="1:13">
      <c r="A9" s="1" t="s">
        <v>6</v>
      </c>
      <c r="B9" s="1">
        <v>71.144452000000001</v>
      </c>
      <c r="C9" s="1">
        <v>4.9859419999999997</v>
      </c>
      <c r="D9" s="1">
        <v>2.3519960853629798E-2</v>
      </c>
      <c r="E9" s="1">
        <v>2.4221822823932499E-2</v>
      </c>
      <c r="F9" s="1">
        <v>95.258447166666699</v>
      </c>
      <c r="G9" s="1">
        <v>6.5696302083333302</v>
      </c>
      <c r="H9" s="1">
        <v>2.9570243549190498E-3</v>
      </c>
      <c r="I9" s="1">
        <v>2.9473127400589001E-3</v>
      </c>
      <c r="J9" s="1">
        <v>15.03929975</v>
      </c>
      <c r="K9" s="1">
        <v>0.95998062500000003</v>
      </c>
      <c r="L9" s="1">
        <v>4.5314967871345903E-2</v>
      </c>
      <c r="M9" s="1">
        <v>4.61226968965135E-2</v>
      </c>
    </row>
    <row r="10" spans="1:13">
      <c r="A10" s="1" t="s">
        <v>7</v>
      </c>
      <c r="B10" s="1">
        <v>120.53342000000001</v>
      </c>
      <c r="C10" s="1">
        <v>11.633527000000001</v>
      </c>
      <c r="D10" s="1">
        <v>9.2212421947181503E-2</v>
      </c>
      <c r="E10" s="1">
        <v>9.2673374168893596E-2</v>
      </c>
      <c r="F10" s="1">
        <v>161.32477374999999</v>
      </c>
      <c r="G10" s="1">
        <v>14.8980813333333</v>
      </c>
      <c r="H10" s="1">
        <v>9.5959639447410292E-3</v>
      </c>
      <c r="I10" s="1">
        <v>9.0122563132596107E-3</v>
      </c>
      <c r="J10" s="1">
        <v>12.2256262916667</v>
      </c>
      <c r="K10" s="1">
        <v>1.0848052083333299</v>
      </c>
      <c r="L10" s="1">
        <v>0.132794974505173</v>
      </c>
      <c r="M10" s="1">
        <v>0.13271546825112401</v>
      </c>
    </row>
    <row r="11" spans="1:13">
      <c r="A11" s="1" t="s">
        <v>8</v>
      </c>
      <c r="B11" s="1">
        <v>74.744242999999997</v>
      </c>
      <c r="C11" s="1">
        <v>7.477646</v>
      </c>
      <c r="D11" s="1">
        <v>6.3197532774192697E-2</v>
      </c>
      <c r="E11" s="1">
        <v>6.3992577325505298E-2</v>
      </c>
      <c r="F11" s="1">
        <v>90.578163791666697</v>
      </c>
      <c r="G11" s="1">
        <v>8.3297173333333294</v>
      </c>
      <c r="H11" s="1">
        <v>5.6256720264296302E-3</v>
      </c>
      <c r="I11" s="1">
        <v>4.9599618940675402E-3</v>
      </c>
      <c r="J11" s="1">
        <v>11.949596</v>
      </c>
      <c r="K11" s="1">
        <v>1.090544875</v>
      </c>
      <c r="L11" s="1">
        <v>8.8360084899822694E-2</v>
      </c>
      <c r="M11" s="1">
        <v>8.8706527337553506E-2</v>
      </c>
    </row>
    <row r="12" spans="1:13">
      <c r="A12" s="1" t="s">
        <v>9</v>
      </c>
      <c r="B12" s="1">
        <v>74.457866999999993</v>
      </c>
      <c r="C12" s="1">
        <v>4.3487039999999997</v>
      </c>
      <c r="D12" s="1">
        <v>3.5026951877366902E-2</v>
      </c>
      <c r="E12" s="1">
        <v>3.5250070261269598E-2</v>
      </c>
      <c r="F12" s="1">
        <v>101.798871875</v>
      </c>
      <c r="G12" s="1">
        <v>5.6611529583333304</v>
      </c>
      <c r="H12" s="1">
        <v>1.50956850611123E-2</v>
      </c>
      <c r="I12" s="1">
        <v>1.4803755863802901E-2</v>
      </c>
      <c r="J12" s="1">
        <v>14.6943425416667</v>
      </c>
      <c r="K12" s="1">
        <v>0.90794549999999996</v>
      </c>
      <c r="L12" s="1">
        <v>4.8678771579474103E-2</v>
      </c>
      <c r="M12" s="1">
        <v>4.94825840256779E-2</v>
      </c>
    </row>
    <row r="13" spans="1:13">
      <c r="A13" s="1" t="s">
        <v>10</v>
      </c>
      <c r="B13" s="1">
        <v>70.465869999999995</v>
      </c>
      <c r="C13" s="1">
        <v>5.3713170000000003</v>
      </c>
      <c r="D13" s="1">
        <v>2.0512769580595301E-2</v>
      </c>
      <c r="E13" s="1">
        <v>2.2021221337513601E-2</v>
      </c>
      <c r="F13" s="1">
        <v>98.995963500000002</v>
      </c>
      <c r="G13" s="1">
        <v>7.4669123749999997</v>
      </c>
      <c r="H13" s="1">
        <v>1.2343177400773101E-2</v>
      </c>
      <c r="I13" s="1">
        <v>1.29768873733068E-2</v>
      </c>
      <c r="J13" s="1">
        <v>12.5693591666667</v>
      </c>
      <c r="K13" s="1">
        <v>1.0231564583333299</v>
      </c>
      <c r="L13" s="1">
        <v>5.7587740702696899E-2</v>
      </c>
      <c r="M13" s="1">
        <v>5.8244257318348397E-2</v>
      </c>
    </row>
    <row r="14" spans="1:13">
      <c r="A14" s="1" t="s">
        <v>11</v>
      </c>
      <c r="B14" s="1">
        <v>44.991985999999997</v>
      </c>
      <c r="C14" s="1">
        <v>2.9556969999999998</v>
      </c>
      <c r="D14" s="1">
        <v>1.50346530137001E-2</v>
      </c>
      <c r="E14" s="1">
        <v>1.5236035111294999E-2</v>
      </c>
      <c r="F14" s="1">
        <v>60.493296375</v>
      </c>
      <c r="G14" s="1">
        <v>3.9355328333333301</v>
      </c>
      <c r="H14" s="1">
        <v>3.77358538734779E-3</v>
      </c>
      <c r="I14" s="1">
        <v>3.6055201728717699E-3</v>
      </c>
      <c r="J14" s="1">
        <v>11.9541823333333</v>
      </c>
      <c r="K14" s="1">
        <v>0.86711495833333296</v>
      </c>
      <c r="L14" s="1">
        <v>3.5234669808563802E-2</v>
      </c>
      <c r="M14" s="1">
        <v>3.6352618646893202E-2</v>
      </c>
    </row>
    <row r="15" spans="1:13">
      <c r="A15" s="1" t="s">
        <v>12</v>
      </c>
      <c r="B15" s="1">
        <v>196.68018900000001</v>
      </c>
      <c r="C15" s="1">
        <v>11.841391</v>
      </c>
      <c r="D15" s="1">
        <v>9.7285906496868593E-2</v>
      </c>
      <c r="E15" s="1">
        <v>9.2707360517448101E-2</v>
      </c>
      <c r="F15" s="1">
        <v>287.35539779166697</v>
      </c>
      <c r="G15" s="1">
        <v>16.2682405416667</v>
      </c>
      <c r="H15" s="1">
        <v>5.6562791921856301E-2</v>
      </c>
      <c r="I15" s="1">
        <v>4.65950262504079E-2</v>
      </c>
      <c r="J15" s="1">
        <v>15.9965213333333</v>
      </c>
      <c r="K15" s="1">
        <v>0.98492479166666702</v>
      </c>
      <c r="L15" s="1">
        <v>9.6934122544184501E-2</v>
      </c>
      <c r="M15" s="1">
        <v>9.4922405635841506E-2</v>
      </c>
    </row>
    <row r="16" spans="1:13">
      <c r="A16" s="1" t="s">
        <v>13</v>
      </c>
      <c r="B16" s="1">
        <v>52.601875</v>
      </c>
      <c r="C16" s="1">
        <v>3.4742039999999998</v>
      </c>
      <c r="D16" s="1">
        <v>2.3923008321047601E-2</v>
      </c>
      <c r="E16" s="1">
        <v>2.4108914486139901E-2</v>
      </c>
      <c r="F16" s="1">
        <v>70.958563041666693</v>
      </c>
      <c r="G16" s="1">
        <v>4.4170727083333299</v>
      </c>
      <c r="H16" s="1">
        <v>7.12105534632937E-3</v>
      </c>
      <c r="I16" s="1">
        <v>6.87884418454731E-3</v>
      </c>
      <c r="J16" s="1">
        <v>13.1391235</v>
      </c>
      <c r="K16" s="1">
        <v>0.84409041666666695</v>
      </c>
      <c r="L16" s="1">
        <v>4.1545606443595402E-2</v>
      </c>
      <c r="M16" s="1">
        <v>4.2269671254839498E-2</v>
      </c>
    </row>
    <row r="17" spans="1:13">
      <c r="A17" s="1" t="s">
        <v>14</v>
      </c>
      <c r="B17" s="1">
        <v>64.059792000000002</v>
      </c>
      <c r="C17" s="1">
        <v>3.9761739999999999</v>
      </c>
      <c r="D17" s="1">
        <v>3.31508744746263E-2</v>
      </c>
      <c r="E17" s="1">
        <v>3.3111622413671403E-2</v>
      </c>
      <c r="F17" s="1">
        <v>89.004725958333296</v>
      </c>
      <c r="G17" s="1">
        <v>5.4431910416666698</v>
      </c>
      <c r="H17" s="1">
        <v>1.4939211792238101E-2</v>
      </c>
      <c r="I17" s="1">
        <v>1.4311096360112701E-2</v>
      </c>
      <c r="J17" s="1">
        <v>12.5325724583333</v>
      </c>
      <c r="K17" s="1">
        <v>0.79889033333333304</v>
      </c>
      <c r="L17" s="1">
        <v>4.6193713974692602E-2</v>
      </c>
      <c r="M17" s="1">
        <v>4.6934742445997997E-2</v>
      </c>
    </row>
    <row r="18" spans="1:13">
      <c r="A18" s="1" t="s">
        <v>15</v>
      </c>
      <c r="B18" s="1">
        <v>103.793362</v>
      </c>
      <c r="C18" s="1">
        <v>6.90381</v>
      </c>
      <c r="D18" s="1">
        <v>6.8525423969470506E-2</v>
      </c>
      <c r="E18" s="1">
        <v>6.7223049508799704E-2</v>
      </c>
      <c r="F18" s="1">
        <v>139.93163516666701</v>
      </c>
      <c r="G18" s="1">
        <v>8.9534642083333296</v>
      </c>
      <c r="H18" s="1">
        <v>4.55057066267507E-2</v>
      </c>
      <c r="I18" s="1">
        <v>4.4492031731481002E-2</v>
      </c>
      <c r="J18" s="1">
        <v>13.232119583333301</v>
      </c>
      <c r="K18" s="1">
        <v>0.836923166666667</v>
      </c>
      <c r="L18" s="1">
        <v>5.4202399212148103E-2</v>
      </c>
      <c r="M18" s="1">
        <v>5.52286980251568E-2</v>
      </c>
    </row>
    <row r="19" spans="1:13">
      <c r="A19" s="1" t="s">
        <v>16</v>
      </c>
      <c r="B19" s="1">
        <v>65.114538999999994</v>
      </c>
      <c r="C19" s="1">
        <v>4.3321059999999996</v>
      </c>
      <c r="D19" s="1">
        <v>3.3924174249066803E-2</v>
      </c>
      <c r="E19" s="1">
        <v>3.4664220840861099E-2</v>
      </c>
      <c r="F19" s="1">
        <v>85.983632041666695</v>
      </c>
      <c r="G19" s="1">
        <v>5.2502082083333299</v>
      </c>
      <c r="H19" s="1">
        <v>7.3702589662401298E-3</v>
      </c>
      <c r="I19" s="1">
        <v>7.5211800090503001E-3</v>
      </c>
      <c r="J19" s="1">
        <v>16.1438660833333</v>
      </c>
      <c r="K19" s="1">
        <v>0.90856700000000001</v>
      </c>
      <c r="L19" s="1">
        <v>5.23473677070335E-2</v>
      </c>
      <c r="M19" s="1">
        <v>5.3469070575306303E-2</v>
      </c>
    </row>
    <row r="20" spans="1:13">
      <c r="A20" s="1" t="s">
        <v>17</v>
      </c>
      <c r="B20" s="1">
        <v>54.669153999999999</v>
      </c>
      <c r="C20" s="1">
        <v>4.8894000000000002</v>
      </c>
      <c r="D20" s="1">
        <v>2.43582124223416E-2</v>
      </c>
      <c r="E20" s="1">
        <v>2.49333191984983E-2</v>
      </c>
      <c r="F20" s="1">
        <v>72.456559083333303</v>
      </c>
      <c r="G20" s="1">
        <v>6.1646894999999997</v>
      </c>
      <c r="H20" s="1">
        <v>4.1950215093660599E-3</v>
      </c>
      <c r="I20" s="1">
        <v>4.9479735407791502E-3</v>
      </c>
      <c r="J20" s="1">
        <v>11.443668791666701</v>
      </c>
      <c r="K20" s="1">
        <v>1.03920383333333</v>
      </c>
      <c r="L20" s="1">
        <v>4.9473190840505901E-2</v>
      </c>
      <c r="M20" s="1">
        <v>4.94021529585549E-2</v>
      </c>
    </row>
    <row r="21" spans="1:13">
      <c r="A21" s="1" t="s">
        <v>18</v>
      </c>
      <c r="B21" s="1">
        <v>41.064162000000003</v>
      </c>
      <c r="C21" s="1">
        <v>2.8299650000000001</v>
      </c>
      <c r="D21" s="1">
        <v>1.1442857516299299E-2</v>
      </c>
      <c r="E21" s="1">
        <v>1.2083921104614899E-2</v>
      </c>
      <c r="F21" s="1">
        <v>54.221476125000002</v>
      </c>
      <c r="G21" s="1">
        <v>3.4243573333333299</v>
      </c>
      <c r="H21" s="1">
        <v>4.7854112643220502E-3</v>
      </c>
      <c r="I21" s="1">
        <v>5.0373825054024299E-3</v>
      </c>
      <c r="J21" s="1">
        <v>14.082081375</v>
      </c>
      <c r="K21" s="1">
        <v>0.89130141666666696</v>
      </c>
      <c r="L21" s="1">
        <v>2.65126859489603E-2</v>
      </c>
      <c r="M21" s="1">
        <v>2.73432602513622E-2</v>
      </c>
    </row>
    <row r="22" spans="1:13">
      <c r="A22" s="1" t="s">
        <v>19</v>
      </c>
      <c r="B22" s="1">
        <v>71.150638999999998</v>
      </c>
      <c r="C22" s="1">
        <v>4.6526269999999998</v>
      </c>
      <c r="D22" s="1">
        <v>2.9372948867712901E-2</v>
      </c>
      <c r="E22" s="1">
        <v>3.00384781438577E-2</v>
      </c>
      <c r="F22" s="1">
        <v>99.602593374999998</v>
      </c>
      <c r="G22" s="1">
        <v>6.1135580000000003</v>
      </c>
      <c r="H22" s="1">
        <v>3.47449231773611E-3</v>
      </c>
      <c r="I22" s="1">
        <v>3.4624007154438899E-3</v>
      </c>
      <c r="J22" s="1">
        <v>14.42185675</v>
      </c>
      <c r="K22" s="1">
        <v>0.90575179166666697</v>
      </c>
      <c r="L22" s="1">
        <v>4.8744441579577802E-2</v>
      </c>
      <c r="M22" s="1">
        <v>4.97247379101683E-2</v>
      </c>
    </row>
    <row r="23" spans="1:13">
      <c r="A23" s="1" t="s">
        <v>20</v>
      </c>
      <c r="B23" s="1">
        <v>138.45283599999999</v>
      </c>
      <c r="C23" s="1">
        <v>8.8490029999999997</v>
      </c>
      <c r="D23" s="1">
        <v>4.1724703218106098E-2</v>
      </c>
      <c r="E23" s="1">
        <v>4.1895077163151703E-2</v>
      </c>
      <c r="F23" s="1">
        <v>177.659760833333</v>
      </c>
      <c r="G23" s="1">
        <v>10.793122374999999</v>
      </c>
      <c r="H23" s="1">
        <v>2.0974946749281399E-2</v>
      </c>
      <c r="I23" s="1">
        <v>2.0216944347312801E-2</v>
      </c>
      <c r="J23" s="1">
        <v>18.481043625000002</v>
      </c>
      <c r="K23" s="1">
        <v>1.0271496250000001</v>
      </c>
      <c r="L23" s="1">
        <v>6.5940390553632502E-2</v>
      </c>
      <c r="M23" s="1">
        <v>6.551467375641E-2</v>
      </c>
    </row>
    <row r="24" spans="1:13">
      <c r="A24" s="1" t="s">
        <v>21</v>
      </c>
      <c r="B24" s="1">
        <v>64.750596999999999</v>
      </c>
      <c r="C24" s="1">
        <v>4.9682110000000002</v>
      </c>
      <c r="D24" s="1">
        <v>3.2849218984487998E-2</v>
      </c>
      <c r="E24" s="1">
        <v>3.3280327829405501E-2</v>
      </c>
      <c r="F24" s="1">
        <v>82.658744624999997</v>
      </c>
      <c r="G24" s="1">
        <v>6.17320220833333</v>
      </c>
      <c r="H24" s="1">
        <v>3.71144444454678E-3</v>
      </c>
      <c r="I24" s="1">
        <v>3.5436481849550798E-3</v>
      </c>
      <c r="J24" s="1">
        <v>16.807522708333298</v>
      </c>
      <c r="K24" s="1">
        <v>1.136382625</v>
      </c>
      <c r="L24" s="1">
        <v>5.5109596311158603E-2</v>
      </c>
      <c r="M24" s="1">
        <v>5.5774313212153898E-2</v>
      </c>
    </row>
    <row r="25" spans="1:13">
      <c r="A25" s="1" t="s">
        <v>22</v>
      </c>
      <c r="B25" s="1">
        <v>74.447664000000003</v>
      </c>
      <c r="C25" s="1">
        <v>5.6260070000000004</v>
      </c>
      <c r="D25" s="1">
        <v>2.74517402372162E-2</v>
      </c>
      <c r="E25" s="1">
        <v>2.7906112173101801E-2</v>
      </c>
      <c r="F25" s="1">
        <v>96.701880958333305</v>
      </c>
      <c r="G25" s="1">
        <v>7.1646757083333297</v>
      </c>
      <c r="H25" s="1">
        <v>5.6171832753092897E-3</v>
      </c>
      <c r="I25" s="1">
        <v>5.6697076702613E-3</v>
      </c>
      <c r="J25" s="1">
        <v>14.940698875000001</v>
      </c>
      <c r="K25" s="1">
        <v>1.12041179166667</v>
      </c>
      <c r="L25" s="1">
        <v>5.1444424995294301E-2</v>
      </c>
      <c r="M25" s="1">
        <v>5.2147990901831698E-2</v>
      </c>
    </row>
    <row r="26" spans="1:13">
      <c r="A26" s="1" t="s">
        <v>23</v>
      </c>
      <c r="B26" s="1">
        <v>87.026205000000004</v>
      </c>
      <c r="C26" s="1">
        <v>4.7945469999999997</v>
      </c>
      <c r="D26" s="1">
        <v>5.79731220372489E-2</v>
      </c>
      <c r="E26" s="1">
        <v>5.6187060048444301E-2</v>
      </c>
      <c r="F26" s="1">
        <v>122.283146</v>
      </c>
      <c r="G26" s="1">
        <v>6.2612544166666702</v>
      </c>
      <c r="H26" s="1">
        <v>3.0524691315403099E-2</v>
      </c>
      <c r="I26" s="1">
        <v>2.9740170093242198E-2</v>
      </c>
      <c r="J26" s="1">
        <v>19.522744041666702</v>
      </c>
      <c r="K26" s="1">
        <v>0.99374941666666705</v>
      </c>
      <c r="L26" s="1">
        <v>6.2468075959099097E-2</v>
      </c>
      <c r="M26" s="1">
        <v>6.3201224596291405E-2</v>
      </c>
    </row>
    <row r="27" spans="1:13">
      <c r="A27" s="1" t="s">
        <v>24</v>
      </c>
      <c r="B27" s="1">
        <v>114.738946</v>
      </c>
      <c r="C27" s="1">
        <v>5.5851769999999998</v>
      </c>
      <c r="D27" s="1">
        <v>3.5888842825348599E-2</v>
      </c>
      <c r="E27" s="1">
        <v>3.5160360459973498E-2</v>
      </c>
      <c r="F27" s="1">
        <v>161.610046625</v>
      </c>
      <c r="G27" s="1">
        <v>7.3916310416666704</v>
      </c>
      <c r="H27" s="1">
        <v>2.4858337839143398E-2</v>
      </c>
      <c r="I27" s="1">
        <v>2.2425096478219799E-2</v>
      </c>
      <c r="J27" s="1">
        <v>22.222200791666701</v>
      </c>
      <c r="K27" s="1">
        <v>0.93164749999999996</v>
      </c>
      <c r="L27" s="1">
        <v>3.7298526804536998E-2</v>
      </c>
      <c r="M27" s="1">
        <v>3.6515047964490198E-2</v>
      </c>
    </row>
    <row r="28" spans="1:13">
      <c r="A28" s="1" t="s">
        <v>25</v>
      </c>
      <c r="B28" s="1">
        <v>157.955782</v>
      </c>
      <c r="C28" s="1">
        <v>13.046315999999999</v>
      </c>
      <c r="D28" s="1">
        <v>0.120536349235395</v>
      </c>
      <c r="E28" s="1">
        <v>0.11578325516676</v>
      </c>
      <c r="F28" s="1">
        <v>228.005691791667</v>
      </c>
      <c r="G28" s="1">
        <v>18.212237791666698</v>
      </c>
      <c r="H28" s="1">
        <v>3.5442364519495499E-2</v>
      </c>
      <c r="I28" s="1">
        <v>2.75822379828441E-2</v>
      </c>
      <c r="J28" s="1">
        <v>12.5776776666667</v>
      </c>
      <c r="K28" s="1">
        <v>0.93910545833333303</v>
      </c>
      <c r="L28" s="1">
        <v>0.126627711071927</v>
      </c>
      <c r="M28" s="1">
        <v>0.12550399925779901</v>
      </c>
    </row>
    <row r="29" spans="1:13">
      <c r="A29" s="1" t="s">
        <v>26</v>
      </c>
      <c r="B29" s="1">
        <v>161.12043700000001</v>
      </c>
      <c r="C29" s="1">
        <v>8.9074840000000002</v>
      </c>
      <c r="D29" s="1">
        <v>5.09678506207948E-2</v>
      </c>
      <c r="E29" s="1">
        <v>4.9126782620297897E-2</v>
      </c>
      <c r="F29" s="1">
        <v>231.00298208333299</v>
      </c>
      <c r="G29" s="1">
        <v>12.509112666666701</v>
      </c>
      <c r="H29" s="1">
        <v>4.3353731622997702E-2</v>
      </c>
      <c r="I29" s="1">
        <v>4.1973694992057699E-2</v>
      </c>
      <c r="J29" s="1">
        <v>20.048797458333301</v>
      </c>
      <c r="K29" s="1">
        <v>1.0385911249999999</v>
      </c>
      <c r="L29" s="1">
        <v>4.0271550991755001E-2</v>
      </c>
      <c r="M29" s="1">
        <v>3.96695422686619E-2</v>
      </c>
    </row>
    <row r="30" spans="1:13">
      <c r="A30" s="1" t="s">
        <v>34</v>
      </c>
      <c r="B30" s="1">
        <f>SUM(B3:B29)</f>
        <v>2431.9239639999996</v>
      </c>
      <c r="C30" s="1">
        <f>SUM(C3:C29)</f>
        <v>167.26368899999997</v>
      </c>
      <c r="F30" s="1">
        <f>SUM(F3:F29)</f>
        <v>3310.1680237916676</v>
      </c>
      <c r="G30" s="1">
        <f>SUM(G3:G29)</f>
        <v>215.74041537500008</v>
      </c>
      <c r="J30" s="1">
        <f>SUM(J3:J29)</f>
        <v>404.71749345833342</v>
      </c>
      <c r="K30" s="1">
        <f>SUM(K3:K29)</f>
        <v>26.472958958333333</v>
      </c>
    </row>
    <row r="31" spans="1:13">
      <c r="A31" s="1" t="s">
        <v>35</v>
      </c>
      <c r="B31" s="1">
        <f>B30/27</f>
        <v>90.071257925925906</v>
      </c>
      <c r="C31" s="1">
        <f>C30/27</f>
        <v>6.1949514444444436</v>
      </c>
      <c r="D31" s="1">
        <f>AVERAGE(D3:D29)</f>
        <v>4.4714991149466685E-2</v>
      </c>
      <c r="E31" s="1">
        <f>AVERAGE(E3:E29)</f>
        <v>4.470375978150197E-2</v>
      </c>
      <c r="F31" s="1">
        <f>F30/27</f>
        <v>122.59881569598768</v>
      </c>
      <c r="G31" s="1">
        <f>G30/27</f>
        <v>7.9903857546296324</v>
      </c>
      <c r="H31" s="1">
        <f>AVERAGE(H3:H29)</f>
        <v>1.4496662596224534E-2</v>
      </c>
      <c r="I31" s="1">
        <f>AVERAGE(I3:I29)</f>
        <v>1.3404628189290647E-2</v>
      </c>
      <c r="J31" s="1">
        <f>AVERAGE(J3:J29)</f>
        <v>14.989536794753089</v>
      </c>
      <c r="K31" s="1">
        <f>AVERAGE(K3:K29)</f>
        <v>0.98047996141975302</v>
      </c>
      <c r="L31" s="1">
        <f>AVERAGE(L3:L29)</f>
        <v>6.4585006288499336E-2</v>
      </c>
      <c r="M31" s="1">
        <f>AVERAGE(M3:M29)</f>
        <v>6.4820025690227129E-2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Qiwen Tan</dc:creator>
  <cp:lastModifiedBy>Qiwen Tan</cp:lastModifiedBy>
  <dcterms:created xsi:type="dcterms:W3CDTF">2024-02-27T14:34:06Z</dcterms:created>
  <dcterms:modified xsi:type="dcterms:W3CDTF">2024-02-27T18:59:57Z</dcterms:modified>
</cp:coreProperties>
</file>