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5523B887-3767-45E1-A457-3FD078E88BB7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3" i="1"/>
</calcChain>
</file>

<file path=xl/sharedStrings.xml><?xml version="1.0" encoding="utf-8"?>
<sst xmlns="http://schemas.openxmlformats.org/spreadsheetml/2006/main" count="291" uniqueCount="112">
  <si>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</si>
  <si>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</si>
  <si>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</si>
  <si>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</si>
  <si>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</si>
  <si>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</si>
  <si>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</si>
  <si>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</si>
  <si>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</si>
  <si>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</si>
  <si>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</si>
  <si>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</si>
  <si>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</si>
  <si>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</si>
  <si>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</si>
  <si>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</si>
  <si>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</si>
  <si>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</si>
  <si>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</si>
  <si>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</si>
  <si>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</si>
  <si>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</si>
  <si>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</si>
  <si>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</si>
  <si>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</si>
  <si>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</si>
  <si>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</si>
  <si>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</si>
  <si>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</si>
  <si>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</si>
  <si>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</si>
  <si>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</si>
  <si>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</si>
  <si>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</si>
  <si>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</si>
  <si>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</si>
  <si>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</si>
  <si>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</si>
  <si>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</si>
  <si>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</si>
  <si>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</si>
  <si>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</si>
  <si>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</si>
  <si>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</si>
  <si>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</si>
  <si>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</si>
  <si>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</si>
  <si>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</si>
  <si>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05:05</t>
  </si>
  <si>
    <t>TP</t>
  </si>
  <si>
    <t>N/A</t>
  </si>
  <si>
    <t>Preparativos para introducir Liner de 5".</t>
  </si>
  <si>
    <t>Preparativos para (la actividad)</t>
  </si>
  <si>
    <t>05:54</t>
  </si>
  <si>
    <t>Arma zapata perforadora 5".</t>
  </si>
  <si>
    <t>Arma BHA</t>
  </si>
  <si>
    <t>00:49</t>
  </si>
  <si>
    <t>06:00</t>
  </si>
  <si>
    <t>TP-TNPI</t>
  </si>
  <si>
    <t>Entubado</t>
  </si>
  <si>
    <t>TR</t>
  </si>
  <si>
    <t>Mete</t>
  </si>
  <si>
    <t>Mete zapata perforadora con LN 5" TxT</t>
  </si>
  <si>
    <t>Mete T x T (TP/LN/TR/Aparejo)</t>
  </si>
  <si>
    <t>00:06</t>
  </si>
  <si>
    <t>Liner 5" TxT</t>
  </si>
  <si>
    <t>07:00</t>
  </si>
  <si>
    <t>01:00</t>
  </si>
  <si>
    <t>07:46</t>
  </si>
  <si>
    <t>Estacionados.</t>
  </si>
  <si>
    <t>Estacionados</t>
  </si>
  <si>
    <t>00:46</t>
  </si>
  <si>
    <t>08:00</t>
  </si>
  <si>
    <t>00:14</t>
  </si>
  <si>
    <t>08:21</t>
  </si>
  <si>
    <t>00:21</t>
  </si>
  <si>
    <t>08:51</t>
  </si>
  <si>
    <t>00:30</t>
  </si>
  <si>
    <t>09:00</t>
  </si>
  <si>
    <t>00:09</t>
  </si>
  <si>
    <t>10:00</t>
  </si>
  <si>
    <t>11:00</t>
  </si>
  <si>
    <t>11:55</t>
  </si>
  <si>
    <t>00:55</t>
  </si>
  <si>
    <t>12:03</t>
  </si>
  <si>
    <t>00:08</t>
  </si>
  <si>
    <t>12:35</t>
  </si>
  <si>
    <t>00:32</t>
  </si>
  <si>
    <t>17:35</t>
  </si>
  <si>
    <t>Instala conjunto colgador/soltador</t>
  </si>
  <si>
    <t>Instala colgador</t>
  </si>
  <si>
    <t>05:00</t>
  </si>
  <si>
    <t>19:13</t>
  </si>
  <si>
    <t>Verifica parámetros.</t>
  </si>
  <si>
    <t>Verifica parámetros / Restablece parámetros</t>
  </si>
  <si>
    <t>01:38</t>
  </si>
  <si>
    <t>20:00</t>
  </si>
  <si>
    <t>Mete x lingada</t>
  </si>
  <si>
    <t>00:47</t>
  </si>
  <si>
    <t>Liner 5" Lingadas</t>
  </si>
  <si>
    <t>20:29</t>
  </si>
  <si>
    <t>00:29</t>
  </si>
  <si>
    <t>20:43</t>
  </si>
  <si>
    <t>21:00</t>
  </si>
  <si>
    <t>00:17</t>
  </si>
  <si>
    <t>22:00</t>
  </si>
  <si>
    <t>22:17</t>
  </si>
  <si>
    <t>Circula llenando TP.</t>
  </si>
  <si>
    <t>Circula</t>
  </si>
  <si>
    <t>23:00</t>
  </si>
  <si>
    <t>00:43</t>
  </si>
  <si>
    <t>Mete zapata perforadora con LN 5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</si>
</sst>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"/>
  <sheetViews>
    <sheetView tabSelected="1" workbookViewId="0">
      <selection activeCell="K25" sqref="K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23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</row>
    <row r="3" spans="1:48" x14ac:dyDescent="0.25">
      <c r="A3" s="4">
        <v>45496</v>
      </c>
      <c r="B3" s="4">
        <v>45496</v>
      </c>
      <c r="C3" t="s">
        <v>47</v>
      </c>
      <c r="D3" t="s">
        <v>48</v>
      </c>
      <c r="E3">
        <v>0</v>
      </c>
      <c r="F3">
        <v>0</v>
      </c>
      <c r="G3" t="str">
        <f>IF(D3=C4,"ok","error")</f>
        <v>ok</v>
      </c>
      <c r="H3" t="s">
        <v>49</v>
      </c>
      <c r="J3" t="s">
        <v>50</v>
      </c>
      <c r="K3" t="s">
        <v>50</v>
      </c>
      <c r="L3" t="s">
        <v>51</v>
      </c>
      <c r="M3" t="s">
        <v>50</v>
      </c>
      <c r="N3">
        <v>87</v>
      </c>
      <c r="O3" t="s">
        <v>52</v>
      </c>
      <c r="P3" t="s">
        <v>48</v>
      </c>
      <c r="U3">
        <v>305</v>
      </c>
      <c r="V3" s="3">
        <v>5.08</v>
      </c>
    </row>
    <row r="4" spans="1:48" x14ac:dyDescent="0.25">
      <c r="A4" s="4">
        <v>45496</v>
      </c>
      <c r="B4" s="4">
        <v>45496</v>
      </c>
      <c r="C4" t="s">
        <v>48</v>
      </c>
      <c r="D4" t="s">
        <v>53</v>
      </c>
      <c r="E4">
        <v>0</v>
      </c>
      <c r="F4">
        <v>60</v>
      </c>
      <c r="G4" t="str">
        <f t="shared" ref="G4:G26" si="0">IF(D4=C5,"ok","error")</f>
        <v>ok</v>
      </c>
      <c r="H4" t="s">
        <v>49</v>
      </c>
      <c r="J4" t="s">
        <v>50</v>
      </c>
      <c r="K4" t="s">
        <v>50</v>
      </c>
      <c r="L4" t="s">
        <v>54</v>
      </c>
      <c r="M4" t="s">
        <v>50</v>
      </c>
      <c r="N4">
        <v>2</v>
      </c>
      <c r="O4" t="s">
        <v>55</v>
      </c>
      <c r="P4" t="s">
        <v>56</v>
      </c>
      <c r="U4">
        <v>49</v>
      </c>
      <c r="V4" s="3">
        <v>0.82</v>
      </c>
    </row>
    <row r="5" spans="1:48" x14ac:dyDescent="0.25">
      <c r="A5" s="4">
        <v>45496</v>
      </c>
      <c r="B5" s="4">
        <v>45496</v>
      </c>
      <c r="C5" t="s">
        <v>53</v>
      </c>
      <c r="D5" t="s">
        <v>57</v>
      </c>
      <c r="E5">
        <v>60</v>
      </c>
      <c r="F5">
        <v>74</v>
      </c>
      <c r="G5" t="str">
        <f t="shared" si="0"/>
        <v>ok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50</v>
      </c>
      <c r="N5">
        <v>5</v>
      </c>
      <c r="O5" t="s">
        <v>63</v>
      </c>
      <c r="P5" t="s">
        <v>64</v>
      </c>
      <c r="U5">
        <v>6</v>
      </c>
      <c r="V5" s="3">
        <v>0.1</v>
      </c>
      <c r="Y5" t="s">
        <v>65</v>
      </c>
      <c r="Z5" s="2">
        <v>140</v>
      </c>
      <c r="AA5">
        <v>14</v>
      </c>
      <c r="AB5" s="2">
        <v>140</v>
      </c>
      <c r="AC5">
        <v>1</v>
      </c>
      <c r="AD5" s="3">
        <v>14</v>
      </c>
      <c r="AE5" s="3">
        <v>2.82</v>
      </c>
    </row>
    <row r="6" spans="1:48" x14ac:dyDescent="0.25">
      <c r="A6" s="4">
        <v>45496</v>
      </c>
      <c r="B6" s="4">
        <v>45496</v>
      </c>
      <c r="C6" t="s">
        <v>57</v>
      </c>
      <c r="D6" t="s">
        <v>66</v>
      </c>
      <c r="E6">
        <v>74</v>
      </c>
      <c r="F6">
        <v>292</v>
      </c>
      <c r="G6" t="str">
        <f t="shared" si="0"/>
        <v>ok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50</v>
      </c>
      <c r="N6">
        <v>5</v>
      </c>
      <c r="O6" t="s">
        <v>63</v>
      </c>
      <c r="P6" t="s">
        <v>67</v>
      </c>
      <c r="U6">
        <v>60</v>
      </c>
      <c r="V6" s="3">
        <v>1</v>
      </c>
      <c r="Y6" t="s">
        <v>65</v>
      </c>
      <c r="Z6" s="2">
        <v>140</v>
      </c>
      <c r="AA6">
        <v>218</v>
      </c>
      <c r="AB6" s="2">
        <v>218</v>
      </c>
      <c r="AC6">
        <v>15</v>
      </c>
      <c r="AD6" s="3">
        <v>14.53</v>
      </c>
      <c r="AE6" s="3">
        <v>1.62</v>
      </c>
    </row>
    <row r="7" spans="1:48" x14ac:dyDescent="0.25">
      <c r="A7" s="4">
        <v>45496</v>
      </c>
      <c r="B7" s="4">
        <v>45496</v>
      </c>
      <c r="C7" t="s">
        <v>66</v>
      </c>
      <c r="D7" t="s">
        <v>68</v>
      </c>
      <c r="E7">
        <v>292</v>
      </c>
      <c r="F7">
        <v>292</v>
      </c>
      <c r="G7" t="str">
        <f t="shared" si="0"/>
        <v>ok</v>
      </c>
      <c r="H7" t="s">
        <v>49</v>
      </c>
      <c r="J7" t="s">
        <v>50</v>
      </c>
      <c r="K7" t="s">
        <v>50</v>
      </c>
      <c r="L7" t="s">
        <v>69</v>
      </c>
      <c r="M7" t="s">
        <v>50</v>
      </c>
      <c r="N7">
        <v>107</v>
      </c>
      <c r="O7" t="s">
        <v>70</v>
      </c>
      <c r="P7" t="s">
        <v>71</v>
      </c>
      <c r="U7">
        <v>46</v>
      </c>
      <c r="V7" s="3">
        <v>0.77</v>
      </c>
    </row>
    <row r="8" spans="1:48" x14ac:dyDescent="0.25">
      <c r="A8" s="4">
        <v>45496</v>
      </c>
      <c r="B8" s="4">
        <v>45496</v>
      </c>
      <c r="C8" t="s">
        <v>68</v>
      </c>
      <c r="D8" t="s">
        <v>72</v>
      </c>
      <c r="E8">
        <v>292</v>
      </c>
      <c r="F8">
        <v>379</v>
      </c>
      <c r="G8" t="str">
        <f t="shared" si="0"/>
        <v>ok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50</v>
      </c>
      <c r="N8">
        <v>5</v>
      </c>
      <c r="O8" t="s">
        <v>63</v>
      </c>
      <c r="P8" t="s">
        <v>73</v>
      </c>
      <c r="U8">
        <v>14</v>
      </c>
      <c r="V8" s="3">
        <v>0.23</v>
      </c>
      <c r="Y8" t="s">
        <v>65</v>
      </c>
      <c r="Z8" s="2">
        <v>140</v>
      </c>
      <c r="AA8">
        <v>87</v>
      </c>
      <c r="AB8" s="2">
        <v>373</v>
      </c>
      <c r="AC8">
        <v>6</v>
      </c>
      <c r="AD8" s="3">
        <v>14.5</v>
      </c>
      <c r="AE8" s="3">
        <v>1.3</v>
      </c>
    </row>
    <row r="9" spans="1:48" x14ac:dyDescent="0.25">
      <c r="A9" s="4">
        <v>45496</v>
      </c>
      <c r="B9" s="4">
        <v>45496</v>
      </c>
      <c r="C9" t="s">
        <v>72</v>
      </c>
      <c r="D9" t="s">
        <v>74</v>
      </c>
      <c r="E9">
        <v>379</v>
      </c>
      <c r="F9">
        <v>452</v>
      </c>
      <c r="G9" t="str">
        <f t="shared" si="0"/>
        <v>ok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  <c r="M9" t="s">
        <v>50</v>
      </c>
      <c r="N9">
        <v>5</v>
      </c>
      <c r="O9" t="s">
        <v>63</v>
      </c>
      <c r="P9" t="s">
        <v>75</v>
      </c>
      <c r="U9">
        <v>21</v>
      </c>
      <c r="V9" s="3">
        <v>0.35</v>
      </c>
      <c r="Y9" t="s">
        <v>65</v>
      </c>
      <c r="Z9" s="2">
        <v>140</v>
      </c>
      <c r="AA9">
        <v>73</v>
      </c>
      <c r="AB9" s="2">
        <v>209</v>
      </c>
      <c r="AC9">
        <v>5</v>
      </c>
      <c r="AD9" s="3">
        <v>14.6</v>
      </c>
      <c r="AE9" s="3">
        <v>2.35</v>
      </c>
    </row>
    <row r="10" spans="1:48" x14ac:dyDescent="0.25">
      <c r="A10" s="4">
        <v>45496</v>
      </c>
      <c r="B10" s="4">
        <v>45496</v>
      </c>
      <c r="C10" t="s">
        <v>74</v>
      </c>
      <c r="D10" t="s">
        <v>76</v>
      </c>
      <c r="E10">
        <v>452</v>
      </c>
      <c r="F10">
        <v>452</v>
      </c>
      <c r="G10" t="str">
        <f t="shared" si="0"/>
        <v>ok</v>
      </c>
      <c r="H10" t="s">
        <v>49</v>
      </c>
      <c r="J10" t="s">
        <v>50</v>
      </c>
      <c r="K10" t="s">
        <v>50</v>
      </c>
      <c r="L10" t="s">
        <v>69</v>
      </c>
      <c r="M10" t="s">
        <v>50</v>
      </c>
      <c r="N10">
        <v>107</v>
      </c>
      <c r="O10" t="s">
        <v>70</v>
      </c>
      <c r="P10" t="s">
        <v>77</v>
      </c>
      <c r="U10">
        <v>30</v>
      </c>
      <c r="V10" s="3">
        <v>0.5</v>
      </c>
    </row>
    <row r="11" spans="1:48" x14ac:dyDescent="0.25">
      <c r="A11" s="4">
        <v>45496</v>
      </c>
      <c r="B11" s="4">
        <v>45496</v>
      </c>
      <c r="C11" t="s">
        <v>76</v>
      </c>
      <c r="D11" t="s">
        <v>78</v>
      </c>
      <c r="E11">
        <v>452</v>
      </c>
      <c r="F11">
        <v>466</v>
      </c>
      <c r="G11" t="str">
        <f t="shared" si="0"/>
        <v>ok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50</v>
      </c>
      <c r="N11">
        <v>5</v>
      </c>
      <c r="O11" t="s">
        <v>63</v>
      </c>
      <c r="P11" t="s">
        <v>79</v>
      </c>
      <c r="U11">
        <v>9</v>
      </c>
      <c r="V11" s="3">
        <v>0.15</v>
      </c>
      <c r="Y11" t="s">
        <v>65</v>
      </c>
      <c r="Z11" s="2">
        <v>140</v>
      </c>
      <c r="AA11">
        <v>14</v>
      </c>
      <c r="AB11" s="2">
        <v>93</v>
      </c>
      <c r="AC11">
        <v>1</v>
      </c>
      <c r="AD11" s="3">
        <v>14</v>
      </c>
      <c r="AE11" s="3">
        <v>6.2</v>
      </c>
    </row>
    <row r="12" spans="1:48" x14ac:dyDescent="0.25">
      <c r="A12" s="4">
        <v>45496</v>
      </c>
      <c r="B12" s="4">
        <v>45496</v>
      </c>
      <c r="C12" t="s">
        <v>78</v>
      </c>
      <c r="D12" t="s">
        <v>80</v>
      </c>
      <c r="E12">
        <v>466</v>
      </c>
      <c r="F12">
        <v>611</v>
      </c>
      <c r="G12" t="str">
        <f t="shared" si="0"/>
        <v>ok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  <c r="M12" t="s">
        <v>50</v>
      </c>
      <c r="N12">
        <v>5</v>
      </c>
      <c r="O12" t="s">
        <v>63</v>
      </c>
      <c r="P12" t="s">
        <v>67</v>
      </c>
      <c r="U12">
        <v>60</v>
      </c>
      <c r="V12" s="3">
        <v>1</v>
      </c>
      <c r="Y12" t="s">
        <v>65</v>
      </c>
      <c r="Z12" s="2">
        <v>140</v>
      </c>
      <c r="AA12">
        <v>145</v>
      </c>
      <c r="AB12" s="2">
        <v>145</v>
      </c>
      <c r="AC12">
        <v>10</v>
      </c>
      <c r="AD12" s="3">
        <v>14.5</v>
      </c>
      <c r="AE12" s="3">
        <v>4.83</v>
      </c>
    </row>
    <row r="13" spans="1:48" x14ac:dyDescent="0.25">
      <c r="A13" s="4">
        <v>45496</v>
      </c>
      <c r="B13" s="4">
        <v>45496</v>
      </c>
      <c r="C13" t="s">
        <v>80</v>
      </c>
      <c r="D13" t="s">
        <v>81</v>
      </c>
      <c r="E13">
        <v>611</v>
      </c>
      <c r="F13">
        <v>887</v>
      </c>
      <c r="G13" t="str">
        <f t="shared" si="0"/>
        <v>ok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50</v>
      </c>
      <c r="N13">
        <v>5</v>
      </c>
      <c r="O13" t="s">
        <v>63</v>
      </c>
      <c r="P13" t="s">
        <v>67</v>
      </c>
      <c r="U13">
        <v>60</v>
      </c>
      <c r="V13" s="3">
        <v>1</v>
      </c>
      <c r="Y13" t="s">
        <v>65</v>
      </c>
      <c r="Z13" s="2">
        <v>140</v>
      </c>
      <c r="AA13">
        <v>276</v>
      </c>
      <c r="AB13" s="2">
        <v>276</v>
      </c>
      <c r="AC13">
        <v>19</v>
      </c>
      <c r="AD13" s="3">
        <v>14.53</v>
      </c>
      <c r="AE13" s="3">
        <v>2.5</v>
      </c>
    </row>
    <row r="14" spans="1:48" x14ac:dyDescent="0.25">
      <c r="A14" s="4">
        <v>45496</v>
      </c>
      <c r="B14" s="4">
        <v>45496</v>
      </c>
      <c r="C14" t="s">
        <v>81</v>
      </c>
      <c r="D14" t="s">
        <v>82</v>
      </c>
      <c r="E14">
        <v>887</v>
      </c>
      <c r="F14">
        <v>1177</v>
      </c>
      <c r="G14" t="str">
        <f t="shared" si="0"/>
        <v>ok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50</v>
      </c>
      <c r="N14">
        <v>5</v>
      </c>
      <c r="O14" t="s">
        <v>63</v>
      </c>
      <c r="P14" t="s">
        <v>83</v>
      </c>
      <c r="U14">
        <v>55</v>
      </c>
      <c r="V14" s="3">
        <v>0.92</v>
      </c>
      <c r="Y14" t="s">
        <v>65</v>
      </c>
      <c r="Z14" s="2">
        <v>140</v>
      </c>
      <c r="AA14">
        <v>290</v>
      </c>
      <c r="AB14" s="2">
        <v>316</v>
      </c>
      <c r="AC14">
        <v>20</v>
      </c>
      <c r="AD14" s="3">
        <v>14.5</v>
      </c>
      <c r="AE14" s="3">
        <v>2.08</v>
      </c>
    </row>
    <row r="15" spans="1:48" x14ac:dyDescent="0.25">
      <c r="A15" s="4">
        <v>45496</v>
      </c>
      <c r="B15" s="4">
        <v>45496</v>
      </c>
      <c r="C15" t="s">
        <v>82</v>
      </c>
      <c r="D15" t="s">
        <v>84</v>
      </c>
      <c r="E15">
        <v>1177</v>
      </c>
      <c r="F15">
        <v>1177</v>
      </c>
      <c r="G15" t="str">
        <f t="shared" si="0"/>
        <v>ok</v>
      </c>
      <c r="H15" t="s">
        <v>49</v>
      </c>
      <c r="J15" t="s">
        <v>50</v>
      </c>
      <c r="K15" t="s">
        <v>50</v>
      </c>
      <c r="L15" t="s">
        <v>69</v>
      </c>
      <c r="M15" t="s">
        <v>50</v>
      </c>
      <c r="N15">
        <v>107</v>
      </c>
      <c r="O15" t="s">
        <v>70</v>
      </c>
      <c r="P15" t="s">
        <v>85</v>
      </c>
      <c r="U15">
        <v>8</v>
      </c>
      <c r="V15" s="3">
        <v>0.13</v>
      </c>
    </row>
    <row r="16" spans="1:48" x14ac:dyDescent="0.25">
      <c r="A16" s="4">
        <v>45496</v>
      </c>
      <c r="B16" s="4">
        <v>45496</v>
      </c>
      <c r="C16" t="s">
        <v>84</v>
      </c>
      <c r="D16" t="s">
        <v>86</v>
      </c>
      <c r="E16">
        <v>1177</v>
      </c>
      <c r="F16">
        <v>1308</v>
      </c>
      <c r="G16" t="str">
        <f t="shared" si="0"/>
        <v>ok</v>
      </c>
      <c r="H16" t="s">
        <v>58</v>
      </c>
      <c r="I16" t="s">
        <v>59</v>
      </c>
      <c r="J16" t="s">
        <v>60</v>
      </c>
      <c r="K16" t="s">
        <v>61</v>
      </c>
      <c r="L16" t="s">
        <v>62</v>
      </c>
      <c r="M16" t="s">
        <v>50</v>
      </c>
      <c r="N16">
        <v>5</v>
      </c>
      <c r="O16" t="s">
        <v>63</v>
      </c>
      <c r="P16" t="s">
        <v>87</v>
      </c>
      <c r="U16">
        <v>32</v>
      </c>
      <c r="V16" s="3">
        <v>0.53</v>
      </c>
      <c r="Y16" t="s">
        <v>65</v>
      </c>
      <c r="Z16" s="2">
        <v>140</v>
      </c>
      <c r="AA16">
        <v>131</v>
      </c>
      <c r="AB16" s="2">
        <v>246</v>
      </c>
      <c r="AC16">
        <v>9</v>
      </c>
      <c r="AD16" s="3">
        <v>14.56</v>
      </c>
      <c r="AE16" s="3">
        <v>2.82</v>
      </c>
    </row>
    <row r="17" spans="1:31" x14ac:dyDescent="0.25">
      <c r="A17" s="4">
        <v>45496</v>
      </c>
      <c r="B17" s="4">
        <v>45496</v>
      </c>
      <c r="C17" t="s">
        <v>86</v>
      </c>
      <c r="D17" t="s">
        <v>88</v>
      </c>
      <c r="E17">
        <v>1308</v>
      </c>
      <c r="F17">
        <v>1333</v>
      </c>
      <c r="G17" t="str">
        <f t="shared" si="0"/>
        <v>ok</v>
      </c>
      <c r="H17" t="s">
        <v>49</v>
      </c>
      <c r="J17" t="s">
        <v>50</v>
      </c>
      <c r="K17" t="s">
        <v>50</v>
      </c>
      <c r="L17" t="s">
        <v>89</v>
      </c>
      <c r="M17" t="s">
        <v>50</v>
      </c>
      <c r="N17">
        <v>89</v>
      </c>
      <c r="O17" t="s">
        <v>90</v>
      </c>
      <c r="P17" t="s">
        <v>91</v>
      </c>
      <c r="U17">
        <v>300</v>
      </c>
      <c r="V17" s="3">
        <v>5</v>
      </c>
    </row>
    <row r="18" spans="1:31" x14ac:dyDescent="0.25">
      <c r="A18" s="4">
        <v>45496</v>
      </c>
      <c r="B18" s="4">
        <v>45496</v>
      </c>
      <c r="C18" t="s">
        <v>88</v>
      </c>
      <c r="D18" t="s">
        <v>92</v>
      </c>
      <c r="E18">
        <v>1333</v>
      </c>
      <c r="F18">
        <v>1389</v>
      </c>
      <c r="G18" t="str">
        <f t="shared" si="0"/>
        <v>ok</v>
      </c>
      <c r="H18" t="s">
        <v>49</v>
      </c>
      <c r="J18" t="s">
        <v>50</v>
      </c>
      <c r="K18" t="s">
        <v>50</v>
      </c>
      <c r="L18" t="s">
        <v>93</v>
      </c>
      <c r="M18" t="s">
        <v>50</v>
      </c>
      <c r="N18">
        <v>28</v>
      </c>
      <c r="O18" t="s">
        <v>94</v>
      </c>
      <c r="P18" t="s">
        <v>95</v>
      </c>
      <c r="U18">
        <v>98</v>
      </c>
      <c r="V18" s="3">
        <v>1.63</v>
      </c>
    </row>
    <row r="19" spans="1:31" x14ac:dyDescent="0.25">
      <c r="A19" s="4">
        <v>45496</v>
      </c>
      <c r="B19" s="4">
        <v>45496</v>
      </c>
      <c r="C19" t="s">
        <v>92</v>
      </c>
      <c r="D19" t="s">
        <v>96</v>
      </c>
      <c r="E19">
        <v>1389</v>
      </c>
      <c r="F19">
        <v>1554</v>
      </c>
      <c r="G19" t="str">
        <f t="shared" si="0"/>
        <v>ok</v>
      </c>
      <c r="H19" t="s">
        <v>58</v>
      </c>
      <c r="I19" t="s">
        <v>59</v>
      </c>
      <c r="J19" t="s">
        <v>60</v>
      </c>
      <c r="K19" t="s">
        <v>61</v>
      </c>
      <c r="L19" t="s">
        <v>111</v>
      </c>
      <c r="M19" t="s">
        <v>50</v>
      </c>
      <c r="N19">
        <v>4</v>
      </c>
      <c r="O19" t="s">
        <v>97</v>
      </c>
      <c r="P19" t="s">
        <v>98</v>
      </c>
      <c r="U19">
        <v>47</v>
      </c>
      <c r="V19" s="3">
        <v>0.78</v>
      </c>
      <c r="Y19" t="s">
        <v>99</v>
      </c>
      <c r="Z19" s="2">
        <v>242</v>
      </c>
      <c r="AA19">
        <v>165</v>
      </c>
      <c r="AB19" s="2">
        <v>211</v>
      </c>
      <c r="AC19">
        <v>6</v>
      </c>
      <c r="AD19" s="3">
        <v>27.5</v>
      </c>
      <c r="AE19" s="3">
        <v>6.02</v>
      </c>
    </row>
    <row r="20" spans="1:31" x14ac:dyDescent="0.25">
      <c r="A20" s="4">
        <v>45496</v>
      </c>
      <c r="B20" s="4">
        <v>45496</v>
      </c>
      <c r="C20" t="s">
        <v>96</v>
      </c>
      <c r="D20" t="s">
        <v>100</v>
      </c>
      <c r="E20">
        <v>1554</v>
      </c>
      <c r="F20">
        <v>1703</v>
      </c>
      <c r="G20" t="str">
        <f t="shared" si="0"/>
        <v>ok</v>
      </c>
      <c r="H20" t="s">
        <v>58</v>
      </c>
      <c r="I20" t="s">
        <v>59</v>
      </c>
      <c r="J20" t="s">
        <v>60</v>
      </c>
      <c r="K20" t="s">
        <v>61</v>
      </c>
      <c r="L20" t="s">
        <v>111</v>
      </c>
      <c r="M20" t="s">
        <v>50</v>
      </c>
      <c r="N20">
        <v>4</v>
      </c>
      <c r="O20" t="s">
        <v>97</v>
      </c>
      <c r="P20" t="s">
        <v>101</v>
      </c>
      <c r="U20">
        <v>29</v>
      </c>
      <c r="V20" s="3">
        <v>0.48</v>
      </c>
      <c r="Y20" t="s">
        <v>99</v>
      </c>
      <c r="Z20" s="2">
        <v>242</v>
      </c>
      <c r="AA20">
        <v>149</v>
      </c>
      <c r="AB20" s="2">
        <v>308</v>
      </c>
      <c r="AC20">
        <v>5</v>
      </c>
      <c r="AD20" s="3">
        <v>29.8</v>
      </c>
      <c r="AE20" s="3">
        <v>4.4000000000000004</v>
      </c>
    </row>
    <row r="21" spans="1:31" x14ac:dyDescent="0.25">
      <c r="A21" s="4">
        <v>45496</v>
      </c>
      <c r="B21" s="4">
        <v>45496</v>
      </c>
      <c r="C21" t="s">
        <v>100</v>
      </c>
      <c r="D21" t="s">
        <v>102</v>
      </c>
      <c r="E21">
        <v>1703</v>
      </c>
      <c r="F21">
        <v>1703</v>
      </c>
      <c r="G21" t="str">
        <f t="shared" si="0"/>
        <v>ok</v>
      </c>
      <c r="H21" t="s">
        <v>49</v>
      </c>
      <c r="J21" t="s">
        <v>50</v>
      </c>
      <c r="K21" t="s">
        <v>50</v>
      </c>
      <c r="L21" t="s">
        <v>70</v>
      </c>
      <c r="N21">
        <v>107</v>
      </c>
      <c r="O21" t="s">
        <v>70</v>
      </c>
      <c r="P21" t="s">
        <v>73</v>
      </c>
      <c r="U21">
        <v>14</v>
      </c>
      <c r="V21" s="3">
        <v>0.23</v>
      </c>
    </row>
    <row r="22" spans="1:31" x14ac:dyDescent="0.25">
      <c r="A22" s="4">
        <v>45496</v>
      </c>
      <c r="B22" s="4">
        <v>45496</v>
      </c>
      <c r="C22" t="s">
        <v>102</v>
      </c>
      <c r="D22" t="s">
        <v>103</v>
      </c>
      <c r="E22">
        <v>1703</v>
      </c>
      <c r="F22">
        <v>1760</v>
      </c>
      <c r="G22" t="str">
        <f t="shared" si="0"/>
        <v>ok</v>
      </c>
      <c r="H22" t="s">
        <v>58</v>
      </c>
      <c r="I22" t="s">
        <v>59</v>
      </c>
      <c r="J22" t="s">
        <v>60</v>
      </c>
      <c r="K22" t="s">
        <v>61</v>
      </c>
      <c r="L22" t="s">
        <v>111</v>
      </c>
      <c r="M22" t="s">
        <v>50</v>
      </c>
      <c r="N22">
        <v>4</v>
      </c>
      <c r="O22" t="s">
        <v>97</v>
      </c>
      <c r="P22" t="s">
        <v>104</v>
      </c>
      <c r="U22">
        <v>17</v>
      </c>
      <c r="V22" s="3">
        <v>0.28000000000000003</v>
      </c>
      <c r="Y22" t="s">
        <v>99</v>
      </c>
      <c r="Z22" s="2">
        <v>242</v>
      </c>
      <c r="AA22">
        <v>57</v>
      </c>
      <c r="AB22" s="2">
        <v>201</v>
      </c>
      <c r="AC22">
        <v>2</v>
      </c>
      <c r="AD22" s="3">
        <v>28.5</v>
      </c>
      <c r="AE22" s="3">
        <v>5.4</v>
      </c>
    </row>
    <row r="23" spans="1:31" x14ac:dyDescent="0.25">
      <c r="A23" s="4">
        <v>45496</v>
      </c>
      <c r="B23" s="4">
        <v>45496</v>
      </c>
      <c r="C23" t="s">
        <v>103</v>
      </c>
      <c r="D23" t="s">
        <v>105</v>
      </c>
      <c r="E23">
        <v>1760</v>
      </c>
      <c r="F23">
        <v>1875</v>
      </c>
      <c r="G23" t="str">
        <f t="shared" si="0"/>
        <v>ok</v>
      </c>
      <c r="H23" t="s">
        <v>58</v>
      </c>
      <c r="I23" t="s">
        <v>59</v>
      </c>
      <c r="J23" t="s">
        <v>60</v>
      </c>
      <c r="K23" t="s">
        <v>61</v>
      </c>
      <c r="L23" t="s">
        <v>111</v>
      </c>
      <c r="M23" t="s">
        <v>50</v>
      </c>
      <c r="N23">
        <v>4</v>
      </c>
      <c r="O23" t="s">
        <v>97</v>
      </c>
      <c r="P23" t="s">
        <v>67</v>
      </c>
      <c r="U23">
        <v>60</v>
      </c>
      <c r="V23" s="3">
        <v>1</v>
      </c>
      <c r="Y23" t="s">
        <v>99</v>
      </c>
      <c r="Z23" s="2">
        <v>242</v>
      </c>
      <c r="AA23">
        <v>115</v>
      </c>
      <c r="AB23" s="2">
        <v>115</v>
      </c>
      <c r="AC23">
        <v>4</v>
      </c>
      <c r="AD23" s="3">
        <v>28.75</v>
      </c>
      <c r="AE23" s="3">
        <v>5</v>
      </c>
    </row>
    <row r="24" spans="1:31" x14ac:dyDescent="0.25">
      <c r="A24" s="4">
        <v>45496</v>
      </c>
      <c r="B24" s="4">
        <v>45496</v>
      </c>
      <c r="C24" t="s">
        <v>105</v>
      </c>
      <c r="D24" t="s">
        <v>106</v>
      </c>
      <c r="E24">
        <v>1875</v>
      </c>
      <c r="F24">
        <v>1875</v>
      </c>
      <c r="G24" t="str">
        <f t="shared" si="0"/>
        <v>ok</v>
      </c>
      <c r="H24" t="s">
        <v>49</v>
      </c>
      <c r="J24" t="s">
        <v>50</v>
      </c>
      <c r="K24" t="s">
        <v>108</v>
      </c>
      <c r="L24" t="s">
        <v>107</v>
      </c>
      <c r="M24" t="s">
        <v>50</v>
      </c>
      <c r="N24">
        <v>12</v>
      </c>
      <c r="O24" t="s">
        <v>108</v>
      </c>
      <c r="P24" s="6">
        <v>1.1805555555555555E-2</v>
      </c>
      <c r="U24">
        <v>17</v>
      </c>
      <c r="V24" s="3">
        <v>0.28000000000000003</v>
      </c>
    </row>
    <row r="25" spans="1:31" x14ac:dyDescent="0.25">
      <c r="A25" s="4">
        <v>45496</v>
      </c>
      <c r="B25" s="4">
        <v>45496</v>
      </c>
      <c r="C25" t="s">
        <v>106</v>
      </c>
      <c r="D25" t="s">
        <v>109</v>
      </c>
      <c r="E25">
        <v>1875</v>
      </c>
      <c r="F25">
        <v>2074</v>
      </c>
      <c r="G25" t="str">
        <f t="shared" si="0"/>
        <v>ok</v>
      </c>
      <c r="H25" t="s">
        <v>58</v>
      </c>
      <c r="I25" t="s">
        <v>59</v>
      </c>
      <c r="J25" t="s">
        <v>60</v>
      </c>
      <c r="K25" t="s">
        <v>61</v>
      </c>
      <c r="L25" t="s">
        <v>111</v>
      </c>
      <c r="M25" t="s">
        <v>50</v>
      </c>
      <c r="N25">
        <v>4</v>
      </c>
      <c r="O25" t="s">
        <v>97</v>
      </c>
      <c r="P25" t="s">
        <v>110</v>
      </c>
      <c r="U25">
        <v>43</v>
      </c>
      <c r="V25" s="3">
        <v>0.72</v>
      </c>
      <c r="Y25" t="s">
        <v>99</v>
      </c>
      <c r="Z25" s="2">
        <v>242</v>
      </c>
      <c r="AA25">
        <v>199</v>
      </c>
      <c r="AB25" s="2">
        <v>278</v>
      </c>
      <c r="AC25">
        <v>7</v>
      </c>
      <c r="AD25" s="3">
        <v>28.43</v>
      </c>
      <c r="AE25" s="3">
        <v>0.6</v>
      </c>
    </row>
    <row r="26" spans="1:31" x14ac:dyDescent="0.25">
      <c r="A26" s="4">
        <v>45496</v>
      </c>
      <c r="B26" s="4">
        <v>45497</v>
      </c>
      <c r="C26" t="s">
        <v>109</v>
      </c>
      <c r="D26" t="s">
        <v>47</v>
      </c>
      <c r="E26">
        <v>2074</v>
      </c>
      <c r="F26">
        <v>2384</v>
      </c>
      <c r="G26" t="str">
        <f t="shared" si="0"/>
        <v>error</v>
      </c>
      <c r="H26" t="s">
        <v>58</v>
      </c>
      <c r="I26" t="s">
        <v>59</v>
      </c>
      <c r="J26" t="s">
        <v>60</v>
      </c>
      <c r="K26" t="s">
        <v>61</v>
      </c>
      <c r="L26" t="s">
        <v>111</v>
      </c>
      <c r="M26" t="s">
        <v>50</v>
      </c>
      <c r="N26">
        <v>4</v>
      </c>
      <c r="O26" t="s">
        <v>97</v>
      </c>
      <c r="P26" t="s">
        <v>67</v>
      </c>
      <c r="U26">
        <v>60</v>
      </c>
      <c r="V26" s="3">
        <v>1</v>
      </c>
      <c r="Y26" t="s">
        <v>99</v>
      </c>
      <c r="Z26" s="2">
        <v>242</v>
      </c>
      <c r="AA26">
        <v>310</v>
      </c>
      <c r="AB26" s="2">
        <v>310</v>
      </c>
      <c r="AC26">
        <v>13</v>
      </c>
      <c r="AD26" s="3">
        <v>23.85</v>
      </c>
      <c r="AE26" s="3">
        <v>3.1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2024-07-24T07:09:01Z</dcterms:created>
  <dcterms:modified xsi:type="dcterms:W3CDTF">2024-07-24T07:09:01Z</dcterms:modified>
</cp:coreProperties>
</file>