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81642875-F7CD-439A-B850-00C552EE6501}" xr6:coauthVersionLast="47" xr6:coauthVersionMax="47" xr10:uidLastSave="{00000000-0000-0000-0000-000000000000}"/>
  <bookViews>
    <workbookView xWindow="-28920" yWindow="45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3" i="1"/>
</calcChain>
</file>

<file path=xl/sharedStrings.xml><?xml version="1.0" encoding="utf-8"?>
<sst xmlns="http://schemas.openxmlformats.org/spreadsheetml/2006/main" count="203" uniqueCount="113">
  <si>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</si>
  <si>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</si>
  <si>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</si>
  <si>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</si>
  <si>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</si>
  <si>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</si>
  <si>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</si>
  <si>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</si>
  <si>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</si>
  <si>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</si>
  <si>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</si>
  <si>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</si>
  <si>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</si>
  <si>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</si>
  <si>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</si>
  <si>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</si>
  <si>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</si>
  <si>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</si>
  <si>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</si>
  <si>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</si>
  <si>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</si>
  <si>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</si>
  <si>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</si>
  <si>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</si>
  <si>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</si>
  <si>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</si>
  <si>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</si>
  <si>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</si>
  <si>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</si>
  <si>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</si>
  <si>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</si>
  <si>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</si>
  <si>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</si>
  <si>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</si>
  <si>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</si>
  <si>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</si>
  <si>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</si>
  <si>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</si>
  <si>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</si>
  <si>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</si>
  <si>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</si>
  <si>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</si>
  <si>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</si>
  <si>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</si>
  <si>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</si>
  <si>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</si>
  <si>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</si>
  <si>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23:00</t>
  </si>
  <si>
    <t>00:06</t>
  </si>
  <si>
    <t>TNP</t>
  </si>
  <si>
    <t>N/A</t>
  </si>
  <si>
    <t>Trabaja resistencia y vence misma</t>
  </si>
  <si>
    <t>Pesca / trabaja sarta / resistencias-arrastres</t>
  </si>
  <si>
    <t>01:06</t>
  </si>
  <si>
    <t>00:13</t>
  </si>
  <si>
    <t>Descubierto</t>
  </si>
  <si>
    <t>Viajes</t>
  </si>
  <si>
    <t>Mete</t>
  </si>
  <si>
    <t>Mete molino plano de 4 1/8" y sarta de limpieza equipada con VCP (con rotación y bombeo )</t>
  </si>
  <si>
    <t>Rotación y bombeo</t>
  </si>
  <si>
    <t>Mete x lingada c/rot y bbeo</t>
  </si>
  <si>
    <t>00:07</t>
  </si>
  <si>
    <t>01:00</t>
  </si>
  <si>
    <t>TP</t>
  </si>
  <si>
    <t>Perforación</t>
  </si>
  <si>
    <t>Rotado</t>
  </si>
  <si>
    <t>Perfora con molino plano de 4 1/8" y sarta de limpieza equipada con VCP (TP  5 1/2")</t>
  </si>
  <si>
    <t>Perfora</t>
  </si>
  <si>
    <t>00:47</t>
  </si>
  <si>
    <t>01:03</t>
  </si>
  <si>
    <t>00:03</t>
  </si>
  <si>
    <t>06:11</t>
  </si>
  <si>
    <t>Circula</t>
  </si>
  <si>
    <t>Circula limpiando pozo</t>
  </si>
  <si>
    <t>05:08</t>
  </si>
  <si>
    <t>09:30</t>
  </si>
  <si>
    <t>Realiza prueba de Admisión</t>
  </si>
  <si>
    <t>Prueba FIT / LOT</t>
  </si>
  <si>
    <t>03:19</t>
  </si>
  <si>
    <t>14:32</t>
  </si>
  <si>
    <t>Observa pozo  (contabiliza desfogue en cajas de UAP )</t>
  </si>
  <si>
    <t>Observa pozo</t>
  </si>
  <si>
    <t>05:02</t>
  </si>
  <si>
    <t>14:37</t>
  </si>
  <si>
    <t>Entubado</t>
  </si>
  <si>
    <t>Levanta</t>
  </si>
  <si>
    <t>Levanta  molino plano de 4 1/8" y sarta de limpieza equipada con VCP (TP  5 1/2") (2 tramos , 0 conexiones (se omite del master por alta vel))</t>
  </si>
  <si>
    <t>2 tramos</t>
  </si>
  <si>
    <t>Levanta x Ling</t>
  </si>
  <si>
    <t>00:05</t>
  </si>
  <si>
    <t>15:04</t>
  </si>
  <si>
    <t>Estacionados</t>
  </si>
  <si>
    <t>00:27</t>
  </si>
  <si>
    <t>16:00</t>
  </si>
  <si>
    <t>Levanta  molino plano de 4 1/8" y sarta de limpieza equipada con VCP  (TP 5 1/2", velocidad controloda por suaveo, uso de llaves de fuerza por sobretorque )</t>
  </si>
  <si>
    <t>Sobretorque</t>
  </si>
  <si>
    <t>17:00</t>
  </si>
  <si>
    <t>Levanta  molino plano de 4 1/8" y sarta de limpieza equipada con VCP  (TP 5 1/2", velocidad controloda por suaveo, uso de llaves de fuerza por sobretorque)</t>
  </si>
  <si>
    <t>18:00</t>
  </si>
  <si>
    <t>Levanta molino plano de 4 1/8" y sarta de limpieza equipada con VCP  (TP 5 1/2", velocidad controloda por suaveo, uso de llaves de fuerza por sobretorque)</t>
  </si>
  <si>
    <t>19:00</t>
  </si>
  <si>
    <t>Levanta molino plano de 4 1/8" y sarta de limpieza equipada con VCP (TP 5 1/2", velocidad controloda por suaveo, uso de llaves de fuerza por sobretorque)</t>
  </si>
  <si>
    <t>20:00</t>
  </si>
  <si>
    <t>20:38</t>
  </si>
  <si>
    <t>Levanta molino plano de 4 1/8" y sarta de limpieza equipada con VCP (TP 5 1/2", 4 lin + 1 tramo, 4 cnx,  velocidad controloda por suaveo, uso de llaves de fuerza por sobretorque)</t>
  </si>
  <si>
    <t>00:38</t>
  </si>
  <si>
    <t>21:35</t>
  </si>
  <si>
    <t>Realiza cambio de guardia</t>
  </si>
  <si>
    <t>Cambio de guardia</t>
  </si>
  <si>
    <t>00:57</t>
  </si>
  <si>
    <t>00:10</t>
  </si>
  <si>
    <t>Circula bombeando bache pesado</t>
  </si>
  <si>
    <t>02:35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</si>
</sst>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9"/>
  <sheetViews>
    <sheetView tabSelected="1" workbookViewId="0">
      <selection activeCell="C14" sqref="C1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0.85546875" customWidth="1"/>
    <col min="9" max="9" width="16.140625" customWidth="1"/>
    <col min="10" max="10" width="14.85546875" customWidth="1"/>
    <col min="11" max="11" width="17.5703125" customWidth="1"/>
    <col min="12" max="12" width="54" customWidth="1"/>
    <col min="13" max="13" width="23" customWidth="1"/>
    <col min="14" max="14" width="6.7109375" customWidth="1"/>
    <col min="15" max="15" width="54" customWidth="1"/>
    <col min="16" max="17" width="6.7109375" customWidth="1"/>
    <col min="18" max="18" width="8.140625" customWidth="1"/>
    <col min="19" max="19" width="9.42578125" customWidth="1"/>
    <col min="20" max="21" width="10.85546875" customWidth="1"/>
    <col min="22" max="22" width="6.7109375" customWidth="1"/>
    <col min="23" max="23" width="6" customWidth="1"/>
    <col min="24" max="24" width="13.42578125" customWidth="1"/>
    <col min="25" max="25" width="8.140625" customWidth="1"/>
    <col min="26" max="26" width="6.7109375" customWidth="1"/>
    <col min="27" max="27" width="10.85546875" customWidth="1"/>
    <col min="28" max="28" width="6" customWidth="1"/>
    <col min="29" max="29" width="10.85546875" customWidth="1"/>
    <col min="30" max="30" width="12.140625" customWidth="1"/>
    <col min="31" max="31" width="6" customWidth="1"/>
    <col min="32" max="32" width="10.85546875" customWidth="1"/>
    <col min="33" max="33" width="27" customWidth="1"/>
    <col min="34" max="34" width="6" customWidth="1"/>
    <col min="35" max="35" width="13.42578125" customWidth="1"/>
    <col min="36" max="36" width="14.85546875" customWidth="1"/>
    <col min="37" max="37" width="8.140625" customWidth="1"/>
    <col min="38" max="38" width="10.85546875" customWidth="1"/>
    <col min="39" max="39" width="6" customWidth="1"/>
    <col min="40" max="40" width="14.85546875" customWidth="1"/>
    <col min="41" max="41" width="13.42578125" customWidth="1"/>
    <col min="42" max="42" width="9.42578125" customWidth="1"/>
    <col min="43" max="43" width="6.7109375" customWidth="1"/>
    <col min="44" max="44" width="10.85546875" customWidth="1"/>
    <col min="45" max="45" width="8.140625" customWidth="1"/>
    <col min="46" max="46" width="9.42578125" customWidth="1"/>
    <col min="47" max="47" width="10.85546875" customWidth="1"/>
    <col min="48" max="48" width="6" customWidth="1"/>
  </cols>
  <sheetData>
    <row r="1" spans="1:48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</row>
    <row r="2" spans="1:4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</row>
    <row r="3" spans="1:48" x14ac:dyDescent="0.25">
      <c r="A3" s="4">
        <v>45494</v>
      </c>
      <c r="B3" s="4">
        <v>45495</v>
      </c>
      <c r="C3" t="s">
        <v>47</v>
      </c>
      <c r="D3" t="s">
        <v>48</v>
      </c>
      <c r="E3">
        <v>4897</v>
      </c>
      <c r="F3">
        <v>4898</v>
      </c>
      <c r="G3" t="str">
        <f>IF(D3=C4,"ok","error")</f>
        <v>ok</v>
      </c>
      <c r="H3" t="s">
        <v>49</v>
      </c>
      <c r="J3" t="s">
        <v>50</v>
      </c>
      <c r="K3" t="s">
        <v>50</v>
      </c>
      <c r="L3" t="s">
        <v>51</v>
      </c>
      <c r="M3" t="s">
        <v>50</v>
      </c>
      <c r="N3">
        <v>32</v>
      </c>
      <c r="O3" t="s">
        <v>52</v>
      </c>
      <c r="P3" t="s">
        <v>53</v>
      </c>
      <c r="U3">
        <v>66</v>
      </c>
      <c r="V3" s="3">
        <v>1.1000000000000001</v>
      </c>
    </row>
    <row r="4" spans="1:48" x14ac:dyDescent="0.25">
      <c r="A4" s="4">
        <v>45495</v>
      </c>
      <c r="B4" s="4">
        <v>45495</v>
      </c>
      <c r="C4" t="s">
        <v>48</v>
      </c>
      <c r="D4" t="s">
        <v>54</v>
      </c>
      <c r="E4">
        <v>4898</v>
      </c>
      <c r="F4">
        <v>4909</v>
      </c>
      <c r="G4" t="str">
        <f t="shared" ref="G4:G19" si="0">IF(D4=C5,"ok","error")</f>
        <v>ok</v>
      </c>
      <c r="H4" t="s">
        <v>49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>
        <v>6</v>
      </c>
      <c r="O4" t="s">
        <v>60</v>
      </c>
      <c r="P4" t="s">
        <v>61</v>
      </c>
      <c r="U4">
        <v>7</v>
      </c>
      <c r="V4" s="3">
        <v>0.12</v>
      </c>
      <c r="AA4">
        <v>11</v>
      </c>
      <c r="AB4" s="2">
        <v>94</v>
      </c>
      <c r="AC4">
        <v>0</v>
      </c>
      <c r="AE4" s="3">
        <v>0</v>
      </c>
    </row>
    <row r="5" spans="1:48" x14ac:dyDescent="0.25">
      <c r="A5" s="4">
        <v>45495</v>
      </c>
      <c r="B5" s="4">
        <v>45495</v>
      </c>
      <c r="C5" t="s">
        <v>54</v>
      </c>
      <c r="D5" t="s">
        <v>62</v>
      </c>
      <c r="E5">
        <v>4909</v>
      </c>
      <c r="F5">
        <v>4911</v>
      </c>
      <c r="G5" t="str">
        <f t="shared" si="0"/>
        <v>ok</v>
      </c>
      <c r="H5" t="s">
        <v>63</v>
      </c>
      <c r="J5" t="s">
        <v>64</v>
      </c>
      <c r="K5" t="s">
        <v>65</v>
      </c>
      <c r="L5" t="s">
        <v>66</v>
      </c>
      <c r="M5" t="s">
        <v>50</v>
      </c>
      <c r="N5">
        <v>1</v>
      </c>
      <c r="O5" t="s">
        <v>67</v>
      </c>
      <c r="P5" t="s">
        <v>68</v>
      </c>
      <c r="Q5">
        <v>2</v>
      </c>
      <c r="S5">
        <v>47</v>
      </c>
      <c r="U5">
        <v>47</v>
      </c>
      <c r="V5" s="3">
        <v>0.78</v>
      </c>
      <c r="W5" s="3">
        <v>2.5499999999999998</v>
      </c>
    </row>
    <row r="6" spans="1:48" x14ac:dyDescent="0.25">
      <c r="A6" s="4">
        <v>45495</v>
      </c>
      <c r="B6" s="4">
        <v>45495</v>
      </c>
      <c r="C6" t="s">
        <v>62</v>
      </c>
      <c r="D6" t="s">
        <v>69</v>
      </c>
      <c r="E6">
        <v>4911</v>
      </c>
      <c r="F6">
        <v>4911</v>
      </c>
      <c r="G6" t="str">
        <f t="shared" si="0"/>
        <v>ok</v>
      </c>
      <c r="H6" t="s">
        <v>63</v>
      </c>
      <c r="J6" t="s">
        <v>64</v>
      </c>
      <c r="K6" t="s">
        <v>65</v>
      </c>
      <c r="L6" t="s">
        <v>66</v>
      </c>
      <c r="N6">
        <v>1</v>
      </c>
      <c r="O6" t="s">
        <v>67</v>
      </c>
      <c r="P6" t="s">
        <v>70</v>
      </c>
      <c r="Q6">
        <v>0</v>
      </c>
      <c r="S6">
        <v>3</v>
      </c>
      <c r="U6">
        <v>3</v>
      </c>
      <c r="V6" s="3">
        <v>0.05</v>
      </c>
      <c r="W6" s="3">
        <v>0</v>
      </c>
    </row>
    <row r="7" spans="1:48" x14ac:dyDescent="0.25">
      <c r="A7" s="4">
        <v>45495</v>
      </c>
      <c r="B7" s="4">
        <v>45495</v>
      </c>
      <c r="C7" t="s">
        <v>69</v>
      </c>
      <c r="D7" t="s">
        <v>71</v>
      </c>
      <c r="E7">
        <v>4911</v>
      </c>
      <c r="F7">
        <v>4884</v>
      </c>
      <c r="G7" t="str">
        <f t="shared" si="0"/>
        <v>ok</v>
      </c>
      <c r="H7" t="s">
        <v>49</v>
      </c>
      <c r="J7" t="s">
        <v>50</v>
      </c>
      <c r="K7" t="s">
        <v>72</v>
      </c>
      <c r="L7" t="s">
        <v>73</v>
      </c>
      <c r="M7" t="s">
        <v>50</v>
      </c>
      <c r="N7">
        <v>12</v>
      </c>
      <c r="O7" t="s">
        <v>72</v>
      </c>
      <c r="P7" t="s">
        <v>74</v>
      </c>
      <c r="U7">
        <v>308</v>
      </c>
      <c r="V7" s="3">
        <v>5.13</v>
      </c>
    </row>
    <row r="8" spans="1:48" x14ac:dyDescent="0.25">
      <c r="A8" s="4">
        <v>45495</v>
      </c>
      <c r="B8" s="4">
        <v>45495</v>
      </c>
      <c r="C8" t="s">
        <v>71</v>
      </c>
      <c r="D8" t="s">
        <v>75</v>
      </c>
      <c r="E8">
        <v>4884</v>
      </c>
      <c r="F8">
        <v>4884</v>
      </c>
      <c r="G8" t="str">
        <f t="shared" si="0"/>
        <v>ok</v>
      </c>
      <c r="H8" t="s">
        <v>49</v>
      </c>
      <c r="J8" t="s">
        <v>50</v>
      </c>
      <c r="K8" t="s">
        <v>50</v>
      </c>
      <c r="L8" t="s">
        <v>76</v>
      </c>
      <c r="M8" t="s">
        <v>50</v>
      </c>
      <c r="N8">
        <v>36</v>
      </c>
      <c r="O8" t="s">
        <v>77</v>
      </c>
      <c r="P8" t="s">
        <v>78</v>
      </c>
      <c r="U8">
        <v>199</v>
      </c>
      <c r="V8" s="3">
        <v>3.32</v>
      </c>
    </row>
    <row r="9" spans="1:48" x14ac:dyDescent="0.25">
      <c r="A9" s="4">
        <v>45495</v>
      </c>
      <c r="B9" s="4">
        <v>45495</v>
      </c>
      <c r="C9" t="s">
        <v>75</v>
      </c>
      <c r="D9" t="s">
        <v>79</v>
      </c>
      <c r="E9">
        <v>4884</v>
      </c>
      <c r="F9">
        <v>4884</v>
      </c>
      <c r="G9" t="str">
        <f t="shared" si="0"/>
        <v>ok</v>
      </c>
      <c r="H9" t="s">
        <v>49</v>
      </c>
      <c r="J9" t="s">
        <v>50</v>
      </c>
      <c r="K9" t="s">
        <v>50</v>
      </c>
      <c r="L9" t="s">
        <v>80</v>
      </c>
      <c r="M9" t="s">
        <v>50</v>
      </c>
      <c r="N9">
        <v>13</v>
      </c>
      <c r="O9" t="s">
        <v>81</v>
      </c>
      <c r="P9" t="s">
        <v>82</v>
      </c>
      <c r="U9">
        <v>302</v>
      </c>
      <c r="V9" s="3">
        <v>5.03</v>
      </c>
    </row>
    <row r="10" spans="1:48" x14ac:dyDescent="0.25">
      <c r="A10" s="4">
        <v>45495</v>
      </c>
      <c r="B10" s="4">
        <v>45495</v>
      </c>
      <c r="C10" t="s">
        <v>79</v>
      </c>
      <c r="D10" t="s">
        <v>83</v>
      </c>
      <c r="E10">
        <v>4884</v>
      </c>
      <c r="F10">
        <v>4866</v>
      </c>
      <c r="G10" t="str">
        <f t="shared" si="0"/>
        <v>ok</v>
      </c>
      <c r="H10" t="s">
        <v>49</v>
      </c>
      <c r="I10" t="s">
        <v>84</v>
      </c>
      <c r="J10" t="s">
        <v>56</v>
      </c>
      <c r="K10" t="s">
        <v>85</v>
      </c>
      <c r="L10" t="s">
        <v>86</v>
      </c>
      <c r="M10" t="s">
        <v>87</v>
      </c>
      <c r="N10">
        <v>8</v>
      </c>
      <c r="O10" t="s">
        <v>88</v>
      </c>
      <c r="P10" t="s">
        <v>89</v>
      </c>
      <c r="U10">
        <v>5</v>
      </c>
      <c r="V10" s="3">
        <v>0.08</v>
      </c>
      <c r="AA10">
        <v>18</v>
      </c>
      <c r="AB10" s="2">
        <v>216</v>
      </c>
      <c r="AC10">
        <v>1</v>
      </c>
      <c r="AD10" s="3">
        <v>18</v>
      </c>
      <c r="AE10" s="3">
        <v>0</v>
      </c>
    </row>
    <row r="11" spans="1:48" x14ac:dyDescent="0.25">
      <c r="A11" s="4">
        <v>45495</v>
      </c>
      <c r="B11" s="4">
        <v>45495</v>
      </c>
      <c r="C11" t="s">
        <v>83</v>
      </c>
      <c r="D11" t="s">
        <v>90</v>
      </c>
      <c r="E11">
        <v>4866</v>
      </c>
      <c r="F11">
        <v>4866</v>
      </c>
      <c r="G11" t="str">
        <f t="shared" si="0"/>
        <v>error</v>
      </c>
      <c r="H11" t="s">
        <v>49</v>
      </c>
      <c r="J11" t="s">
        <v>50</v>
      </c>
      <c r="K11" t="s">
        <v>50</v>
      </c>
      <c r="L11" t="s">
        <v>91</v>
      </c>
      <c r="N11">
        <v>107</v>
      </c>
      <c r="O11" t="s">
        <v>91</v>
      </c>
      <c r="P11" t="s">
        <v>92</v>
      </c>
      <c r="U11">
        <v>27</v>
      </c>
      <c r="V11" s="3">
        <v>0.45</v>
      </c>
    </row>
    <row r="12" spans="1:48" x14ac:dyDescent="0.25">
      <c r="A12" s="4">
        <v>45495</v>
      </c>
      <c r="B12" s="4">
        <v>45495</v>
      </c>
      <c r="C12" s="6">
        <v>0.62777777777777777</v>
      </c>
      <c r="D12" t="s">
        <v>93</v>
      </c>
      <c r="E12">
        <v>4866</v>
      </c>
      <c r="F12">
        <v>4694</v>
      </c>
      <c r="G12" t="str">
        <f t="shared" si="0"/>
        <v>ok</v>
      </c>
      <c r="H12" t="s">
        <v>49</v>
      </c>
      <c r="I12" t="s">
        <v>84</v>
      </c>
      <c r="J12" t="s">
        <v>56</v>
      </c>
      <c r="K12" t="s">
        <v>85</v>
      </c>
      <c r="L12" t="s">
        <v>94</v>
      </c>
      <c r="M12" t="s">
        <v>95</v>
      </c>
      <c r="N12">
        <v>8</v>
      </c>
      <c r="O12" t="s">
        <v>88</v>
      </c>
      <c r="P12" s="6">
        <v>3.888888888888889E-2</v>
      </c>
      <c r="U12">
        <v>56</v>
      </c>
      <c r="V12" s="3">
        <v>0.93</v>
      </c>
      <c r="AA12">
        <v>172</v>
      </c>
      <c r="AB12" s="2">
        <v>184</v>
      </c>
      <c r="AC12">
        <v>6</v>
      </c>
      <c r="AD12" s="3">
        <v>28.67</v>
      </c>
      <c r="AE12" s="3">
        <v>7.62</v>
      </c>
    </row>
    <row r="13" spans="1:48" x14ac:dyDescent="0.25">
      <c r="A13" s="4">
        <v>45495</v>
      </c>
      <c r="B13" s="4">
        <v>45495</v>
      </c>
      <c r="C13" t="s">
        <v>93</v>
      </c>
      <c r="D13" t="s">
        <v>96</v>
      </c>
      <c r="E13">
        <v>4694</v>
      </c>
      <c r="F13">
        <v>4549</v>
      </c>
      <c r="G13" t="str">
        <f t="shared" si="0"/>
        <v>ok</v>
      </c>
      <c r="H13" t="s">
        <v>49</v>
      </c>
      <c r="I13" t="s">
        <v>84</v>
      </c>
      <c r="J13" t="s">
        <v>56</v>
      </c>
      <c r="K13" t="s">
        <v>85</v>
      </c>
      <c r="L13" t="s">
        <v>97</v>
      </c>
      <c r="M13" t="s">
        <v>95</v>
      </c>
      <c r="N13">
        <v>8</v>
      </c>
      <c r="O13" t="s">
        <v>88</v>
      </c>
      <c r="P13" t="s">
        <v>62</v>
      </c>
      <c r="U13">
        <v>60</v>
      </c>
      <c r="V13" s="3">
        <v>1</v>
      </c>
      <c r="AA13">
        <v>145</v>
      </c>
      <c r="AB13" s="2">
        <v>145</v>
      </c>
      <c r="AC13">
        <v>5</v>
      </c>
      <c r="AD13" s="3">
        <v>29</v>
      </c>
      <c r="AE13" s="3">
        <v>5.97</v>
      </c>
    </row>
    <row r="14" spans="1:48" x14ac:dyDescent="0.25">
      <c r="A14" s="4">
        <v>45495</v>
      </c>
      <c r="B14" s="4">
        <v>45495</v>
      </c>
      <c r="C14" t="s">
        <v>96</v>
      </c>
      <c r="D14" t="s">
        <v>98</v>
      </c>
      <c r="E14">
        <v>4549</v>
      </c>
      <c r="F14">
        <v>4350</v>
      </c>
      <c r="G14" t="str">
        <f t="shared" si="0"/>
        <v>ok</v>
      </c>
      <c r="H14" t="s">
        <v>49</v>
      </c>
      <c r="I14" t="s">
        <v>84</v>
      </c>
      <c r="J14" t="s">
        <v>56</v>
      </c>
      <c r="K14" t="s">
        <v>85</v>
      </c>
      <c r="L14" t="s">
        <v>99</v>
      </c>
      <c r="M14" t="s">
        <v>95</v>
      </c>
      <c r="N14">
        <v>8</v>
      </c>
      <c r="O14" t="s">
        <v>88</v>
      </c>
      <c r="P14" t="s">
        <v>62</v>
      </c>
      <c r="U14">
        <v>60</v>
      </c>
      <c r="V14" s="3">
        <v>1</v>
      </c>
      <c r="AA14">
        <v>199</v>
      </c>
      <c r="AB14" s="2">
        <v>199</v>
      </c>
      <c r="AC14">
        <v>7</v>
      </c>
      <c r="AD14" s="3">
        <v>28.43</v>
      </c>
      <c r="AE14" s="3">
        <v>5.42</v>
      </c>
    </row>
    <row r="15" spans="1:48" x14ac:dyDescent="0.25">
      <c r="A15" s="4">
        <v>45495</v>
      </c>
      <c r="B15" s="4">
        <v>45495</v>
      </c>
      <c r="C15" t="s">
        <v>98</v>
      </c>
      <c r="D15" t="s">
        <v>100</v>
      </c>
      <c r="E15">
        <v>4350</v>
      </c>
      <c r="F15">
        <v>4175</v>
      </c>
      <c r="G15" t="str">
        <f t="shared" si="0"/>
        <v>ok</v>
      </c>
      <c r="H15" t="s">
        <v>49</v>
      </c>
      <c r="I15" t="s">
        <v>84</v>
      </c>
      <c r="J15" t="s">
        <v>56</v>
      </c>
      <c r="K15" t="s">
        <v>85</v>
      </c>
      <c r="L15" t="s">
        <v>101</v>
      </c>
      <c r="M15" t="s">
        <v>95</v>
      </c>
      <c r="N15">
        <v>8</v>
      </c>
      <c r="O15" t="s">
        <v>88</v>
      </c>
      <c r="P15" t="s">
        <v>62</v>
      </c>
      <c r="U15">
        <v>60</v>
      </c>
      <c r="V15" s="3">
        <v>1</v>
      </c>
      <c r="AA15">
        <v>175</v>
      </c>
      <c r="AB15" s="2">
        <v>175</v>
      </c>
      <c r="AC15">
        <v>6</v>
      </c>
      <c r="AD15" s="3">
        <v>29.17</v>
      </c>
      <c r="AE15" s="3">
        <v>5.45</v>
      </c>
    </row>
    <row r="16" spans="1:48" x14ac:dyDescent="0.25">
      <c r="A16" s="4">
        <v>45495</v>
      </c>
      <c r="B16" s="4">
        <v>45495</v>
      </c>
      <c r="C16" t="s">
        <v>100</v>
      </c>
      <c r="D16" t="s">
        <v>102</v>
      </c>
      <c r="E16">
        <v>4175</v>
      </c>
      <c r="F16">
        <v>3972</v>
      </c>
      <c r="G16" t="str">
        <f t="shared" si="0"/>
        <v>ok</v>
      </c>
      <c r="H16" t="s">
        <v>49</v>
      </c>
      <c r="I16" t="s">
        <v>84</v>
      </c>
      <c r="J16" t="s">
        <v>56</v>
      </c>
      <c r="K16" t="s">
        <v>85</v>
      </c>
      <c r="L16" t="s">
        <v>101</v>
      </c>
      <c r="M16" t="s">
        <v>95</v>
      </c>
      <c r="N16">
        <v>8</v>
      </c>
      <c r="O16" t="s">
        <v>88</v>
      </c>
      <c r="P16" t="s">
        <v>62</v>
      </c>
      <c r="U16">
        <v>60</v>
      </c>
      <c r="V16" s="3">
        <v>1</v>
      </c>
      <c r="AA16">
        <v>203</v>
      </c>
      <c r="AB16" s="2">
        <v>203</v>
      </c>
      <c r="AC16">
        <v>7</v>
      </c>
      <c r="AD16" s="3">
        <v>29</v>
      </c>
      <c r="AE16" s="3">
        <v>4.83</v>
      </c>
    </row>
    <row r="17" spans="1:31" x14ac:dyDescent="0.25">
      <c r="A17" s="4">
        <v>45495</v>
      </c>
      <c r="B17" s="4">
        <v>45495</v>
      </c>
      <c r="C17" t="s">
        <v>102</v>
      </c>
      <c r="D17" t="s">
        <v>103</v>
      </c>
      <c r="E17">
        <v>3972</v>
      </c>
      <c r="F17">
        <v>3849</v>
      </c>
      <c r="G17" t="str">
        <f t="shared" si="0"/>
        <v>ok</v>
      </c>
      <c r="H17" t="s">
        <v>49</v>
      </c>
      <c r="I17" t="s">
        <v>84</v>
      </c>
      <c r="J17" t="s">
        <v>56</v>
      </c>
      <c r="K17" t="s">
        <v>85</v>
      </c>
      <c r="L17" t="s">
        <v>104</v>
      </c>
      <c r="M17" t="s">
        <v>95</v>
      </c>
      <c r="N17">
        <v>8</v>
      </c>
      <c r="O17" t="s">
        <v>88</v>
      </c>
      <c r="P17" t="s">
        <v>105</v>
      </c>
      <c r="U17">
        <v>38</v>
      </c>
      <c r="V17" s="3">
        <v>0.63</v>
      </c>
      <c r="AA17">
        <v>123</v>
      </c>
      <c r="AB17" s="2">
        <v>194</v>
      </c>
      <c r="AC17">
        <v>4</v>
      </c>
      <c r="AD17" s="3">
        <v>30.75</v>
      </c>
      <c r="AE17" s="3">
        <v>3.82</v>
      </c>
    </row>
    <row r="18" spans="1:31" x14ac:dyDescent="0.25">
      <c r="A18" s="4">
        <v>45495</v>
      </c>
      <c r="B18" s="4">
        <v>45495</v>
      </c>
      <c r="C18" t="s">
        <v>103</v>
      </c>
      <c r="D18" t="s">
        <v>106</v>
      </c>
      <c r="E18">
        <v>3849</v>
      </c>
      <c r="F18">
        <v>3849</v>
      </c>
      <c r="G18" t="str">
        <f t="shared" si="0"/>
        <v>ok</v>
      </c>
      <c r="H18" t="s">
        <v>49</v>
      </c>
      <c r="J18" t="s">
        <v>50</v>
      </c>
      <c r="K18" t="s">
        <v>50</v>
      </c>
      <c r="L18" t="s">
        <v>107</v>
      </c>
      <c r="N18">
        <v>20</v>
      </c>
      <c r="O18" t="s">
        <v>108</v>
      </c>
      <c r="P18" t="s">
        <v>109</v>
      </c>
      <c r="U18">
        <v>57</v>
      </c>
      <c r="V18" s="3">
        <v>0.95</v>
      </c>
    </row>
    <row r="19" spans="1:31" x14ac:dyDescent="0.25">
      <c r="A19" s="4">
        <v>45495</v>
      </c>
      <c r="B19" s="4">
        <v>45496</v>
      </c>
      <c r="C19" t="s">
        <v>106</v>
      </c>
      <c r="D19" t="s">
        <v>110</v>
      </c>
      <c r="E19">
        <v>3849</v>
      </c>
      <c r="F19">
        <v>3849</v>
      </c>
      <c r="G19" t="str">
        <f t="shared" si="0"/>
        <v>error</v>
      </c>
      <c r="H19" t="s">
        <v>49</v>
      </c>
      <c r="J19" t="s">
        <v>50</v>
      </c>
      <c r="K19" t="s">
        <v>72</v>
      </c>
      <c r="L19" t="s">
        <v>111</v>
      </c>
      <c r="M19" t="s">
        <v>50</v>
      </c>
      <c r="N19">
        <v>12</v>
      </c>
      <c r="O19" t="s">
        <v>72</v>
      </c>
      <c r="P19" t="s">
        <v>112</v>
      </c>
      <c r="U19">
        <v>155</v>
      </c>
      <c r="V19" s="3">
        <v>2.58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2024-07-23T07:04:26Z</dcterms:created>
  <dcterms:modified xsi:type="dcterms:W3CDTF">2024-07-23T07:04:26Z</dcterms:modified>
</cp:coreProperties>
</file>