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neves\Desktop\"/>
    </mc:Choice>
  </mc:AlternateContent>
  <xr:revisionPtr revIDLastSave="0" documentId="13_ncr:1_{43238F4D-ACF8-4936-8B26-07A890FF0EB5}" xr6:coauthVersionLast="47" xr6:coauthVersionMax="47" xr10:uidLastSave="{00000000-0000-0000-0000-000000000000}"/>
  <bookViews>
    <workbookView xWindow="-120" yWindow="-120" windowWidth="20730" windowHeight="11310" tabRatio="683" activeTab="2" xr2:uid="{0C88525B-6206-48DB-AB58-5855A572A1A7}"/>
  </bookViews>
  <sheets>
    <sheet name="2022" sheetId="17" r:id="rId1"/>
    <sheet name="2023" sheetId="18" r:id="rId2"/>
    <sheet name="2024" sheetId="19" r:id="rId3"/>
  </sheets>
  <definedNames>
    <definedName name="_xlnm._FilterDatabase" localSheetId="0" hidden="1">'2022'!$G$1:$G$6896</definedName>
    <definedName name="_xlnm._FilterDatabase" localSheetId="1" hidden="1">'2023'!$G$1:$G$5051</definedName>
    <definedName name="DadosExternos_1" localSheetId="0" hidden="1">'2022'!$A$1:$E$6896</definedName>
    <definedName name="DadosExternos_1" localSheetId="1" hidden="1">'2023'!$A$1:$E$5051</definedName>
    <definedName name="DadosExternos_1" localSheetId="2" hidden="1">'2024'!$A$1:$E$2396</definedName>
    <definedName name="percentagem_crescimento" comment="% crescimento">110%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96" i="19" l="1"/>
  <c r="G2395" i="19"/>
  <c r="G2394" i="19"/>
  <c r="G2393" i="19"/>
  <c r="G2392" i="19"/>
  <c r="G2391" i="19"/>
  <c r="G2390" i="19"/>
  <c r="G2389" i="19"/>
  <c r="G2388" i="19"/>
  <c r="G2387" i="19"/>
  <c r="G2386" i="19"/>
  <c r="G2385" i="19"/>
  <c r="G2384" i="19"/>
  <c r="G2383" i="19"/>
  <c r="G2382" i="19"/>
  <c r="G2381" i="19"/>
  <c r="G2380" i="19"/>
  <c r="G2379" i="19"/>
  <c r="G2378" i="19"/>
  <c r="G2377" i="19"/>
  <c r="G2376" i="19"/>
  <c r="G2375" i="19"/>
  <c r="G2374" i="19"/>
  <c r="G2373" i="19"/>
  <c r="G2372" i="19"/>
  <c r="G2371" i="19"/>
  <c r="G2370" i="19"/>
  <c r="G2369" i="19"/>
  <c r="G2368" i="19"/>
  <c r="G2367" i="19"/>
  <c r="G2366" i="19"/>
  <c r="G2365" i="19"/>
  <c r="G2364" i="19"/>
  <c r="G2363" i="19"/>
  <c r="G2362" i="19"/>
  <c r="G2361" i="19"/>
  <c r="G2360" i="19"/>
  <c r="G2359" i="19"/>
  <c r="G2358" i="19"/>
  <c r="G2357" i="19"/>
  <c r="G2356" i="19"/>
  <c r="G2355" i="19"/>
  <c r="G2354" i="19"/>
  <c r="G2353" i="19"/>
  <c r="G2352" i="19"/>
  <c r="G2351" i="19"/>
  <c r="G2350" i="19"/>
  <c r="G2349" i="19"/>
  <c r="G2348" i="19"/>
  <c r="G2347" i="19"/>
  <c r="G2346" i="19"/>
  <c r="G2345" i="19"/>
  <c r="G2344" i="19"/>
  <c r="G2343" i="19"/>
  <c r="G2342" i="19"/>
  <c r="G2341" i="19"/>
  <c r="G2340" i="19"/>
  <c r="G2339" i="19"/>
  <c r="G2338" i="19"/>
  <c r="G2337" i="19"/>
  <c r="G2336" i="19"/>
  <c r="G2335" i="19"/>
  <c r="G2334" i="19"/>
  <c r="G2333" i="19"/>
  <c r="G2332" i="19"/>
  <c r="G2331" i="19"/>
  <c r="G2330" i="19"/>
  <c r="G2329" i="19"/>
  <c r="G2328" i="19"/>
  <c r="G2327" i="19"/>
  <c r="G2326" i="19"/>
  <c r="G2325" i="19"/>
  <c r="G2324" i="19"/>
  <c r="G2323" i="19"/>
  <c r="G2322" i="19"/>
  <c r="G2321" i="19"/>
  <c r="G2320" i="19"/>
  <c r="G2319" i="19"/>
  <c r="G2318" i="19"/>
  <c r="G2317" i="19"/>
  <c r="G2316" i="19"/>
  <c r="G2315" i="19"/>
  <c r="G2314" i="19"/>
  <c r="G2313" i="19"/>
  <c r="G2312" i="19"/>
  <c r="G2311" i="19"/>
  <c r="G2310" i="19"/>
  <c r="G2309" i="19"/>
  <c r="G2308" i="19"/>
  <c r="G2307" i="19"/>
  <c r="G2306" i="19"/>
  <c r="G2305" i="19"/>
  <c r="G2304" i="19"/>
  <c r="G2303" i="19"/>
  <c r="G2302" i="19"/>
  <c r="G2301" i="19"/>
  <c r="G2300" i="19"/>
  <c r="G2299" i="19"/>
  <c r="G2298" i="19"/>
  <c r="G2297" i="19"/>
  <c r="G2296" i="19"/>
  <c r="G2295" i="19"/>
  <c r="G2294" i="19"/>
  <c r="G2293" i="19"/>
  <c r="G2292" i="19"/>
  <c r="G2291" i="19"/>
  <c r="G2290" i="19"/>
  <c r="G2289" i="19"/>
  <c r="G2288" i="19"/>
  <c r="G2287" i="19"/>
  <c r="G2286" i="19"/>
  <c r="G2285" i="19"/>
  <c r="G2284" i="19"/>
  <c r="G2283" i="19"/>
  <c r="G2282" i="19"/>
  <c r="G2281" i="19"/>
  <c r="G2280" i="19"/>
  <c r="G2279" i="19"/>
  <c r="G2278" i="19"/>
  <c r="G2277" i="19"/>
  <c r="G2276" i="19"/>
  <c r="G2275" i="19"/>
  <c r="G2274" i="19"/>
  <c r="G2273" i="19"/>
  <c r="G2272" i="19"/>
  <c r="G2271" i="19"/>
  <c r="G2270" i="19"/>
  <c r="G2269" i="19"/>
  <c r="G2268" i="19"/>
  <c r="G2267" i="19"/>
  <c r="G2266" i="19"/>
  <c r="G2265" i="19"/>
  <c r="G2264" i="19"/>
  <c r="G2263" i="19"/>
  <c r="G2262" i="19"/>
  <c r="G2261" i="19"/>
  <c r="G2260" i="19"/>
  <c r="G2259" i="19"/>
  <c r="G2258" i="19"/>
  <c r="G2257" i="19"/>
  <c r="G2256" i="19"/>
  <c r="G2255" i="19"/>
  <c r="G2254" i="19"/>
  <c r="G2253" i="19"/>
  <c r="G2252" i="19"/>
  <c r="G2251" i="19"/>
  <c r="G2250" i="19"/>
  <c r="G2249" i="19"/>
  <c r="G2248" i="19"/>
  <c r="G2247" i="19"/>
  <c r="G2246" i="19"/>
  <c r="G2245" i="19"/>
  <c r="G2244" i="19"/>
  <c r="G2243" i="19"/>
  <c r="G2242" i="19"/>
  <c r="G2241" i="19"/>
  <c r="G2240" i="19"/>
  <c r="G2239" i="19"/>
  <c r="G2238" i="19"/>
  <c r="G2237" i="19"/>
  <c r="G2236" i="19"/>
  <c r="G2235" i="19"/>
  <c r="G2234" i="19"/>
  <c r="G2233" i="19"/>
  <c r="G2232" i="19"/>
  <c r="G2231" i="19"/>
  <c r="G2230" i="19"/>
  <c r="G2229" i="19"/>
  <c r="G2228" i="19"/>
  <c r="G2227" i="19"/>
  <c r="G2226" i="19"/>
  <c r="G2225" i="19"/>
  <c r="G2224" i="19"/>
  <c r="G2223" i="19"/>
  <c r="G2222" i="19"/>
  <c r="G2221" i="19"/>
  <c r="G2220" i="19"/>
  <c r="G2219" i="19"/>
  <c r="G2218" i="19"/>
  <c r="G2217" i="19"/>
  <c r="G2216" i="19"/>
  <c r="G2215" i="19"/>
  <c r="G2214" i="19"/>
  <c r="G2213" i="19"/>
  <c r="G2212" i="19"/>
  <c r="G2211" i="19"/>
  <c r="G2210" i="19"/>
  <c r="G2209" i="19"/>
  <c r="G2208" i="19"/>
  <c r="G2207" i="19"/>
  <c r="G2206" i="19"/>
  <c r="G2205" i="19"/>
  <c r="G2204" i="19"/>
  <c r="G2203" i="19"/>
  <c r="G2202" i="19"/>
  <c r="G2201" i="19"/>
  <c r="G2200" i="19"/>
  <c r="G2199" i="19"/>
  <c r="G2198" i="19"/>
  <c r="G2197" i="19"/>
  <c r="G2196" i="19"/>
  <c r="G2195" i="19"/>
  <c r="G2194" i="19"/>
  <c r="G2193" i="19"/>
  <c r="G2192" i="19"/>
  <c r="G2191" i="19"/>
  <c r="G2190" i="19"/>
  <c r="G2189" i="19"/>
  <c r="G2188" i="19"/>
  <c r="G2187" i="19"/>
  <c r="G2186" i="19"/>
  <c r="G2185" i="19"/>
  <c r="G2184" i="19"/>
  <c r="G2183" i="19"/>
  <c r="G2182" i="19"/>
  <c r="G2181" i="19"/>
  <c r="G2180" i="19"/>
  <c r="G2179" i="19"/>
  <c r="G2178" i="19"/>
  <c r="G2177" i="19"/>
  <c r="G2176" i="19"/>
  <c r="G2175" i="19"/>
  <c r="G2174" i="19"/>
  <c r="G2173" i="19"/>
  <c r="G2172" i="19"/>
  <c r="G2171" i="19"/>
  <c r="G2170" i="19"/>
  <c r="G2169" i="19"/>
  <c r="G2168" i="19"/>
  <c r="G2167" i="19"/>
  <c r="G2166" i="19"/>
  <c r="G2165" i="19"/>
  <c r="G2164" i="19"/>
  <c r="G2163" i="19"/>
  <c r="G2162" i="19"/>
  <c r="G2161" i="19"/>
  <c r="G2160" i="19"/>
  <c r="G2159" i="19"/>
  <c r="G2158" i="19"/>
  <c r="G2157" i="19"/>
  <c r="G2156" i="19"/>
  <c r="G2155" i="19"/>
  <c r="G2154" i="19"/>
  <c r="G2153" i="19"/>
  <c r="G2152" i="19"/>
  <c r="G2151" i="19"/>
  <c r="G2150" i="19"/>
  <c r="G2149" i="19"/>
  <c r="G2148" i="19"/>
  <c r="G2147" i="19"/>
  <c r="G2146" i="19"/>
  <c r="G2145" i="19"/>
  <c r="G2144" i="19"/>
  <c r="G2143" i="19"/>
  <c r="G2142" i="19"/>
  <c r="G2141" i="19"/>
  <c r="G2140" i="19"/>
  <c r="G2139" i="19"/>
  <c r="G2138" i="19"/>
  <c r="G2137" i="19"/>
  <c r="G2136" i="19"/>
  <c r="G2135" i="19"/>
  <c r="G2134" i="19"/>
  <c r="G2133" i="19"/>
  <c r="G2132" i="19"/>
  <c r="G2131" i="19"/>
  <c r="G2130" i="19"/>
  <c r="G2129" i="19"/>
  <c r="G2128" i="19"/>
  <c r="G2127" i="19"/>
  <c r="G2126" i="19"/>
  <c r="G2125" i="19"/>
  <c r="G2124" i="19"/>
  <c r="G2123" i="19"/>
  <c r="G2122" i="19"/>
  <c r="G2121" i="19"/>
  <c r="G2120" i="19"/>
  <c r="G2119" i="19"/>
  <c r="G2118" i="19"/>
  <c r="G2117" i="19"/>
  <c r="G2116" i="19"/>
  <c r="G2115" i="19"/>
  <c r="G2114" i="19"/>
  <c r="G2113" i="19"/>
  <c r="G2112" i="19"/>
  <c r="G2111" i="19"/>
  <c r="G2110" i="19"/>
  <c r="G2109" i="19"/>
  <c r="G2108" i="19"/>
  <c r="G2107" i="19"/>
  <c r="G2106" i="19"/>
  <c r="G2105" i="19"/>
  <c r="G2104" i="19"/>
  <c r="G2103" i="19"/>
  <c r="G2102" i="19"/>
  <c r="G2101" i="19"/>
  <c r="G2100" i="19"/>
  <c r="G2099" i="19"/>
  <c r="G2098" i="19"/>
  <c r="G2097" i="19"/>
  <c r="G2096" i="19"/>
  <c r="G2095" i="19"/>
  <c r="G2094" i="19"/>
  <c r="G2093" i="19"/>
  <c r="G2092" i="19"/>
  <c r="G2091" i="19"/>
  <c r="G2090" i="19"/>
  <c r="G2089" i="19"/>
  <c r="G2088" i="19"/>
  <c r="G2087" i="19"/>
  <c r="G2086" i="19"/>
  <c r="G2085" i="19"/>
  <c r="G2084" i="19"/>
  <c r="G2083" i="19"/>
  <c r="G2082" i="19"/>
  <c r="G2081" i="19"/>
  <c r="G2080" i="19"/>
  <c r="G2079" i="19"/>
  <c r="G2078" i="19"/>
  <c r="G2077" i="19"/>
  <c r="G2076" i="19"/>
  <c r="G2075" i="19"/>
  <c r="G2074" i="19"/>
  <c r="G2073" i="19"/>
  <c r="G2072" i="19"/>
  <c r="G2071" i="19"/>
  <c r="G2070" i="19"/>
  <c r="G2069" i="19"/>
  <c r="G2068" i="19"/>
  <c r="G2067" i="19"/>
  <c r="G2066" i="19"/>
  <c r="G2065" i="19"/>
  <c r="G2064" i="19"/>
  <c r="G2063" i="19"/>
  <c r="G2062" i="19"/>
  <c r="G2061" i="19"/>
  <c r="G2060" i="19"/>
  <c r="G2059" i="19"/>
  <c r="G2058" i="19"/>
  <c r="G2057" i="19"/>
  <c r="G2056" i="19"/>
  <c r="G2055" i="19"/>
  <c r="G2054" i="19"/>
  <c r="G2053" i="19"/>
  <c r="G2052" i="19"/>
  <c r="G2051" i="19"/>
  <c r="G2050" i="19"/>
  <c r="G2049" i="19"/>
  <c r="G2048" i="19"/>
  <c r="G2047" i="19"/>
  <c r="G2046" i="19"/>
  <c r="G2045" i="19"/>
  <c r="G2044" i="19"/>
  <c r="G2043" i="19"/>
  <c r="G2042" i="19"/>
  <c r="G2041" i="19"/>
  <c r="G2040" i="19"/>
  <c r="G2039" i="19"/>
  <c r="G2038" i="19"/>
  <c r="G2037" i="19"/>
  <c r="G2036" i="19"/>
  <c r="G2035" i="19"/>
  <c r="G2034" i="19"/>
  <c r="G2033" i="19"/>
  <c r="G2032" i="19"/>
  <c r="G2031" i="19"/>
  <c r="G2030" i="19"/>
  <c r="G2029" i="19"/>
  <c r="G2028" i="19"/>
  <c r="G2027" i="19"/>
  <c r="G2026" i="19"/>
  <c r="G2025" i="19"/>
  <c r="G2024" i="19"/>
  <c r="G2023" i="19"/>
  <c r="G2022" i="19"/>
  <c r="G2021" i="19"/>
  <c r="G2020" i="19"/>
  <c r="G2019" i="19"/>
  <c r="G2018" i="19"/>
  <c r="G2017" i="19"/>
  <c r="G2016" i="19"/>
  <c r="G2015" i="19"/>
  <c r="G2014" i="19"/>
  <c r="G2013" i="19"/>
  <c r="G2012" i="19"/>
  <c r="G2011" i="19"/>
  <c r="G2010" i="19"/>
  <c r="G2009" i="19"/>
  <c r="G2008" i="19"/>
  <c r="G2007" i="19"/>
  <c r="G2006" i="19"/>
  <c r="G2005" i="19"/>
  <c r="G2004" i="19"/>
  <c r="G2003" i="19"/>
  <c r="G2002" i="19"/>
  <c r="G2001" i="19"/>
  <c r="G2000" i="19"/>
  <c r="G1999" i="19"/>
  <c r="G1998" i="19"/>
  <c r="G1997" i="19"/>
  <c r="G1996" i="19"/>
  <c r="G1995" i="19"/>
  <c r="G1994" i="19"/>
  <c r="G1993" i="19"/>
  <c r="G1992" i="19"/>
  <c r="G1991" i="19"/>
  <c r="G1990" i="19"/>
  <c r="G1989" i="19"/>
  <c r="G1988" i="19"/>
  <c r="G1987" i="19"/>
  <c r="G1986" i="19"/>
  <c r="G1985" i="19"/>
  <c r="G1984" i="19"/>
  <c r="G1983" i="19"/>
  <c r="G1982" i="19"/>
  <c r="G1981" i="19"/>
  <c r="G1980" i="19"/>
  <c r="G1979" i="19"/>
  <c r="G1978" i="19"/>
  <c r="G1977" i="19"/>
  <c r="G1976" i="19"/>
  <c r="G1975" i="19"/>
  <c r="G1974" i="19"/>
  <c r="G1973" i="19"/>
  <c r="G1972" i="19"/>
  <c r="G1971" i="19"/>
  <c r="G1970" i="19"/>
  <c r="G1969" i="19"/>
  <c r="G1968" i="19"/>
  <c r="G1967" i="19"/>
  <c r="G1966" i="19"/>
  <c r="G1965" i="19"/>
  <c r="G1964" i="19"/>
  <c r="G1963" i="19"/>
  <c r="G1962" i="19"/>
  <c r="G1961" i="19"/>
  <c r="G1960" i="19"/>
  <c r="G1959" i="19"/>
  <c r="G1958" i="19"/>
  <c r="G1957" i="19"/>
  <c r="G1956" i="19"/>
  <c r="G1955" i="19"/>
  <c r="G1954" i="19"/>
  <c r="G1953" i="19"/>
  <c r="G1952" i="19"/>
  <c r="G1951" i="19"/>
  <c r="G1950" i="19"/>
  <c r="G1949" i="19"/>
  <c r="G1948" i="19"/>
  <c r="G1947" i="19"/>
  <c r="G1946" i="19"/>
  <c r="G1945" i="19"/>
  <c r="G1944" i="19"/>
  <c r="G1943" i="19"/>
  <c r="G1942" i="19"/>
  <c r="G1941" i="19"/>
  <c r="G1940" i="19"/>
  <c r="G1939" i="19"/>
  <c r="G1938" i="19"/>
  <c r="G1937" i="19"/>
  <c r="G1936" i="19"/>
  <c r="G1935" i="19"/>
  <c r="G1934" i="19"/>
  <c r="G1933" i="19"/>
  <c r="G1932" i="19"/>
  <c r="G1931" i="19"/>
  <c r="G1930" i="19"/>
  <c r="G1929" i="19"/>
  <c r="G1928" i="19"/>
  <c r="G1927" i="19"/>
  <c r="G1926" i="19"/>
  <c r="G1925" i="19"/>
  <c r="G1924" i="19"/>
  <c r="G1923" i="19"/>
  <c r="G1922" i="19"/>
  <c r="G1921" i="19"/>
  <c r="G1920" i="19"/>
  <c r="G1919" i="19"/>
  <c r="G1918" i="19"/>
  <c r="G1917" i="19"/>
  <c r="G1916" i="19"/>
  <c r="G1915" i="19"/>
  <c r="G1914" i="19"/>
  <c r="G1913" i="19"/>
  <c r="G1912" i="19"/>
  <c r="G1911" i="19"/>
  <c r="G1910" i="19"/>
  <c r="G1909" i="19"/>
  <c r="G1908" i="19"/>
  <c r="G1907" i="19"/>
  <c r="G1906" i="19"/>
  <c r="G1905" i="19"/>
  <c r="G1904" i="19"/>
  <c r="G1903" i="19"/>
  <c r="G1902" i="19"/>
  <c r="G1901" i="19"/>
  <c r="G1900" i="19"/>
  <c r="G1899" i="19"/>
  <c r="G1898" i="19"/>
  <c r="G1897" i="19"/>
  <c r="G1896" i="19"/>
  <c r="G1895" i="19"/>
  <c r="G1894" i="19"/>
  <c r="G1893" i="19"/>
  <c r="G1892" i="19"/>
  <c r="G1891" i="19"/>
  <c r="G1890" i="19"/>
  <c r="G1889" i="19"/>
  <c r="G1888" i="19"/>
  <c r="G1887" i="19"/>
  <c r="G1886" i="19"/>
  <c r="G1885" i="19"/>
  <c r="G1884" i="19"/>
  <c r="G1883" i="19"/>
  <c r="G1882" i="19"/>
  <c r="G1881" i="19"/>
  <c r="G1880" i="19"/>
  <c r="G1879" i="19"/>
  <c r="G1878" i="19"/>
  <c r="G1877" i="19"/>
  <c r="G1876" i="19"/>
  <c r="G1875" i="19"/>
  <c r="G1874" i="19"/>
  <c r="G1873" i="19"/>
  <c r="G1872" i="19"/>
  <c r="G1871" i="19"/>
  <c r="G1870" i="19"/>
  <c r="G1869" i="19"/>
  <c r="G1868" i="19"/>
  <c r="G1867" i="19"/>
  <c r="G1866" i="19"/>
  <c r="G1865" i="19"/>
  <c r="G1864" i="19"/>
  <c r="G1863" i="19"/>
  <c r="G1862" i="19"/>
  <c r="G1861" i="19"/>
  <c r="G1860" i="19"/>
  <c r="G1859" i="19"/>
  <c r="G1858" i="19"/>
  <c r="G1857" i="19"/>
  <c r="G1856" i="19"/>
  <c r="G1855" i="19"/>
  <c r="G1854" i="19"/>
  <c r="G1853" i="19"/>
  <c r="G1852" i="19"/>
  <c r="G1851" i="19"/>
  <c r="G1850" i="19"/>
  <c r="G1849" i="19"/>
  <c r="G1848" i="19"/>
  <c r="G1847" i="19"/>
  <c r="G1846" i="19"/>
  <c r="G1845" i="19"/>
  <c r="G1844" i="19"/>
  <c r="G1843" i="19"/>
  <c r="G1842" i="19"/>
  <c r="G1841" i="19"/>
  <c r="G1840" i="19"/>
  <c r="G1839" i="19"/>
  <c r="G1838" i="19"/>
  <c r="G1837" i="19"/>
  <c r="G1836" i="19"/>
  <c r="G1835" i="19"/>
  <c r="G1834" i="19"/>
  <c r="G1833" i="19"/>
  <c r="G1832" i="19"/>
  <c r="G1831" i="19"/>
  <c r="G1830" i="19"/>
  <c r="G1829" i="19"/>
  <c r="G1828" i="19"/>
  <c r="G1827" i="19"/>
  <c r="G1826" i="19"/>
  <c r="G1825" i="19"/>
  <c r="G1824" i="19"/>
  <c r="G1823" i="19"/>
  <c r="G1822" i="19"/>
  <c r="G1821" i="19"/>
  <c r="G1820" i="19"/>
  <c r="G1819" i="19"/>
  <c r="G1818" i="19"/>
  <c r="G1817" i="19"/>
  <c r="G1816" i="19"/>
  <c r="G1815" i="19"/>
  <c r="G1814" i="19"/>
  <c r="G1813" i="19"/>
  <c r="G1812" i="19"/>
  <c r="G1811" i="19"/>
  <c r="G1810" i="19"/>
  <c r="G1809" i="19"/>
  <c r="G1808" i="19"/>
  <c r="G1807" i="19"/>
  <c r="G1806" i="19"/>
  <c r="G1805" i="19"/>
  <c r="G1804" i="19"/>
  <c r="G1803" i="19"/>
  <c r="G1802" i="19"/>
  <c r="G1801" i="19"/>
  <c r="G1800" i="19"/>
  <c r="G1799" i="19"/>
  <c r="G1798" i="19"/>
  <c r="G1797" i="19"/>
  <c r="G1796" i="19"/>
  <c r="G1795" i="19"/>
  <c r="G1794" i="19"/>
  <c r="G1793" i="19"/>
  <c r="G1792" i="19"/>
  <c r="G1791" i="19"/>
  <c r="G1790" i="19"/>
  <c r="G1789" i="19"/>
  <c r="G1788" i="19"/>
  <c r="G1787" i="19"/>
  <c r="G1786" i="19"/>
  <c r="G1785" i="19"/>
  <c r="G1784" i="19"/>
  <c r="G1783" i="19"/>
  <c r="G1782" i="19"/>
  <c r="G1781" i="19"/>
  <c r="G1780" i="19"/>
  <c r="G1779" i="19"/>
  <c r="G1778" i="19"/>
  <c r="G1777" i="19"/>
  <c r="G1776" i="19"/>
  <c r="G1775" i="19"/>
  <c r="G1774" i="19"/>
  <c r="G1773" i="19"/>
  <c r="G1772" i="19"/>
  <c r="G1771" i="19"/>
  <c r="G1770" i="19"/>
  <c r="G1769" i="19"/>
  <c r="G1768" i="19"/>
  <c r="G1767" i="19"/>
  <c r="G1766" i="19"/>
  <c r="G1765" i="19"/>
  <c r="G1764" i="19"/>
  <c r="G1763" i="19"/>
  <c r="G1762" i="19"/>
  <c r="G1761" i="19"/>
  <c r="G1760" i="19"/>
  <c r="G1759" i="19"/>
  <c r="G1758" i="19"/>
  <c r="G1757" i="19"/>
  <c r="G1756" i="19"/>
  <c r="G1755" i="19"/>
  <c r="G1754" i="19"/>
  <c r="G1753" i="19"/>
  <c r="G1752" i="19"/>
  <c r="G1751" i="19"/>
  <c r="G1750" i="19"/>
  <c r="G1749" i="19"/>
  <c r="G1748" i="19"/>
  <c r="G1747" i="19"/>
  <c r="G1746" i="19"/>
  <c r="G1745" i="19"/>
  <c r="G1744" i="19"/>
  <c r="G1743" i="19"/>
  <c r="G1742" i="19"/>
  <c r="G1741" i="19"/>
  <c r="G1740" i="19"/>
  <c r="G1739" i="19"/>
  <c r="G1738" i="19"/>
  <c r="G1737" i="19"/>
  <c r="G1736" i="19"/>
  <c r="G1735" i="19"/>
  <c r="G1734" i="19"/>
  <c r="G1733" i="19"/>
  <c r="G1732" i="19"/>
  <c r="G1731" i="19"/>
  <c r="G1730" i="19"/>
  <c r="G1729" i="19"/>
  <c r="G1728" i="19"/>
  <c r="G1727" i="19"/>
  <c r="G1726" i="19"/>
  <c r="G1725" i="19"/>
  <c r="G1724" i="19"/>
  <c r="G1723" i="19"/>
  <c r="G1722" i="19"/>
  <c r="G1721" i="19"/>
  <c r="G1720" i="19"/>
  <c r="G1719" i="19"/>
  <c r="G1718" i="19"/>
  <c r="G1717" i="19"/>
  <c r="G1716" i="19"/>
  <c r="G1715" i="19"/>
  <c r="G1714" i="19"/>
  <c r="G1713" i="19"/>
  <c r="G1712" i="19"/>
  <c r="G1711" i="19"/>
  <c r="G1710" i="19"/>
  <c r="G1709" i="19"/>
  <c r="G1708" i="19"/>
  <c r="G1707" i="19"/>
  <c r="G1706" i="19"/>
  <c r="G1705" i="19"/>
  <c r="G1704" i="19"/>
  <c r="G1703" i="19"/>
  <c r="G1702" i="19"/>
  <c r="G1701" i="19"/>
  <c r="G1700" i="19"/>
  <c r="G1699" i="19"/>
  <c r="G1698" i="19"/>
  <c r="G1697" i="19"/>
  <c r="G1696" i="19"/>
  <c r="G1695" i="19"/>
  <c r="G1694" i="19"/>
  <c r="G1693" i="19"/>
  <c r="G1692" i="19"/>
  <c r="G1691" i="19"/>
  <c r="G1690" i="19"/>
  <c r="G1689" i="19"/>
  <c r="G1688" i="19"/>
  <c r="G1687" i="19"/>
  <c r="G1686" i="19"/>
  <c r="G1685" i="19"/>
  <c r="G1684" i="19"/>
  <c r="G1683" i="19"/>
  <c r="G1682" i="19"/>
  <c r="G1681" i="19"/>
  <c r="G1680" i="19"/>
  <c r="G1679" i="19"/>
  <c r="G1678" i="19"/>
  <c r="G1677" i="19"/>
  <c r="G1676" i="19"/>
  <c r="G1675" i="19"/>
  <c r="G1674" i="19"/>
  <c r="G1673" i="19"/>
  <c r="G1672" i="19"/>
  <c r="G1671" i="19"/>
  <c r="G1670" i="19"/>
  <c r="G1669" i="19"/>
  <c r="G1668" i="19"/>
  <c r="G1667" i="19"/>
  <c r="G1666" i="19"/>
  <c r="G1665" i="19"/>
  <c r="G1664" i="19"/>
  <c r="G1663" i="19"/>
  <c r="G1662" i="19"/>
  <c r="G1661" i="19"/>
  <c r="G1660" i="19"/>
  <c r="G1659" i="19"/>
  <c r="G1658" i="19"/>
  <c r="G1657" i="19"/>
  <c r="G1656" i="19"/>
  <c r="G1655" i="19"/>
  <c r="G1654" i="19"/>
  <c r="G1653" i="19"/>
  <c r="G1652" i="19"/>
  <c r="G1651" i="19"/>
  <c r="G1650" i="19"/>
  <c r="G1649" i="19"/>
  <c r="G1648" i="19"/>
  <c r="G1647" i="19"/>
  <c r="G1646" i="19"/>
  <c r="G1645" i="19"/>
  <c r="G1644" i="19"/>
  <c r="G1643" i="19"/>
  <c r="G1642" i="19"/>
  <c r="G1641" i="19"/>
  <c r="G1640" i="19"/>
  <c r="G1639" i="19"/>
  <c r="G1638" i="19"/>
  <c r="G1637" i="19"/>
  <c r="G1636" i="19"/>
  <c r="G1635" i="19"/>
  <c r="G1634" i="19"/>
  <c r="G1633" i="19"/>
  <c r="G1632" i="19"/>
  <c r="G1631" i="19"/>
  <c r="G1630" i="19"/>
  <c r="G1629" i="19"/>
  <c r="G1628" i="19"/>
  <c r="G1627" i="19"/>
  <c r="G1626" i="19"/>
  <c r="G1625" i="19"/>
  <c r="G1624" i="19"/>
  <c r="G1623" i="19"/>
  <c r="G1622" i="19"/>
  <c r="G1621" i="19"/>
  <c r="G1620" i="19"/>
  <c r="G1619" i="19"/>
  <c r="G1618" i="19"/>
  <c r="G1617" i="19"/>
  <c r="G1616" i="19"/>
  <c r="G1615" i="19"/>
  <c r="G1614" i="19"/>
  <c r="G1613" i="19"/>
  <c r="G1612" i="19"/>
  <c r="G1611" i="19"/>
  <c r="G1610" i="19"/>
  <c r="G1609" i="19"/>
  <c r="G1608" i="19"/>
  <c r="G1607" i="19"/>
  <c r="G1606" i="19"/>
  <c r="G1605" i="19"/>
  <c r="G1604" i="19"/>
  <c r="G1603" i="19"/>
  <c r="G1602" i="19"/>
  <c r="G1601" i="19"/>
  <c r="G1600" i="19"/>
  <c r="G1599" i="19"/>
  <c r="G1598" i="19"/>
  <c r="G1597" i="19"/>
  <c r="G1596" i="19"/>
  <c r="G1595" i="19"/>
  <c r="G1594" i="19"/>
  <c r="G1593" i="19"/>
  <c r="G1592" i="19"/>
  <c r="G1591" i="19"/>
  <c r="G1590" i="19"/>
  <c r="G1589" i="19"/>
  <c r="G1588" i="19"/>
  <c r="G1587" i="19"/>
  <c r="G1586" i="19"/>
  <c r="G1585" i="19"/>
  <c r="G1584" i="19"/>
  <c r="G1583" i="19"/>
  <c r="G1582" i="19"/>
  <c r="G1581" i="19"/>
  <c r="G1580" i="19"/>
  <c r="G1579" i="19"/>
  <c r="G1578" i="19"/>
  <c r="G1577" i="19"/>
  <c r="G1576" i="19"/>
  <c r="G1575" i="19"/>
  <c r="G1574" i="19"/>
  <c r="G1573" i="19"/>
  <c r="G1572" i="19"/>
  <c r="G1571" i="19"/>
  <c r="G1570" i="19"/>
  <c r="G1569" i="19"/>
  <c r="G1568" i="19"/>
  <c r="G1567" i="19"/>
  <c r="G1566" i="19"/>
  <c r="G1565" i="19"/>
  <c r="G1564" i="19"/>
  <c r="G1563" i="19"/>
  <c r="G1562" i="19"/>
  <c r="G1561" i="19"/>
  <c r="G1560" i="19"/>
  <c r="G1559" i="19"/>
  <c r="G1558" i="19"/>
  <c r="G1557" i="19"/>
  <c r="G1556" i="19"/>
  <c r="G1555" i="19"/>
  <c r="G1554" i="19"/>
  <c r="G1553" i="19"/>
  <c r="G1552" i="19"/>
  <c r="G1551" i="19"/>
  <c r="G1550" i="19"/>
  <c r="G1549" i="19"/>
  <c r="G1548" i="19"/>
  <c r="G1547" i="19"/>
  <c r="G1546" i="19"/>
  <c r="G1545" i="19"/>
  <c r="G1544" i="19"/>
  <c r="G1543" i="19"/>
  <c r="G1542" i="19"/>
  <c r="G1541" i="19"/>
  <c r="G1540" i="19"/>
  <c r="G1539" i="19"/>
  <c r="G1538" i="19"/>
  <c r="G1537" i="19"/>
  <c r="G1536" i="19"/>
  <c r="G1535" i="19"/>
  <c r="G1534" i="19"/>
  <c r="G1533" i="19"/>
  <c r="G1532" i="19"/>
  <c r="G1531" i="19"/>
  <c r="G1530" i="19"/>
  <c r="G1529" i="19"/>
  <c r="G1528" i="19"/>
  <c r="G1527" i="19"/>
  <c r="G1526" i="19"/>
  <c r="G1525" i="19"/>
  <c r="G1524" i="19"/>
  <c r="G1523" i="19"/>
  <c r="G1522" i="19"/>
  <c r="G1521" i="19"/>
  <c r="G1520" i="19"/>
  <c r="G1519" i="19"/>
  <c r="G1518" i="19"/>
  <c r="G1517" i="19"/>
  <c r="G1516" i="19"/>
  <c r="G1515" i="19"/>
  <c r="G1514" i="19"/>
  <c r="G1513" i="19"/>
  <c r="G1512" i="19"/>
  <c r="G1511" i="19"/>
  <c r="G1510" i="19"/>
  <c r="G1509" i="19"/>
  <c r="G1508" i="19"/>
  <c r="G1507" i="19"/>
  <c r="G1506" i="19"/>
  <c r="G1505" i="19"/>
  <c r="G1504" i="19"/>
  <c r="G1503" i="19"/>
  <c r="G1502" i="19"/>
  <c r="G1501" i="19"/>
  <c r="G1500" i="19"/>
  <c r="G1499" i="19"/>
  <c r="G1498" i="19"/>
  <c r="G1497" i="19"/>
  <c r="G1496" i="19"/>
  <c r="G1495" i="19"/>
  <c r="G1494" i="19"/>
  <c r="G1493" i="19"/>
  <c r="G1492" i="19"/>
  <c r="G1491" i="19"/>
  <c r="G1490" i="19"/>
  <c r="G1489" i="19"/>
  <c r="G1488" i="19"/>
  <c r="G1487" i="19"/>
  <c r="G1486" i="19"/>
  <c r="G1485" i="19"/>
  <c r="G1484" i="19"/>
  <c r="G1483" i="19"/>
  <c r="G1482" i="19"/>
  <c r="G1481" i="19"/>
  <c r="G1480" i="19"/>
  <c r="G1479" i="19"/>
  <c r="G1478" i="19"/>
  <c r="G1477" i="19"/>
  <c r="G1476" i="19"/>
  <c r="G1475" i="19"/>
  <c r="G1474" i="19"/>
  <c r="G1473" i="19"/>
  <c r="G1472" i="19"/>
  <c r="G1471" i="19"/>
  <c r="G1470" i="19"/>
  <c r="G1469" i="19"/>
  <c r="G1468" i="19"/>
  <c r="G1467" i="19"/>
  <c r="G1466" i="19"/>
  <c r="G1465" i="19"/>
  <c r="G1464" i="19"/>
  <c r="G1463" i="19"/>
  <c r="G1462" i="19"/>
  <c r="G1461" i="19"/>
  <c r="G1460" i="19"/>
  <c r="G1459" i="19"/>
  <c r="G1458" i="19"/>
  <c r="G1457" i="19"/>
  <c r="G1456" i="19"/>
  <c r="G1455" i="19"/>
  <c r="G1454" i="19"/>
  <c r="G1453" i="19"/>
  <c r="G1452" i="19"/>
  <c r="G1451" i="19"/>
  <c r="G1450" i="19"/>
  <c r="G1449" i="19"/>
  <c r="G1448" i="19"/>
  <c r="G1447" i="19"/>
  <c r="G1446" i="19"/>
  <c r="G1445" i="19"/>
  <c r="G1444" i="19"/>
  <c r="G1443" i="19"/>
  <c r="G1442" i="19"/>
  <c r="G1441" i="19"/>
  <c r="G1440" i="19"/>
  <c r="G1439" i="19"/>
  <c r="G1438" i="19"/>
  <c r="G1437" i="19"/>
  <c r="G1436" i="19"/>
  <c r="G1435" i="19"/>
  <c r="G1434" i="19"/>
  <c r="G1433" i="19"/>
  <c r="G1432" i="19"/>
  <c r="G1431" i="19"/>
  <c r="G1430" i="19"/>
  <c r="G1429" i="19"/>
  <c r="G1428" i="19"/>
  <c r="G1427" i="19"/>
  <c r="G1426" i="19"/>
  <c r="G1425" i="19"/>
  <c r="G1424" i="19"/>
  <c r="G1423" i="19"/>
  <c r="G1422" i="19"/>
  <c r="G1421" i="19"/>
  <c r="G1420" i="19"/>
  <c r="G1419" i="19"/>
  <c r="G1418" i="19"/>
  <c r="G1417" i="19"/>
  <c r="G1416" i="19"/>
  <c r="G1415" i="19"/>
  <c r="G1414" i="19"/>
  <c r="G1413" i="19"/>
  <c r="G1412" i="19"/>
  <c r="G1411" i="19"/>
  <c r="G1410" i="19"/>
  <c r="G1409" i="19"/>
  <c r="G1408" i="19"/>
  <c r="G1407" i="19"/>
  <c r="G1406" i="19"/>
  <c r="G1405" i="19"/>
  <c r="G1404" i="19"/>
  <c r="G1403" i="19"/>
  <c r="G1402" i="19"/>
  <c r="G1401" i="19"/>
  <c r="G1400" i="19"/>
  <c r="G1399" i="19"/>
  <c r="G1398" i="19"/>
  <c r="G1397" i="19"/>
  <c r="G1396" i="19"/>
  <c r="G1395" i="19"/>
  <c r="G1394" i="19"/>
  <c r="G1393" i="19"/>
  <c r="G1392" i="19"/>
  <c r="G1391" i="19"/>
  <c r="G1390" i="19"/>
  <c r="G1389" i="19"/>
  <c r="G1388" i="19"/>
  <c r="G1387" i="19"/>
  <c r="G1386" i="19"/>
  <c r="G1385" i="19"/>
  <c r="G1384" i="19"/>
  <c r="G1383" i="19"/>
  <c r="G1382" i="19"/>
  <c r="G1381" i="19"/>
  <c r="G1380" i="19"/>
  <c r="G1379" i="19"/>
  <c r="G1378" i="19"/>
  <c r="G1377" i="19"/>
  <c r="G1376" i="19"/>
  <c r="G1375" i="19"/>
  <c r="G1374" i="19"/>
  <c r="G1373" i="19"/>
  <c r="G1372" i="19"/>
  <c r="G1371" i="19"/>
  <c r="G1370" i="19"/>
  <c r="G1369" i="19"/>
  <c r="G1368" i="19"/>
  <c r="G1367" i="19"/>
  <c r="G1366" i="19"/>
  <c r="G1365" i="19"/>
  <c r="G1364" i="19"/>
  <c r="G1363" i="19"/>
  <c r="G1362" i="19"/>
  <c r="G1361" i="19"/>
  <c r="G1360" i="19"/>
  <c r="G1359" i="19"/>
  <c r="G1358" i="19"/>
  <c r="G1357" i="19"/>
  <c r="G1356" i="19"/>
  <c r="G1355" i="19"/>
  <c r="G1354" i="19"/>
  <c r="G1353" i="19"/>
  <c r="G1352" i="19"/>
  <c r="G1351" i="19"/>
  <c r="G1350" i="19"/>
  <c r="G1349" i="19"/>
  <c r="G1348" i="19"/>
  <c r="G1347" i="19"/>
  <c r="G1346" i="19"/>
  <c r="G1345" i="19"/>
  <c r="G1344" i="19"/>
  <c r="G1343" i="19"/>
  <c r="G1342" i="19"/>
  <c r="G1341" i="19"/>
  <c r="G1340" i="19"/>
  <c r="G1339" i="19"/>
  <c r="G1338" i="19"/>
  <c r="G1337" i="19"/>
  <c r="G1336" i="19"/>
  <c r="G1335" i="19"/>
  <c r="G1334" i="19"/>
  <c r="G1333" i="19"/>
  <c r="G1332" i="19"/>
  <c r="G1331" i="19"/>
  <c r="G1330" i="19"/>
  <c r="G1329" i="19"/>
  <c r="G1328" i="19"/>
  <c r="G1327" i="19"/>
  <c r="G1326" i="19"/>
  <c r="G1325" i="19"/>
  <c r="G1324" i="19"/>
  <c r="G1323" i="19"/>
  <c r="G1322" i="19"/>
  <c r="G1321" i="19"/>
  <c r="G1320" i="19"/>
  <c r="G1319" i="19"/>
  <c r="G1318" i="19"/>
  <c r="G1317" i="19"/>
  <c r="G1316" i="19"/>
  <c r="G1315" i="19"/>
  <c r="G1314" i="19"/>
  <c r="G1313" i="19"/>
  <c r="G1312" i="19"/>
  <c r="G1311" i="19"/>
  <c r="G1310" i="19"/>
  <c r="G1309" i="19"/>
  <c r="G1308" i="19"/>
  <c r="G1307" i="19"/>
  <c r="G1306" i="19"/>
  <c r="G1305" i="19"/>
  <c r="G1304" i="19"/>
  <c r="G1303" i="19"/>
  <c r="G1302" i="19"/>
  <c r="G1301" i="19"/>
  <c r="G1300" i="19"/>
  <c r="G1299" i="19"/>
  <c r="G1298" i="19"/>
  <c r="G1297" i="19"/>
  <c r="G1296" i="19"/>
  <c r="G1295" i="19"/>
  <c r="G1294" i="19"/>
  <c r="G1293" i="19"/>
  <c r="G1292" i="19"/>
  <c r="G1291" i="19"/>
  <c r="G1290" i="19"/>
  <c r="G1289" i="19"/>
  <c r="G1288" i="19"/>
  <c r="G1287" i="19"/>
  <c r="G1286" i="19"/>
  <c r="G1285" i="19"/>
  <c r="G1284" i="19"/>
  <c r="G1283" i="19"/>
  <c r="G1282" i="19"/>
  <c r="G1281" i="19"/>
  <c r="G1280" i="19"/>
  <c r="G1279" i="19"/>
  <c r="G1278" i="19"/>
  <c r="G1277" i="19"/>
  <c r="G1276" i="19"/>
  <c r="G1275" i="19"/>
  <c r="G1274" i="19"/>
  <c r="G1273" i="19"/>
  <c r="G1272" i="19"/>
  <c r="G1271" i="19"/>
  <c r="G1270" i="19"/>
  <c r="G1269" i="19"/>
  <c r="G1268" i="19"/>
  <c r="G1267" i="19"/>
  <c r="G1266" i="19"/>
  <c r="G1265" i="19"/>
  <c r="G1264" i="19"/>
  <c r="G1263" i="19"/>
  <c r="G1262" i="19"/>
  <c r="G1261" i="19"/>
  <c r="G1260" i="19"/>
  <c r="G1259" i="19"/>
  <c r="G1258" i="19"/>
  <c r="G1257" i="19"/>
  <c r="G1256" i="19"/>
  <c r="G1255" i="19"/>
  <c r="G1254" i="19"/>
  <c r="G1253" i="19"/>
  <c r="G1252" i="19"/>
  <c r="G1251" i="19"/>
  <c r="G1250" i="19"/>
  <c r="G1249" i="19"/>
  <c r="G1248" i="19"/>
  <c r="G1247" i="19"/>
  <c r="G1246" i="19"/>
  <c r="G1245" i="19"/>
  <c r="G1244" i="19"/>
  <c r="G1243" i="19"/>
  <c r="G1242" i="19"/>
  <c r="G1241" i="19"/>
  <c r="G1240" i="19"/>
  <c r="G1239" i="19"/>
  <c r="G1238" i="19"/>
  <c r="G1237" i="19"/>
  <c r="G1236" i="19"/>
  <c r="G1235" i="19"/>
  <c r="G1234" i="19"/>
  <c r="G1233" i="19"/>
  <c r="G1232" i="19"/>
  <c r="G1231" i="19"/>
  <c r="G1230" i="19"/>
  <c r="G1229" i="19"/>
  <c r="G1228" i="19"/>
  <c r="G1227" i="19"/>
  <c r="G1226" i="19"/>
  <c r="G1225" i="19"/>
  <c r="G1224" i="19"/>
  <c r="G1223" i="19"/>
  <c r="G1222" i="19"/>
  <c r="G1221" i="19"/>
  <c r="G1220" i="19"/>
  <c r="G1219" i="19"/>
  <c r="G1218" i="19"/>
  <c r="G1217" i="19"/>
  <c r="G1216" i="19"/>
  <c r="G1215" i="19"/>
  <c r="G1214" i="19"/>
  <c r="G1213" i="19"/>
  <c r="G1212" i="19"/>
  <c r="G1211" i="19"/>
  <c r="G1210" i="19"/>
  <c r="G1209" i="19"/>
  <c r="G1208" i="19"/>
  <c r="G1207" i="19"/>
  <c r="G1206" i="19"/>
  <c r="G1205" i="19"/>
  <c r="G1204" i="19"/>
  <c r="G1203" i="19"/>
  <c r="G1202" i="19"/>
  <c r="G1201" i="19"/>
  <c r="G1200" i="19"/>
  <c r="G1199" i="19"/>
  <c r="G1198" i="19"/>
  <c r="G1197" i="19"/>
  <c r="G1196" i="19"/>
  <c r="G1195" i="19"/>
  <c r="G1194" i="19"/>
  <c r="G1193" i="19"/>
  <c r="G1192" i="19"/>
  <c r="G1191" i="19"/>
  <c r="G1190" i="19"/>
  <c r="G1189" i="19"/>
  <c r="G1188" i="19"/>
  <c r="G1187" i="19"/>
  <c r="G1186" i="19"/>
  <c r="G1185" i="19"/>
  <c r="G1184" i="19"/>
  <c r="G1183" i="19"/>
  <c r="G1182" i="19"/>
  <c r="G1181" i="19"/>
  <c r="G1180" i="19"/>
  <c r="G1179" i="19"/>
  <c r="G1178" i="19"/>
  <c r="G1177" i="19"/>
  <c r="G1176" i="19"/>
  <c r="G1175" i="19"/>
  <c r="G1174" i="19"/>
  <c r="G1173" i="19"/>
  <c r="G1172" i="19"/>
  <c r="G1171" i="19"/>
  <c r="G1170" i="19"/>
  <c r="G1169" i="19"/>
  <c r="G1168" i="19"/>
  <c r="G1167" i="19"/>
  <c r="G1166" i="19"/>
  <c r="G1165" i="19"/>
  <c r="G1164" i="19"/>
  <c r="G1163" i="19"/>
  <c r="G1162" i="19"/>
  <c r="G1161" i="19"/>
  <c r="G1160" i="19"/>
  <c r="G1159" i="19"/>
  <c r="G1158" i="19"/>
  <c r="G1157" i="19"/>
  <c r="G1156" i="19"/>
  <c r="G1155" i="19"/>
  <c r="G1154" i="19"/>
  <c r="G1153" i="19"/>
  <c r="G1152" i="19"/>
  <c r="G1151" i="19"/>
  <c r="G1150" i="19"/>
  <c r="G1149" i="19"/>
  <c r="G1148" i="19"/>
  <c r="G1147" i="19"/>
  <c r="G1146" i="19"/>
  <c r="G1145" i="19"/>
  <c r="G1144" i="19"/>
  <c r="G1143" i="19"/>
  <c r="G1142" i="19"/>
  <c r="G1141" i="19"/>
  <c r="G1140" i="19"/>
  <c r="G1139" i="19"/>
  <c r="G1138" i="19"/>
  <c r="G1137" i="19"/>
  <c r="G1136" i="19"/>
  <c r="G1135" i="19"/>
  <c r="G1134" i="19"/>
  <c r="G1133" i="19"/>
  <c r="G1132" i="19"/>
  <c r="G1131" i="19"/>
  <c r="G1130" i="19"/>
  <c r="G1129" i="19"/>
  <c r="G1128" i="19"/>
  <c r="G1127" i="19"/>
  <c r="G1126" i="19"/>
  <c r="G1125" i="19"/>
  <c r="G1124" i="19"/>
  <c r="G1123" i="19"/>
  <c r="G1122" i="19"/>
  <c r="G1121" i="19"/>
  <c r="G1120" i="19"/>
  <c r="G1119" i="19"/>
  <c r="G1118" i="19"/>
  <c r="G1117" i="19"/>
  <c r="G1116" i="19"/>
  <c r="G1115" i="19"/>
  <c r="G1114" i="19"/>
  <c r="G1113" i="19"/>
  <c r="G1112" i="19"/>
  <c r="G1111" i="19"/>
  <c r="G1110" i="19"/>
  <c r="G1109" i="19"/>
  <c r="G1108" i="19"/>
  <c r="G1107" i="19"/>
  <c r="G1106" i="19"/>
  <c r="G1105" i="19"/>
  <c r="G1104" i="19"/>
  <c r="G1103" i="19"/>
  <c r="G1102" i="19"/>
  <c r="G1101" i="19"/>
  <c r="G1100" i="19"/>
  <c r="G1099" i="19"/>
  <c r="G1098" i="19"/>
  <c r="G1097" i="19"/>
  <c r="G1096" i="19"/>
  <c r="G1095" i="19"/>
  <c r="G1094" i="19"/>
  <c r="G1093" i="19"/>
  <c r="G1092" i="19"/>
  <c r="G1091" i="19"/>
  <c r="G1090" i="19"/>
  <c r="G1089" i="19"/>
  <c r="G1088" i="19"/>
  <c r="G1087" i="19"/>
  <c r="G1086" i="19"/>
  <c r="G1085" i="19"/>
  <c r="G1084" i="19"/>
  <c r="G1083" i="19"/>
  <c r="G1082" i="19"/>
  <c r="G1081" i="19"/>
  <c r="G1080" i="19"/>
  <c r="G1079" i="19"/>
  <c r="G1078" i="19"/>
  <c r="G1077" i="19"/>
  <c r="G1076" i="19"/>
  <c r="G1075" i="19"/>
  <c r="G1074" i="19"/>
  <c r="G1073" i="19"/>
  <c r="G1072" i="19"/>
  <c r="G1071" i="19"/>
  <c r="G1070" i="19"/>
  <c r="G1069" i="19"/>
  <c r="G1068" i="19"/>
  <c r="G1067" i="19"/>
  <c r="G1066" i="19"/>
  <c r="G1065" i="19"/>
  <c r="G1064" i="19"/>
  <c r="G1063" i="19"/>
  <c r="G1062" i="19"/>
  <c r="G1061" i="19"/>
  <c r="G1060" i="19"/>
  <c r="G1059" i="19"/>
  <c r="G1058" i="19"/>
  <c r="G1057" i="19"/>
  <c r="G1056" i="19"/>
  <c r="G1055" i="19"/>
  <c r="G1054" i="19"/>
  <c r="G1053" i="19"/>
  <c r="G1052" i="19"/>
  <c r="G1051" i="19"/>
  <c r="G1050" i="19"/>
  <c r="G1049" i="19"/>
  <c r="G1048" i="19"/>
  <c r="G1047" i="19"/>
  <c r="G1046" i="19"/>
  <c r="G1045" i="19"/>
  <c r="G1044" i="19"/>
  <c r="G1043" i="19"/>
  <c r="G1042" i="19"/>
  <c r="G1041" i="19"/>
  <c r="G1040" i="19"/>
  <c r="G1039" i="19"/>
  <c r="G1038" i="19"/>
  <c r="G1037" i="19"/>
  <c r="G1036" i="19"/>
  <c r="G1035" i="19"/>
  <c r="G1034" i="19"/>
  <c r="G1033" i="19"/>
  <c r="G1032" i="19"/>
  <c r="G1031" i="19"/>
  <c r="G1030" i="19"/>
  <c r="G1029" i="19"/>
  <c r="G1028" i="19"/>
  <c r="G1027" i="19"/>
  <c r="G1026" i="19"/>
  <c r="G1025" i="19"/>
  <c r="G1024" i="19"/>
  <c r="G1023" i="19"/>
  <c r="G1022" i="19"/>
  <c r="G1021" i="19"/>
  <c r="G1020" i="19"/>
  <c r="G1019" i="19"/>
  <c r="G1018" i="19"/>
  <c r="G1017" i="19"/>
  <c r="G1016" i="19"/>
  <c r="G1015" i="19"/>
  <c r="G1014" i="19"/>
  <c r="G1013" i="19"/>
  <c r="G1012" i="19"/>
  <c r="G1011" i="19"/>
  <c r="G1010" i="19"/>
  <c r="G1009" i="19"/>
  <c r="G1008" i="19"/>
  <c r="G1007" i="19"/>
  <c r="G1006" i="19"/>
  <c r="G1005" i="19"/>
  <c r="G1004" i="19"/>
  <c r="G1003" i="19"/>
  <c r="G1002" i="19"/>
  <c r="G1001" i="19"/>
  <c r="G1000" i="19"/>
  <c r="G999" i="19"/>
  <c r="G998" i="19"/>
  <c r="G997" i="19"/>
  <c r="G996" i="19"/>
  <c r="G995" i="19"/>
  <c r="G994" i="19"/>
  <c r="G993" i="19"/>
  <c r="G992" i="19"/>
  <c r="G991" i="19"/>
  <c r="G990" i="19"/>
  <c r="G989" i="19"/>
  <c r="G988" i="19"/>
  <c r="G987" i="19"/>
  <c r="G986" i="19"/>
  <c r="G985" i="19"/>
  <c r="G984" i="19"/>
  <c r="G983" i="19"/>
  <c r="G982" i="19"/>
  <c r="G981" i="19"/>
  <c r="G980" i="19"/>
  <c r="G979" i="19"/>
  <c r="G978" i="19"/>
  <c r="G977" i="19"/>
  <c r="G976" i="19"/>
  <c r="G975" i="19"/>
  <c r="G974" i="19"/>
  <c r="G973" i="19"/>
  <c r="G972" i="19"/>
  <c r="G971" i="19"/>
  <c r="G970" i="19"/>
  <c r="G969" i="19"/>
  <c r="G968" i="19"/>
  <c r="G967" i="19"/>
  <c r="G966" i="19"/>
  <c r="G965" i="19"/>
  <c r="G964" i="19"/>
  <c r="G963" i="19"/>
  <c r="G962" i="19"/>
  <c r="G961" i="19"/>
  <c r="G960" i="19"/>
  <c r="G959" i="19"/>
  <c r="G958" i="19"/>
  <c r="G957" i="19"/>
  <c r="G956" i="19"/>
  <c r="G955" i="19"/>
  <c r="G954" i="19"/>
  <c r="G953" i="19"/>
  <c r="G952" i="19"/>
  <c r="G951" i="19"/>
  <c r="G950" i="19"/>
  <c r="G949" i="19"/>
  <c r="G948" i="19"/>
  <c r="G947" i="19"/>
  <c r="G946" i="19"/>
  <c r="G945" i="19"/>
  <c r="G944" i="19"/>
  <c r="G943" i="19"/>
  <c r="G942" i="19"/>
  <c r="G941" i="19"/>
  <c r="G940" i="19"/>
  <c r="G939" i="19"/>
  <c r="G938" i="19"/>
  <c r="G937" i="19"/>
  <c r="G936" i="19"/>
  <c r="G935" i="19"/>
  <c r="G934" i="19"/>
  <c r="G933" i="19"/>
  <c r="G932" i="19"/>
  <c r="G931" i="19"/>
  <c r="G930" i="19"/>
  <c r="G929" i="19"/>
  <c r="G928" i="19"/>
  <c r="G927" i="19"/>
  <c r="G926" i="19"/>
  <c r="G925" i="19"/>
  <c r="G924" i="19"/>
  <c r="G923" i="19"/>
  <c r="G922" i="19"/>
  <c r="G921" i="19"/>
  <c r="G920" i="19"/>
  <c r="G919" i="19"/>
  <c r="G918" i="19"/>
  <c r="G917" i="19"/>
  <c r="G916" i="19"/>
  <c r="G915" i="19"/>
  <c r="G914" i="19"/>
  <c r="G913" i="19"/>
  <c r="G912" i="19"/>
  <c r="G911" i="19"/>
  <c r="G910" i="19"/>
  <c r="G909" i="19"/>
  <c r="G908" i="19"/>
  <c r="G907" i="19"/>
  <c r="G906" i="19"/>
  <c r="G905" i="19"/>
  <c r="G904" i="19"/>
  <c r="G903" i="19"/>
  <c r="G902" i="19"/>
  <c r="G901" i="19"/>
  <c r="G900" i="19"/>
  <c r="G899" i="19"/>
  <c r="G898" i="19"/>
  <c r="G897" i="19"/>
  <c r="G896" i="19"/>
  <c r="G895" i="19"/>
  <c r="G894" i="19"/>
  <c r="G893" i="19"/>
  <c r="G892" i="19"/>
  <c r="G891" i="19"/>
  <c r="G890" i="19"/>
  <c r="G889" i="19"/>
  <c r="G888" i="19"/>
  <c r="G887" i="19"/>
  <c r="G886" i="19"/>
  <c r="G885" i="19"/>
  <c r="G884" i="19"/>
  <c r="G883" i="19"/>
  <c r="G882" i="19"/>
  <c r="G881" i="19"/>
  <c r="G880" i="19"/>
  <c r="G879" i="19"/>
  <c r="G878" i="19"/>
  <c r="G877" i="19"/>
  <c r="G876" i="19"/>
  <c r="G875" i="19"/>
  <c r="G874" i="19"/>
  <c r="G873" i="19"/>
  <c r="G872" i="19"/>
  <c r="G871" i="19"/>
  <c r="G870" i="19"/>
  <c r="G869" i="19"/>
  <c r="G868" i="19"/>
  <c r="G867" i="19"/>
  <c r="G866" i="19"/>
  <c r="G865" i="19"/>
  <c r="G864" i="19"/>
  <c r="G863" i="19"/>
  <c r="G862" i="19"/>
  <c r="G861" i="19"/>
  <c r="G860" i="19"/>
  <c r="G859" i="19"/>
  <c r="G858" i="19"/>
  <c r="G857" i="19"/>
  <c r="G856" i="19"/>
  <c r="G855" i="19"/>
  <c r="G854" i="19"/>
  <c r="G853" i="19"/>
  <c r="G852" i="19"/>
  <c r="G851" i="19"/>
  <c r="G850" i="19"/>
  <c r="G849" i="19"/>
  <c r="G848" i="19"/>
  <c r="G847" i="19"/>
  <c r="G846" i="19"/>
  <c r="G845" i="19"/>
  <c r="G844" i="19"/>
  <c r="G843" i="19"/>
  <c r="G842" i="19"/>
  <c r="G841" i="19"/>
  <c r="G840" i="19"/>
  <c r="G839" i="19"/>
  <c r="G838" i="19"/>
  <c r="G837" i="19"/>
  <c r="G836" i="19"/>
  <c r="G835" i="19"/>
  <c r="G834" i="19"/>
  <c r="G833" i="19"/>
  <c r="G832" i="19"/>
  <c r="G831" i="19"/>
  <c r="G830" i="19"/>
  <c r="G829" i="19"/>
  <c r="G828" i="19"/>
  <c r="G827" i="19"/>
  <c r="G826" i="19"/>
  <c r="G825" i="19"/>
  <c r="G824" i="19"/>
  <c r="G823" i="19"/>
  <c r="G822" i="19"/>
  <c r="G821" i="19"/>
  <c r="G820" i="19"/>
  <c r="G819" i="19"/>
  <c r="G818" i="19"/>
  <c r="G817" i="19"/>
  <c r="G816" i="19"/>
  <c r="G815" i="19"/>
  <c r="G814" i="19"/>
  <c r="G813" i="19"/>
  <c r="G812" i="19"/>
  <c r="G811" i="19"/>
  <c r="G810" i="19"/>
  <c r="G809" i="19"/>
  <c r="G808" i="19"/>
  <c r="G807" i="19"/>
  <c r="G806" i="19"/>
  <c r="G805" i="19"/>
  <c r="G804" i="19"/>
  <c r="G803" i="19"/>
  <c r="G802" i="19"/>
  <c r="G801" i="19"/>
  <c r="G800" i="19"/>
  <c r="G799" i="19"/>
  <c r="G798" i="19"/>
  <c r="G797" i="19"/>
  <c r="G796" i="19"/>
  <c r="G795" i="19"/>
  <c r="G794" i="19"/>
  <c r="G793" i="19"/>
  <c r="G792" i="19"/>
  <c r="G791" i="19"/>
  <c r="G790" i="19"/>
  <c r="G789" i="19"/>
  <c r="G788" i="19"/>
  <c r="G787" i="19"/>
  <c r="G786" i="19"/>
  <c r="G785" i="19"/>
  <c r="G784" i="19"/>
  <c r="G783" i="19"/>
  <c r="G782" i="19"/>
  <c r="G781" i="19"/>
  <c r="G780" i="19"/>
  <c r="G779" i="19"/>
  <c r="G778" i="19"/>
  <c r="G777" i="19"/>
  <c r="G776" i="19"/>
  <c r="G775" i="19"/>
  <c r="G774" i="19"/>
  <c r="G773" i="19"/>
  <c r="G772" i="19"/>
  <c r="G771" i="19"/>
  <c r="G770" i="19"/>
  <c r="G769" i="19"/>
  <c r="G768" i="19"/>
  <c r="G767" i="19"/>
  <c r="G766" i="19"/>
  <c r="G765" i="19"/>
  <c r="G764" i="19"/>
  <c r="G763" i="19"/>
  <c r="G762" i="19"/>
  <c r="G761" i="19"/>
  <c r="G760" i="19"/>
  <c r="G759" i="19"/>
  <c r="G758" i="19"/>
  <c r="G757" i="19"/>
  <c r="G756" i="19"/>
  <c r="G755" i="19"/>
  <c r="G754" i="19"/>
  <c r="G753" i="19"/>
  <c r="G752" i="19"/>
  <c r="G751" i="19"/>
  <c r="G750" i="19"/>
  <c r="G749" i="19"/>
  <c r="G748" i="19"/>
  <c r="G747" i="19"/>
  <c r="G746" i="19"/>
  <c r="G745" i="19"/>
  <c r="G744" i="19"/>
  <c r="G743" i="19"/>
  <c r="G742" i="19"/>
  <c r="G741" i="19"/>
  <c r="G740" i="19"/>
  <c r="G739" i="19"/>
  <c r="G738" i="19"/>
  <c r="G737" i="19"/>
  <c r="G736" i="19"/>
  <c r="G735" i="19"/>
  <c r="G734" i="19"/>
  <c r="G733" i="19"/>
  <c r="G732" i="19"/>
  <c r="G731" i="19"/>
  <c r="G730" i="19"/>
  <c r="G729" i="19"/>
  <c r="G728" i="19"/>
  <c r="G727" i="19"/>
  <c r="G726" i="19"/>
  <c r="G725" i="19"/>
  <c r="G724" i="19"/>
  <c r="G723" i="19"/>
  <c r="G722" i="19"/>
  <c r="G721" i="19"/>
  <c r="G720" i="19"/>
  <c r="G719" i="19"/>
  <c r="G718" i="19"/>
  <c r="G717" i="19"/>
  <c r="G716" i="19"/>
  <c r="G715" i="19"/>
  <c r="G714" i="19"/>
  <c r="G713" i="19"/>
  <c r="G712" i="19"/>
  <c r="G711" i="19"/>
  <c r="G710" i="19"/>
  <c r="G709" i="19"/>
  <c r="G708" i="19"/>
  <c r="G707" i="19"/>
  <c r="G706" i="19"/>
  <c r="G705" i="19"/>
  <c r="G704" i="19"/>
  <c r="G703" i="19"/>
  <c r="G702" i="19"/>
  <c r="G701" i="19"/>
  <c r="G700" i="19"/>
  <c r="G699" i="19"/>
  <c r="G698" i="19"/>
  <c r="G697" i="19"/>
  <c r="G696" i="19"/>
  <c r="G695" i="19"/>
  <c r="G694" i="19"/>
  <c r="G693" i="19"/>
  <c r="G692" i="19"/>
  <c r="G691" i="19"/>
  <c r="G690" i="19"/>
  <c r="G689" i="19"/>
  <c r="G688" i="19"/>
  <c r="G687" i="19"/>
  <c r="G686" i="19"/>
  <c r="G685" i="19"/>
  <c r="G684" i="19"/>
  <c r="G683" i="19"/>
  <c r="G682" i="19"/>
  <c r="G681" i="19"/>
  <c r="G680" i="19"/>
  <c r="G679" i="19"/>
  <c r="G678" i="19"/>
  <c r="G677" i="19"/>
  <c r="G676" i="19"/>
  <c r="G675" i="19"/>
  <c r="G674" i="19"/>
  <c r="G673" i="19"/>
  <c r="G672" i="19"/>
  <c r="G671" i="19"/>
  <c r="G670" i="19"/>
  <c r="G669" i="19"/>
  <c r="G668" i="19"/>
  <c r="G667" i="19"/>
  <c r="G666" i="19"/>
  <c r="G665" i="19"/>
  <c r="G664" i="19"/>
  <c r="G663" i="19"/>
  <c r="G662" i="19"/>
  <c r="G661" i="19"/>
  <c r="G660" i="19"/>
  <c r="G659" i="19"/>
  <c r="G658" i="19"/>
  <c r="G657" i="19"/>
  <c r="G656" i="19"/>
  <c r="G655" i="19"/>
  <c r="G654" i="19"/>
  <c r="G653" i="19"/>
  <c r="G652" i="19"/>
  <c r="G651" i="19"/>
  <c r="G650" i="19"/>
  <c r="G649" i="19"/>
  <c r="G648" i="19"/>
  <c r="G647" i="19"/>
  <c r="G646" i="19"/>
  <c r="G645" i="19"/>
  <c r="G644" i="19"/>
  <c r="G643" i="19"/>
  <c r="G642" i="19"/>
  <c r="G641" i="19"/>
  <c r="G640" i="19"/>
  <c r="G639" i="19"/>
  <c r="G638" i="19"/>
  <c r="G637" i="19"/>
  <c r="G636" i="19"/>
  <c r="G635" i="19"/>
  <c r="G634" i="19"/>
  <c r="G633" i="19"/>
  <c r="G632" i="19"/>
  <c r="G631" i="19"/>
  <c r="G630" i="19"/>
  <c r="G629" i="19"/>
  <c r="G628" i="19"/>
  <c r="G627" i="19"/>
  <c r="G626" i="19"/>
  <c r="G625" i="19"/>
  <c r="G624" i="19"/>
  <c r="G623" i="19"/>
  <c r="G622" i="19"/>
  <c r="G621" i="19"/>
  <c r="G620" i="19"/>
  <c r="G619" i="19"/>
  <c r="G618" i="19"/>
  <c r="G617" i="19"/>
  <c r="G616" i="19"/>
  <c r="G615" i="19"/>
  <c r="G614" i="19"/>
  <c r="G613" i="19"/>
  <c r="G612" i="19"/>
  <c r="G611" i="19"/>
  <c r="G610" i="19"/>
  <c r="G609" i="19"/>
  <c r="G608" i="19"/>
  <c r="G607" i="19"/>
  <c r="G606" i="19"/>
  <c r="G605" i="19"/>
  <c r="G604" i="19"/>
  <c r="G603" i="19"/>
  <c r="G602" i="19"/>
  <c r="G601" i="19"/>
  <c r="G600" i="19"/>
  <c r="G599" i="19"/>
  <c r="G598" i="19"/>
  <c r="G597" i="19"/>
  <c r="G596" i="19"/>
  <c r="G595" i="19"/>
  <c r="G594" i="19"/>
  <c r="G593" i="19"/>
  <c r="G592" i="19"/>
  <c r="G591" i="19"/>
  <c r="G590" i="19"/>
  <c r="G589" i="19"/>
  <c r="G588" i="19"/>
  <c r="G587" i="19"/>
  <c r="G586" i="19"/>
  <c r="G585" i="19"/>
  <c r="G584" i="19"/>
  <c r="G583" i="19"/>
  <c r="G582" i="19"/>
  <c r="G581" i="19"/>
  <c r="G580" i="19"/>
  <c r="G579" i="19"/>
  <c r="G578" i="19"/>
  <c r="G577" i="19"/>
  <c r="G576" i="19"/>
  <c r="G575" i="19"/>
  <c r="G574" i="19"/>
  <c r="G573" i="19"/>
  <c r="G572" i="19"/>
  <c r="G571" i="19"/>
  <c r="G570" i="19"/>
  <c r="G569" i="19"/>
  <c r="G568" i="19"/>
  <c r="G567" i="19"/>
  <c r="G566" i="19"/>
  <c r="G565" i="19"/>
  <c r="G564" i="19"/>
  <c r="G563" i="19"/>
  <c r="G562" i="19"/>
  <c r="G561" i="19"/>
  <c r="G560" i="19"/>
  <c r="G559" i="19"/>
  <c r="G558" i="19"/>
  <c r="G557" i="19"/>
  <c r="G556" i="19"/>
  <c r="G555" i="19"/>
  <c r="G554" i="19"/>
  <c r="G553" i="19"/>
  <c r="G552" i="19"/>
  <c r="G551" i="19"/>
  <c r="G550" i="19"/>
  <c r="G549" i="19"/>
  <c r="G548" i="19"/>
  <c r="G547" i="19"/>
  <c r="G546" i="19"/>
  <c r="G545" i="19"/>
  <c r="G544" i="19"/>
  <c r="G543" i="19"/>
  <c r="G542" i="19"/>
  <c r="G541" i="19"/>
  <c r="G540" i="19"/>
  <c r="G539" i="19"/>
  <c r="G538" i="19"/>
  <c r="G537" i="19"/>
  <c r="G536" i="19"/>
  <c r="G535" i="19"/>
  <c r="G534" i="19"/>
  <c r="G533" i="19"/>
  <c r="G532" i="19"/>
  <c r="G531" i="19"/>
  <c r="G530" i="19"/>
  <c r="G529" i="19"/>
  <c r="G528" i="19"/>
  <c r="G527" i="19"/>
  <c r="G526" i="19"/>
  <c r="G525" i="19"/>
  <c r="G524" i="19"/>
  <c r="G523" i="19"/>
  <c r="G522" i="19"/>
  <c r="G521" i="19"/>
  <c r="G520" i="19"/>
  <c r="G519" i="19"/>
  <c r="G518" i="19"/>
  <c r="G517" i="19"/>
  <c r="G516" i="19"/>
  <c r="G515" i="19"/>
  <c r="G514" i="19"/>
  <c r="G513" i="19"/>
  <c r="G512" i="19"/>
  <c r="G511" i="19"/>
  <c r="G510" i="19"/>
  <c r="G509" i="19"/>
  <c r="G508" i="19"/>
  <c r="G507" i="19"/>
  <c r="G506" i="19"/>
  <c r="G505" i="19"/>
  <c r="G504" i="19"/>
  <c r="G503" i="19"/>
  <c r="G502" i="19"/>
  <c r="G501" i="19"/>
  <c r="G500" i="19"/>
  <c r="G499" i="19"/>
  <c r="G498" i="19"/>
  <c r="G497" i="19"/>
  <c r="G496" i="19"/>
  <c r="G495" i="19"/>
  <c r="G494" i="19"/>
  <c r="G493" i="19"/>
  <c r="G492" i="19"/>
  <c r="G491" i="19"/>
  <c r="G490" i="19"/>
  <c r="G489" i="19"/>
  <c r="G488" i="19"/>
  <c r="G487" i="19"/>
  <c r="G486" i="19"/>
  <c r="G485" i="19"/>
  <c r="G484" i="19"/>
  <c r="G483" i="19"/>
  <c r="G482" i="19"/>
  <c r="G481" i="19"/>
  <c r="G480" i="19"/>
  <c r="G479" i="19"/>
  <c r="G478" i="19"/>
  <c r="G477" i="19"/>
  <c r="G476" i="19"/>
  <c r="G475" i="19"/>
  <c r="G474" i="19"/>
  <c r="G473" i="19"/>
  <c r="G472" i="19"/>
  <c r="G471" i="19"/>
  <c r="G470" i="19"/>
  <c r="G469" i="19"/>
  <c r="G468" i="19"/>
  <c r="G467" i="19"/>
  <c r="G466" i="19"/>
  <c r="G465" i="19"/>
  <c r="G464" i="19"/>
  <c r="G463" i="19"/>
  <c r="G462" i="19"/>
  <c r="G461" i="19"/>
  <c r="G460" i="19"/>
  <c r="G459" i="19"/>
  <c r="G458" i="19"/>
  <c r="G457" i="19"/>
  <c r="G456" i="19"/>
  <c r="G455" i="19"/>
  <c r="G454" i="19"/>
  <c r="G453" i="19"/>
  <c r="G452" i="19"/>
  <c r="G451" i="19"/>
  <c r="G450" i="19"/>
  <c r="G449" i="19"/>
  <c r="G448" i="19"/>
  <c r="G447" i="19"/>
  <c r="G446" i="19"/>
  <c r="G445" i="19"/>
  <c r="G444" i="19"/>
  <c r="G443" i="19"/>
  <c r="G442" i="19"/>
  <c r="G441" i="19"/>
  <c r="G440" i="19"/>
  <c r="G439" i="19"/>
  <c r="G438" i="19"/>
  <c r="G437" i="19"/>
  <c r="G436" i="19"/>
  <c r="G435" i="19"/>
  <c r="G434" i="19"/>
  <c r="G433" i="19"/>
  <c r="G432" i="19"/>
  <c r="G431" i="19"/>
  <c r="G430" i="19"/>
  <c r="G429" i="19"/>
  <c r="G428" i="19"/>
  <c r="G427" i="19"/>
  <c r="G426" i="19"/>
  <c r="G425" i="19"/>
  <c r="G424" i="19"/>
  <c r="G423" i="19"/>
  <c r="G422" i="19"/>
  <c r="G421" i="19"/>
  <c r="G420" i="19"/>
  <c r="G419" i="19"/>
  <c r="G418" i="19"/>
  <c r="G417" i="19"/>
  <c r="G416" i="19"/>
  <c r="G415" i="19"/>
  <c r="G414" i="19"/>
  <c r="G413" i="19"/>
  <c r="G412" i="19"/>
  <c r="G411" i="19"/>
  <c r="G410" i="19"/>
  <c r="G409" i="19"/>
  <c r="G408" i="19"/>
  <c r="G407" i="19"/>
  <c r="G406" i="19"/>
  <c r="G405" i="19"/>
  <c r="G404" i="19"/>
  <c r="G403" i="19"/>
  <c r="G402" i="19"/>
  <c r="G401" i="19"/>
  <c r="G400" i="19"/>
  <c r="G399" i="19"/>
  <c r="G398" i="19"/>
  <c r="G397" i="19"/>
  <c r="G396" i="19"/>
  <c r="G395" i="19"/>
  <c r="G394" i="19"/>
  <c r="G393" i="19"/>
  <c r="G392" i="19"/>
  <c r="G391" i="19"/>
  <c r="G390" i="19"/>
  <c r="G389" i="19"/>
  <c r="G388" i="19"/>
  <c r="G387" i="19"/>
  <c r="G386" i="19"/>
  <c r="G385" i="19"/>
  <c r="G384" i="19"/>
  <c r="G383" i="19"/>
  <c r="G382" i="19"/>
  <c r="G381" i="19"/>
  <c r="G380" i="19"/>
  <c r="G379" i="19"/>
  <c r="G378" i="19"/>
  <c r="G377" i="19"/>
  <c r="G376" i="19"/>
  <c r="G375" i="19"/>
  <c r="G374" i="19"/>
  <c r="G373" i="19"/>
  <c r="G372" i="19"/>
  <c r="G371" i="19"/>
  <c r="G370" i="19"/>
  <c r="G369" i="19"/>
  <c r="G368" i="19"/>
  <c r="G367" i="19"/>
  <c r="G366" i="19"/>
  <c r="G365" i="19"/>
  <c r="G364" i="19"/>
  <c r="G363" i="19"/>
  <c r="G362" i="19"/>
  <c r="G361" i="19"/>
  <c r="G360" i="19"/>
  <c r="G359" i="19"/>
  <c r="G358" i="19"/>
  <c r="G357" i="19"/>
  <c r="G356" i="19"/>
  <c r="G355" i="19"/>
  <c r="G354" i="19"/>
  <c r="G353" i="19"/>
  <c r="G352" i="19"/>
  <c r="G351" i="19"/>
  <c r="G350" i="19"/>
  <c r="G349" i="19"/>
  <c r="G348" i="19"/>
  <c r="G347" i="19"/>
  <c r="G346" i="19"/>
  <c r="G345" i="19"/>
  <c r="G344" i="19"/>
  <c r="G343" i="19"/>
  <c r="G342" i="19"/>
  <c r="G341" i="19"/>
  <c r="G340" i="19"/>
  <c r="G339" i="19"/>
  <c r="G338" i="19"/>
  <c r="G337" i="19"/>
  <c r="G336" i="19"/>
  <c r="G335" i="19"/>
  <c r="G334" i="19"/>
  <c r="G333" i="19"/>
  <c r="G332" i="19"/>
  <c r="G331" i="19"/>
  <c r="G330" i="19"/>
  <c r="G329" i="19"/>
  <c r="G328" i="19"/>
  <c r="G327" i="19"/>
  <c r="G326" i="19"/>
  <c r="G325" i="19"/>
  <c r="G324" i="19"/>
  <c r="G323" i="19"/>
  <c r="G322" i="19"/>
  <c r="G321" i="19"/>
  <c r="G320" i="19"/>
  <c r="G319" i="19"/>
  <c r="G318" i="19"/>
  <c r="G317" i="19"/>
  <c r="G316" i="19"/>
  <c r="G315" i="19"/>
  <c r="G314" i="19"/>
  <c r="G313" i="19"/>
  <c r="G312" i="19"/>
  <c r="G311" i="19"/>
  <c r="G310" i="19"/>
  <c r="G309" i="19"/>
  <c r="G308" i="19"/>
  <c r="G307" i="19"/>
  <c r="G306" i="19"/>
  <c r="G305" i="19"/>
  <c r="G304" i="19"/>
  <c r="G303" i="19"/>
  <c r="G302" i="19"/>
  <c r="G301" i="19"/>
  <c r="G300" i="19"/>
  <c r="G299" i="19"/>
  <c r="G298" i="19"/>
  <c r="G297" i="19"/>
  <c r="G296" i="19"/>
  <c r="G295" i="19"/>
  <c r="G294" i="19"/>
  <c r="G293" i="19"/>
  <c r="G292" i="19"/>
  <c r="G291" i="19"/>
  <c r="G290" i="19"/>
  <c r="G289" i="19"/>
  <c r="G288" i="19"/>
  <c r="G287" i="19"/>
  <c r="G286" i="19"/>
  <c r="G285" i="19"/>
  <c r="G284" i="19"/>
  <c r="G283" i="19"/>
  <c r="G282" i="19"/>
  <c r="G281" i="19"/>
  <c r="G280" i="19"/>
  <c r="G279" i="19"/>
  <c r="G278" i="19"/>
  <c r="G277" i="19"/>
  <c r="G276" i="19"/>
  <c r="G275" i="19"/>
  <c r="G274" i="19"/>
  <c r="G273" i="19"/>
  <c r="G272" i="19"/>
  <c r="G271" i="19"/>
  <c r="G270" i="19"/>
  <c r="G269" i="19"/>
  <c r="G268" i="19"/>
  <c r="G267" i="19"/>
  <c r="G266" i="19"/>
  <c r="G265" i="19"/>
  <c r="G264" i="19"/>
  <c r="G263" i="19"/>
  <c r="G262" i="19"/>
  <c r="G261" i="19"/>
  <c r="G260" i="19"/>
  <c r="G259" i="19"/>
  <c r="G258" i="19"/>
  <c r="G257" i="19"/>
  <c r="G256" i="19"/>
  <c r="G255" i="19"/>
  <c r="G254" i="19"/>
  <c r="G253" i="19"/>
  <c r="G252" i="19"/>
  <c r="G251" i="19"/>
  <c r="G250" i="19"/>
  <c r="G249" i="19"/>
  <c r="G248" i="19"/>
  <c r="G247" i="19"/>
  <c r="G246" i="19"/>
  <c r="G245" i="19"/>
  <c r="G244" i="19"/>
  <c r="G243" i="19"/>
  <c r="G242" i="19"/>
  <c r="G241" i="19"/>
  <c r="G240" i="19"/>
  <c r="G239" i="19"/>
  <c r="G238" i="19"/>
  <c r="G237" i="19"/>
  <c r="G236" i="19"/>
  <c r="G235" i="19"/>
  <c r="G234" i="19"/>
  <c r="G233" i="19"/>
  <c r="G232" i="19"/>
  <c r="G231" i="19"/>
  <c r="G230" i="19"/>
  <c r="G229" i="19"/>
  <c r="G228" i="19"/>
  <c r="G227" i="19"/>
  <c r="G226" i="19"/>
  <c r="G225" i="19"/>
  <c r="G224" i="19"/>
  <c r="G223" i="19"/>
  <c r="G222" i="19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6896" i="17"/>
  <c r="G6895" i="17"/>
  <c r="G6894" i="17"/>
  <c r="G6893" i="17"/>
  <c r="G6892" i="17"/>
  <c r="G6891" i="17"/>
  <c r="G6890" i="17"/>
  <c r="G6889" i="17"/>
  <c r="G6888" i="17"/>
  <c r="G6887" i="17"/>
  <c r="G6886" i="17"/>
  <c r="G6885" i="17"/>
  <c r="G6884" i="17"/>
  <c r="G6883" i="17"/>
  <c r="G6882" i="17"/>
  <c r="G6881" i="17"/>
  <c r="G6880" i="17"/>
  <c r="G6879" i="17"/>
  <c r="G6878" i="17"/>
  <c r="G6877" i="17"/>
  <c r="G6876" i="17"/>
  <c r="G6875" i="17"/>
  <c r="G6874" i="17"/>
  <c r="G6873" i="17"/>
  <c r="G6872" i="17"/>
  <c r="G6871" i="17"/>
  <c r="G6870" i="17"/>
  <c r="G6869" i="17"/>
  <c r="G6868" i="17"/>
  <c r="G6867" i="17"/>
  <c r="G6866" i="17"/>
  <c r="G6865" i="17"/>
  <c r="G6864" i="17"/>
  <c r="G6863" i="17"/>
  <c r="G6862" i="17"/>
  <c r="G6861" i="17"/>
  <c r="G6860" i="17"/>
  <c r="G6859" i="17"/>
  <c r="G6858" i="17"/>
  <c r="G6857" i="17"/>
  <c r="G6856" i="17"/>
  <c r="G6855" i="17"/>
  <c r="G6854" i="17"/>
  <c r="G6853" i="17"/>
  <c r="G6852" i="17"/>
  <c r="G6851" i="17"/>
  <c r="G6850" i="17"/>
  <c r="G6849" i="17"/>
  <c r="G6848" i="17"/>
  <c r="G6847" i="17"/>
  <c r="G6846" i="17"/>
  <c r="G6845" i="17"/>
  <c r="G6844" i="17"/>
  <c r="G6843" i="17"/>
  <c r="G6842" i="17"/>
  <c r="G6841" i="17"/>
  <c r="G6840" i="17"/>
  <c r="G6839" i="17"/>
  <c r="G6838" i="17"/>
  <c r="G6837" i="17"/>
  <c r="G6836" i="17"/>
  <c r="G6835" i="17"/>
  <c r="G6834" i="17"/>
  <c r="G6833" i="17"/>
  <c r="G6832" i="17"/>
  <c r="G6831" i="17"/>
  <c r="G6830" i="17"/>
  <c r="G6829" i="17"/>
  <c r="G6828" i="17"/>
  <c r="G6827" i="17"/>
  <c r="G6826" i="17"/>
  <c r="G6825" i="17"/>
  <c r="G6824" i="17"/>
  <c r="G6823" i="17"/>
  <c r="G6822" i="17"/>
  <c r="G6821" i="17"/>
  <c r="G6820" i="17"/>
  <c r="G6819" i="17"/>
  <c r="G6818" i="17"/>
  <c r="G6817" i="17"/>
  <c r="G6816" i="17"/>
  <c r="G6815" i="17"/>
  <c r="G6814" i="17"/>
  <c r="G6813" i="17"/>
  <c r="G6812" i="17"/>
  <c r="G6811" i="17"/>
  <c r="G6810" i="17"/>
  <c r="G6809" i="17"/>
  <c r="G6808" i="17"/>
  <c r="G6807" i="17"/>
  <c r="G6806" i="17"/>
  <c r="G6805" i="17"/>
  <c r="G6804" i="17"/>
  <c r="G6803" i="17"/>
  <c r="G6802" i="17"/>
  <c r="G6801" i="17"/>
  <c r="G6800" i="17"/>
  <c r="G6799" i="17"/>
  <c r="G6798" i="17"/>
  <c r="G6797" i="17"/>
  <c r="G6796" i="17"/>
  <c r="G6795" i="17"/>
  <c r="G6794" i="17"/>
  <c r="G6793" i="17"/>
  <c r="G6792" i="17"/>
  <c r="G6791" i="17"/>
  <c r="G6790" i="17"/>
  <c r="G6789" i="17"/>
  <c r="G6788" i="17"/>
  <c r="G6787" i="17"/>
  <c r="G6786" i="17"/>
  <c r="G6785" i="17"/>
  <c r="G6784" i="17"/>
  <c r="G6783" i="17"/>
  <c r="G6782" i="17"/>
  <c r="G6781" i="17"/>
  <c r="G6780" i="17"/>
  <c r="G6779" i="17"/>
  <c r="G6778" i="17"/>
  <c r="G6777" i="17"/>
  <c r="G6776" i="17"/>
  <c r="G6775" i="17"/>
  <c r="G6774" i="17"/>
  <c r="G6773" i="17"/>
  <c r="G6772" i="17"/>
  <c r="G6771" i="17"/>
  <c r="G6770" i="17"/>
  <c r="G6769" i="17"/>
  <c r="G6768" i="17"/>
  <c r="G6767" i="17"/>
  <c r="G6766" i="17"/>
  <c r="G6765" i="17"/>
  <c r="G6764" i="17"/>
  <c r="G6763" i="17"/>
  <c r="G6762" i="17"/>
  <c r="G6761" i="17"/>
  <c r="G6760" i="17"/>
  <c r="G6759" i="17"/>
  <c r="G6758" i="17"/>
  <c r="G6757" i="17"/>
  <c r="G6756" i="17"/>
  <c r="G6755" i="17"/>
  <c r="G6754" i="17"/>
  <c r="G6753" i="17"/>
  <c r="G6752" i="17"/>
  <c r="G6751" i="17"/>
  <c r="G6750" i="17"/>
  <c r="G6749" i="17"/>
  <c r="G6748" i="17"/>
  <c r="G6747" i="17"/>
  <c r="G6746" i="17"/>
  <c r="G6745" i="17"/>
  <c r="G6744" i="17"/>
  <c r="G6743" i="17"/>
  <c r="G6742" i="17"/>
  <c r="G6741" i="17"/>
  <c r="G6740" i="17"/>
  <c r="G6739" i="17"/>
  <c r="G6738" i="17"/>
  <c r="G6737" i="17"/>
  <c r="G6736" i="17"/>
  <c r="G6735" i="17"/>
  <c r="G6734" i="17"/>
  <c r="G6733" i="17"/>
  <c r="G6732" i="17"/>
  <c r="G6731" i="17"/>
  <c r="G6730" i="17"/>
  <c r="G6729" i="17"/>
  <c r="G6728" i="17"/>
  <c r="G6727" i="17"/>
  <c r="G6726" i="17"/>
  <c r="G6725" i="17"/>
  <c r="G6724" i="17"/>
  <c r="G6723" i="17"/>
  <c r="G6722" i="17"/>
  <c r="G6721" i="17"/>
  <c r="G6720" i="17"/>
  <c r="G6719" i="17"/>
  <c r="G6718" i="17"/>
  <c r="G6717" i="17"/>
  <c r="G6716" i="17"/>
  <c r="G6715" i="17"/>
  <c r="G6714" i="17"/>
  <c r="G6713" i="17"/>
  <c r="G6712" i="17"/>
  <c r="G6711" i="17"/>
  <c r="G6710" i="17"/>
  <c r="G6709" i="17"/>
  <c r="G6708" i="17"/>
  <c r="G6707" i="17"/>
  <c r="G6706" i="17"/>
  <c r="G6705" i="17"/>
  <c r="G6704" i="17"/>
  <c r="G6703" i="17"/>
  <c r="G6702" i="17"/>
  <c r="G6701" i="17"/>
  <c r="G6700" i="17"/>
  <c r="G6699" i="17"/>
  <c r="G6698" i="17"/>
  <c r="G6697" i="17"/>
  <c r="G6696" i="17"/>
  <c r="G6695" i="17"/>
  <c r="G6694" i="17"/>
  <c r="G6693" i="17"/>
  <c r="G6692" i="17"/>
  <c r="G6691" i="17"/>
  <c r="G6690" i="17"/>
  <c r="G6689" i="17"/>
  <c r="G6688" i="17"/>
  <c r="G6687" i="17"/>
  <c r="G6686" i="17"/>
  <c r="G6685" i="17"/>
  <c r="G6684" i="17"/>
  <c r="G6683" i="17"/>
  <c r="G6682" i="17"/>
  <c r="G6681" i="17"/>
  <c r="G6680" i="17"/>
  <c r="G6679" i="17"/>
  <c r="G6678" i="17"/>
  <c r="G6677" i="17"/>
  <c r="G6676" i="17"/>
  <c r="G6675" i="17"/>
  <c r="G6674" i="17"/>
  <c r="G6673" i="17"/>
  <c r="G6672" i="17"/>
  <c r="G6671" i="17"/>
  <c r="G6670" i="17"/>
  <c r="G6669" i="17"/>
  <c r="G6668" i="17"/>
  <c r="G6667" i="17"/>
  <c r="G6666" i="17"/>
  <c r="G6665" i="17"/>
  <c r="G6664" i="17"/>
  <c r="G6663" i="17"/>
  <c r="G6662" i="17"/>
  <c r="G6661" i="17"/>
  <c r="G6660" i="17"/>
  <c r="G6659" i="17"/>
  <c r="G6658" i="17"/>
  <c r="G6657" i="17"/>
  <c r="G6656" i="17"/>
  <c r="G6655" i="17"/>
  <c r="G6654" i="17"/>
  <c r="G6653" i="17"/>
  <c r="G6652" i="17"/>
  <c r="G6651" i="17"/>
  <c r="G6650" i="17"/>
  <c r="G6649" i="17"/>
  <c r="G6648" i="17"/>
  <c r="G6647" i="17"/>
  <c r="G6646" i="17"/>
  <c r="G6645" i="17"/>
  <c r="G6644" i="17"/>
  <c r="G6643" i="17"/>
  <c r="G6642" i="17"/>
  <c r="G6641" i="17"/>
  <c r="G6640" i="17"/>
  <c r="G6639" i="17"/>
  <c r="G6638" i="17"/>
  <c r="G6637" i="17"/>
  <c r="G6636" i="17"/>
  <c r="G6635" i="17"/>
  <c r="G6634" i="17"/>
  <c r="G6633" i="17"/>
  <c r="G6632" i="17"/>
  <c r="G6631" i="17"/>
  <c r="G6630" i="17"/>
  <c r="G6629" i="17"/>
  <c r="G6628" i="17"/>
  <c r="G6627" i="17"/>
  <c r="G6626" i="17"/>
  <c r="G6625" i="17"/>
  <c r="G6624" i="17"/>
  <c r="G6623" i="17"/>
  <c r="G6622" i="17"/>
  <c r="G6621" i="17"/>
  <c r="G6620" i="17"/>
  <c r="G6619" i="17"/>
  <c r="G6618" i="17"/>
  <c r="G6617" i="17"/>
  <c r="G6616" i="17"/>
  <c r="G6615" i="17"/>
  <c r="G6614" i="17"/>
  <c r="G6613" i="17"/>
  <c r="G6612" i="17"/>
  <c r="G6611" i="17"/>
  <c r="G6610" i="17"/>
  <c r="G6609" i="17"/>
  <c r="G6608" i="17"/>
  <c r="G6607" i="17"/>
  <c r="G6606" i="17"/>
  <c r="G6605" i="17"/>
  <c r="G6604" i="17"/>
  <c r="G6603" i="17"/>
  <c r="G6602" i="17"/>
  <c r="G6601" i="17"/>
  <c r="G6600" i="17"/>
  <c r="G6599" i="17"/>
  <c r="G6598" i="17"/>
  <c r="G6597" i="17"/>
  <c r="G6596" i="17"/>
  <c r="G6595" i="17"/>
  <c r="G6594" i="17"/>
  <c r="G6593" i="17"/>
  <c r="G6592" i="17"/>
  <c r="G6591" i="17"/>
  <c r="G6590" i="17"/>
  <c r="G6589" i="17"/>
  <c r="G6588" i="17"/>
  <c r="G6587" i="17"/>
  <c r="G6586" i="17"/>
  <c r="G6585" i="17"/>
  <c r="G6584" i="17"/>
  <c r="G6583" i="17"/>
  <c r="G6582" i="17"/>
  <c r="G6581" i="17"/>
  <c r="G6580" i="17"/>
  <c r="G6579" i="17"/>
  <c r="G6578" i="17"/>
  <c r="G6577" i="17"/>
  <c r="G6576" i="17"/>
  <c r="G6575" i="17"/>
  <c r="G6574" i="17"/>
  <c r="G6573" i="17"/>
  <c r="G6572" i="17"/>
  <c r="G6571" i="17"/>
  <c r="G6570" i="17"/>
  <c r="G6569" i="17"/>
  <c r="G6568" i="17"/>
  <c r="G6567" i="17"/>
  <c r="G6566" i="17"/>
  <c r="G6565" i="17"/>
  <c r="G6564" i="17"/>
  <c r="G6563" i="17"/>
  <c r="G6562" i="17"/>
  <c r="G6561" i="17"/>
  <c r="G6560" i="17"/>
  <c r="G6559" i="17"/>
  <c r="G6558" i="17"/>
  <c r="G6557" i="17"/>
  <c r="G6556" i="17"/>
  <c r="G6555" i="17"/>
  <c r="G6554" i="17"/>
  <c r="G6553" i="17"/>
  <c r="G6552" i="17"/>
  <c r="G6551" i="17"/>
  <c r="G6550" i="17"/>
  <c r="G6549" i="17"/>
  <c r="G6548" i="17"/>
  <c r="G6547" i="17"/>
  <c r="G6546" i="17"/>
  <c r="G6545" i="17"/>
  <c r="G6544" i="17"/>
  <c r="G6543" i="17"/>
  <c r="G6542" i="17"/>
  <c r="G6541" i="17"/>
  <c r="G6540" i="17"/>
  <c r="G6539" i="17"/>
  <c r="G6538" i="17"/>
  <c r="G6537" i="17"/>
  <c r="G6536" i="17"/>
  <c r="G6535" i="17"/>
  <c r="G6534" i="17"/>
  <c r="G6533" i="17"/>
  <c r="G6532" i="17"/>
  <c r="G6531" i="17"/>
  <c r="G6530" i="17"/>
  <c r="G6529" i="17"/>
  <c r="G6528" i="17"/>
  <c r="G6527" i="17"/>
  <c r="G6526" i="17"/>
  <c r="G6525" i="17"/>
  <c r="G6524" i="17"/>
  <c r="G6523" i="17"/>
  <c r="G6522" i="17"/>
  <c r="G6521" i="17"/>
  <c r="G6520" i="17"/>
  <c r="G6519" i="17"/>
  <c r="G6518" i="17"/>
  <c r="G6517" i="17"/>
  <c r="G6516" i="17"/>
  <c r="G6515" i="17"/>
  <c r="G6514" i="17"/>
  <c r="G6513" i="17"/>
  <c r="G6512" i="17"/>
  <c r="G6511" i="17"/>
  <c r="G6510" i="17"/>
  <c r="G6509" i="17"/>
  <c r="G6508" i="17"/>
  <c r="G6507" i="17"/>
  <c r="G6506" i="17"/>
  <c r="G6505" i="17"/>
  <c r="G6504" i="17"/>
  <c r="G6503" i="17"/>
  <c r="G6502" i="17"/>
  <c r="G6501" i="17"/>
  <c r="G6500" i="17"/>
  <c r="G6499" i="17"/>
  <c r="G6498" i="17"/>
  <c r="G6497" i="17"/>
  <c r="G6496" i="17"/>
  <c r="G6495" i="17"/>
  <c r="G6494" i="17"/>
  <c r="G6493" i="17"/>
  <c r="G6492" i="17"/>
  <c r="G6491" i="17"/>
  <c r="G6490" i="17"/>
  <c r="G6489" i="17"/>
  <c r="G6488" i="17"/>
  <c r="G6487" i="17"/>
  <c r="G6486" i="17"/>
  <c r="G6485" i="17"/>
  <c r="G6484" i="17"/>
  <c r="G6483" i="17"/>
  <c r="G6482" i="17"/>
  <c r="G6481" i="17"/>
  <c r="G6480" i="17"/>
  <c r="G6479" i="17"/>
  <c r="G6478" i="17"/>
  <c r="G6477" i="17"/>
  <c r="G6476" i="17"/>
  <c r="G6475" i="17"/>
  <c r="G6474" i="17"/>
  <c r="G6473" i="17"/>
  <c r="G6472" i="17"/>
  <c r="G6471" i="17"/>
  <c r="G6470" i="17"/>
  <c r="G6469" i="17"/>
  <c r="G6468" i="17"/>
  <c r="G6467" i="17"/>
  <c r="G6466" i="17"/>
  <c r="G6465" i="17"/>
  <c r="G6464" i="17"/>
  <c r="G6463" i="17"/>
  <c r="G6462" i="17"/>
  <c r="G6461" i="17"/>
  <c r="G6460" i="17"/>
  <c r="G6459" i="17"/>
  <c r="G6458" i="17"/>
  <c r="G6457" i="17"/>
  <c r="G6456" i="17"/>
  <c r="G6455" i="17"/>
  <c r="G6454" i="17"/>
  <c r="G6453" i="17"/>
  <c r="G6452" i="17"/>
  <c r="G6451" i="17"/>
  <c r="G6450" i="17"/>
  <c r="G6449" i="17"/>
  <c r="G6448" i="17"/>
  <c r="G6447" i="17"/>
  <c r="G6446" i="17"/>
  <c r="G6445" i="17"/>
  <c r="G6444" i="17"/>
  <c r="G6443" i="17"/>
  <c r="G6442" i="17"/>
  <c r="G6441" i="17"/>
  <c r="G6440" i="17"/>
  <c r="G6439" i="17"/>
  <c r="G6438" i="17"/>
  <c r="G6437" i="17"/>
  <c r="G6436" i="17"/>
  <c r="G6435" i="17"/>
  <c r="G6434" i="17"/>
  <c r="G6433" i="17"/>
  <c r="G6432" i="17"/>
  <c r="G6431" i="17"/>
  <c r="G6430" i="17"/>
  <c r="G6429" i="17"/>
  <c r="G6428" i="17"/>
  <c r="G6427" i="17"/>
  <c r="G6426" i="17"/>
  <c r="G6425" i="17"/>
  <c r="G6424" i="17"/>
  <c r="G6423" i="17"/>
  <c r="G6422" i="17"/>
  <c r="G6421" i="17"/>
  <c r="G6420" i="17"/>
  <c r="G6419" i="17"/>
  <c r="G6418" i="17"/>
  <c r="G6417" i="17"/>
  <c r="G6416" i="17"/>
  <c r="G6415" i="17"/>
  <c r="G6414" i="17"/>
  <c r="G6413" i="17"/>
  <c r="G6412" i="17"/>
  <c r="G6411" i="17"/>
  <c r="G6410" i="17"/>
  <c r="G6409" i="17"/>
  <c r="G6408" i="17"/>
  <c r="G6407" i="17"/>
  <c r="G6406" i="17"/>
  <c r="G6405" i="17"/>
  <c r="G6404" i="17"/>
  <c r="G6403" i="17"/>
  <c r="G6402" i="17"/>
  <c r="G6401" i="17"/>
  <c r="G6400" i="17"/>
  <c r="G6399" i="17"/>
  <c r="G6398" i="17"/>
  <c r="G6397" i="17"/>
  <c r="G6396" i="17"/>
  <c r="G6395" i="17"/>
  <c r="G6394" i="17"/>
  <c r="G6393" i="17"/>
  <c r="G6392" i="17"/>
  <c r="G6391" i="17"/>
  <c r="G6390" i="17"/>
  <c r="G6389" i="17"/>
  <c r="G6388" i="17"/>
  <c r="G6387" i="17"/>
  <c r="G6386" i="17"/>
  <c r="G6385" i="17"/>
  <c r="G6384" i="17"/>
  <c r="G6383" i="17"/>
  <c r="G6382" i="17"/>
  <c r="G6381" i="17"/>
  <c r="G6380" i="17"/>
  <c r="G6379" i="17"/>
  <c r="G6378" i="17"/>
  <c r="G6377" i="17"/>
  <c r="G6376" i="17"/>
  <c r="G6375" i="17"/>
  <c r="G6374" i="17"/>
  <c r="G6373" i="17"/>
  <c r="G6372" i="17"/>
  <c r="G6371" i="17"/>
  <c r="G6370" i="17"/>
  <c r="G6369" i="17"/>
  <c r="G6368" i="17"/>
  <c r="G6367" i="17"/>
  <c r="G6366" i="17"/>
  <c r="G6365" i="17"/>
  <c r="G6364" i="17"/>
  <c r="G6363" i="17"/>
  <c r="G6362" i="17"/>
  <c r="G6361" i="17"/>
  <c r="G6360" i="17"/>
  <c r="G6359" i="17"/>
  <c r="G6358" i="17"/>
  <c r="G6357" i="17"/>
  <c r="G6356" i="17"/>
  <c r="G6355" i="17"/>
  <c r="G6354" i="17"/>
  <c r="G6353" i="17"/>
  <c r="G6352" i="17"/>
  <c r="G6351" i="17"/>
  <c r="G6350" i="17"/>
  <c r="G6349" i="17"/>
  <c r="G6348" i="17"/>
  <c r="G6347" i="17"/>
  <c r="G6346" i="17"/>
  <c r="G6345" i="17"/>
  <c r="G6344" i="17"/>
  <c r="G6343" i="17"/>
  <c r="G6342" i="17"/>
  <c r="G6341" i="17"/>
  <c r="G6340" i="17"/>
  <c r="G6339" i="17"/>
  <c r="G6338" i="17"/>
  <c r="G6337" i="17"/>
  <c r="G6336" i="17"/>
  <c r="G6335" i="17"/>
  <c r="G6334" i="17"/>
  <c r="G6333" i="17"/>
  <c r="G6332" i="17"/>
  <c r="G6331" i="17"/>
  <c r="G6330" i="17"/>
  <c r="G6329" i="17"/>
  <c r="G6328" i="17"/>
  <c r="G6327" i="17"/>
  <c r="G6326" i="17"/>
  <c r="G6325" i="17"/>
  <c r="G6324" i="17"/>
  <c r="G6323" i="17"/>
  <c r="G6322" i="17"/>
  <c r="G6321" i="17"/>
  <c r="G6320" i="17"/>
  <c r="G6319" i="17"/>
  <c r="G6318" i="17"/>
  <c r="G6317" i="17"/>
  <c r="G6316" i="17"/>
  <c r="G6315" i="17"/>
  <c r="G6314" i="17"/>
  <c r="G6313" i="17"/>
  <c r="G6312" i="17"/>
  <c r="G6311" i="17"/>
  <c r="G6310" i="17"/>
  <c r="G6309" i="17"/>
  <c r="G6308" i="17"/>
  <c r="G6307" i="17"/>
  <c r="G6306" i="17"/>
  <c r="G6305" i="17"/>
  <c r="G6304" i="17"/>
  <c r="G6303" i="17"/>
  <c r="G6302" i="17"/>
  <c r="G6301" i="17"/>
  <c r="G6300" i="17"/>
  <c r="G6299" i="17"/>
  <c r="G6298" i="17"/>
  <c r="G6297" i="17"/>
  <c r="G6296" i="17"/>
  <c r="G6295" i="17"/>
  <c r="G6294" i="17"/>
  <c r="G6293" i="17"/>
  <c r="G6292" i="17"/>
  <c r="G6291" i="17"/>
  <c r="G6290" i="17"/>
  <c r="G6289" i="17"/>
  <c r="G6288" i="17"/>
  <c r="G6287" i="17"/>
  <c r="G6286" i="17"/>
  <c r="G6285" i="17"/>
  <c r="G6284" i="17"/>
  <c r="G6283" i="17"/>
  <c r="G6282" i="17"/>
  <c r="G6281" i="17"/>
  <c r="G6280" i="17"/>
  <c r="G6279" i="17"/>
  <c r="G6278" i="17"/>
  <c r="G6277" i="17"/>
  <c r="G6276" i="17"/>
  <c r="G6275" i="17"/>
  <c r="G6274" i="17"/>
  <c r="G6273" i="17"/>
  <c r="G6272" i="17"/>
  <c r="G6271" i="17"/>
  <c r="G6270" i="17"/>
  <c r="G6269" i="17"/>
  <c r="G6268" i="17"/>
  <c r="G6267" i="17"/>
  <c r="G6266" i="17"/>
  <c r="G6265" i="17"/>
  <c r="G6264" i="17"/>
  <c r="G6263" i="17"/>
  <c r="G6262" i="17"/>
  <c r="G6261" i="17"/>
  <c r="G6260" i="17"/>
  <c r="G6259" i="17"/>
  <c r="G6258" i="17"/>
  <c r="G6257" i="17"/>
  <c r="G6256" i="17"/>
  <c r="G6255" i="17"/>
  <c r="G6254" i="17"/>
  <c r="G6253" i="17"/>
  <c r="G6252" i="17"/>
  <c r="G6251" i="17"/>
  <c r="G6250" i="17"/>
  <c r="G6249" i="17"/>
  <c r="G6248" i="17"/>
  <c r="G6247" i="17"/>
  <c r="G6246" i="17"/>
  <c r="G6245" i="17"/>
  <c r="G6244" i="17"/>
  <c r="G6243" i="17"/>
  <c r="G6242" i="17"/>
  <c r="G6241" i="17"/>
  <c r="G6240" i="17"/>
  <c r="G6239" i="17"/>
  <c r="G6238" i="17"/>
  <c r="G6237" i="17"/>
  <c r="G6236" i="17"/>
  <c r="G6235" i="17"/>
  <c r="G6234" i="17"/>
  <c r="G6233" i="17"/>
  <c r="G6232" i="17"/>
  <c r="G6231" i="17"/>
  <c r="G6230" i="17"/>
  <c r="G6229" i="17"/>
  <c r="G6228" i="17"/>
  <c r="G6227" i="17"/>
  <c r="G6226" i="17"/>
  <c r="G6225" i="17"/>
  <c r="G6224" i="17"/>
  <c r="G6223" i="17"/>
  <c r="G6222" i="17"/>
  <c r="G6221" i="17"/>
  <c r="G6220" i="17"/>
  <c r="G6219" i="17"/>
  <c r="G6218" i="17"/>
  <c r="G6217" i="17"/>
  <c r="G6216" i="17"/>
  <c r="G6215" i="17"/>
  <c r="G6214" i="17"/>
  <c r="G6213" i="17"/>
  <c r="G6212" i="17"/>
  <c r="G6211" i="17"/>
  <c r="G6210" i="17"/>
  <c r="G6209" i="17"/>
  <c r="G6208" i="17"/>
  <c r="G6207" i="17"/>
  <c r="G6206" i="17"/>
  <c r="G6205" i="17"/>
  <c r="G6204" i="17"/>
  <c r="G6203" i="17"/>
  <c r="G6202" i="17"/>
  <c r="G6201" i="17"/>
  <c r="G6200" i="17"/>
  <c r="G6199" i="17"/>
  <c r="G6198" i="17"/>
  <c r="G6197" i="17"/>
  <c r="G6196" i="17"/>
  <c r="G6195" i="17"/>
  <c r="G6194" i="17"/>
  <c r="G6193" i="17"/>
  <c r="G6192" i="17"/>
  <c r="G6191" i="17"/>
  <c r="G6190" i="17"/>
  <c r="G6189" i="17"/>
  <c r="G6188" i="17"/>
  <c r="G6187" i="17"/>
  <c r="G6186" i="17"/>
  <c r="G6185" i="17"/>
  <c r="G6184" i="17"/>
  <c r="G6183" i="17"/>
  <c r="G6182" i="17"/>
  <c r="G6181" i="17"/>
  <c r="G6180" i="17"/>
  <c r="G6179" i="17"/>
  <c r="G6178" i="17"/>
  <c r="G6177" i="17"/>
  <c r="G6176" i="17"/>
  <c r="G6175" i="17"/>
  <c r="G6174" i="17"/>
  <c r="G6173" i="17"/>
  <c r="G6172" i="17"/>
  <c r="G6171" i="17"/>
  <c r="G6170" i="17"/>
  <c r="G6169" i="17"/>
  <c r="G6168" i="17"/>
  <c r="G6167" i="17"/>
  <c r="G6166" i="17"/>
  <c r="G6165" i="17"/>
  <c r="G6164" i="17"/>
  <c r="G6163" i="17"/>
  <c r="G6162" i="17"/>
  <c r="G6161" i="17"/>
  <c r="G6160" i="17"/>
  <c r="G6159" i="17"/>
  <c r="G6158" i="17"/>
  <c r="G6157" i="17"/>
  <c r="G6156" i="17"/>
  <c r="G6155" i="17"/>
  <c r="G6154" i="17"/>
  <c r="G6153" i="17"/>
  <c r="G6152" i="17"/>
  <c r="G6151" i="17"/>
  <c r="G6150" i="17"/>
  <c r="G6149" i="17"/>
  <c r="G6148" i="17"/>
  <c r="G6147" i="17"/>
  <c r="G6146" i="17"/>
  <c r="G6145" i="17"/>
  <c r="G6144" i="17"/>
  <c r="G6143" i="17"/>
  <c r="G6142" i="17"/>
  <c r="G6141" i="17"/>
  <c r="G6140" i="17"/>
  <c r="G6139" i="17"/>
  <c r="G6138" i="17"/>
  <c r="G6137" i="17"/>
  <c r="G6136" i="17"/>
  <c r="G6135" i="17"/>
  <c r="G6134" i="17"/>
  <c r="G6133" i="17"/>
  <c r="G6132" i="17"/>
  <c r="G6131" i="17"/>
  <c r="G6130" i="17"/>
  <c r="G6129" i="17"/>
  <c r="G6128" i="17"/>
  <c r="G6127" i="17"/>
  <c r="G6126" i="17"/>
  <c r="G6125" i="17"/>
  <c r="G6124" i="17"/>
  <c r="G6123" i="17"/>
  <c r="G6122" i="17"/>
  <c r="G6121" i="17"/>
  <c r="G6120" i="17"/>
  <c r="G6119" i="17"/>
  <c r="G6118" i="17"/>
  <c r="G6117" i="17"/>
  <c r="G6116" i="17"/>
  <c r="G6115" i="17"/>
  <c r="G6114" i="17"/>
  <c r="G6113" i="17"/>
  <c r="G6112" i="17"/>
  <c r="G6111" i="17"/>
  <c r="G6110" i="17"/>
  <c r="G6109" i="17"/>
  <c r="G6108" i="17"/>
  <c r="G6107" i="17"/>
  <c r="G6106" i="17"/>
  <c r="G6105" i="17"/>
  <c r="G6104" i="17"/>
  <c r="G6103" i="17"/>
  <c r="G6102" i="17"/>
  <c r="G6101" i="17"/>
  <c r="G6100" i="17"/>
  <c r="G6099" i="17"/>
  <c r="G6098" i="17"/>
  <c r="G6097" i="17"/>
  <c r="G6096" i="17"/>
  <c r="G6095" i="17"/>
  <c r="G6094" i="17"/>
  <c r="G6093" i="17"/>
  <c r="G6092" i="17"/>
  <c r="G6091" i="17"/>
  <c r="G6090" i="17"/>
  <c r="G6089" i="17"/>
  <c r="G6088" i="17"/>
  <c r="G6087" i="17"/>
  <c r="G6086" i="17"/>
  <c r="G6085" i="17"/>
  <c r="G6084" i="17"/>
  <c r="G6083" i="17"/>
  <c r="G6082" i="17"/>
  <c r="G6081" i="17"/>
  <c r="G6080" i="17"/>
  <c r="G6079" i="17"/>
  <c r="G6078" i="17"/>
  <c r="G6077" i="17"/>
  <c r="G6076" i="17"/>
  <c r="G6075" i="17"/>
  <c r="G6074" i="17"/>
  <c r="G6073" i="17"/>
  <c r="G6072" i="17"/>
  <c r="G6071" i="17"/>
  <c r="G6070" i="17"/>
  <c r="G6069" i="17"/>
  <c r="G6068" i="17"/>
  <c r="G6067" i="17"/>
  <c r="G6066" i="17"/>
  <c r="G6065" i="17"/>
  <c r="G6064" i="17"/>
  <c r="G6063" i="17"/>
  <c r="G6062" i="17"/>
  <c r="G6061" i="17"/>
  <c r="G6060" i="17"/>
  <c r="G6059" i="17"/>
  <c r="G6058" i="17"/>
  <c r="G6057" i="17"/>
  <c r="G6056" i="17"/>
  <c r="G6055" i="17"/>
  <c r="G6054" i="17"/>
  <c r="G6053" i="17"/>
  <c r="G6052" i="17"/>
  <c r="G6051" i="17"/>
  <c r="G6050" i="17"/>
  <c r="G6049" i="17"/>
  <c r="G6048" i="17"/>
  <c r="G6047" i="17"/>
  <c r="G6046" i="17"/>
  <c r="G6045" i="17"/>
  <c r="G6044" i="17"/>
  <c r="G6043" i="17"/>
  <c r="G6042" i="17"/>
  <c r="G6041" i="17"/>
  <c r="G6040" i="17"/>
  <c r="G6039" i="17"/>
  <c r="G6038" i="17"/>
  <c r="G6037" i="17"/>
  <c r="G6036" i="17"/>
  <c r="G6035" i="17"/>
  <c r="G6034" i="17"/>
  <c r="G6033" i="17"/>
  <c r="G6032" i="17"/>
  <c r="G6031" i="17"/>
  <c r="G6030" i="17"/>
  <c r="G6029" i="17"/>
  <c r="G6028" i="17"/>
  <c r="G6027" i="17"/>
  <c r="G6026" i="17"/>
  <c r="G6025" i="17"/>
  <c r="G6024" i="17"/>
  <c r="G6023" i="17"/>
  <c r="G6022" i="17"/>
  <c r="G6021" i="17"/>
  <c r="G6020" i="17"/>
  <c r="G6019" i="17"/>
  <c r="G6018" i="17"/>
  <c r="G6017" i="17"/>
  <c r="G6016" i="17"/>
  <c r="G6015" i="17"/>
  <c r="G6014" i="17"/>
  <c r="G6013" i="17"/>
  <c r="G6012" i="17"/>
  <c r="G6011" i="17"/>
  <c r="G6010" i="17"/>
  <c r="G6009" i="17"/>
  <c r="G6008" i="17"/>
  <c r="G6007" i="17"/>
  <c r="G6006" i="17"/>
  <c r="G6005" i="17"/>
  <c r="G6004" i="17"/>
  <c r="G6003" i="17"/>
  <c r="G6002" i="17"/>
  <c r="G6001" i="17"/>
  <c r="G6000" i="17"/>
  <c r="G5999" i="17"/>
  <c r="G5998" i="17"/>
  <c r="G5997" i="17"/>
  <c r="G5996" i="17"/>
  <c r="G5995" i="17"/>
  <c r="G5994" i="17"/>
  <c r="G5993" i="17"/>
  <c r="G5992" i="17"/>
  <c r="G5991" i="17"/>
  <c r="G5990" i="17"/>
  <c r="G5989" i="17"/>
  <c r="G5988" i="17"/>
  <c r="G5987" i="17"/>
  <c r="G5986" i="17"/>
  <c r="G5985" i="17"/>
  <c r="G5984" i="17"/>
  <c r="G5983" i="17"/>
  <c r="G5982" i="17"/>
  <c r="G5981" i="17"/>
  <c r="G5980" i="17"/>
  <c r="G5979" i="17"/>
  <c r="G5978" i="17"/>
  <c r="G5977" i="17"/>
  <c r="G5976" i="17"/>
  <c r="G5975" i="17"/>
  <c r="G5974" i="17"/>
  <c r="G5973" i="17"/>
  <c r="G5972" i="17"/>
  <c r="G5971" i="17"/>
  <c r="G5970" i="17"/>
  <c r="G5969" i="17"/>
  <c r="G5968" i="17"/>
  <c r="G5967" i="17"/>
  <c r="G5966" i="17"/>
  <c r="G5965" i="17"/>
  <c r="G5964" i="17"/>
  <c r="G5963" i="17"/>
  <c r="G5962" i="17"/>
  <c r="G5961" i="17"/>
  <c r="G5960" i="17"/>
  <c r="G5959" i="17"/>
  <c r="G5958" i="17"/>
  <c r="G5957" i="17"/>
  <c r="G5956" i="17"/>
  <c r="G5955" i="17"/>
  <c r="G5954" i="17"/>
  <c r="G5953" i="17"/>
  <c r="G5952" i="17"/>
  <c r="G5951" i="17"/>
  <c r="G5950" i="17"/>
  <c r="G5949" i="17"/>
  <c r="G5948" i="17"/>
  <c r="G5947" i="17"/>
  <c r="G5946" i="17"/>
  <c r="G5945" i="17"/>
  <c r="G5944" i="17"/>
  <c r="G5943" i="17"/>
  <c r="G5942" i="17"/>
  <c r="G5941" i="17"/>
  <c r="G5940" i="17"/>
  <c r="G5939" i="17"/>
  <c r="G5938" i="17"/>
  <c r="G5937" i="17"/>
  <c r="G5936" i="17"/>
  <c r="G5935" i="17"/>
  <c r="G5934" i="17"/>
  <c r="G5933" i="17"/>
  <c r="G5932" i="17"/>
  <c r="G5931" i="17"/>
  <c r="G5930" i="17"/>
  <c r="G5929" i="17"/>
  <c r="G5928" i="17"/>
  <c r="G5927" i="17"/>
  <c r="G5926" i="17"/>
  <c r="G5925" i="17"/>
  <c r="G5924" i="17"/>
  <c r="G5923" i="17"/>
  <c r="G5922" i="17"/>
  <c r="G5921" i="17"/>
  <c r="G5920" i="17"/>
  <c r="G5919" i="17"/>
  <c r="G5918" i="17"/>
  <c r="G5917" i="17"/>
  <c r="G5916" i="17"/>
  <c r="G5915" i="17"/>
  <c r="G5914" i="17"/>
  <c r="G5913" i="17"/>
  <c r="G5912" i="17"/>
  <c r="G5911" i="17"/>
  <c r="G5910" i="17"/>
  <c r="G5909" i="17"/>
  <c r="G5908" i="17"/>
  <c r="G5907" i="17"/>
  <c r="G5906" i="17"/>
  <c r="G5905" i="17"/>
  <c r="G5904" i="17"/>
  <c r="G5903" i="17"/>
  <c r="G5902" i="17"/>
  <c r="G5901" i="17"/>
  <c r="G5900" i="17"/>
  <c r="G5899" i="17"/>
  <c r="G5898" i="17"/>
  <c r="G5897" i="17"/>
  <c r="G5896" i="17"/>
  <c r="G5895" i="17"/>
  <c r="G5894" i="17"/>
  <c r="G5893" i="17"/>
  <c r="G5892" i="17"/>
  <c r="G5891" i="17"/>
  <c r="G5890" i="17"/>
  <c r="G5889" i="17"/>
  <c r="G5888" i="17"/>
  <c r="G5887" i="17"/>
  <c r="G5886" i="17"/>
  <c r="G5885" i="17"/>
  <c r="G5884" i="17"/>
  <c r="G5883" i="17"/>
  <c r="G5882" i="17"/>
  <c r="G5881" i="17"/>
  <c r="G5880" i="17"/>
  <c r="G5879" i="17"/>
  <c r="G5878" i="17"/>
  <c r="G5877" i="17"/>
  <c r="G5876" i="17"/>
  <c r="G5875" i="17"/>
  <c r="G5874" i="17"/>
  <c r="G5873" i="17"/>
  <c r="G5872" i="17"/>
  <c r="G5871" i="17"/>
  <c r="G5870" i="17"/>
  <c r="G5869" i="17"/>
  <c r="G5868" i="17"/>
  <c r="G5867" i="17"/>
  <c r="G5866" i="17"/>
  <c r="G5865" i="17"/>
  <c r="G5864" i="17"/>
  <c r="G5863" i="17"/>
  <c r="G5862" i="17"/>
  <c r="G5861" i="17"/>
  <c r="G5860" i="17"/>
  <c r="G5859" i="17"/>
  <c r="G5858" i="17"/>
  <c r="G5857" i="17"/>
  <c r="G5856" i="17"/>
  <c r="G5855" i="17"/>
  <c r="G5854" i="17"/>
  <c r="G5853" i="17"/>
  <c r="G5852" i="17"/>
  <c r="G5851" i="17"/>
  <c r="G5850" i="17"/>
  <c r="G5849" i="17"/>
  <c r="G5848" i="17"/>
  <c r="G5847" i="17"/>
  <c r="G5846" i="17"/>
  <c r="G5845" i="17"/>
  <c r="G5844" i="17"/>
  <c r="G5843" i="17"/>
  <c r="G5842" i="17"/>
  <c r="G5841" i="17"/>
  <c r="G5840" i="17"/>
  <c r="G5839" i="17"/>
  <c r="G5838" i="17"/>
  <c r="G5837" i="17"/>
  <c r="G5836" i="17"/>
  <c r="G5835" i="17"/>
  <c r="G5834" i="17"/>
  <c r="G5833" i="17"/>
  <c r="G5832" i="17"/>
  <c r="G5831" i="17"/>
  <c r="G5830" i="17"/>
  <c r="G5829" i="17"/>
  <c r="G5828" i="17"/>
  <c r="G5827" i="17"/>
  <c r="G5826" i="17"/>
  <c r="G5825" i="17"/>
  <c r="G5824" i="17"/>
  <c r="G5823" i="17"/>
  <c r="G5822" i="17"/>
  <c r="G5821" i="17"/>
  <c r="G5820" i="17"/>
  <c r="G5819" i="17"/>
  <c r="G5818" i="17"/>
  <c r="G5817" i="17"/>
  <c r="G5816" i="17"/>
  <c r="G5815" i="17"/>
  <c r="G5814" i="17"/>
  <c r="G5813" i="17"/>
  <c r="G5812" i="17"/>
  <c r="G5811" i="17"/>
  <c r="G5810" i="17"/>
  <c r="G5809" i="17"/>
  <c r="G5808" i="17"/>
  <c r="G5807" i="17"/>
  <c r="G5806" i="17"/>
  <c r="G5805" i="17"/>
  <c r="G5804" i="17"/>
  <c r="G5803" i="17"/>
  <c r="G5802" i="17"/>
  <c r="G5801" i="17"/>
  <c r="G5800" i="17"/>
  <c r="G5799" i="17"/>
  <c r="G5798" i="17"/>
  <c r="G5797" i="17"/>
  <c r="G5796" i="17"/>
  <c r="G5795" i="17"/>
  <c r="G5794" i="17"/>
  <c r="G5793" i="17"/>
  <c r="G5792" i="17"/>
  <c r="G5791" i="17"/>
  <c r="G5790" i="17"/>
  <c r="G5789" i="17"/>
  <c r="G5788" i="17"/>
  <c r="G5787" i="17"/>
  <c r="G5786" i="17"/>
  <c r="G5785" i="17"/>
  <c r="G5784" i="17"/>
  <c r="G5783" i="17"/>
  <c r="G5782" i="17"/>
  <c r="G5781" i="17"/>
  <c r="G5780" i="17"/>
  <c r="G5779" i="17"/>
  <c r="G5778" i="17"/>
  <c r="G5777" i="17"/>
  <c r="G5776" i="17"/>
  <c r="G5775" i="17"/>
  <c r="G5774" i="17"/>
  <c r="G5773" i="17"/>
  <c r="G5772" i="17"/>
  <c r="G5771" i="17"/>
  <c r="G5770" i="17"/>
  <c r="G5769" i="17"/>
  <c r="G5768" i="17"/>
  <c r="G5767" i="17"/>
  <c r="G5766" i="17"/>
  <c r="G5765" i="17"/>
  <c r="G5764" i="17"/>
  <c r="G5763" i="17"/>
  <c r="G5762" i="17"/>
  <c r="G5761" i="17"/>
  <c r="G5760" i="17"/>
  <c r="G5759" i="17"/>
  <c r="G5758" i="17"/>
  <c r="G5757" i="17"/>
  <c r="G5756" i="17"/>
  <c r="G5755" i="17"/>
  <c r="G5754" i="17"/>
  <c r="G5753" i="17"/>
  <c r="G5752" i="17"/>
  <c r="G5751" i="17"/>
  <c r="G5750" i="17"/>
  <c r="G5749" i="17"/>
  <c r="G5748" i="17"/>
  <c r="G5747" i="17"/>
  <c r="G5746" i="17"/>
  <c r="G5745" i="17"/>
  <c r="G5744" i="17"/>
  <c r="G5743" i="17"/>
  <c r="G5742" i="17"/>
  <c r="G5741" i="17"/>
  <c r="G5740" i="17"/>
  <c r="G5739" i="17"/>
  <c r="G5738" i="17"/>
  <c r="G5737" i="17"/>
  <c r="G5736" i="17"/>
  <c r="G5735" i="17"/>
  <c r="G5734" i="17"/>
  <c r="G5733" i="17"/>
  <c r="G5732" i="17"/>
  <c r="G5731" i="17"/>
  <c r="G5730" i="17"/>
  <c r="G5729" i="17"/>
  <c r="G5728" i="17"/>
  <c r="G5727" i="17"/>
  <c r="G5726" i="17"/>
  <c r="G5725" i="17"/>
  <c r="G5724" i="17"/>
  <c r="G5723" i="17"/>
  <c r="G5722" i="17"/>
  <c r="G5721" i="17"/>
  <c r="G5720" i="17"/>
  <c r="G5719" i="17"/>
  <c r="G5718" i="17"/>
  <c r="G5717" i="17"/>
  <c r="G5716" i="17"/>
  <c r="G5715" i="17"/>
  <c r="G5714" i="17"/>
  <c r="G5713" i="17"/>
  <c r="G5712" i="17"/>
  <c r="G5711" i="17"/>
  <c r="G5710" i="17"/>
  <c r="G5709" i="17"/>
  <c r="G5708" i="17"/>
  <c r="G5707" i="17"/>
  <c r="G5706" i="17"/>
  <c r="G5705" i="17"/>
  <c r="G5704" i="17"/>
  <c r="G5703" i="17"/>
  <c r="G5702" i="17"/>
  <c r="G5701" i="17"/>
  <c r="G5700" i="17"/>
  <c r="G5699" i="17"/>
  <c r="G5698" i="17"/>
  <c r="G5697" i="17"/>
  <c r="G5696" i="17"/>
  <c r="G5695" i="17"/>
  <c r="G5694" i="17"/>
  <c r="G5693" i="17"/>
  <c r="G5692" i="17"/>
  <c r="G5691" i="17"/>
  <c r="G5690" i="17"/>
  <c r="G5689" i="17"/>
  <c r="G5688" i="17"/>
  <c r="G5687" i="17"/>
  <c r="G5686" i="17"/>
  <c r="G5685" i="17"/>
  <c r="G5684" i="17"/>
  <c r="G5683" i="17"/>
  <c r="G5682" i="17"/>
  <c r="G5681" i="17"/>
  <c r="G5680" i="17"/>
  <c r="G5679" i="17"/>
  <c r="G5678" i="17"/>
  <c r="G5677" i="17"/>
  <c r="G5676" i="17"/>
  <c r="G5675" i="17"/>
  <c r="G5674" i="17"/>
  <c r="G5673" i="17"/>
  <c r="G5672" i="17"/>
  <c r="G5671" i="17"/>
  <c r="G5670" i="17"/>
  <c r="G5669" i="17"/>
  <c r="G5668" i="17"/>
  <c r="G5667" i="17"/>
  <c r="G5666" i="17"/>
  <c r="G5665" i="17"/>
  <c r="G5664" i="17"/>
  <c r="G5663" i="17"/>
  <c r="G5662" i="17"/>
  <c r="G5661" i="17"/>
  <c r="G5660" i="17"/>
  <c r="G5659" i="17"/>
  <c r="G5658" i="17"/>
  <c r="G5657" i="17"/>
  <c r="G5656" i="17"/>
  <c r="G5655" i="17"/>
  <c r="G5654" i="17"/>
  <c r="G5653" i="17"/>
  <c r="G5652" i="17"/>
  <c r="G5651" i="17"/>
  <c r="G5650" i="17"/>
  <c r="G5649" i="17"/>
  <c r="G5648" i="17"/>
  <c r="G5647" i="17"/>
  <c r="G5646" i="17"/>
  <c r="G5645" i="17"/>
  <c r="G5644" i="17"/>
  <c r="G5643" i="17"/>
  <c r="G5642" i="17"/>
  <c r="G5641" i="17"/>
  <c r="G5640" i="17"/>
  <c r="G5639" i="17"/>
  <c r="G5638" i="17"/>
  <c r="G5637" i="17"/>
  <c r="G5636" i="17"/>
  <c r="G5635" i="17"/>
  <c r="G5634" i="17"/>
  <c r="G5633" i="17"/>
  <c r="G5632" i="17"/>
  <c r="G5631" i="17"/>
  <c r="G5630" i="17"/>
  <c r="G5629" i="17"/>
  <c r="G5628" i="17"/>
  <c r="G5627" i="17"/>
  <c r="G5626" i="17"/>
  <c r="G5625" i="17"/>
  <c r="G5624" i="17"/>
  <c r="G5623" i="17"/>
  <c r="G5622" i="17"/>
  <c r="G5621" i="17"/>
  <c r="G5620" i="17"/>
  <c r="G5619" i="17"/>
  <c r="G5618" i="17"/>
  <c r="G5617" i="17"/>
  <c r="G5616" i="17"/>
  <c r="G5615" i="17"/>
  <c r="G5614" i="17"/>
  <c r="G5613" i="17"/>
  <c r="G5612" i="17"/>
  <c r="G5611" i="17"/>
  <c r="G5610" i="17"/>
  <c r="G5609" i="17"/>
  <c r="G5608" i="17"/>
  <c r="G5607" i="17"/>
  <c r="G5606" i="17"/>
  <c r="G5605" i="17"/>
  <c r="G5604" i="17"/>
  <c r="G5603" i="17"/>
  <c r="G5602" i="17"/>
  <c r="G5601" i="17"/>
  <c r="G5600" i="17"/>
  <c r="G5599" i="17"/>
  <c r="G5598" i="17"/>
  <c r="G5597" i="17"/>
  <c r="G5596" i="17"/>
  <c r="G5595" i="17"/>
  <c r="G5594" i="17"/>
  <c r="G5593" i="17"/>
  <c r="G5592" i="17"/>
  <c r="G5591" i="17"/>
  <c r="G5590" i="17"/>
  <c r="G5589" i="17"/>
  <c r="G5588" i="17"/>
  <c r="G5587" i="17"/>
  <c r="G5586" i="17"/>
  <c r="G5585" i="17"/>
  <c r="G5584" i="17"/>
  <c r="G5583" i="17"/>
  <c r="G5582" i="17"/>
  <c r="G5581" i="17"/>
  <c r="G5580" i="17"/>
  <c r="G5579" i="17"/>
  <c r="G5578" i="17"/>
  <c r="G5577" i="17"/>
  <c r="G5576" i="17"/>
  <c r="G5575" i="17"/>
  <c r="G5574" i="17"/>
  <c r="G5573" i="17"/>
  <c r="G5572" i="17"/>
  <c r="G5571" i="17"/>
  <c r="G5570" i="17"/>
  <c r="G5569" i="17"/>
  <c r="G5568" i="17"/>
  <c r="G5567" i="17"/>
  <c r="G5566" i="17"/>
  <c r="G5565" i="17"/>
  <c r="G5564" i="17"/>
  <c r="G5563" i="17"/>
  <c r="G5562" i="17"/>
  <c r="G5561" i="17"/>
  <c r="G5560" i="17"/>
  <c r="G5559" i="17"/>
  <c r="G5558" i="17"/>
  <c r="G5557" i="17"/>
  <c r="G5556" i="17"/>
  <c r="G5555" i="17"/>
  <c r="G5554" i="17"/>
  <c r="G5553" i="17"/>
  <c r="G5552" i="17"/>
  <c r="G5551" i="17"/>
  <c r="G5550" i="17"/>
  <c r="G5549" i="17"/>
  <c r="G5548" i="17"/>
  <c r="G5547" i="17"/>
  <c r="G5546" i="17"/>
  <c r="G5545" i="17"/>
  <c r="G5544" i="17"/>
  <c r="G5543" i="17"/>
  <c r="G5542" i="17"/>
  <c r="G5541" i="17"/>
  <c r="G5540" i="17"/>
  <c r="G5539" i="17"/>
  <c r="G5538" i="17"/>
  <c r="G5537" i="17"/>
  <c r="G5536" i="17"/>
  <c r="G5535" i="17"/>
  <c r="G5534" i="17"/>
  <c r="G5533" i="17"/>
  <c r="G5532" i="17"/>
  <c r="G5531" i="17"/>
  <c r="G5530" i="17"/>
  <c r="G5529" i="17"/>
  <c r="G5528" i="17"/>
  <c r="G5527" i="17"/>
  <c r="G5526" i="17"/>
  <c r="G5525" i="17"/>
  <c r="G5524" i="17"/>
  <c r="G5523" i="17"/>
  <c r="G5522" i="17"/>
  <c r="G5521" i="17"/>
  <c r="G5520" i="17"/>
  <c r="G5519" i="17"/>
  <c r="G5518" i="17"/>
  <c r="G5517" i="17"/>
  <c r="G5516" i="17"/>
  <c r="G5515" i="17"/>
  <c r="G5514" i="17"/>
  <c r="G5513" i="17"/>
  <c r="G5512" i="17"/>
  <c r="G5511" i="17"/>
  <c r="G5510" i="17"/>
  <c r="G5509" i="17"/>
  <c r="G5508" i="17"/>
  <c r="G5507" i="17"/>
  <c r="G5506" i="17"/>
  <c r="G5505" i="17"/>
  <c r="G5504" i="17"/>
  <c r="G5503" i="17"/>
  <c r="G5502" i="17"/>
  <c r="G5501" i="17"/>
  <c r="G5500" i="17"/>
  <c r="G5499" i="17"/>
  <c r="G5498" i="17"/>
  <c r="G5497" i="17"/>
  <c r="G5496" i="17"/>
  <c r="G5495" i="17"/>
  <c r="G5494" i="17"/>
  <c r="G5493" i="17"/>
  <c r="G5492" i="17"/>
  <c r="G5491" i="17"/>
  <c r="G5490" i="17"/>
  <c r="G5489" i="17"/>
  <c r="G5488" i="17"/>
  <c r="G5487" i="17"/>
  <c r="G5486" i="17"/>
  <c r="G5485" i="17"/>
  <c r="G5484" i="17"/>
  <c r="G5483" i="17"/>
  <c r="G5482" i="17"/>
  <c r="G5481" i="17"/>
  <c r="G5480" i="17"/>
  <c r="G5479" i="17"/>
  <c r="G5478" i="17"/>
  <c r="G5477" i="17"/>
  <c r="G5476" i="17"/>
  <c r="G5475" i="17"/>
  <c r="G5474" i="17"/>
  <c r="G5473" i="17"/>
  <c r="G5472" i="17"/>
  <c r="G5471" i="17"/>
  <c r="G5470" i="17"/>
  <c r="G5469" i="17"/>
  <c r="G5468" i="17"/>
  <c r="G5467" i="17"/>
  <c r="G5466" i="17"/>
  <c r="G5465" i="17"/>
  <c r="G5464" i="17"/>
  <c r="G5463" i="17"/>
  <c r="G5462" i="17"/>
  <c r="G5461" i="17"/>
  <c r="G5460" i="17"/>
  <c r="G5459" i="17"/>
  <c r="G5458" i="17"/>
  <c r="G5457" i="17"/>
  <c r="G5456" i="17"/>
  <c r="G5455" i="17"/>
  <c r="G5454" i="17"/>
  <c r="G5453" i="17"/>
  <c r="G5452" i="17"/>
  <c r="G5451" i="17"/>
  <c r="G5450" i="17"/>
  <c r="G5449" i="17"/>
  <c r="G5448" i="17"/>
  <c r="G5447" i="17"/>
  <c r="G5446" i="17"/>
  <c r="G5445" i="17"/>
  <c r="G5444" i="17"/>
  <c r="G5443" i="17"/>
  <c r="G5442" i="17"/>
  <c r="G5441" i="17"/>
  <c r="G5440" i="17"/>
  <c r="G5439" i="17"/>
  <c r="G5438" i="17"/>
  <c r="G5437" i="17"/>
  <c r="G5436" i="17"/>
  <c r="G5435" i="17"/>
  <c r="G5434" i="17"/>
  <c r="G5433" i="17"/>
  <c r="G5432" i="17"/>
  <c r="G5431" i="17"/>
  <c r="G5430" i="17"/>
  <c r="G5429" i="17"/>
  <c r="G5428" i="17"/>
  <c r="G5427" i="17"/>
  <c r="G5426" i="17"/>
  <c r="G5425" i="17"/>
  <c r="G5424" i="17"/>
  <c r="G5423" i="17"/>
  <c r="G5422" i="17"/>
  <c r="G5421" i="17"/>
  <c r="G5420" i="17"/>
  <c r="G5419" i="17"/>
  <c r="G5418" i="17"/>
  <c r="G5417" i="17"/>
  <c r="G5416" i="17"/>
  <c r="G5415" i="17"/>
  <c r="G5414" i="17"/>
  <c r="G5413" i="17"/>
  <c r="G5412" i="17"/>
  <c r="G5411" i="17"/>
  <c r="G5410" i="17"/>
  <c r="G5409" i="17"/>
  <c r="G5408" i="17"/>
  <c r="G5407" i="17"/>
  <c r="G5406" i="17"/>
  <c r="G5405" i="17"/>
  <c r="G5404" i="17"/>
  <c r="G5403" i="17"/>
  <c r="G5402" i="17"/>
  <c r="G5401" i="17"/>
  <c r="G5400" i="17"/>
  <c r="G5399" i="17"/>
  <c r="G5398" i="17"/>
  <c r="G5397" i="17"/>
  <c r="G5396" i="17"/>
  <c r="G5395" i="17"/>
  <c r="G5394" i="17"/>
  <c r="G5393" i="17"/>
  <c r="G5392" i="17"/>
  <c r="G5391" i="17"/>
  <c r="G5390" i="17"/>
  <c r="G5389" i="17"/>
  <c r="G5388" i="17"/>
  <c r="G5387" i="17"/>
  <c r="G5386" i="17"/>
  <c r="G5385" i="17"/>
  <c r="G5384" i="17"/>
  <c r="G5383" i="17"/>
  <c r="G5382" i="17"/>
  <c r="G5381" i="17"/>
  <c r="G5380" i="17"/>
  <c r="G5379" i="17"/>
  <c r="G5378" i="17"/>
  <c r="G5377" i="17"/>
  <c r="G5376" i="17"/>
  <c r="G5375" i="17"/>
  <c r="G5374" i="17"/>
  <c r="G5373" i="17"/>
  <c r="G5372" i="17"/>
  <c r="G5371" i="17"/>
  <c r="G5370" i="17"/>
  <c r="G5369" i="17"/>
  <c r="G5368" i="17"/>
  <c r="G5367" i="17"/>
  <c r="G5366" i="17"/>
  <c r="G5365" i="17"/>
  <c r="G5364" i="17"/>
  <c r="G5363" i="17"/>
  <c r="G5362" i="17"/>
  <c r="G5361" i="17"/>
  <c r="G5360" i="17"/>
  <c r="G5359" i="17"/>
  <c r="G5358" i="17"/>
  <c r="G5357" i="17"/>
  <c r="G5356" i="17"/>
  <c r="G5355" i="17"/>
  <c r="G5354" i="17"/>
  <c r="G5353" i="17"/>
  <c r="G5352" i="17"/>
  <c r="G5351" i="17"/>
  <c r="G5350" i="17"/>
  <c r="G5349" i="17"/>
  <c r="G5348" i="17"/>
  <c r="G5347" i="17"/>
  <c r="G5346" i="17"/>
  <c r="G5345" i="17"/>
  <c r="G5344" i="17"/>
  <c r="G5343" i="17"/>
  <c r="G5342" i="17"/>
  <c r="G5341" i="17"/>
  <c r="G5340" i="17"/>
  <c r="G5339" i="17"/>
  <c r="G5338" i="17"/>
  <c r="G5337" i="17"/>
  <c r="G5336" i="17"/>
  <c r="G5335" i="17"/>
  <c r="G5334" i="17"/>
  <c r="G5333" i="17"/>
  <c r="G5332" i="17"/>
  <c r="G5331" i="17"/>
  <c r="G5330" i="17"/>
  <c r="G5329" i="17"/>
  <c r="G5328" i="17"/>
  <c r="G5327" i="17"/>
  <c r="G5326" i="17"/>
  <c r="G5325" i="17"/>
  <c r="G5324" i="17"/>
  <c r="G5323" i="17"/>
  <c r="G5322" i="17"/>
  <c r="G5321" i="17"/>
  <c r="G5320" i="17"/>
  <c r="G5319" i="17"/>
  <c r="G5318" i="17"/>
  <c r="G5317" i="17"/>
  <c r="G5316" i="17"/>
  <c r="G5315" i="17"/>
  <c r="G5314" i="17"/>
  <c r="G5313" i="17"/>
  <c r="G5312" i="17"/>
  <c r="G5311" i="17"/>
  <c r="G5310" i="17"/>
  <c r="G5309" i="17"/>
  <c r="G5308" i="17"/>
  <c r="G5307" i="17"/>
  <c r="G5306" i="17"/>
  <c r="G5305" i="17"/>
  <c r="G5304" i="17"/>
  <c r="G5303" i="17"/>
  <c r="G5302" i="17"/>
  <c r="G5301" i="17"/>
  <c r="G5300" i="17"/>
  <c r="G5299" i="17"/>
  <c r="G5298" i="17"/>
  <c r="G5297" i="17"/>
  <c r="G5296" i="17"/>
  <c r="G5295" i="17"/>
  <c r="G5294" i="17"/>
  <c r="G5293" i="17"/>
  <c r="G5292" i="17"/>
  <c r="G5291" i="17"/>
  <c r="G5290" i="17"/>
  <c r="G5289" i="17"/>
  <c r="G5288" i="17"/>
  <c r="G5287" i="17"/>
  <c r="G5286" i="17"/>
  <c r="G5285" i="17"/>
  <c r="G5284" i="17"/>
  <c r="G5283" i="17"/>
  <c r="G5282" i="17"/>
  <c r="G5281" i="17"/>
  <c r="G5280" i="17"/>
  <c r="G5279" i="17"/>
  <c r="G5278" i="17"/>
  <c r="G5277" i="17"/>
  <c r="G5276" i="17"/>
  <c r="G5275" i="17"/>
  <c r="G5274" i="17"/>
  <c r="G5273" i="17"/>
  <c r="G5272" i="17"/>
  <c r="G5271" i="17"/>
  <c r="G5270" i="17"/>
  <c r="G5269" i="17"/>
  <c r="G5268" i="17"/>
  <c r="G5267" i="17"/>
  <c r="G5266" i="17"/>
  <c r="G5265" i="17"/>
  <c r="G5264" i="17"/>
  <c r="G5263" i="17"/>
  <c r="G5262" i="17"/>
  <c r="G5261" i="17"/>
  <c r="G5260" i="17"/>
  <c r="G5259" i="17"/>
  <c r="G5258" i="17"/>
  <c r="G5257" i="17"/>
  <c r="G5256" i="17"/>
  <c r="G5255" i="17"/>
  <c r="G5254" i="17"/>
  <c r="G5253" i="17"/>
  <c r="G5252" i="17"/>
  <c r="G5251" i="17"/>
  <c r="G5250" i="17"/>
  <c r="G5249" i="17"/>
  <c r="G5248" i="17"/>
  <c r="G5247" i="17"/>
  <c r="G5246" i="17"/>
  <c r="G5245" i="17"/>
  <c r="G5244" i="17"/>
  <c r="G5243" i="17"/>
  <c r="G5242" i="17"/>
  <c r="G5241" i="17"/>
  <c r="G5240" i="17"/>
  <c r="G5239" i="17"/>
  <c r="G5238" i="17"/>
  <c r="G5237" i="17"/>
  <c r="G5236" i="17"/>
  <c r="G5235" i="17"/>
  <c r="G5234" i="17"/>
  <c r="G5233" i="17"/>
  <c r="G5232" i="17"/>
  <c r="G5231" i="17"/>
  <c r="G5230" i="17"/>
  <c r="G5229" i="17"/>
  <c r="G5228" i="17"/>
  <c r="G5227" i="17"/>
  <c r="G5226" i="17"/>
  <c r="G5225" i="17"/>
  <c r="G5224" i="17"/>
  <c r="G5223" i="17"/>
  <c r="G5222" i="17"/>
  <c r="G5221" i="17"/>
  <c r="G5220" i="17"/>
  <c r="G5219" i="17"/>
  <c r="G5218" i="17"/>
  <c r="G5217" i="17"/>
  <c r="G5216" i="17"/>
  <c r="G5215" i="17"/>
  <c r="G5214" i="17"/>
  <c r="G5213" i="17"/>
  <c r="G5212" i="17"/>
  <c r="G5211" i="17"/>
  <c r="G5210" i="17"/>
  <c r="G5209" i="17"/>
  <c r="G5208" i="17"/>
  <c r="G5207" i="17"/>
  <c r="G5206" i="17"/>
  <c r="G5205" i="17"/>
  <c r="G5204" i="17"/>
  <c r="G5203" i="17"/>
  <c r="G5202" i="17"/>
  <c r="G5201" i="17"/>
  <c r="G5200" i="17"/>
  <c r="G5199" i="17"/>
  <c r="G5198" i="17"/>
  <c r="G5197" i="17"/>
  <c r="G5196" i="17"/>
  <c r="G5195" i="17"/>
  <c r="G5194" i="17"/>
  <c r="G5193" i="17"/>
  <c r="G5192" i="17"/>
  <c r="G5191" i="17"/>
  <c r="G5190" i="17"/>
  <c r="G5189" i="17"/>
  <c r="G5188" i="17"/>
  <c r="G5187" i="17"/>
  <c r="G5186" i="17"/>
  <c r="G5185" i="17"/>
  <c r="G5184" i="17"/>
  <c r="G5183" i="17"/>
  <c r="G5182" i="17"/>
  <c r="G5181" i="17"/>
  <c r="G5180" i="17"/>
  <c r="G5179" i="17"/>
  <c r="G5178" i="17"/>
  <c r="G5177" i="17"/>
  <c r="G5176" i="17"/>
  <c r="G5175" i="17"/>
  <c r="G5174" i="17"/>
  <c r="G5173" i="17"/>
  <c r="G5172" i="17"/>
  <c r="G5171" i="17"/>
  <c r="G5170" i="17"/>
  <c r="G5169" i="17"/>
  <c r="G5168" i="17"/>
  <c r="G5167" i="17"/>
  <c r="G5166" i="17"/>
  <c r="G5165" i="17"/>
  <c r="G5164" i="17"/>
  <c r="G5163" i="17"/>
  <c r="G5162" i="17"/>
  <c r="G5161" i="17"/>
  <c r="G5160" i="17"/>
  <c r="G5159" i="17"/>
  <c r="G5158" i="17"/>
  <c r="G5157" i="17"/>
  <c r="G5156" i="17"/>
  <c r="G5155" i="17"/>
  <c r="G5154" i="17"/>
  <c r="G5153" i="17"/>
  <c r="G5152" i="17"/>
  <c r="G5151" i="17"/>
  <c r="G5150" i="17"/>
  <c r="G5149" i="17"/>
  <c r="G5148" i="17"/>
  <c r="G5147" i="17"/>
  <c r="G5146" i="17"/>
  <c r="G5145" i="17"/>
  <c r="G5144" i="17"/>
  <c r="G5143" i="17"/>
  <c r="G5142" i="17"/>
  <c r="G5141" i="17"/>
  <c r="G5140" i="17"/>
  <c r="G5139" i="17"/>
  <c r="G5138" i="17"/>
  <c r="G5137" i="17"/>
  <c r="G5136" i="17"/>
  <c r="G5135" i="17"/>
  <c r="G5134" i="17"/>
  <c r="G5133" i="17"/>
  <c r="G5132" i="17"/>
  <c r="G5131" i="17"/>
  <c r="G5130" i="17"/>
  <c r="G5129" i="17"/>
  <c r="G5128" i="17"/>
  <c r="G5127" i="17"/>
  <c r="G5126" i="17"/>
  <c r="G5125" i="17"/>
  <c r="G5124" i="17"/>
  <c r="G5123" i="17"/>
  <c r="G5122" i="17"/>
  <c r="G5121" i="17"/>
  <c r="G5120" i="17"/>
  <c r="G5119" i="17"/>
  <c r="G5118" i="17"/>
  <c r="G5117" i="17"/>
  <c r="G5116" i="17"/>
  <c r="G5115" i="17"/>
  <c r="G5114" i="17"/>
  <c r="G5113" i="17"/>
  <c r="G5112" i="17"/>
  <c r="G5111" i="17"/>
  <c r="G5110" i="17"/>
  <c r="G5109" i="17"/>
  <c r="G5108" i="17"/>
  <c r="G5107" i="17"/>
  <c r="G5106" i="17"/>
  <c r="G5105" i="17"/>
  <c r="G5104" i="17"/>
  <c r="G5103" i="17"/>
  <c r="G5102" i="17"/>
  <c r="G5101" i="17"/>
  <c r="G5100" i="17"/>
  <c r="G5099" i="17"/>
  <c r="G5098" i="17"/>
  <c r="G5097" i="17"/>
  <c r="G5096" i="17"/>
  <c r="G5095" i="17"/>
  <c r="G5094" i="17"/>
  <c r="G5093" i="17"/>
  <c r="G5092" i="17"/>
  <c r="G5091" i="17"/>
  <c r="G5090" i="17"/>
  <c r="G5089" i="17"/>
  <c r="G5088" i="17"/>
  <c r="G5087" i="17"/>
  <c r="G5086" i="17"/>
  <c r="G5085" i="17"/>
  <c r="G5084" i="17"/>
  <c r="G5083" i="17"/>
  <c r="G5082" i="17"/>
  <c r="G5081" i="17"/>
  <c r="G5080" i="17"/>
  <c r="G5079" i="17"/>
  <c r="G5078" i="17"/>
  <c r="G5077" i="17"/>
  <c r="G5076" i="17"/>
  <c r="G5075" i="17"/>
  <c r="G5074" i="17"/>
  <c r="G5073" i="17"/>
  <c r="G5072" i="17"/>
  <c r="G5071" i="17"/>
  <c r="G5070" i="17"/>
  <c r="G5069" i="17"/>
  <c r="G5068" i="17"/>
  <c r="G5067" i="17"/>
  <c r="G5066" i="17"/>
  <c r="G5065" i="17"/>
  <c r="G5064" i="17"/>
  <c r="G5063" i="17"/>
  <c r="G5062" i="17"/>
  <c r="G5061" i="17"/>
  <c r="G5060" i="17"/>
  <c r="G5059" i="17"/>
  <c r="G5058" i="17"/>
  <c r="G5057" i="17"/>
  <c r="G5056" i="17"/>
  <c r="G5055" i="17"/>
  <c r="G5054" i="17"/>
  <c r="G5053" i="17"/>
  <c r="G5052" i="17"/>
  <c r="G5051" i="17"/>
  <c r="G5050" i="17"/>
  <c r="G5049" i="17"/>
  <c r="G5048" i="17"/>
  <c r="G5047" i="17"/>
  <c r="G5046" i="17"/>
  <c r="G5045" i="17"/>
  <c r="G5044" i="17"/>
  <c r="G5043" i="17"/>
  <c r="G5042" i="17"/>
  <c r="G5041" i="17"/>
  <c r="G5040" i="17"/>
  <c r="G5039" i="17"/>
  <c r="G5038" i="17"/>
  <c r="G5037" i="17"/>
  <c r="G5036" i="17"/>
  <c r="G5035" i="17"/>
  <c r="G5034" i="17"/>
  <c r="G5033" i="17"/>
  <c r="G5032" i="17"/>
  <c r="G5031" i="17"/>
  <c r="G5030" i="17"/>
  <c r="G5029" i="17"/>
  <c r="G5028" i="17"/>
  <c r="G5027" i="17"/>
  <c r="G5026" i="17"/>
  <c r="G5025" i="17"/>
  <c r="G5024" i="17"/>
  <c r="G5023" i="17"/>
  <c r="G5022" i="17"/>
  <c r="G5021" i="17"/>
  <c r="G5020" i="17"/>
  <c r="G5019" i="17"/>
  <c r="G5018" i="17"/>
  <c r="G5017" i="17"/>
  <c r="G5016" i="17"/>
  <c r="G5015" i="17"/>
  <c r="G5014" i="17"/>
  <c r="G5013" i="17"/>
  <c r="G5012" i="17"/>
  <c r="G5011" i="17"/>
  <c r="G5010" i="17"/>
  <c r="G5009" i="17"/>
  <c r="G5008" i="17"/>
  <c r="G5007" i="17"/>
  <c r="G5006" i="17"/>
  <c r="G5005" i="17"/>
  <c r="G5004" i="17"/>
  <c r="G5003" i="17"/>
  <c r="G5002" i="17"/>
  <c r="G5001" i="17"/>
  <c r="G5000" i="17"/>
  <c r="G4999" i="17"/>
  <c r="G4998" i="17"/>
  <c r="G4997" i="17"/>
  <c r="G4996" i="17"/>
  <c r="G4995" i="17"/>
  <c r="G4994" i="17"/>
  <c r="G4993" i="17"/>
  <c r="G4992" i="17"/>
  <c r="G4991" i="17"/>
  <c r="G4990" i="17"/>
  <c r="G4989" i="17"/>
  <c r="G4988" i="17"/>
  <c r="G4987" i="17"/>
  <c r="G4986" i="17"/>
  <c r="G4985" i="17"/>
  <c r="G4984" i="17"/>
  <c r="G4983" i="17"/>
  <c r="G4982" i="17"/>
  <c r="G4981" i="17"/>
  <c r="G4980" i="17"/>
  <c r="G4979" i="17"/>
  <c r="G4978" i="17"/>
  <c r="G4977" i="17"/>
  <c r="G4976" i="17"/>
  <c r="G4975" i="17"/>
  <c r="G4974" i="17"/>
  <c r="G4973" i="17"/>
  <c r="G4972" i="17"/>
  <c r="G4971" i="17"/>
  <c r="G4970" i="17"/>
  <c r="G4969" i="17"/>
  <c r="G4968" i="17"/>
  <c r="G4967" i="17"/>
  <c r="G4966" i="17"/>
  <c r="G4965" i="17"/>
  <c r="G4964" i="17"/>
  <c r="G4963" i="17"/>
  <c r="G4962" i="17"/>
  <c r="G4961" i="17"/>
  <c r="G4960" i="17"/>
  <c r="G4959" i="17"/>
  <c r="G4958" i="17"/>
  <c r="G4957" i="17"/>
  <c r="G4956" i="17"/>
  <c r="G4955" i="17"/>
  <c r="G4954" i="17"/>
  <c r="G4953" i="17"/>
  <c r="G4952" i="17"/>
  <c r="G4951" i="17"/>
  <c r="G4950" i="17"/>
  <c r="G4949" i="17"/>
  <c r="G4948" i="17"/>
  <c r="G4947" i="17"/>
  <c r="G4946" i="17"/>
  <c r="G4945" i="17"/>
  <c r="G4944" i="17"/>
  <c r="G4943" i="17"/>
  <c r="G4942" i="17"/>
  <c r="G4941" i="17"/>
  <c r="G4940" i="17"/>
  <c r="G4939" i="17"/>
  <c r="G4938" i="17"/>
  <c r="G4937" i="17"/>
  <c r="G4936" i="17"/>
  <c r="G4935" i="17"/>
  <c r="G4934" i="17"/>
  <c r="G4933" i="17"/>
  <c r="G4932" i="17"/>
  <c r="G4931" i="17"/>
  <c r="G4930" i="17"/>
  <c r="G4929" i="17"/>
  <c r="G4928" i="17"/>
  <c r="G4927" i="17"/>
  <c r="G4926" i="17"/>
  <c r="G4925" i="17"/>
  <c r="G4924" i="17"/>
  <c r="G4923" i="17"/>
  <c r="G4922" i="17"/>
  <c r="G4921" i="17"/>
  <c r="G4920" i="17"/>
  <c r="G4919" i="17"/>
  <c r="G4918" i="17"/>
  <c r="G4917" i="17"/>
  <c r="G4916" i="17"/>
  <c r="G4915" i="17"/>
  <c r="G4914" i="17"/>
  <c r="G4913" i="17"/>
  <c r="G4912" i="17"/>
  <c r="G4911" i="17"/>
  <c r="G4910" i="17"/>
  <c r="G4909" i="17"/>
  <c r="G4908" i="17"/>
  <c r="G4907" i="17"/>
  <c r="G4906" i="17"/>
  <c r="G4905" i="17"/>
  <c r="G4904" i="17"/>
  <c r="G4903" i="17"/>
  <c r="G4902" i="17"/>
  <c r="G4901" i="17"/>
  <c r="G4900" i="17"/>
  <c r="G4899" i="17"/>
  <c r="G4898" i="17"/>
  <c r="G4897" i="17"/>
  <c r="G4896" i="17"/>
  <c r="G4895" i="17"/>
  <c r="G4894" i="17"/>
  <c r="G4893" i="17"/>
  <c r="G4892" i="17"/>
  <c r="G4891" i="17"/>
  <c r="G4890" i="17"/>
  <c r="G4889" i="17"/>
  <c r="G4888" i="17"/>
  <c r="G4887" i="17"/>
  <c r="G4886" i="17"/>
  <c r="G4885" i="17"/>
  <c r="G4884" i="17"/>
  <c r="G4883" i="17"/>
  <c r="G4882" i="17"/>
  <c r="G4881" i="17"/>
  <c r="G4880" i="17"/>
  <c r="G4879" i="17"/>
  <c r="G4878" i="17"/>
  <c r="G4877" i="17"/>
  <c r="G4876" i="17"/>
  <c r="G4875" i="17"/>
  <c r="G4874" i="17"/>
  <c r="G4873" i="17"/>
  <c r="G4872" i="17"/>
  <c r="G4871" i="17"/>
  <c r="G4870" i="17"/>
  <c r="G4869" i="17"/>
  <c r="G4868" i="17"/>
  <c r="G4867" i="17"/>
  <c r="G4866" i="17"/>
  <c r="G4865" i="17"/>
  <c r="G4864" i="17"/>
  <c r="G4863" i="17"/>
  <c r="G4862" i="17"/>
  <c r="G4861" i="17"/>
  <c r="G4860" i="17"/>
  <c r="G4859" i="17"/>
  <c r="G4858" i="17"/>
  <c r="G4857" i="17"/>
  <c r="G4856" i="17"/>
  <c r="G4855" i="17"/>
  <c r="G4854" i="17"/>
  <c r="G4853" i="17"/>
  <c r="G4852" i="17"/>
  <c r="G4851" i="17"/>
  <c r="G4850" i="17"/>
  <c r="G4849" i="17"/>
  <c r="G4848" i="17"/>
  <c r="G4847" i="17"/>
  <c r="G4846" i="17"/>
  <c r="G4845" i="17"/>
  <c r="G4844" i="17"/>
  <c r="G4843" i="17"/>
  <c r="G4842" i="17"/>
  <c r="G4841" i="17"/>
  <c r="G4840" i="17"/>
  <c r="G4839" i="17"/>
  <c r="G4838" i="17"/>
  <c r="G4837" i="17"/>
  <c r="G4836" i="17"/>
  <c r="G4835" i="17"/>
  <c r="G4834" i="17"/>
  <c r="G4833" i="17"/>
  <c r="G4832" i="17"/>
  <c r="G4831" i="17"/>
  <c r="G4830" i="17"/>
  <c r="G4829" i="17"/>
  <c r="G4828" i="17"/>
  <c r="G4827" i="17"/>
  <c r="G4826" i="17"/>
  <c r="G4825" i="17"/>
  <c r="G4824" i="17"/>
  <c r="G4823" i="17"/>
  <c r="G4822" i="17"/>
  <c r="G4821" i="17"/>
  <c r="G4820" i="17"/>
  <c r="G4819" i="17"/>
  <c r="G4818" i="17"/>
  <c r="G4817" i="17"/>
  <c r="G4816" i="17"/>
  <c r="G4815" i="17"/>
  <c r="G4814" i="17"/>
  <c r="G4813" i="17"/>
  <c r="G4812" i="17"/>
  <c r="G4811" i="17"/>
  <c r="G4810" i="17"/>
  <c r="G4809" i="17"/>
  <c r="G4808" i="17"/>
  <c r="G4807" i="17"/>
  <c r="G4806" i="17"/>
  <c r="G4805" i="17"/>
  <c r="G4804" i="17"/>
  <c r="G4803" i="17"/>
  <c r="G4802" i="17"/>
  <c r="G4801" i="17"/>
  <c r="G4800" i="17"/>
  <c r="G4799" i="17"/>
  <c r="G4798" i="17"/>
  <c r="G4797" i="17"/>
  <c r="G4796" i="17"/>
  <c r="G4795" i="17"/>
  <c r="G4794" i="17"/>
  <c r="G4793" i="17"/>
  <c r="G4792" i="17"/>
  <c r="G4791" i="17"/>
  <c r="G4790" i="17"/>
  <c r="G4789" i="17"/>
  <c r="G4788" i="17"/>
  <c r="G4787" i="17"/>
  <c r="G4786" i="17"/>
  <c r="G4785" i="17"/>
  <c r="G4784" i="17"/>
  <c r="G4783" i="17"/>
  <c r="G4782" i="17"/>
  <c r="G4781" i="17"/>
  <c r="G4780" i="17"/>
  <c r="G4779" i="17"/>
  <c r="G4778" i="17"/>
  <c r="G4777" i="17"/>
  <c r="G4776" i="17"/>
  <c r="G4775" i="17"/>
  <c r="G4774" i="17"/>
  <c r="G4773" i="17"/>
  <c r="G4772" i="17"/>
  <c r="G4771" i="17"/>
  <c r="G4770" i="17"/>
  <c r="G4769" i="17"/>
  <c r="G4768" i="17"/>
  <c r="G4767" i="17"/>
  <c r="G4766" i="17"/>
  <c r="G4765" i="17"/>
  <c r="G4764" i="17"/>
  <c r="G4763" i="17"/>
  <c r="G4762" i="17"/>
  <c r="G4761" i="17"/>
  <c r="G4760" i="17"/>
  <c r="G4759" i="17"/>
  <c r="G4758" i="17"/>
  <c r="G4757" i="17"/>
  <c r="G4756" i="17"/>
  <c r="G4755" i="17"/>
  <c r="G4754" i="17"/>
  <c r="G4753" i="17"/>
  <c r="G4752" i="17"/>
  <c r="G4751" i="17"/>
  <c r="G4750" i="17"/>
  <c r="G4749" i="17"/>
  <c r="G4748" i="17"/>
  <c r="G4747" i="17"/>
  <c r="G4746" i="17"/>
  <c r="G4745" i="17"/>
  <c r="G4744" i="17"/>
  <c r="G4743" i="17"/>
  <c r="G4742" i="17"/>
  <c r="G4741" i="17"/>
  <c r="G4740" i="17"/>
  <c r="G4739" i="17"/>
  <c r="G4738" i="17"/>
  <c r="G4737" i="17"/>
  <c r="G4736" i="17"/>
  <c r="G4735" i="17"/>
  <c r="G4734" i="17"/>
  <c r="G4733" i="17"/>
  <c r="G4732" i="17"/>
  <c r="G4731" i="17"/>
  <c r="G4730" i="17"/>
  <c r="G4729" i="17"/>
  <c r="G4728" i="17"/>
  <c r="G4727" i="17"/>
  <c r="G4726" i="17"/>
  <c r="G4725" i="17"/>
  <c r="G4724" i="17"/>
  <c r="G4723" i="17"/>
  <c r="G4722" i="17"/>
  <c r="G4721" i="17"/>
  <c r="G4720" i="17"/>
  <c r="G4719" i="17"/>
  <c r="G4718" i="17"/>
  <c r="G4717" i="17"/>
  <c r="G4716" i="17"/>
  <c r="G4715" i="17"/>
  <c r="G4714" i="17"/>
  <c r="G4713" i="17"/>
  <c r="G4712" i="17"/>
  <c r="G4711" i="17"/>
  <c r="G4710" i="17"/>
  <c r="G4709" i="17"/>
  <c r="G4708" i="17"/>
  <c r="G4707" i="17"/>
  <c r="G4706" i="17"/>
  <c r="G4705" i="17"/>
  <c r="G4704" i="17"/>
  <c r="G4703" i="17"/>
  <c r="G4702" i="17"/>
  <c r="G4701" i="17"/>
  <c r="G4700" i="17"/>
  <c r="G4699" i="17"/>
  <c r="G4698" i="17"/>
  <c r="G4697" i="17"/>
  <c r="G4696" i="17"/>
  <c r="G4695" i="17"/>
  <c r="G4694" i="17"/>
  <c r="G4693" i="17"/>
  <c r="G4692" i="17"/>
  <c r="G4691" i="17"/>
  <c r="G4690" i="17"/>
  <c r="G4689" i="17"/>
  <c r="G4688" i="17"/>
  <c r="G4687" i="17"/>
  <c r="G4686" i="17"/>
  <c r="G4685" i="17"/>
  <c r="G4684" i="17"/>
  <c r="G4683" i="17"/>
  <c r="G4682" i="17"/>
  <c r="G4681" i="17"/>
  <c r="G4680" i="17"/>
  <c r="G4679" i="17"/>
  <c r="G4678" i="17"/>
  <c r="G4677" i="17"/>
  <c r="G4676" i="17"/>
  <c r="G4675" i="17"/>
  <c r="G4674" i="17"/>
  <c r="G4673" i="17"/>
  <c r="G4672" i="17"/>
  <c r="G4671" i="17"/>
  <c r="G4670" i="17"/>
  <c r="G4669" i="17"/>
  <c r="G4668" i="17"/>
  <c r="G4667" i="17"/>
  <c r="G4666" i="17"/>
  <c r="G4665" i="17"/>
  <c r="G4664" i="17"/>
  <c r="G4663" i="17"/>
  <c r="G4662" i="17"/>
  <c r="G4661" i="17"/>
  <c r="G4660" i="17"/>
  <c r="G4659" i="17"/>
  <c r="G4658" i="17"/>
  <c r="G4657" i="17"/>
  <c r="G4656" i="17"/>
  <c r="G4655" i="17"/>
  <c r="G4654" i="17"/>
  <c r="G4653" i="17"/>
  <c r="G4652" i="17"/>
  <c r="G4651" i="17"/>
  <c r="G4650" i="17"/>
  <c r="G4649" i="17"/>
  <c r="G4648" i="17"/>
  <c r="G4647" i="17"/>
  <c r="G4646" i="17"/>
  <c r="G4645" i="17"/>
  <c r="G4644" i="17"/>
  <c r="G4643" i="17"/>
  <c r="G4642" i="17"/>
  <c r="G4641" i="17"/>
  <c r="G4640" i="17"/>
  <c r="G4639" i="17"/>
  <c r="G4638" i="17"/>
  <c r="G4637" i="17"/>
  <c r="G4636" i="17"/>
  <c r="G4635" i="17"/>
  <c r="G4634" i="17"/>
  <c r="G4633" i="17"/>
  <c r="G4632" i="17"/>
  <c r="G4631" i="17"/>
  <c r="G4630" i="17"/>
  <c r="G4629" i="17"/>
  <c r="G4628" i="17"/>
  <c r="G4627" i="17"/>
  <c r="G4626" i="17"/>
  <c r="G4625" i="17"/>
  <c r="G4624" i="17"/>
  <c r="G4623" i="17"/>
  <c r="G4622" i="17"/>
  <c r="G4621" i="17"/>
  <c r="G4620" i="17"/>
  <c r="G4619" i="17"/>
  <c r="G4618" i="17"/>
  <c r="G4617" i="17"/>
  <c r="G4616" i="17"/>
  <c r="G4615" i="17"/>
  <c r="G4614" i="17"/>
  <c r="G4613" i="17"/>
  <c r="G4612" i="17"/>
  <c r="G4611" i="17"/>
  <c r="G4610" i="17"/>
  <c r="G4609" i="17"/>
  <c r="G4608" i="17"/>
  <c r="G4607" i="17"/>
  <c r="G4606" i="17"/>
  <c r="G4605" i="17"/>
  <c r="G4604" i="17"/>
  <c r="G4603" i="17"/>
  <c r="G4602" i="17"/>
  <c r="G4601" i="17"/>
  <c r="G4600" i="17"/>
  <c r="G4599" i="17"/>
  <c r="G4598" i="17"/>
  <c r="G4597" i="17"/>
  <c r="G4596" i="17"/>
  <c r="G4595" i="17"/>
  <c r="G4594" i="17"/>
  <c r="G4593" i="17"/>
  <c r="G4592" i="17"/>
  <c r="G4591" i="17"/>
  <c r="G4590" i="17"/>
  <c r="G4589" i="17"/>
  <c r="G4588" i="17"/>
  <c r="G4587" i="17"/>
  <c r="G4586" i="17"/>
  <c r="G4585" i="17"/>
  <c r="G4584" i="17"/>
  <c r="G4583" i="17"/>
  <c r="G4582" i="17"/>
  <c r="G4581" i="17"/>
  <c r="G4580" i="17"/>
  <c r="G4579" i="17"/>
  <c r="G4578" i="17"/>
  <c r="G4577" i="17"/>
  <c r="G4576" i="17"/>
  <c r="G4575" i="17"/>
  <c r="G4574" i="17"/>
  <c r="G4573" i="17"/>
  <c r="G4572" i="17"/>
  <c r="G4571" i="17"/>
  <c r="G4570" i="17"/>
  <c r="G4569" i="17"/>
  <c r="G4568" i="17"/>
  <c r="G4567" i="17"/>
  <c r="G4566" i="17"/>
  <c r="G4565" i="17"/>
  <c r="G4564" i="17"/>
  <c r="G4563" i="17"/>
  <c r="G4562" i="17"/>
  <c r="G4561" i="17"/>
  <c r="G4560" i="17"/>
  <c r="G4559" i="17"/>
  <c r="G4558" i="17"/>
  <c r="G4557" i="17"/>
  <c r="G4556" i="17"/>
  <c r="G4555" i="17"/>
  <c r="G4554" i="17"/>
  <c r="G4553" i="17"/>
  <c r="G4552" i="17"/>
  <c r="G4551" i="17"/>
  <c r="G4550" i="17"/>
  <c r="G4549" i="17"/>
  <c r="G4548" i="17"/>
  <c r="G4547" i="17"/>
  <c r="G4546" i="17"/>
  <c r="G4545" i="17"/>
  <c r="G4544" i="17"/>
  <c r="G4543" i="17"/>
  <c r="G4542" i="17"/>
  <c r="G4541" i="17"/>
  <c r="G4540" i="17"/>
  <c r="G4539" i="17"/>
  <c r="G4538" i="17"/>
  <c r="G4537" i="17"/>
  <c r="G4536" i="17"/>
  <c r="G4535" i="17"/>
  <c r="G4534" i="17"/>
  <c r="G4533" i="17"/>
  <c r="G4532" i="17"/>
  <c r="G4531" i="17"/>
  <c r="G4530" i="17"/>
  <c r="G4529" i="17"/>
  <c r="G4528" i="17"/>
  <c r="G4527" i="17"/>
  <c r="G4526" i="17"/>
  <c r="G4525" i="17"/>
  <c r="G4524" i="17"/>
  <c r="G4523" i="17"/>
  <c r="G4522" i="17"/>
  <c r="G4521" i="17"/>
  <c r="G4520" i="17"/>
  <c r="G4519" i="17"/>
  <c r="G4518" i="17"/>
  <c r="G4517" i="17"/>
  <c r="G4516" i="17"/>
  <c r="G4515" i="17"/>
  <c r="G4514" i="17"/>
  <c r="G4513" i="17"/>
  <c r="G4512" i="17"/>
  <c r="G4511" i="17"/>
  <c r="G4510" i="17"/>
  <c r="G4509" i="17"/>
  <c r="G4508" i="17"/>
  <c r="G4507" i="17"/>
  <c r="G4506" i="17"/>
  <c r="G4505" i="17"/>
  <c r="G4504" i="17"/>
  <c r="G4503" i="17"/>
  <c r="G4502" i="17"/>
  <c r="G4501" i="17"/>
  <c r="G4500" i="17"/>
  <c r="G4499" i="17"/>
  <c r="G4498" i="17"/>
  <c r="G4497" i="17"/>
  <c r="G4496" i="17"/>
  <c r="G4495" i="17"/>
  <c r="G4494" i="17"/>
  <c r="G4493" i="17"/>
  <c r="G4492" i="17"/>
  <c r="G4491" i="17"/>
  <c r="G4490" i="17"/>
  <c r="G4489" i="17"/>
  <c r="G4488" i="17"/>
  <c r="G4487" i="17"/>
  <c r="G4486" i="17"/>
  <c r="G4485" i="17"/>
  <c r="G4484" i="17"/>
  <c r="G4483" i="17"/>
  <c r="G4482" i="17"/>
  <c r="G4481" i="17"/>
  <c r="G4480" i="17"/>
  <c r="G4479" i="17"/>
  <c r="G4478" i="17"/>
  <c r="G4477" i="17"/>
  <c r="G4476" i="17"/>
  <c r="G4475" i="17"/>
  <c r="G4474" i="17"/>
  <c r="G4473" i="17"/>
  <c r="G4472" i="17"/>
  <c r="G4471" i="17"/>
  <c r="G4470" i="17"/>
  <c r="G4469" i="17"/>
  <c r="G4468" i="17"/>
  <c r="G4467" i="17"/>
  <c r="G4466" i="17"/>
  <c r="G4465" i="17"/>
  <c r="G4464" i="17"/>
  <c r="G4463" i="17"/>
  <c r="G4462" i="17"/>
  <c r="G4461" i="17"/>
  <c r="G4460" i="17"/>
  <c r="G4459" i="17"/>
  <c r="G4458" i="17"/>
  <c r="G4457" i="17"/>
  <c r="G4456" i="17"/>
  <c r="G4455" i="17"/>
  <c r="G4454" i="17"/>
  <c r="G4453" i="17"/>
  <c r="G4452" i="17"/>
  <c r="G4451" i="17"/>
  <c r="G4450" i="17"/>
  <c r="G4449" i="17"/>
  <c r="G4448" i="17"/>
  <c r="G4447" i="17"/>
  <c r="G4446" i="17"/>
  <c r="G4445" i="17"/>
  <c r="G4444" i="17"/>
  <c r="G4443" i="17"/>
  <c r="G4442" i="17"/>
  <c r="G4441" i="17"/>
  <c r="G4440" i="17"/>
  <c r="G4439" i="17"/>
  <c r="G4438" i="17"/>
  <c r="G4437" i="17"/>
  <c r="G4436" i="17"/>
  <c r="G4435" i="17"/>
  <c r="G4434" i="17"/>
  <c r="G4433" i="17"/>
  <c r="G4432" i="17"/>
  <c r="G4431" i="17"/>
  <c r="G4430" i="17"/>
  <c r="G4429" i="17"/>
  <c r="G4428" i="17"/>
  <c r="G4427" i="17"/>
  <c r="G4426" i="17"/>
  <c r="G4425" i="17"/>
  <c r="G4424" i="17"/>
  <c r="G4423" i="17"/>
  <c r="G4422" i="17"/>
  <c r="G4421" i="17"/>
  <c r="G4420" i="17"/>
  <c r="G4419" i="17"/>
  <c r="G4418" i="17"/>
  <c r="G4417" i="17"/>
  <c r="G4416" i="17"/>
  <c r="G4415" i="17"/>
  <c r="G4414" i="17"/>
  <c r="G4413" i="17"/>
  <c r="G4412" i="17"/>
  <c r="G4411" i="17"/>
  <c r="G4410" i="17"/>
  <c r="G4409" i="17"/>
  <c r="G4408" i="17"/>
  <c r="G4407" i="17"/>
  <c r="G4406" i="17"/>
  <c r="G4405" i="17"/>
  <c r="G4404" i="17"/>
  <c r="G4403" i="17"/>
  <c r="G4402" i="17"/>
  <c r="G4401" i="17"/>
  <c r="G4400" i="17"/>
  <c r="G4399" i="17"/>
  <c r="G4398" i="17"/>
  <c r="G4397" i="17"/>
  <c r="G4396" i="17"/>
  <c r="G4395" i="17"/>
  <c r="G4394" i="17"/>
  <c r="G4393" i="17"/>
  <c r="G4392" i="17"/>
  <c r="G4391" i="17"/>
  <c r="G4390" i="17"/>
  <c r="G4389" i="17"/>
  <c r="G4388" i="17"/>
  <c r="G4387" i="17"/>
  <c r="G4386" i="17"/>
  <c r="G4385" i="17"/>
  <c r="G4384" i="17"/>
  <c r="G4383" i="17"/>
  <c r="G4382" i="17"/>
  <c r="G4381" i="17"/>
  <c r="G4380" i="17"/>
  <c r="G4379" i="17"/>
  <c r="G4378" i="17"/>
  <c r="G4377" i="17"/>
  <c r="G4376" i="17"/>
  <c r="G4375" i="17"/>
  <c r="G4374" i="17"/>
  <c r="G4373" i="17"/>
  <c r="G4372" i="17"/>
  <c r="G4371" i="17"/>
  <c r="G4370" i="17"/>
  <c r="G4369" i="17"/>
  <c r="G4368" i="17"/>
  <c r="G4367" i="17"/>
  <c r="G4366" i="17"/>
  <c r="G4365" i="17"/>
  <c r="G4364" i="17"/>
  <c r="G4363" i="17"/>
  <c r="G4362" i="17"/>
  <c r="G4361" i="17"/>
  <c r="G4360" i="17"/>
  <c r="G4359" i="17"/>
  <c r="G4358" i="17"/>
  <c r="G4357" i="17"/>
  <c r="G4356" i="17"/>
  <c r="G4355" i="17"/>
  <c r="G4354" i="17"/>
  <c r="G4353" i="17"/>
  <c r="G4352" i="17"/>
  <c r="G4351" i="17"/>
  <c r="G4350" i="17"/>
  <c r="G4349" i="17"/>
  <c r="G4348" i="17"/>
  <c r="G4347" i="17"/>
  <c r="G4346" i="17"/>
  <c r="G4345" i="17"/>
  <c r="G4344" i="17"/>
  <c r="G4343" i="17"/>
  <c r="G4342" i="17"/>
  <c r="G4341" i="17"/>
  <c r="G4340" i="17"/>
  <c r="G4339" i="17"/>
  <c r="G4338" i="17"/>
  <c r="G4337" i="17"/>
  <c r="G4336" i="17"/>
  <c r="G4335" i="17"/>
  <c r="G4334" i="17"/>
  <c r="G4333" i="17"/>
  <c r="G4332" i="17"/>
  <c r="G4331" i="17"/>
  <c r="G4330" i="17"/>
  <c r="G4329" i="17"/>
  <c r="G4328" i="17"/>
  <c r="G4327" i="17"/>
  <c r="G4326" i="17"/>
  <c r="G4325" i="17"/>
  <c r="G4324" i="17"/>
  <c r="G4323" i="17"/>
  <c r="G4322" i="17"/>
  <c r="G4321" i="17"/>
  <c r="G4320" i="17"/>
  <c r="G4319" i="17"/>
  <c r="G4318" i="17"/>
  <c r="G4317" i="17"/>
  <c r="G4316" i="17"/>
  <c r="G4315" i="17"/>
  <c r="G4314" i="17"/>
  <c r="G4313" i="17"/>
  <c r="G4312" i="17"/>
  <c r="G4311" i="17"/>
  <c r="G4310" i="17"/>
  <c r="G4309" i="17"/>
  <c r="G4308" i="17"/>
  <c r="G4307" i="17"/>
  <c r="G4306" i="17"/>
  <c r="G4305" i="17"/>
  <c r="G4304" i="17"/>
  <c r="G4303" i="17"/>
  <c r="G4302" i="17"/>
  <c r="G4301" i="17"/>
  <c r="G4300" i="17"/>
  <c r="G4299" i="17"/>
  <c r="G4298" i="17"/>
  <c r="G4297" i="17"/>
  <c r="G4296" i="17"/>
  <c r="G4295" i="17"/>
  <c r="G4294" i="17"/>
  <c r="G4293" i="17"/>
  <c r="G4292" i="17"/>
  <c r="G4291" i="17"/>
  <c r="G4290" i="17"/>
  <c r="G4289" i="17"/>
  <c r="G4288" i="17"/>
  <c r="G4287" i="17"/>
  <c r="G4286" i="17"/>
  <c r="G4285" i="17"/>
  <c r="G4284" i="17"/>
  <c r="G4283" i="17"/>
  <c r="G4282" i="17"/>
  <c r="G4281" i="17"/>
  <c r="G4280" i="17"/>
  <c r="G4279" i="17"/>
  <c r="G4278" i="17"/>
  <c r="G4277" i="17"/>
  <c r="G4276" i="17"/>
  <c r="G4275" i="17"/>
  <c r="G4274" i="17"/>
  <c r="G4273" i="17"/>
  <c r="G4272" i="17"/>
  <c r="G4271" i="17"/>
  <c r="G4270" i="17"/>
  <c r="G4269" i="17"/>
  <c r="G4268" i="17"/>
  <c r="G4267" i="17"/>
  <c r="G4266" i="17"/>
  <c r="G4265" i="17"/>
  <c r="G4264" i="17"/>
  <c r="G4263" i="17"/>
  <c r="G4262" i="17"/>
  <c r="G4261" i="17"/>
  <c r="G4260" i="17"/>
  <c r="G4259" i="17"/>
  <c r="G4258" i="17"/>
  <c r="G4257" i="17"/>
  <c r="G4256" i="17"/>
  <c r="G4255" i="17"/>
  <c r="G4254" i="17"/>
  <c r="G4253" i="17"/>
  <c r="G4252" i="17"/>
  <c r="G4251" i="17"/>
  <c r="G4250" i="17"/>
  <c r="G4249" i="17"/>
  <c r="G4248" i="17"/>
  <c r="G4247" i="17"/>
  <c r="G4246" i="17"/>
  <c r="G4245" i="17"/>
  <c r="G4244" i="17"/>
  <c r="G4243" i="17"/>
  <c r="G4242" i="17"/>
  <c r="G4241" i="17"/>
  <c r="G4240" i="17"/>
  <c r="G4239" i="17"/>
  <c r="G4238" i="17"/>
  <c r="G4237" i="17"/>
  <c r="G4236" i="17"/>
  <c r="G4235" i="17"/>
  <c r="G4234" i="17"/>
  <c r="G4233" i="17"/>
  <c r="G4232" i="17"/>
  <c r="G4231" i="17"/>
  <c r="G4230" i="17"/>
  <c r="G4229" i="17"/>
  <c r="G4228" i="17"/>
  <c r="G4227" i="17"/>
  <c r="G4226" i="17"/>
  <c r="G4225" i="17"/>
  <c r="G4224" i="17"/>
  <c r="G4223" i="17"/>
  <c r="G4222" i="17"/>
  <c r="G4221" i="17"/>
  <c r="G4220" i="17"/>
  <c r="G4219" i="17"/>
  <c r="G4218" i="17"/>
  <c r="G4217" i="17"/>
  <c r="G4216" i="17"/>
  <c r="G4215" i="17"/>
  <c r="G4214" i="17"/>
  <c r="G4213" i="17"/>
  <c r="G4212" i="17"/>
  <c r="G4211" i="17"/>
  <c r="G4210" i="17"/>
  <c r="G4209" i="17"/>
  <c r="G4208" i="17"/>
  <c r="G4207" i="17"/>
  <c r="G4206" i="17"/>
  <c r="G4205" i="17"/>
  <c r="G4204" i="17"/>
  <c r="G4203" i="17"/>
  <c r="G4202" i="17"/>
  <c r="G4201" i="17"/>
  <c r="G4200" i="17"/>
  <c r="G4199" i="17"/>
  <c r="G4198" i="17"/>
  <c r="G4197" i="17"/>
  <c r="G4196" i="17"/>
  <c r="G4195" i="17"/>
  <c r="G4194" i="17"/>
  <c r="G4193" i="17"/>
  <c r="G4192" i="17"/>
  <c r="G4191" i="17"/>
  <c r="G4190" i="17"/>
  <c r="G4189" i="17"/>
  <c r="G4188" i="17"/>
  <c r="G4187" i="17"/>
  <c r="G4186" i="17"/>
  <c r="G4185" i="17"/>
  <c r="G4184" i="17"/>
  <c r="G4183" i="17"/>
  <c r="G4182" i="17"/>
  <c r="G4181" i="17"/>
  <c r="G4180" i="17"/>
  <c r="G4179" i="17"/>
  <c r="G4178" i="17"/>
  <c r="G4177" i="17"/>
  <c r="G4176" i="17"/>
  <c r="G4175" i="17"/>
  <c r="G4174" i="17"/>
  <c r="G4173" i="17"/>
  <c r="G4172" i="17"/>
  <c r="G4171" i="17"/>
  <c r="G4170" i="17"/>
  <c r="G4169" i="17"/>
  <c r="G4168" i="17"/>
  <c r="G4167" i="17"/>
  <c r="G4166" i="17"/>
  <c r="G4165" i="17"/>
  <c r="G4164" i="17"/>
  <c r="G4163" i="17"/>
  <c r="G4162" i="17"/>
  <c r="G4161" i="17"/>
  <c r="G4160" i="17"/>
  <c r="G4159" i="17"/>
  <c r="G4158" i="17"/>
  <c r="G4157" i="17"/>
  <c r="G4156" i="17"/>
  <c r="G4155" i="17"/>
  <c r="G4154" i="17"/>
  <c r="G4153" i="17"/>
  <c r="G4152" i="17"/>
  <c r="G4151" i="17"/>
  <c r="G4150" i="17"/>
  <c r="G4149" i="17"/>
  <c r="G4148" i="17"/>
  <c r="G4147" i="17"/>
  <c r="G4146" i="17"/>
  <c r="G4145" i="17"/>
  <c r="G4144" i="17"/>
  <c r="G4143" i="17"/>
  <c r="G4142" i="17"/>
  <c r="G4141" i="17"/>
  <c r="G4140" i="17"/>
  <c r="G4139" i="17"/>
  <c r="G4138" i="17"/>
  <c r="G4137" i="17"/>
  <c r="G4136" i="17"/>
  <c r="G4135" i="17"/>
  <c r="G4134" i="17"/>
  <c r="G4133" i="17"/>
  <c r="G4132" i="17"/>
  <c r="G4131" i="17"/>
  <c r="G4130" i="17"/>
  <c r="G4129" i="17"/>
  <c r="G4128" i="17"/>
  <c r="G4127" i="17"/>
  <c r="G4126" i="17"/>
  <c r="G4125" i="17"/>
  <c r="G4124" i="17"/>
  <c r="G4123" i="17"/>
  <c r="G4122" i="17"/>
  <c r="G4121" i="17"/>
  <c r="G4120" i="17"/>
  <c r="G4119" i="17"/>
  <c r="G4118" i="17"/>
  <c r="G4117" i="17"/>
  <c r="G4116" i="17"/>
  <c r="G4115" i="17"/>
  <c r="G4114" i="17"/>
  <c r="G4113" i="17"/>
  <c r="G4112" i="17"/>
  <c r="G4111" i="17"/>
  <c r="G4110" i="17"/>
  <c r="G4109" i="17"/>
  <c r="G4108" i="17"/>
  <c r="G4107" i="17"/>
  <c r="G4106" i="17"/>
  <c r="G4105" i="17"/>
  <c r="G4104" i="17"/>
  <c r="G4103" i="17"/>
  <c r="G4102" i="17"/>
  <c r="G4101" i="17"/>
  <c r="G4100" i="17"/>
  <c r="G4099" i="17"/>
  <c r="G4098" i="17"/>
  <c r="G4097" i="17"/>
  <c r="G4096" i="17"/>
  <c r="G4095" i="17"/>
  <c r="G4094" i="17"/>
  <c r="G4093" i="17"/>
  <c r="G4092" i="17"/>
  <c r="G4091" i="17"/>
  <c r="G4090" i="17"/>
  <c r="G4089" i="17"/>
  <c r="G4088" i="17"/>
  <c r="G4087" i="17"/>
  <c r="G4086" i="17"/>
  <c r="G4085" i="17"/>
  <c r="G4084" i="17"/>
  <c r="G4083" i="17"/>
  <c r="G4082" i="17"/>
  <c r="G4081" i="17"/>
  <c r="G4080" i="17"/>
  <c r="G4079" i="17"/>
  <c r="G4078" i="17"/>
  <c r="G4077" i="17"/>
  <c r="G4076" i="17"/>
  <c r="G4075" i="17"/>
  <c r="G4074" i="17"/>
  <c r="G4073" i="17"/>
  <c r="G4072" i="17"/>
  <c r="G4071" i="17"/>
  <c r="G4070" i="17"/>
  <c r="G4069" i="17"/>
  <c r="G4068" i="17"/>
  <c r="G4067" i="17"/>
  <c r="G4066" i="17"/>
  <c r="G4065" i="17"/>
  <c r="G4064" i="17"/>
  <c r="G4063" i="17"/>
  <c r="G4062" i="17"/>
  <c r="G4061" i="17"/>
  <c r="G4060" i="17"/>
  <c r="G4059" i="17"/>
  <c r="G4058" i="17"/>
  <c r="G4057" i="17"/>
  <c r="G4056" i="17"/>
  <c r="G4055" i="17"/>
  <c r="G4054" i="17"/>
  <c r="G4053" i="17"/>
  <c r="G4052" i="17"/>
  <c r="G4051" i="17"/>
  <c r="G4050" i="17"/>
  <c r="G4049" i="17"/>
  <c r="G4048" i="17"/>
  <c r="G4047" i="17"/>
  <c r="G4046" i="17"/>
  <c r="G4045" i="17"/>
  <c r="G4044" i="17"/>
  <c r="G4043" i="17"/>
  <c r="G4042" i="17"/>
  <c r="G4041" i="17"/>
  <c r="G4040" i="17"/>
  <c r="G4039" i="17"/>
  <c r="G4038" i="17"/>
  <c r="G4037" i="17"/>
  <c r="G4036" i="17"/>
  <c r="G4035" i="17"/>
  <c r="G4034" i="17"/>
  <c r="G4033" i="17"/>
  <c r="G4032" i="17"/>
  <c r="G4031" i="17"/>
  <c r="G4030" i="17"/>
  <c r="G4029" i="17"/>
  <c r="G4028" i="17"/>
  <c r="G4027" i="17"/>
  <c r="G4026" i="17"/>
  <c r="G4025" i="17"/>
  <c r="G4024" i="17"/>
  <c r="G4023" i="17"/>
  <c r="G4022" i="17"/>
  <c r="G4021" i="17"/>
  <c r="G4020" i="17"/>
  <c r="G4019" i="17"/>
  <c r="G4018" i="17"/>
  <c r="G4017" i="17"/>
  <c r="G4016" i="17"/>
  <c r="G4015" i="17"/>
  <c r="G4014" i="17"/>
  <c r="G4013" i="17"/>
  <c r="G4012" i="17"/>
  <c r="G4011" i="17"/>
  <c r="G4010" i="17"/>
  <c r="G4009" i="17"/>
  <c r="G4008" i="17"/>
  <c r="G4007" i="17"/>
  <c r="G4006" i="17"/>
  <c r="G4005" i="17"/>
  <c r="G4004" i="17"/>
  <c r="G4003" i="17"/>
  <c r="G4002" i="17"/>
  <c r="G4001" i="17"/>
  <c r="G4000" i="17"/>
  <c r="G3999" i="17"/>
  <c r="G3998" i="17"/>
  <c r="G3997" i="17"/>
  <c r="G3996" i="17"/>
  <c r="G3995" i="17"/>
  <c r="G3994" i="17"/>
  <c r="G3993" i="17"/>
  <c r="G3992" i="17"/>
  <c r="G3991" i="17"/>
  <c r="G3990" i="17"/>
  <c r="G3989" i="17"/>
  <c r="G3988" i="17"/>
  <c r="G3987" i="17"/>
  <c r="G3986" i="17"/>
  <c r="G3985" i="17"/>
  <c r="G3984" i="17"/>
  <c r="G3983" i="17"/>
  <c r="G3982" i="17"/>
  <c r="G3981" i="17"/>
  <c r="G3980" i="17"/>
  <c r="G3979" i="17"/>
  <c r="G3978" i="17"/>
  <c r="G3977" i="17"/>
  <c r="G3976" i="17"/>
  <c r="G3975" i="17"/>
  <c r="G3974" i="17"/>
  <c r="G3973" i="17"/>
  <c r="G3972" i="17"/>
  <c r="G3971" i="17"/>
  <c r="G3970" i="17"/>
  <c r="G3969" i="17"/>
  <c r="G3968" i="17"/>
  <c r="G3967" i="17"/>
  <c r="G3966" i="17"/>
  <c r="G3965" i="17"/>
  <c r="G3964" i="17"/>
  <c r="G3963" i="17"/>
  <c r="G3962" i="17"/>
  <c r="G3961" i="17"/>
  <c r="G3960" i="17"/>
  <c r="G3959" i="17"/>
  <c r="G3958" i="17"/>
  <c r="G3957" i="17"/>
  <c r="G3956" i="17"/>
  <c r="G3955" i="17"/>
  <c r="G3954" i="17"/>
  <c r="G3953" i="17"/>
  <c r="G3952" i="17"/>
  <c r="G3951" i="17"/>
  <c r="G3950" i="17"/>
  <c r="G3949" i="17"/>
  <c r="G3948" i="17"/>
  <c r="G3947" i="17"/>
  <c r="G3946" i="17"/>
  <c r="G3945" i="17"/>
  <c r="G3944" i="17"/>
  <c r="G3943" i="17"/>
  <c r="G3942" i="17"/>
  <c r="G3941" i="17"/>
  <c r="G3940" i="17"/>
  <c r="G3939" i="17"/>
  <c r="G3938" i="17"/>
  <c r="G3937" i="17"/>
  <c r="G3936" i="17"/>
  <c r="G3935" i="17"/>
  <c r="G3934" i="17"/>
  <c r="G3933" i="17"/>
  <c r="G3932" i="17"/>
  <c r="G3931" i="17"/>
  <c r="G3930" i="17"/>
  <c r="G3929" i="17"/>
  <c r="G3928" i="17"/>
  <c r="G3927" i="17"/>
  <c r="G3926" i="17"/>
  <c r="G3925" i="17"/>
  <c r="G3924" i="17"/>
  <c r="G3923" i="17"/>
  <c r="G3922" i="17"/>
  <c r="G3921" i="17"/>
  <c r="G3920" i="17"/>
  <c r="G3919" i="17"/>
  <c r="G3918" i="17"/>
  <c r="G3917" i="17"/>
  <c r="G3916" i="17"/>
  <c r="G3915" i="17"/>
  <c r="G3914" i="17"/>
  <c r="G3913" i="17"/>
  <c r="G3912" i="17"/>
  <c r="G3911" i="17"/>
  <c r="G3910" i="17"/>
  <c r="G3909" i="17"/>
  <c r="G3908" i="17"/>
  <c r="G3907" i="17"/>
  <c r="G3906" i="17"/>
  <c r="G3905" i="17"/>
  <c r="G3904" i="17"/>
  <c r="G3903" i="17"/>
  <c r="G3902" i="17"/>
  <c r="G3901" i="17"/>
  <c r="G3900" i="17"/>
  <c r="G3899" i="17"/>
  <c r="G3898" i="17"/>
  <c r="G3897" i="17"/>
  <c r="G3896" i="17"/>
  <c r="G3895" i="17"/>
  <c r="G3894" i="17"/>
  <c r="G3893" i="17"/>
  <c r="G3892" i="17"/>
  <c r="G3891" i="17"/>
  <c r="G3890" i="17"/>
  <c r="G3889" i="17"/>
  <c r="G3888" i="17"/>
  <c r="G3887" i="17"/>
  <c r="G3886" i="17"/>
  <c r="G3885" i="17"/>
  <c r="G3884" i="17"/>
  <c r="G3883" i="17"/>
  <c r="G3882" i="17"/>
  <c r="G3881" i="17"/>
  <c r="G3880" i="17"/>
  <c r="G3879" i="17"/>
  <c r="G3878" i="17"/>
  <c r="G3877" i="17"/>
  <c r="G3876" i="17"/>
  <c r="G3875" i="17"/>
  <c r="G3874" i="17"/>
  <c r="G3873" i="17"/>
  <c r="G3872" i="17"/>
  <c r="G3871" i="17"/>
  <c r="G3870" i="17"/>
  <c r="G3869" i="17"/>
  <c r="G3868" i="17"/>
  <c r="G3867" i="17"/>
  <c r="G3866" i="17"/>
  <c r="G3865" i="17"/>
  <c r="G3864" i="17"/>
  <c r="G3863" i="17"/>
  <c r="G3862" i="17"/>
  <c r="G3861" i="17"/>
  <c r="G3860" i="17"/>
  <c r="G3859" i="17"/>
  <c r="G3858" i="17"/>
  <c r="G3857" i="17"/>
  <c r="G3856" i="17"/>
  <c r="G3855" i="17"/>
  <c r="G3854" i="17"/>
  <c r="G3853" i="17"/>
  <c r="G3852" i="17"/>
  <c r="G3851" i="17"/>
  <c r="G3850" i="17"/>
  <c r="G3849" i="17"/>
  <c r="G3848" i="17"/>
  <c r="G3847" i="17"/>
  <c r="G3846" i="17"/>
  <c r="G3845" i="17"/>
  <c r="G3844" i="17"/>
  <c r="G3843" i="17"/>
  <c r="G3842" i="17"/>
  <c r="G3841" i="17"/>
  <c r="G3840" i="17"/>
  <c r="G3839" i="17"/>
  <c r="G3838" i="17"/>
  <c r="G3837" i="17"/>
  <c r="G3836" i="17"/>
  <c r="G3835" i="17"/>
  <c r="G3834" i="17"/>
  <c r="G3833" i="17"/>
  <c r="G3832" i="17"/>
  <c r="G3831" i="17"/>
  <c r="G3830" i="17"/>
  <c r="G3829" i="17"/>
  <c r="G3828" i="17"/>
  <c r="G3827" i="17"/>
  <c r="G3826" i="17"/>
  <c r="G3825" i="17"/>
  <c r="G3824" i="17"/>
  <c r="G3823" i="17"/>
  <c r="G3822" i="17"/>
  <c r="G3821" i="17"/>
  <c r="G3820" i="17"/>
  <c r="G3819" i="17"/>
  <c r="G3818" i="17"/>
  <c r="G3817" i="17"/>
  <c r="G3816" i="17"/>
  <c r="G3815" i="17"/>
  <c r="G3814" i="17"/>
  <c r="G3813" i="17"/>
  <c r="G3812" i="17"/>
  <c r="G3811" i="17"/>
  <c r="G3810" i="17"/>
  <c r="G3809" i="17"/>
  <c r="G3808" i="17"/>
  <c r="G3807" i="17"/>
  <c r="G3806" i="17"/>
  <c r="G3805" i="17"/>
  <c r="G3804" i="17"/>
  <c r="G3803" i="17"/>
  <c r="G3802" i="17"/>
  <c r="G3801" i="17"/>
  <c r="G3800" i="17"/>
  <c r="G3799" i="17"/>
  <c r="G3798" i="17"/>
  <c r="G3797" i="17"/>
  <c r="G3796" i="17"/>
  <c r="G3795" i="17"/>
  <c r="G3794" i="17"/>
  <c r="G3793" i="17"/>
  <c r="G3792" i="17"/>
  <c r="G3791" i="17"/>
  <c r="G3790" i="17"/>
  <c r="G3789" i="17"/>
  <c r="G3788" i="17"/>
  <c r="G3787" i="17"/>
  <c r="G3786" i="17"/>
  <c r="G3785" i="17"/>
  <c r="G3784" i="17"/>
  <c r="G3783" i="17"/>
  <c r="G3782" i="17"/>
  <c r="G3781" i="17"/>
  <c r="G3780" i="17"/>
  <c r="G3779" i="17"/>
  <c r="G3778" i="17"/>
  <c r="G3777" i="17"/>
  <c r="G3776" i="17"/>
  <c r="G3775" i="17"/>
  <c r="G3774" i="17"/>
  <c r="G3773" i="17"/>
  <c r="G3772" i="17"/>
  <c r="G3771" i="17"/>
  <c r="G3770" i="17"/>
  <c r="G3769" i="17"/>
  <c r="G3768" i="17"/>
  <c r="G3767" i="17"/>
  <c r="G3766" i="17"/>
  <c r="G3765" i="17"/>
  <c r="G3764" i="17"/>
  <c r="G3763" i="17"/>
  <c r="G3762" i="17"/>
  <c r="G3761" i="17"/>
  <c r="G3760" i="17"/>
  <c r="G3759" i="17"/>
  <c r="G3758" i="17"/>
  <c r="G3757" i="17"/>
  <c r="G3756" i="17"/>
  <c r="G3755" i="17"/>
  <c r="G3754" i="17"/>
  <c r="G3753" i="17"/>
  <c r="G3752" i="17"/>
  <c r="G3751" i="17"/>
  <c r="G3750" i="17"/>
  <c r="G3749" i="17"/>
  <c r="G3748" i="17"/>
  <c r="G3747" i="17"/>
  <c r="G3746" i="17"/>
  <c r="G3745" i="17"/>
  <c r="G3744" i="17"/>
  <c r="G3743" i="17"/>
  <c r="G3742" i="17"/>
  <c r="G3741" i="17"/>
  <c r="G3740" i="17"/>
  <c r="G3739" i="17"/>
  <c r="G3738" i="17"/>
  <c r="G3737" i="17"/>
  <c r="G3736" i="17"/>
  <c r="G3735" i="17"/>
  <c r="G3734" i="17"/>
  <c r="G3733" i="17"/>
  <c r="G3732" i="17"/>
  <c r="G3731" i="17"/>
  <c r="G3730" i="17"/>
  <c r="G3729" i="17"/>
  <c r="G3728" i="17"/>
  <c r="G3727" i="17"/>
  <c r="G3726" i="17"/>
  <c r="G3725" i="17"/>
  <c r="G3724" i="17"/>
  <c r="G3723" i="17"/>
  <c r="G3722" i="17"/>
  <c r="G3721" i="17"/>
  <c r="G3720" i="17"/>
  <c r="G3719" i="17"/>
  <c r="G3718" i="17"/>
  <c r="G3717" i="17"/>
  <c r="G3716" i="17"/>
  <c r="G3715" i="17"/>
  <c r="G3714" i="17"/>
  <c r="G3713" i="17"/>
  <c r="G3712" i="17"/>
  <c r="G3711" i="17"/>
  <c r="G3710" i="17"/>
  <c r="G3709" i="17"/>
  <c r="G3708" i="17"/>
  <c r="G3707" i="17"/>
  <c r="G3706" i="17"/>
  <c r="G3705" i="17"/>
  <c r="G3704" i="17"/>
  <c r="G3703" i="17"/>
  <c r="G3702" i="17"/>
  <c r="G3701" i="17"/>
  <c r="G3700" i="17"/>
  <c r="G3699" i="17"/>
  <c r="G3698" i="17"/>
  <c r="G3697" i="17"/>
  <c r="G3696" i="17"/>
  <c r="G3695" i="17"/>
  <c r="G3694" i="17"/>
  <c r="G3693" i="17"/>
  <c r="G3692" i="17"/>
  <c r="G3691" i="17"/>
  <c r="G3690" i="17"/>
  <c r="G3689" i="17"/>
  <c r="G3688" i="17"/>
  <c r="G3687" i="17"/>
  <c r="G3686" i="17"/>
  <c r="G3685" i="17"/>
  <c r="G3684" i="17"/>
  <c r="G3683" i="17"/>
  <c r="G3682" i="17"/>
  <c r="G3681" i="17"/>
  <c r="G3680" i="17"/>
  <c r="G3679" i="17"/>
  <c r="G3678" i="17"/>
  <c r="G3677" i="17"/>
  <c r="G3676" i="17"/>
  <c r="G3675" i="17"/>
  <c r="G3674" i="17"/>
  <c r="G3673" i="17"/>
  <c r="G3672" i="17"/>
  <c r="G3671" i="17"/>
  <c r="G3670" i="17"/>
  <c r="G3669" i="17"/>
  <c r="G3668" i="17"/>
  <c r="G3667" i="17"/>
  <c r="G3666" i="17"/>
  <c r="G3665" i="17"/>
  <c r="G3664" i="17"/>
  <c r="G3663" i="17"/>
  <c r="G3662" i="17"/>
  <c r="G3661" i="17"/>
  <c r="G3660" i="17"/>
  <c r="G3659" i="17"/>
  <c r="G3658" i="17"/>
  <c r="G3657" i="17"/>
  <c r="G3656" i="17"/>
  <c r="G3655" i="17"/>
  <c r="G3654" i="17"/>
  <c r="G3653" i="17"/>
  <c r="G3652" i="17"/>
  <c r="G3651" i="17"/>
  <c r="G3650" i="17"/>
  <c r="G3649" i="17"/>
  <c r="G3648" i="17"/>
  <c r="G3647" i="17"/>
  <c r="G3646" i="17"/>
  <c r="G3645" i="17"/>
  <c r="G3644" i="17"/>
  <c r="G3643" i="17"/>
  <c r="G3642" i="17"/>
  <c r="G3641" i="17"/>
  <c r="G3640" i="17"/>
  <c r="G3639" i="17"/>
  <c r="G3638" i="17"/>
  <c r="G3637" i="17"/>
  <c r="G3636" i="17"/>
  <c r="G3635" i="17"/>
  <c r="G3634" i="17"/>
  <c r="G3633" i="17"/>
  <c r="G3632" i="17"/>
  <c r="G3631" i="17"/>
  <c r="G3630" i="17"/>
  <c r="G3629" i="17"/>
  <c r="G3628" i="17"/>
  <c r="G3627" i="17"/>
  <c r="G3626" i="17"/>
  <c r="G3625" i="17"/>
  <c r="G3624" i="17"/>
  <c r="G3623" i="17"/>
  <c r="G3622" i="17"/>
  <c r="G3621" i="17"/>
  <c r="G3620" i="17"/>
  <c r="G3619" i="17"/>
  <c r="G3618" i="17"/>
  <c r="G3617" i="17"/>
  <c r="G3616" i="17"/>
  <c r="G3615" i="17"/>
  <c r="G3614" i="17"/>
  <c r="G3613" i="17"/>
  <c r="G3612" i="17"/>
  <c r="G3611" i="17"/>
  <c r="G3610" i="17"/>
  <c r="G3609" i="17"/>
  <c r="G3608" i="17"/>
  <c r="G3607" i="17"/>
  <c r="G3606" i="17"/>
  <c r="G3605" i="17"/>
  <c r="G3604" i="17"/>
  <c r="G3603" i="17"/>
  <c r="G3602" i="17"/>
  <c r="G3601" i="17"/>
  <c r="G3600" i="17"/>
  <c r="G3599" i="17"/>
  <c r="G3598" i="17"/>
  <c r="G3597" i="17"/>
  <c r="G3596" i="17"/>
  <c r="G3595" i="17"/>
  <c r="G3594" i="17"/>
  <c r="G3593" i="17"/>
  <c r="G3592" i="17"/>
  <c r="G3591" i="17"/>
  <c r="G3590" i="17"/>
  <c r="G3589" i="17"/>
  <c r="G3588" i="17"/>
  <c r="G3587" i="17"/>
  <c r="G3586" i="17"/>
  <c r="G3585" i="17"/>
  <c r="G3584" i="17"/>
  <c r="G3583" i="17"/>
  <c r="G3582" i="17"/>
  <c r="G3581" i="17"/>
  <c r="G3580" i="17"/>
  <c r="G3579" i="17"/>
  <c r="G3578" i="17"/>
  <c r="G3577" i="17"/>
  <c r="G3576" i="17"/>
  <c r="G3575" i="17"/>
  <c r="G3574" i="17"/>
  <c r="G3573" i="17"/>
  <c r="G3572" i="17"/>
  <c r="G3571" i="17"/>
  <c r="G3570" i="17"/>
  <c r="G3569" i="17"/>
  <c r="G3568" i="17"/>
  <c r="G3567" i="17"/>
  <c r="G3566" i="17"/>
  <c r="G3565" i="17"/>
  <c r="G3564" i="17"/>
  <c r="G3563" i="17"/>
  <c r="G3562" i="17"/>
  <c r="G3561" i="17"/>
  <c r="G3560" i="17"/>
  <c r="G3559" i="17"/>
  <c r="G3558" i="17"/>
  <c r="G3557" i="17"/>
  <c r="G3556" i="17"/>
  <c r="G3555" i="17"/>
  <c r="G3554" i="17"/>
  <c r="G3553" i="17"/>
  <c r="G3552" i="17"/>
  <c r="G3551" i="17"/>
  <c r="G3550" i="17"/>
  <c r="G3549" i="17"/>
  <c r="G3548" i="17"/>
  <c r="G3547" i="17"/>
  <c r="G3546" i="17"/>
  <c r="G3545" i="17"/>
  <c r="G3544" i="17"/>
  <c r="G3543" i="17"/>
  <c r="G3542" i="17"/>
  <c r="G3541" i="17"/>
  <c r="G3540" i="17"/>
  <c r="G3539" i="17"/>
  <c r="G3538" i="17"/>
  <c r="G3537" i="17"/>
  <c r="G3536" i="17"/>
  <c r="G3535" i="17"/>
  <c r="G3534" i="17"/>
  <c r="G3533" i="17"/>
  <c r="G3532" i="17"/>
  <c r="G3531" i="17"/>
  <c r="G3530" i="17"/>
  <c r="G3529" i="17"/>
  <c r="G3528" i="17"/>
  <c r="G3527" i="17"/>
  <c r="G3526" i="17"/>
  <c r="G3525" i="17"/>
  <c r="G3524" i="17"/>
  <c r="G3523" i="17"/>
  <c r="G3522" i="17"/>
  <c r="G3521" i="17"/>
  <c r="G3520" i="17"/>
  <c r="G3519" i="17"/>
  <c r="G3518" i="17"/>
  <c r="G3517" i="17"/>
  <c r="G3516" i="17"/>
  <c r="G3515" i="17"/>
  <c r="G3514" i="17"/>
  <c r="G3513" i="17"/>
  <c r="G3512" i="17"/>
  <c r="G3511" i="17"/>
  <c r="G3510" i="17"/>
  <c r="G3509" i="17"/>
  <c r="G3508" i="17"/>
  <c r="G3507" i="17"/>
  <c r="G3506" i="17"/>
  <c r="G3505" i="17"/>
  <c r="G3504" i="17"/>
  <c r="G3503" i="17"/>
  <c r="G3502" i="17"/>
  <c r="G3501" i="17"/>
  <c r="G3500" i="17"/>
  <c r="G3499" i="17"/>
  <c r="G3498" i="17"/>
  <c r="G3497" i="17"/>
  <c r="G3496" i="17"/>
  <c r="G3495" i="17"/>
  <c r="G3494" i="17"/>
  <c r="G3493" i="17"/>
  <c r="G3492" i="17"/>
  <c r="G3491" i="17"/>
  <c r="G3490" i="17"/>
  <c r="G3489" i="17"/>
  <c r="G3488" i="17"/>
  <c r="G3487" i="17"/>
  <c r="G3486" i="17"/>
  <c r="G3485" i="17"/>
  <c r="G3484" i="17"/>
  <c r="G3483" i="17"/>
  <c r="G3482" i="17"/>
  <c r="G3481" i="17"/>
  <c r="G3480" i="17"/>
  <c r="G3479" i="17"/>
  <c r="G3478" i="17"/>
  <c r="G3477" i="17"/>
  <c r="G3476" i="17"/>
  <c r="G3475" i="17"/>
  <c r="G3474" i="17"/>
  <c r="G3473" i="17"/>
  <c r="G3472" i="17"/>
  <c r="G3471" i="17"/>
  <c r="G3470" i="17"/>
  <c r="G3469" i="17"/>
  <c r="G3468" i="17"/>
  <c r="G3467" i="17"/>
  <c r="G3466" i="17"/>
  <c r="G3465" i="17"/>
  <c r="G3464" i="17"/>
  <c r="G3463" i="17"/>
  <c r="G3462" i="17"/>
  <c r="G3461" i="17"/>
  <c r="G3460" i="17"/>
  <c r="G3459" i="17"/>
  <c r="G3458" i="17"/>
  <c r="G3457" i="17"/>
  <c r="G3456" i="17"/>
  <c r="G3455" i="17"/>
  <c r="G3454" i="17"/>
  <c r="G3453" i="17"/>
  <c r="G3452" i="17"/>
  <c r="G3451" i="17"/>
  <c r="G3450" i="17"/>
  <c r="G3449" i="17"/>
  <c r="G3448" i="17"/>
  <c r="G3447" i="17"/>
  <c r="G3446" i="17"/>
  <c r="G3445" i="17"/>
  <c r="G3444" i="17"/>
  <c r="G3443" i="17"/>
  <c r="G3442" i="17"/>
  <c r="G3441" i="17"/>
  <c r="G3440" i="17"/>
  <c r="G3439" i="17"/>
  <c r="G3438" i="17"/>
  <c r="G3437" i="17"/>
  <c r="G3436" i="17"/>
  <c r="G3435" i="17"/>
  <c r="G3434" i="17"/>
  <c r="G3433" i="17"/>
  <c r="G3432" i="17"/>
  <c r="G3431" i="17"/>
  <c r="G3430" i="17"/>
  <c r="G3429" i="17"/>
  <c r="G3428" i="17"/>
  <c r="G3427" i="17"/>
  <c r="G3426" i="17"/>
  <c r="G3425" i="17"/>
  <c r="G3424" i="17"/>
  <c r="G3423" i="17"/>
  <c r="G3422" i="17"/>
  <c r="G3421" i="17"/>
  <c r="G3420" i="17"/>
  <c r="G3419" i="17"/>
  <c r="G3418" i="17"/>
  <c r="G3417" i="17"/>
  <c r="G3416" i="17"/>
  <c r="G3415" i="17"/>
  <c r="G3414" i="17"/>
  <c r="G3413" i="17"/>
  <c r="G3412" i="17"/>
  <c r="G3411" i="17"/>
  <c r="G3410" i="17"/>
  <c r="G3409" i="17"/>
  <c r="G3408" i="17"/>
  <c r="G3407" i="17"/>
  <c r="G3406" i="17"/>
  <c r="G3405" i="17"/>
  <c r="G3404" i="17"/>
  <c r="G3403" i="17"/>
  <c r="G3402" i="17"/>
  <c r="G3401" i="17"/>
  <c r="G3400" i="17"/>
  <c r="G3399" i="17"/>
  <c r="G3398" i="17"/>
  <c r="G3397" i="17"/>
  <c r="G3396" i="17"/>
  <c r="G3395" i="17"/>
  <c r="G3394" i="17"/>
  <c r="G3393" i="17"/>
  <c r="G3392" i="17"/>
  <c r="G3391" i="17"/>
  <c r="G3390" i="17"/>
  <c r="G3389" i="17"/>
  <c r="G3388" i="17"/>
  <c r="G3387" i="17"/>
  <c r="G3386" i="17"/>
  <c r="G3385" i="17"/>
  <c r="G3384" i="17"/>
  <c r="G3383" i="17"/>
  <c r="G3382" i="17"/>
  <c r="G3381" i="17"/>
  <c r="G3380" i="17"/>
  <c r="G3379" i="17"/>
  <c r="G3378" i="17"/>
  <c r="G3377" i="17"/>
  <c r="G3376" i="17"/>
  <c r="G3375" i="17"/>
  <c r="G3374" i="17"/>
  <c r="G3373" i="17"/>
  <c r="G3372" i="17"/>
  <c r="G3371" i="17"/>
  <c r="G3370" i="17"/>
  <c r="G3369" i="17"/>
  <c r="G3368" i="17"/>
  <c r="G3367" i="17"/>
  <c r="G3366" i="17"/>
  <c r="G3365" i="17"/>
  <c r="G3364" i="17"/>
  <c r="G3363" i="17"/>
  <c r="G3362" i="17"/>
  <c r="G3361" i="17"/>
  <c r="G3360" i="17"/>
  <c r="G3359" i="17"/>
  <c r="G3358" i="17"/>
  <c r="G3357" i="17"/>
  <c r="G3356" i="17"/>
  <c r="G3355" i="17"/>
  <c r="G3354" i="17"/>
  <c r="G3353" i="17"/>
  <c r="G3352" i="17"/>
  <c r="G3351" i="17"/>
  <c r="G3350" i="17"/>
  <c r="G3349" i="17"/>
  <c r="G3348" i="17"/>
  <c r="G3347" i="17"/>
  <c r="G3346" i="17"/>
  <c r="G3345" i="17"/>
  <c r="G3344" i="17"/>
  <c r="G3343" i="17"/>
  <c r="G3342" i="17"/>
  <c r="G3341" i="17"/>
  <c r="G3340" i="17"/>
  <c r="G3339" i="17"/>
  <c r="G3338" i="17"/>
  <c r="G3337" i="17"/>
  <c r="G3336" i="17"/>
  <c r="G3335" i="17"/>
  <c r="G3334" i="17"/>
  <c r="G3333" i="17"/>
  <c r="G3332" i="17"/>
  <c r="G3331" i="17"/>
  <c r="G3330" i="17"/>
  <c r="G3329" i="17"/>
  <c r="G3328" i="17"/>
  <c r="G3327" i="17"/>
  <c r="G3326" i="17"/>
  <c r="G3325" i="17"/>
  <c r="G3324" i="17"/>
  <c r="G3323" i="17"/>
  <c r="G3322" i="17"/>
  <c r="G3321" i="17"/>
  <c r="G3320" i="17"/>
  <c r="G3319" i="17"/>
  <c r="G3318" i="17"/>
  <c r="G3317" i="17"/>
  <c r="G3316" i="17"/>
  <c r="G3315" i="17"/>
  <c r="G3314" i="17"/>
  <c r="G3313" i="17"/>
  <c r="G3312" i="17"/>
  <c r="G3311" i="17"/>
  <c r="G3310" i="17"/>
  <c r="G3309" i="17"/>
  <c r="G3308" i="17"/>
  <c r="G3307" i="17"/>
  <c r="G3306" i="17"/>
  <c r="G3305" i="17"/>
  <c r="G3304" i="17"/>
  <c r="G3303" i="17"/>
  <c r="G3302" i="17"/>
  <c r="G3301" i="17"/>
  <c r="G3300" i="17"/>
  <c r="G3299" i="17"/>
  <c r="G3298" i="17"/>
  <c r="G3297" i="17"/>
  <c r="G3296" i="17"/>
  <c r="G3295" i="17"/>
  <c r="G3294" i="17"/>
  <c r="G3293" i="17"/>
  <c r="G3292" i="17"/>
  <c r="G3291" i="17"/>
  <c r="G3290" i="17"/>
  <c r="G3289" i="17"/>
  <c r="G3288" i="17"/>
  <c r="G3287" i="17"/>
  <c r="G3286" i="17"/>
  <c r="G3285" i="17"/>
  <c r="G3284" i="17"/>
  <c r="G3283" i="17"/>
  <c r="G3282" i="17"/>
  <c r="G3281" i="17"/>
  <c r="G3280" i="17"/>
  <c r="G3279" i="17"/>
  <c r="G3278" i="17"/>
  <c r="G3277" i="17"/>
  <c r="G3276" i="17"/>
  <c r="G3275" i="17"/>
  <c r="G3274" i="17"/>
  <c r="G3273" i="17"/>
  <c r="G3272" i="17"/>
  <c r="G3271" i="17"/>
  <c r="G3270" i="17"/>
  <c r="G3269" i="17"/>
  <c r="G3268" i="17"/>
  <c r="G3267" i="17"/>
  <c r="G3266" i="17"/>
  <c r="G3265" i="17"/>
  <c r="G3264" i="17"/>
  <c r="G3263" i="17"/>
  <c r="G3262" i="17"/>
  <c r="G3261" i="17"/>
  <c r="G3260" i="17"/>
  <c r="G3259" i="17"/>
  <c r="G3258" i="17"/>
  <c r="G3257" i="17"/>
  <c r="G3256" i="17"/>
  <c r="G3255" i="17"/>
  <c r="G3254" i="17"/>
  <c r="G3253" i="17"/>
  <c r="G3252" i="17"/>
  <c r="G3251" i="17"/>
  <c r="G3250" i="17"/>
  <c r="G3249" i="17"/>
  <c r="G3248" i="17"/>
  <c r="G3247" i="17"/>
  <c r="G3246" i="17"/>
  <c r="G3245" i="17"/>
  <c r="G3244" i="17"/>
  <c r="G3243" i="17"/>
  <c r="G3242" i="17"/>
  <c r="G3241" i="17"/>
  <c r="G3240" i="17"/>
  <c r="G3239" i="17"/>
  <c r="G3238" i="17"/>
  <c r="G3237" i="17"/>
  <c r="G3236" i="17"/>
  <c r="G3235" i="17"/>
  <c r="G3234" i="17"/>
  <c r="G3233" i="17"/>
  <c r="G3232" i="17"/>
  <c r="G3231" i="17"/>
  <c r="G3230" i="17"/>
  <c r="G3229" i="17"/>
  <c r="G3228" i="17"/>
  <c r="G3227" i="17"/>
  <c r="G3226" i="17"/>
  <c r="G3225" i="17"/>
  <c r="G3224" i="17"/>
  <c r="G3223" i="17"/>
  <c r="G3222" i="17"/>
  <c r="G3221" i="17"/>
  <c r="G3220" i="17"/>
  <c r="G3219" i="17"/>
  <c r="G3218" i="17"/>
  <c r="G3217" i="17"/>
  <c r="G3216" i="17"/>
  <c r="G3215" i="17"/>
  <c r="G3214" i="17"/>
  <c r="G3213" i="17"/>
  <c r="G3212" i="17"/>
  <c r="G3211" i="17"/>
  <c r="G3210" i="17"/>
  <c r="G3209" i="17"/>
  <c r="G3208" i="17"/>
  <c r="G3207" i="17"/>
  <c r="G3206" i="17"/>
  <c r="G3205" i="17"/>
  <c r="G3204" i="17"/>
  <c r="G3203" i="17"/>
  <c r="G3202" i="17"/>
  <c r="G3201" i="17"/>
  <c r="G3200" i="17"/>
  <c r="G3199" i="17"/>
  <c r="G3198" i="17"/>
  <c r="G3197" i="17"/>
  <c r="G3196" i="17"/>
  <c r="G3195" i="17"/>
  <c r="G3194" i="17"/>
  <c r="G3193" i="17"/>
  <c r="G3192" i="17"/>
  <c r="G3191" i="17"/>
  <c r="G3190" i="17"/>
  <c r="G3189" i="17"/>
  <c r="G3188" i="17"/>
  <c r="G3187" i="17"/>
  <c r="G3186" i="17"/>
  <c r="G3185" i="17"/>
  <c r="G3184" i="17"/>
  <c r="G3183" i="17"/>
  <c r="G3182" i="17"/>
  <c r="G3181" i="17"/>
  <c r="G3180" i="17"/>
  <c r="G3179" i="17"/>
  <c r="G3178" i="17"/>
  <c r="G3177" i="17"/>
  <c r="G3176" i="17"/>
  <c r="G3175" i="17"/>
  <c r="G3174" i="17"/>
  <c r="G3173" i="17"/>
  <c r="G3172" i="17"/>
  <c r="G3171" i="17"/>
  <c r="G3170" i="17"/>
  <c r="G3169" i="17"/>
  <c r="G3168" i="17"/>
  <c r="G3167" i="17"/>
  <c r="G3166" i="17"/>
  <c r="G3165" i="17"/>
  <c r="G3164" i="17"/>
  <c r="G3163" i="17"/>
  <c r="G3162" i="17"/>
  <c r="G3161" i="17"/>
  <c r="G3160" i="17"/>
  <c r="G3159" i="17"/>
  <c r="G3158" i="17"/>
  <c r="G3157" i="17"/>
  <c r="G3156" i="17"/>
  <c r="G3155" i="17"/>
  <c r="G3154" i="17"/>
  <c r="G3153" i="17"/>
  <c r="G3152" i="17"/>
  <c r="G3151" i="17"/>
  <c r="G3150" i="17"/>
  <c r="G3149" i="17"/>
  <c r="G3148" i="17"/>
  <c r="G3147" i="17"/>
  <c r="G3146" i="17"/>
  <c r="G3145" i="17"/>
  <c r="G3144" i="17"/>
  <c r="G3143" i="17"/>
  <c r="G3142" i="17"/>
  <c r="G3141" i="17"/>
  <c r="G3140" i="17"/>
  <c r="G3139" i="17"/>
  <c r="G3138" i="17"/>
  <c r="G3137" i="17"/>
  <c r="G3136" i="17"/>
  <c r="G3135" i="17"/>
  <c r="G3134" i="17"/>
  <c r="G3133" i="17"/>
  <c r="G3132" i="17"/>
  <c r="G3131" i="17"/>
  <c r="G3130" i="17"/>
  <c r="G3129" i="17"/>
  <c r="G3128" i="17"/>
  <c r="G3127" i="17"/>
  <c r="G3126" i="17"/>
  <c r="G3125" i="17"/>
  <c r="G3124" i="17"/>
  <c r="G3123" i="17"/>
  <c r="G3122" i="17"/>
  <c r="G3121" i="17"/>
  <c r="G3120" i="17"/>
  <c r="G3119" i="17"/>
  <c r="G3118" i="17"/>
  <c r="G3117" i="17"/>
  <c r="G3116" i="17"/>
  <c r="G3115" i="17"/>
  <c r="G3114" i="17"/>
  <c r="G3113" i="17"/>
  <c r="G3112" i="17"/>
  <c r="G3111" i="17"/>
  <c r="G3110" i="17"/>
  <c r="G3109" i="17"/>
  <c r="G3108" i="17"/>
  <c r="G3107" i="17"/>
  <c r="G3106" i="17"/>
  <c r="G3105" i="17"/>
  <c r="G3104" i="17"/>
  <c r="G3103" i="17"/>
  <c r="G3102" i="17"/>
  <c r="G3101" i="17"/>
  <c r="G3100" i="17"/>
  <c r="G3099" i="17"/>
  <c r="G3098" i="17"/>
  <c r="G3097" i="17"/>
  <c r="G3096" i="17"/>
  <c r="G3095" i="17"/>
  <c r="G3094" i="17"/>
  <c r="G3093" i="17"/>
  <c r="G3092" i="17"/>
  <c r="G3091" i="17"/>
  <c r="G3090" i="17"/>
  <c r="G3089" i="17"/>
  <c r="G3088" i="17"/>
  <c r="G3087" i="17"/>
  <c r="G3086" i="17"/>
  <c r="G3085" i="17"/>
  <c r="G3084" i="17"/>
  <c r="G3083" i="17"/>
  <c r="G3082" i="17"/>
  <c r="G3081" i="17"/>
  <c r="G3080" i="17"/>
  <c r="G3079" i="17"/>
  <c r="G3078" i="17"/>
  <c r="G3077" i="17"/>
  <c r="G3076" i="17"/>
  <c r="G3075" i="17"/>
  <c r="G3074" i="17"/>
  <c r="G3073" i="17"/>
  <c r="G3072" i="17"/>
  <c r="G3071" i="17"/>
  <c r="G3070" i="17"/>
  <c r="G3069" i="17"/>
  <c r="G3068" i="17"/>
  <c r="G3067" i="17"/>
  <c r="G3066" i="17"/>
  <c r="G3065" i="17"/>
  <c r="G3064" i="17"/>
  <c r="G3063" i="17"/>
  <c r="G3062" i="17"/>
  <c r="G3061" i="17"/>
  <c r="G3060" i="17"/>
  <c r="G3059" i="17"/>
  <c r="G3058" i="17"/>
  <c r="G3057" i="17"/>
  <c r="G3056" i="17"/>
  <c r="G3055" i="17"/>
  <c r="G3054" i="17"/>
  <c r="G3053" i="17"/>
  <c r="G3052" i="17"/>
  <c r="G3051" i="17"/>
  <c r="G3050" i="17"/>
  <c r="G3049" i="17"/>
  <c r="G3048" i="17"/>
  <c r="G3047" i="17"/>
  <c r="G3046" i="17"/>
  <c r="G3045" i="17"/>
  <c r="G3044" i="17"/>
  <c r="G3043" i="17"/>
  <c r="G3042" i="17"/>
  <c r="G3041" i="17"/>
  <c r="G3040" i="17"/>
  <c r="G3039" i="17"/>
  <c r="G3038" i="17"/>
  <c r="G3037" i="17"/>
  <c r="G3036" i="17"/>
  <c r="G3035" i="17"/>
  <c r="G3034" i="17"/>
  <c r="G3033" i="17"/>
  <c r="G3032" i="17"/>
  <c r="G3031" i="17"/>
  <c r="G3030" i="17"/>
  <c r="G3029" i="17"/>
  <c r="G3028" i="17"/>
  <c r="G3027" i="17"/>
  <c r="G3026" i="17"/>
  <c r="G3025" i="17"/>
  <c r="G3024" i="17"/>
  <c r="G3023" i="17"/>
  <c r="G3022" i="17"/>
  <c r="G3021" i="17"/>
  <c r="G3020" i="17"/>
  <c r="G3019" i="17"/>
  <c r="G3018" i="17"/>
  <c r="G3017" i="17"/>
  <c r="G3016" i="17"/>
  <c r="G3015" i="17"/>
  <c r="G3014" i="17"/>
  <c r="G3013" i="17"/>
  <c r="G3012" i="17"/>
  <c r="G3011" i="17"/>
  <c r="G3010" i="17"/>
  <c r="G3009" i="17"/>
  <c r="G3008" i="17"/>
  <c r="G3007" i="17"/>
  <c r="G3006" i="17"/>
  <c r="G3005" i="17"/>
  <c r="G3004" i="17"/>
  <c r="G3003" i="17"/>
  <c r="G3002" i="17"/>
  <c r="G3001" i="17"/>
  <c r="G3000" i="17"/>
  <c r="G2999" i="17"/>
  <c r="G2998" i="17"/>
  <c r="G2997" i="17"/>
  <c r="G2996" i="17"/>
  <c r="G2995" i="17"/>
  <c r="G2994" i="17"/>
  <c r="G2993" i="17"/>
  <c r="G2992" i="17"/>
  <c r="G2991" i="17"/>
  <c r="G2990" i="17"/>
  <c r="G2989" i="17"/>
  <c r="G2988" i="17"/>
  <c r="G2987" i="17"/>
  <c r="G2986" i="17"/>
  <c r="G2985" i="17"/>
  <c r="G2984" i="17"/>
  <c r="G2983" i="17"/>
  <c r="G2982" i="17"/>
  <c r="G2981" i="17"/>
  <c r="G2980" i="17"/>
  <c r="G2979" i="17"/>
  <c r="G2978" i="17"/>
  <c r="G2977" i="17"/>
  <c r="G2976" i="17"/>
  <c r="G2975" i="17"/>
  <c r="G2974" i="17"/>
  <c r="G2973" i="17"/>
  <c r="G2972" i="17"/>
  <c r="G2971" i="17"/>
  <c r="G2970" i="17"/>
  <c r="G2969" i="17"/>
  <c r="G2968" i="17"/>
  <c r="G2967" i="17"/>
  <c r="G2966" i="17"/>
  <c r="G2965" i="17"/>
  <c r="G2964" i="17"/>
  <c r="G2963" i="17"/>
  <c r="G2962" i="17"/>
  <c r="G2961" i="17"/>
  <c r="G2960" i="17"/>
  <c r="G2959" i="17"/>
  <c r="G2958" i="17"/>
  <c r="G2957" i="17"/>
  <c r="G2956" i="17"/>
  <c r="G2955" i="17"/>
  <c r="G2954" i="17"/>
  <c r="G2953" i="17"/>
  <c r="G2952" i="17"/>
  <c r="G2951" i="17"/>
  <c r="G2950" i="17"/>
  <c r="G2949" i="17"/>
  <c r="G2948" i="17"/>
  <c r="G2947" i="17"/>
  <c r="G2946" i="17"/>
  <c r="G2945" i="17"/>
  <c r="G2944" i="17"/>
  <c r="G2943" i="17"/>
  <c r="G2942" i="17"/>
  <c r="G2941" i="17"/>
  <c r="G2940" i="17"/>
  <c r="G2939" i="17"/>
  <c r="G2938" i="17"/>
  <c r="G2937" i="17"/>
  <c r="G2936" i="17"/>
  <c r="G2935" i="17"/>
  <c r="G2934" i="17"/>
  <c r="G2933" i="17"/>
  <c r="G2932" i="17"/>
  <c r="G2931" i="17"/>
  <c r="G2930" i="17"/>
  <c r="G2929" i="17"/>
  <c r="G2928" i="17"/>
  <c r="G2927" i="17"/>
  <c r="G2926" i="17"/>
  <c r="G2925" i="17"/>
  <c r="G2924" i="17"/>
  <c r="G2923" i="17"/>
  <c r="G2922" i="17"/>
  <c r="G2921" i="17"/>
  <c r="G2920" i="17"/>
  <c r="G2919" i="17"/>
  <c r="G2918" i="17"/>
  <c r="G2917" i="17"/>
  <c r="G2916" i="17"/>
  <c r="G2915" i="17"/>
  <c r="G2914" i="17"/>
  <c r="G2913" i="17"/>
  <c r="G2912" i="17"/>
  <c r="G2911" i="17"/>
  <c r="G2910" i="17"/>
  <c r="G2909" i="17"/>
  <c r="G2908" i="17"/>
  <c r="G2907" i="17"/>
  <c r="G2906" i="17"/>
  <c r="G2905" i="17"/>
  <c r="G2904" i="17"/>
  <c r="G2903" i="17"/>
  <c r="G2902" i="17"/>
  <c r="G2901" i="17"/>
  <c r="G2900" i="17"/>
  <c r="G2899" i="17"/>
  <c r="G2898" i="17"/>
  <c r="G2897" i="17"/>
  <c r="G2896" i="17"/>
  <c r="G2895" i="17"/>
  <c r="G2894" i="17"/>
  <c r="G2893" i="17"/>
  <c r="G2892" i="17"/>
  <c r="G2891" i="17"/>
  <c r="G2890" i="17"/>
  <c r="G2889" i="17"/>
  <c r="G2888" i="17"/>
  <c r="G2887" i="17"/>
  <c r="G2886" i="17"/>
  <c r="G2885" i="17"/>
  <c r="G2884" i="17"/>
  <c r="G2883" i="17"/>
  <c r="G2882" i="17"/>
  <c r="G2881" i="17"/>
  <c r="G2880" i="17"/>
  <c r="G2879" i="17"/>
  <c r="G2878" i="17"/>
  <c r="G2877" i="17"/>
  <c r="G2876" i="17"/>
  <c r="G2875" i="17"/>
  <c r="G2874" i="17"/>
  <c r="G2873" i="17"/>
  <c r="G2872" i="17"/>
  <c r="G2871" i="17"/>
  <c r="G2870" i="17"/>
  <c r="G2869" i="17"/>
  <c r="G2868" i="17"/>
  <c r="G2867" i="17"/>
  <c r="G2866" i="17"/>
  <c r="G2865" i="17"/>
  <c r="G2864" i="17"/>
  <c r="G2863" i="17"/>
  <c r="G2862" i="17"/>
  <c r="G2861" i="17"/>
  <c r="G2860" i="17"/>
  <c r="G2859" i="17"/>
  <c r="G2858" i="17"/>
  <c r="G2857" i="17"/>
  <c r="G2856" i="17"/>
  <c r="G2855" i="17"/>
  <c r="G2854" i="17"/>
  <c r="G2853" i="17"/>
  <c r="G2852" i="17"/>
  <c r="G2851" i="17"/>
  <c r="G2850" i="17"/>
  <c r="G2849" i="17"/>
  <c r="G2848" i="17"/>
  <c r="G2847" i="17"/>
  <c r="G2846" i="17"/>
  <c r="G2845" i="17"/>
  <c r="G2844" i="17"/>
  <c r="G2843" i="17"/>
  <c r="G2842" i="17"/>
  <c r="G2841" i="17"/>
  <c r="G2840" i="17"/>
  <c r="G2839" i="17"/>
  <c r="G2838" i="17"/>
  <c r="G2837" i="17"/>
  <c r="G2836" i="17"/>
  <c r="G2835" i="17"/>
  <c r="G2834" i="17"/>
  <c r="G2833" i="17"/>
  <c r="G2832" i="17"/>
  <c r="G2831" i="17"/>
  <c r="G2830" i="17"/>
  <c r="G2829" i="17"/>
  <c r="G2828" i="17"/>
  <c r="G2827" i="17"/>
  <c r="G2826" i="17"/>
  <c r="G2825" i="17"/>
  <c r="G2824" i="17"/>
  <c r="G2823" i="17"/>
  <c r="G2822" i="17"/>
  <c r="G2821" i="17"/>
  <c r="G2820" i="17"/>
  <c r="G2819" i="17"/>
  <c r="G2818" i="17"/>
  <c r="G2817" i="17"/>
  <c r="G2816" i="17"/>
  <c r="G2815" i="17"/>
  <c r="G2814" i="17"/>
  <c r="G2813" i="17"/>
  <c r="G2812" i="17"/>
  <c r="G2811" i="17"/>
  <c r="G2810" i="17"/>
  <c r="G2809" i="17"/>
  <c r="G2808" i="17"/>
  <c r="G2807" i="17"/>
  <c r="G2806" i="17"/>
  <c r="G2805" i="17"/>
  <c r="G2804" i="17"/>
  <c r="G2803" i="17"/>
  <c r="G2802" i="17"/>
  <c r="G2801" i="17"/>
  <c r="G2800" i="17"/>
  <c r="G2799" i="17"/>
  <c r="G2798" i="17"/>
  <c r="G2797" i="17"/>
  <c r="G2796" i="17"/>
  <c r="G2795" i="17"/>
  <c r="G2794" i="17"/>
  <c r="G2793" i="17"/>
  <c r="G2792" i="17"/>
  <c r="G2791" i="17"/>
  <c r="G2790" i="17"/>
  <c r="G2789" i="17"/>
  <c r="G2788" i="17"/>
  <c r="G2787" i="17"/>
  <c r="G2786" i="17"/>
  <c r="G2785" i="17"/>
  <c r="G2784" i="17"/>
  <c r="G2783" i="17"/>
  <c r="G2782" i="17"/>
  <c r="G2781" i="17"/>
  <c r="G2780" i="17"/>
  <c r="G2779" i="17"/>
  <c r="G2778" i="17"/>
  <c r="G2777" i="17"/>
  <c r="G2776" i="17"/>
  <c r="G2775" i="17"/>
  <c r="G2774" i="17"/>
  <c r="G2773" i="17"/>
  <c r="G2772" i="17"/>
  <c r="G2771" i="17"/>
  <c r="G2770" i="17"/>
  <c r="G2769" i="17"/>
  <c r="G2768" i="17"/>
  <c r="G2767" i="17"/>
  <c r="G2766" i="17"/>
  <c r="G2765" i="17"/>
  <c r="G2764" i="17"/>
  <c r="G2763" i="17"/>
  <c r="G2762" i="17"/>
  <c r="G2761" i="17"/>
  <c r="G2760" i="17"/>
  <c r="G2759" i="17"/>
  <c r="G2758" i="17"/>
  <c r="G2757" i="17"/>
  <c r="G2756" i="17"/>
  <c r="G2755" i="17"/>
  <c r="G2754" i="17"/>
  <c r="G2753" i="17"/>
  <c r="G2752" i="17"/>
  <c r="G2751" i="17"/>
  <c r="G2750" i="17"/>
  <c r="G2749" i="17"/>
  <c r="G2748" i="17"/>
  <c r="G2747" i="17"/>
  <c r="G2746" i="17"/>
  <c r="G2745" i="17"/>
  <c r="G2744" i="17"/>
  <c r="G2743" i="17"/>
  <c r="G2742" i="17"/>
  <c r="G2741" i="17"/>
  <c r="G2740" i="17"/>
  <c r="G2739" i="17"/>
  <c r="G2738" i="17"/>
  <c r="G2737" i="17"/>
  <c r="G2736" i="17"/>
  <c r="G2735" i="17"/>
  <c r="G2734" i="17"/>
  <c r="G2733" i="17"/>
  <c r="G2732" i="17"/>
  <c r="G2731" i="17"/>
  <c r="G2730" i="17"/>
  <c r="G2729" i="17"/>
  <c r="G2728" i="17"/>
  <c r="G2727" i="17"/>
  <c r="G2726" i="17"/>
  <c r="G2725" i="17"/>
  <c r="G2724" i="17"/>
  <c r="G2723" i="17"/>
  <c r="G2722" i="17"/>
  <c r="G2721" i="17"/>
  <c r="G2720" i="17"/>
  <c r="G2719" i="17"/>
  <c r="G2718" i="17"/>
  <c r="G2717" i="17"/>
  <c r="G2716" i="17"/>
  <c r="G2715" i="17"/>
  <c r="G2714" i="17"/>
  <c r="G2713" i="17"/>
  <c r="G2712" i="17"/>
  <c r="G2711" i="17"/>
  <c r="G2710" i="17"/>
  <c r="G2709" i="17"/>
  <c r="G2708" i="17"/>
  <c r="G2707" i="17"/>
  <c r="G2706" i="17"/>
  <c r="G2705" i="17"/>
  <c r="G2704" i="17"/>
  <c r="G2703" i="17"/>
  <c r="G2702" i="17"/>
  <c r="G2701" i="17"/>
  <c r="G2700" i="17"/>
  <c r="G2699" i="17"/>
  <c r="G2698" i="17"/>
  <c r="G2697" i="17"/>
  <c r="G2696" i="17"/>
  <c r="G2695" i="17"/>
  <c r="G2694" i="17"/>
  <c r="G2693" i="17"/>
  <c r="G2692" i="17"/>
  <c r="G2691" i="17"/>
  <c r="G2690" i="17"/>
  <c r="G2689" i="17"/>
  <c r="G2688" i="17"/>
  <c r="G2687" i="17"/>
  <c r="G2686" i="17"/>
  <c r="G2685" i="17"/>
  <c r="G2684" i="17"/>
  <c r="G2683" i="17"/>
  <c r="G2682" i="17"/>
  <c r="G2681" i="17"/>
  <c r="G2680" i="17"/>
  <c r="G2679" i="17"/>
  <c r="G2678" i="17"/>
  <c r="G2677" i="17"/>
  <c r="G2676" i="17"/>
  <c r="G2675" i="17"/>
  <c r="G2674" i="17"/>
  <c r="G2673" i="17"/>
  <c r="G2672" i="17"/>
  <c r="G2671" i="17"/>
  <c r="G2670" i="17"/>
  <c r="G2669" i="17"/>
  <c r="G2668" i="17"/>
  <c r="G2667" i="17"/>
  <c r="G2666" i="17"/>
  <c r="G2665" i="17"/>
  <c r="G2664" i="17"/>
  <c r="G2663" i="17"/>
  <c r="G2662" i="17"/>
  <c r="G2661" i="17"/>
  <c r="G2660" i="17"/>
  <c r="G2659" i="17"/>
  <c r="G2658" i="17"/>
  <c r="G2657" i="17"/>
  <c r="G2656" i="17"/>
  <c r="G2655" i="17"/>
  <c r="G2654" i="17"/>
  <c r="G2653" i="17"/>
  <c r="G2652" i="17"/>
  <c r="G2651" i="17"/>
  <c r="G2650" i="17"/>
  <c r="G2649" i="17"/>
  <c r="G2648" i="17"/>
  <c r="G2647" i="17"/>
  <c r="G2646" i="17"/>
  <c r="G2645" i="17"/>
  <c r="G2644" i="17"/>
  <c r="G2643" i="17"/>
  <c r="G2642" i="17"/>
  <c r="G2641" i="17"/>
  <c r="G2640" i="17"/>
  <c r="G2639" i="17"/>
  <c r="G2638" i="17"/>
  <c r="G2637" i="17"/>
  <c r="G2636" i="17"/>
  <c r="G2635" i="17"/>
  <c r="G2634" i="17"/>
  <c r="G2633" i="17"/>
  <c r="G2632" i="17"/>
  <c r="G2631" i="17"/>
  <c r="G2630" i="17"/>
  <c r="G2629" i="17"/>
  <c r="G2628" i="17"/>
  <c r="G2627" i="17"/>
  <c r="G2626" i="17"/>
  <c r="G2625" i="17"/>
  <c r="G2624" i="17"/>
  <c r="G2623" i="17"/>
  <c r="G2622" i="17"/>
  <c r="G2621" i="17"/>
  <c r="G2620" i="17"/>
  <c r="G2619" i="17"/>
  <c r="G2618" i="17"/>
  <c r="G2617" i="17"/>
  <c r="G2616" i="17"/>
  <c r="G2615" i="17"/>
  <c r="G2614" i="17"/>
  <c r="G2613" i="17"/>
  <c r="G2612" i="17"/>
  <c r="G2611" i="17"/>
  <c r="G2610" i="17"/>
  <c r="G2609" i="17"/>
  <c r="G2608" i="17"/>
  <c r="G2607" i="17"/>
  <c r="G2606" i="17"/>
  <c r="G2605" i="17"/>
  <c r="G2604" i="17"/>
  <c r="G2603" i="17"/>
  <c r="G2602" i="17"/>
  <c r="G2601" i="17"/>
  <c r="G2600" i="17"/>
  <c r="G2599" i="17"/>
  <c r="G2598" i="17"/>
  <c r="G2597" i="17"/>
  <c r="G2596" i="17"/>
  <c r="G2595" i="17"/>
  <c r="G2594" i="17"/>
  <c r="G2593" i="17"/>
  <c r="G2592" i="17"/>
  <c r="G2591" i="17"/>
  <c r="G2590" i="17"/>
  <c r="G2589" i="17"/>
  <c r="G2588" i="17"/>
  <c r="G2587" i="17"/>
  <c r="G2586" i="17"/>
  <c r="G2585" i="17"/>
  <c r="G2584" i="17"/>
  <c r="G2583" i="17"/>
  <c r="G2582" i="17"/>
  <c r="G2581" i="17"/>
  <c r="G2580" i="17"/>
  <c r="G2579" i="17"/>
  <c r="G2578" i="17"/>
  <c r="G2577" i="17"/>
  <c r="G2576" i="17"/>
  <c r="G2575" i="17"/>
  <c r="G2574" i="17"/>
  <c r="G2573" i="17"/>
  <c r="G2572" i="17"/>
  <c r="G2571" i="17"/>
  <c r="G2570" i="17"/>
  <c r="G2569" i="17"/>
  <c r="G2568" i="17"/>
  <c r="G2567" i="17"/>
  <c r="G2566" i="17"/>
  <c r="G2565" i="17"/>
  <c r="G2564" i="17"/>
  <c r="G2563" i="17"/>
  <c r="G2562" i="17"/>
  <c r="G2561" i="17"/>
  <c r="G2560" i="17"/>
  <c r="G2559" i="17"/>
  <c r="G2558" i="17"/>
  <c r="G2557" i="17"/>
  <c r="G2556" i="17"/>
  <c r="G2555" i="17"/>
  <c r="G2554" i="17"/>
  <c r="G2553" i="17"/>
  <c r="G2552" i="17"/>
  <c r="G2551" i="17"/>
  <c r="G2550" i="17"/>
  <c r="G2549" i="17"/>
  <c r="G2548" i="17"/>
  <c r="G2547" i="17"/>
  <c r="G2546" i="17"/>
  <c r="G2545" i="17"/>
  <c r="G2544" i="17"/>
  <c r="G2543" i="17"/>
  <c r="G2542" i="17"/>
  <c r="G2541" i="17"/>
  <c r="G2540" i="17"/>
  <c r="G2539" i="17"/>
  <c r="G2538" i="17"/>
  <c r="G2537" i="17"/>
  <c r="G2536" i="17"/>
  <c r="G2535" i="17"/>
  <c r="G2534" i="17"/>
  <c r="G2533" i="17"/>
  <c r="G2532" i="17"/>
  <c r="G2531" i="17"/>
  <c r="G2530" i="17"/>
  <c r="G2529" i="17"/>
  <c r="G2528" i="17"/>
  <c r="G2527" i="17"/>
  <c r="G2526" i="17"/>
  <c r="G2525" i="17"/>
  <c r="G2524" i="17"/>
  <c r="G2523" i="17"/>
  <c r="G2522" i="17"/>
  <c r="G2521" i="17"/>
  <c r="G2520" i="17"/>
  <c r="G2519" i="17"/>
  <c r="G2518" i="17"/>
  <c r="G2517" i="17"/>
  <c r="G2516" i="17"/>
  <c r="G2515" i="17"/>
  <c r="G2514" i="17"/>
  <c r="G2513" i="17"/>
  <c r="G2512" i="17"/>
  <c r="G2511" i="17"/>
  <c r="G2510" i="17"/>
  <c r="G2509" i="17"/>
  <c r="G2508" i="17"/>
  <c r="G2507" i="17"/>
  <c r="G2506" i="17"/>
  <c r="G2505" i="17"/>
  <c r="G2504" i="17"/>
  <c r="G2503" i="17"/>
  <c r="G2502" i="17"/>
  <c r="G2501" i="17"/>
  <c r="G2500" i="17"/>
  <c r="G2499" i="17"/>
  <c r="G2498" i="17"/>
  <c r="G2497" i="17"/>
  <c r="G2496" i="17"/>
  <c r="G2495" i="17"/>
  <c r="G2494" i="17"/>
  <c r="G2493" i="17"/>
  <c r="G2492" i="17"/>
  <c r="G2491" i="17"/>
  <c r="G2490" i="17"/>
  <c r="G2489" i="17"/>
  <c r="G2488" i="17"/>
  <c r="G2487" i="17"/>
  <c r="G2486" i="17"/>
  <c r="G2485" i="17"/>
  <c r="G2484" i="17"/>
  <c r="G2483" i="17"/>
  <c r="G2482" i="17"/>
  <c r="G2481" i="17"/>
  <c r="G2480" i="17"/>
  <c r="G2479" i="17"/>
  <c r="G2478" i="17"/>
  <c r="G2477" i="17"/>
  <c r="G2476" i="17"/>
  <c r="G2475" i="17"/>
  <c r="G2474" i="17"/>
  <c r="G2473" i="17"/>
  <c r="G2472" i="17"/>
  <c r="G2471" i="17"/>
  <c r="G2470" i="17"/>
  <c r="G2469" i="17"/>
  <c r="G2468" i="17"/>
  <c r="G2467" i="17"/>
  <c r="G2466" i="17"/>
  <c r="G2465" i="17"/>
  <c r="G2464" i="17"/>
  <c r="G2463" i="17"/>
  <c r="G2462" i="17"/>
  <c r="G2461" i="17"/>
  <c r="G2460" i="17"/>
  <c r="G2459" i="17"/>
  <c r="G2458" i="17"/>
  <c r="G2457" i="17"/>
  <c r="G2456" i="17"/>
  <c r="G2455" i="17"/>
  <c r="G2454" i="17"/>
  <c r="G2453" i="17"/>
  <c r="G2452" i="17"/>
  <c r="G2451" i="17"/>
  <c r="G2450" i="17"/>
  <c r="G2449" i="17"/>
  <c r="G2448" i="17"/>
  <c r="G2447" i="17"/>
  <c r="G2446" i="17"/>
  <c r="G2445" i="17"/>
  <c r="G2444" i="17"/>
  <c r="G2443" i="17"/>
  <c r="G2442" i="17"/>
  <c r="G2441" i="17"/>
  <c r="G2440" i="17"/>
  <c r="G2439" i="17"/>
  <c r="G2438" i="17"/>
  <c r="G2437" i="17"/>
  <c r="G2436" i="17"/>
  <c r="G2435" i="17"/>
  <c r="G2434" i="17"/>
  <c r="G2433" i="17"/>
  <c r="G2432" i="17"/>
  <c r="G2431" i="17"/>
  <c r="G2430" i="17"/>
  <c r="G2429" i="17"/>
  <c r="G2428" i="17"/>
  <c r="G2427" i="17"/>
  <c r="G2426" i="17"/>
  <c r="G2425" i="17"/>
  <c r="G2424" i="17"/>
  <c r="G2423" i="17"/>
  <c r="G2422" i="17"/>
  <c r="G2421" i="17"/>
  <c r="G2420" i="17"/>
  <c r="G2419" i="17"/>
  <c r="G2418" i="17"/>
  <c r="G2417" i="17"/>
  <c r="G2416" i="17"/>
  <c r="G2415" i="17"/>
  <c r="G2414" i="17"/>
  <c r="G2413" i="17"/>
  <c r="G2412" i="17"/>
  <c r="G2411" i="17"/>
  <c r="G2410" i="17"/>
  <c r="G2409" i="17"/>
  <c r="G2408" i="17"/>
  <c r="G2407" i="17"/>
  <c r="G2406" i="17"/>
  <c r="G2405" i="17"/>
  <c r="G2404" i="17"/>
  <c r="G2403" i="17"/>
  <c r="G2402" i="17"/>
  <c r="G2401" i="17"/>
  <c r="G2400" i="17"/>
  <c r="G2399" i="17"/>
  <c r="G2398" i="17"/>
  <c r="G2397" i="17"/>
  <c r="G2396" i="17"/>
  <c r="G2395" i="17"/>
  <c r="G2394" i="17"/>
  <c r="G2393" i="17"/>
  <c r="G2392" i="17"/>
  <c r="G2391" i="17"/>
  <c r="G2390" i="17"/>
  <c r="G2389" i="17"/>
  <c r="G2388" i="17"/>
  <c r="G2387" i="17"/>
  <c r="G2386" i="17"/>
  <c r="G2385" i="17"/>
  <c r="G2384" i="17"/>
  <c r="G2383" i="17"/>
  <c r="G2382" i="17"/>
  <c r="G2381" i="17"/>
  <c r="G2380" i="17"/>
  <c r="G2379" i="17"/>
  <c r="G2378" i="17"/>
  <c r="G2377" i="17"/>
  <c r="G2376" i="17"/>
  <c r="G2375" i="17"/>
  <c r="G2374" i="17"/>
  <c r="G2373" i="17"/>
  <c r="G2372" i="17"/>
  <c r="G2371" i="17"/>
  <c r="G2370" i="17"/>
  <c r="G2369" i="17"/>
  <c r="G2368" i="17"/>
  <c r="G2367" i="17"/>
  <c r="G2366" i="17"/>
  <c r="G2365" i="17"/>
  <c r="G2364" i="17"/>
  <c r="G2363" i="17"/>
  <c r="G2362" i="17"/>
  <c r="G2361" i="17"/>
  <c r="G2360" i="17"/>
  <c r="G2359" i="17"/>
  <c r="G2358" i="17"/>
  <c r="G2357" i="17"/>
  <c r="G2356" i="17"/>
  <c r="G2355" i="17"/>
  <c r="G2354" i="17"/>
  <c r="G2353" i="17"/>
  <c r="G2352" i="17"/>
  <c r="G2351" i="17"/>
  <c r="G2350" i="17"/>
  <c r="G2349" i="17"/>
  <c r="G2348" i="17"/>
  <c r="G2347" i="17"/>
  <c r="G2346" i="17"/>
  <c r="G2345" i="17"/>
  <c r="G2344" i="17"/>
  <c r="G2343" i="17"/>
  <c r="G2342" i="17"/>
  <c r="G2341" i="17"/>
  <c r="G2340" i="17"/>
  <c r="G2339" i="17"/>
  <c r="G2338" i="17"/>
  <c r="G2337" i="17"/>
  <c r="G2336" i="17"/>
  <c r="G2335" i="17"/>
  <c r="G2334" i="17"/>
  <c r="G2333" i="17"/>
  <c r="G2332" i="17"/>
  <c r="G2331" i="17"/>
  <c r="G2330" i="17"/>
  <c r="G2329" i="17"/>
  <c r="G2328" i="17"/>
  <c r="G2327" i="17"/>
  <c r="G2326" i="17"/>
  <c r="G2325" i="17"/>
  <c r="G2324" i="17"/>
  <c r="G2323" i="17"/>
  <c r="G2322" i="17"/>
  <c r="G2321" i="17"/>
  <c r="G2320" i="17"/>
  <c r="G2319" i="17"/>
  <c r="G2318" i="17"/>
  <c r="G2317" i="17"/>
  <c r="G2316" i="17"/>
  <c r="G2315" i="17"/>
  <c r="G2314" i="17"/>
  <c r="G2313" i="17"/>
  <c r="G2312" i="17"/>
  <c r="G2311" i="17"/>
  <c r="G2310" i="17"/>
  <c r="G2309" i="17"/>
  <c r="G2308" i="17"/>
  <c r="G2307" i="17"/>
  <c r="G2306" i="17"/>
  <c r="G2305" i="17"/>
  <c r="G2304" i="17"/>
  <c r="G2303" i="17"/>
  <c r="G2302" i="17"/>
  <c r="G2301" i="17"/>
  <c r="G2300" i="17"/>
  <c r="G2299" i="17"/>
  <c r="G2298" i="17"/>
  <c r="G2297" i="17"/>
  <c r="G2296" i="17"/>
  <c r="G2295" i="17"/>
  <c r="G2294" i="17"/>
  <c r="G2293" i="17"/>
  <c r="G2292" i="17"/>
  <c r="G2291" i="17"/>
  <c r="G2290" i="17"/>
  <c r="G2289" i="17"/>
  <c r="G2288" i="17"/>
  <c r="G2287" i="17"/>
  <c r="G2286" i="17"/>
  <c r="G2285" i="17"/>
  <c r="G2284" i="17"/>
  <c r="G2283" i="17"/>
  <c r="G2282" i="17"/>
  <c r="G2281" i="17"/>
  <c r="G2280" i="17"/>
  <c r="G2279" i="17"/>
  <c r="G2278" i="17"/>
  <c r="G2277" i="17"/>
  <c r="G2276" i="17"/>
  <c r="G2275" i="17"/>
  <c r="G2274" i="17"/>
  <c r="G2273" i="17"/>
  <c r="G2272" i="17"/>
  <c r="G2271" i="17"/>
  <c r="G2270" i="17"/>
  <c r="G2269" i="17"/>
  <c r="G2268" i="17"/>
  <c r="G2267" i="17"/>
  <c r="G2266" i="17"/>
  <c r="G2265" i="17"/>
  <c r="G2264" i="17"/>
  <c r="G2263" i="17"/>
  <c r="G2262" i="17"/>
  <c r="G2261" i="17"/>
  <c r="G2260" i="17"/>
  <c r="G2259" i="17"/>
  <c r="G2258" i="17"/>
  <c r="G2257" i="17"/>
  <c r="G2256" i="17"/>
  <c r="G2255" i="17"/>
  <c r="G2254" i="17"/>
  <c r="G2253" i="17"/>
  <c r="G2252" i="17"/>
  <c r="G2251" i="17"/>
  <c r="G2250" i="17"/>
  <c r="G2249" i="17"/>
  <c r="G2248" i="17"/>
  <c r="G2247" i="17"/>
  <c r="G2246" i="17"/>
  <c r="G2245" i="17"/>
  <c r="G2244" i="17"/>
  <c r="G2243" i="17"/>
  <c r="G2242" i="17"/>
  <c r="G2241" i="17"/>
  <c r="G2240" i="17"/>
  <c r="G2239" i="17"/>
  <c r="G2238" i="17"/>
  <c r="G2237" i="17"/>
  <c r="G2236" i="17"/>
  <c r="G2235" i="17"/>
  <c r="G2234" i="17"/>
  <c r="G2233" i="17"/>
  <c r="G2232" i="17"/>
  <c r="G2231" i="17"/>
  <c r="G2230" i="17"/>
  <c r="G2229" i="17"/>
  <c r="G2228" i="17"/>
  <c r="G2227" i="17"/>
  <c r="G2226" i="17"/>
  <c r="G2225" i="17"/>
  <c r="G2224" i="17"/>
  <c r="G2223" i="17"/>
  <c r="G2222" i="17"/>
  <c r="G2221" i="17"/>
  <c r="G2220" i="17"/>
  <c r="G2219" i="17"/>
  <c r="G2218" i="17"/>
  <c r="G2217" i="17"/>
  <c r="G2216" i="17"/>
  <c r="G2215" i="17"/>
  <c r="G2214" i="17"/>
  <c r="G2213" i="17"/>
  <c r="G2212" i="17"/>
  <c r="G2211" i="17"/>
  <c r="G2210" i="17"/>
  <c r="G2209" i="17"/>
  <c r="G2208" i="17"/>
  <c r="G2207" i="17"/>
  <c r="G2206" i="17"/>
  <c r="G2205" i="17"/>
  <c r="G2204" i="17"/>
  <c r="G2203" i="17"/>
  <c r="G2202" i="17"/>
  <c r="G2201" i="17"/>
  <c r="G2200" i="17"/>
  <c r="G2199" i="17"/>
  <c r="G2198" i="17"/>
  <c r="G2197" i="17"/>
  <c r="G2196" i="17"/>
  <c r="G2195" i="17"/>
  <c r="G2194" i="17"/>
  <c r="G2193" i="17"/>
  <c r="G2192" i="17"/>
  <c r="G2191" i="17"/>
  <c r="G2190" i="17"/>
  <c r="G2189" i="17"/>
  <c r="G2188" i="17"/>
  <c r="G2187" i="17"/>
  <c r="G2186" i="17"/>
  <c r="G2185" i="17"/>
  <c r="G2184" i="17"/>
  <c r="G2183" i="17"/>
  <c r="G2182" i="17"/>
  <c r="G2181" i="17"/>
  <c r="G2180" i="17"/>
  <c r="G2179" i="17"/>
  <c r="G2178" i="17"/>
  <c r="G2177" i="17"/>
  <c r="G2176" i="17"/>
  <c r="G2175" i="17"/>
  <c r="G2174" i="17"/>
  <c r="G2173" i="17"/>
  <c r="G2172" i="17"/>
  <c r="G2171" i="17"/>
  <c r="G2170" i="17"/>
  <c r="G2169" i="17"/>
  <c r="G2168" i="17"/>
  <c r="G2167" i="17"/>
  <c r="G2166" i="17"/>
  <c r="G2165" i="17"/>
  <c r="G2164" i="17"/>
  <c r="G2163" i="17"/>
  <c r="G2162" i="17"/>
  <c r="G2161" i="17"/>
  <c r="G2160" i="17"/>
  <c r="G2159" i="17"/>
  <c r="G2158" i="17"/>
  <c r="G2157" i="17"/>
  <c r="G2156" i="17"/>
  <c r="G2155" i="17"/>
  <c r="G2154" i="17"/>
  <c r="G2153" i="17"/>
  <c r="G2152" i="17"/>
  <c r="G2151" i="17"/>
  <c r="G2150" i="17"/>
  <c r="G2149" i="17"/>
  <c r="G2148" i="17"/>
  <c r="G2147" i="17"/>
  <c r="G2146" i="17"/>
  <c r="G2145" i="17"/>
  <c r="G2144" i="17"/>
  <c r="G2143" i="17"/>
  <c r="G2142" i="17"/>
  <c r="G2141" i="17"/>
  <c r="G2140" i="17"/>
  <c r="G2139" i="17"/>
  <c r="G2138" i="17"/>
  <c r="G2137" i="17"/>
  <c r="G2136" i="17"/>
  <c r="G2135" i="17"/>
  <c r="G2134" i="17"/>
  <c r="G2133" i="17"/>
  <c r="G2132" i="17"/>
  <c r="G2131" i="17"/>
  <c r="G2130" i="17"/>
  <c r="G2129" i="17"/>
  <c r="G2128" i="17"/>
  <c r="G2127" i="17"/>
  <c r="G2126" i="17"/>
  <c r="G2125" i="17"/>
  <c r="G2124" i="17"/>
  <c r="G2123" i="17"/>
  <c r="G2122" i="17"/>
  <c r="G2121" i="17"/>
  <c r="G2120" i="17"/>
  <c r="G2119" i="17"/>
  <c r="G2118" i="17"/>
  <c r="G2117" i="17"/>
  <c r="G2116" i="17"/>
  <c r="G2115" i="17"/>
  <c r="G2114" i="17"/>
  <c r="G2113" i="17"/>
  <c r="G2112" i="17"/>
  <c r="G2111" i="17"/>
  <c r="G2110" i="17"/>
  <c r="G2109" i="17"/>
  <c r="G2108" i="17"/>
  <c r="G2107" i="17"/>
  <c r="G2106" i="17"/>
  <c r="G2105" i="17"/>
  <c r="G2104" i="17"/>
  <c r="G2103" i="17"/>
  <c r="G2102" i="17"/>
  <c r="G2101" i="17"/>
  <c r="G2100" i="17"/>
  <c r="G2099" i="17"/>
  <c r="G2098" i="17"/>
  <c r="G2097" i="17"/>
  <c r="G2096" i="17"/>
  <c r="G2095" i="17"/>
  <c r="G2094" i="17"/>
  <c r="G2093" i="17"/>
  <c r="G2092" i="17"/>
  <c r="G2091" i="17"/>
  <c r="G2090" i="17"/>
  <c r="G2089" i="17"/>
  <c r="G2088" i="17"/>
  <c r="G2087" i="17"/>
  <c r="G2086" i="17"/>
  <c r="G2085" i="17"/>
  <c r="G2084" i="17"/>
  <c r="G2083" i="17"/>
  <c r="G2082" i="17"/>
  <c r="G2081" i="17"/>
  <c r="G2080" i="17"/>
  <c r="G2079" i="17"/>
  <c r="G2078" i="17"/>
  <c r="G2077" i="17"/>
  <c r="G2076" i="17"/>
  <c r="G2075" i="17"/>
  <c r="G2074" i="17"/>
  <c r="G2073" i="17"/>
  <c r="G2072" i="17"/>
  <c r="G2071" i="17"/>
  <c r="G2070" i="17"/>
  <c r="G2069" i="17"/>
  <c r="G2068" i="17"/>
  <c r="G2067" i="17"/>
  <c r="G2066" i="17"/>
  <c r="G2065" i="17"/>
  <c r="G2064" i="17"/>
  <c r="G2063" i="17"/>
  <c r="G2062" i="17"/>
  <c r="G2061" i="17"/>
  <c r="G2060" i="17"/>
  <c r="G2059" i="17"/>
  <c r="G2058" i="17"/>
  <c r="G2057" i="17"/>
  <c r="G2056" i="17"/>
  <c r="G2055" i="17"/>
  <c r="G2054" i="17"/>
  <c r="G2053" i="17"/>
  <c r="G2052" i="17"/>
  <c r="G2051" i="17"/>
  <c r="G2050" i="17"/>
  <c r="G2049" i="17"/>
  <c r="G2048" i="17"/>
  <c r="G2047" i="17"/>
  <c r="G2046" i="17"/>
  <c r="G2045" i="17"/>
  <c r="G2044" i="17"/>
  <c r="G2043" i="17"/>
  <c r="G2042" i="17"/>
  <c r="G2041" i="17"/>
  <c r="G2040" i="17"/>
  <c r="G2039" i="17"/>
  <c r="G2038" i="17"/>
  <c r="G2037" i="17"/>
  <c r="G2036" i="17"/>
  <c r="G2035" i="17"/>
  <c r="G2034" i="17"/>
  <c r="G2033" i="17"/>
  <c r="G2032" i="17"/>
  <c r="G2031" i="17"/>
  <c r="G2030" i="17"/>
  <c r="G2029" i="17"/>
  <c r="G2028" i="17"/>
  <c r="G2027" i="17"/>
  <c r="G2026" i="17"/>
  <c r="G2025" i="17"/>
  <c r="G2024" i="17"/>
  <c r="G2023" i="17"/>
  <c r="G2022" i="17"/>
  <c r="G2021" i="17"/>
  <c r="G2020" i="17"/>
  <c r="G2019" i="17"/>
  <c r="G2018" i="17"/>
  <c r="G2017" i="17"/>
  <c r="G2016" i="17"/>
  <c r="G2015" i="17"/>
  <c r="G2014" i="17"/>
  <c r="G2013" i="17"/>
  <c r="G2012" i="17"/>
  <c r="G2011" i="17"/>
  <c r="G2010" i="17"/>
  <c r="G2009" i="17"/>
  <c r="G2008" i="17"/>
  <c r="G2007" i="17"/>
  <c r="G2006" i="17"/>
  <c r="G2005" i="17"/>
  <c r="G2004" i="17"/>
  <c r="G2003" i="17"/>
  <c r="G2002" i="17"/>
  <c r="G2001" i="17"/>
  <c r="G2000" i="17"/>
  <c r="G1999" i="17"/>
  <c r="G1998" i="17"/>
  <c r="G1997" i="17"/>
  <c r="G1996" i="17"/>
  <c r="G1995" i="17"/>
  <c r="G1994" i="17"/>
  <c r="G1993" i="17"/>
  <c r="G1992" i="17"/>
  <c r="G1991" i="17"/>
  <c r="G1990" i="17"/>
  <c r="G1989" i="17"/>
  <c r="G1988" i="17"/>
  <c r="G1987" i="17"/>
  <c r="G1986" i="17"/>
  <c r="G1985" i="17"/>
  <c r="G1984" i="17"/>
  <c r="G1983" i="17"/>
  <c r="G1982" i="17"/>
  <c r="G1981" i="17"/>
  <c r="G1980" i="17"/>
  <c r="G1979" i="17"/>
  <c r="G1978" i="17"/>
  <c r="G1977" i="17"/>
  <c r="G1976" i="17"/>
  <c r="G1975" i="17"/>
  <c r="G1974" i="17"/>
  <c r="G1973" i="17"/>
  <c r="G1972" i="17"/>
  <c r="G1971" i="17"/>
  <c r="G1970" i="17"/>
  <c r="G1969" i="17"/>
  <c r="G1968" i="17"/>
  <c r="G1967" i="17"/>
  <c r="G1966" i="17"/>
  <c r="G1965" i="17"/>
  <c r="G1964" i="17"/>
  <c r="G1963" i="17"/>
  <c r="G1962" i="17"/>
  <c r="G1961" i="17"/>
  <c r="G1960" i="17"/>
  <c r="G1959" i="17"/>
  <c r="G1958" i="17"/>
  <c r="G1957" i="17"/>
  <c r="G1956" i="17"/>
  <c r="G1955" i="17"/>
  <c r="G1954" i="17"/>
  <c r="G1953" i="17"/>
  <c r="G1952" i="17"/>
  <c r="G1951" i="17"/>
  <c r="G1950" i="17"/>
  <c r="G1949" i="17"/>
  <c r="G1948" i="17"/>
  <c r="G1947" i="17"/>
  <c r="G1946" i="17"/>
  <c r="G1945" i="17"/>
  <c r="G1944" i="17"/>
  <c r="G1943" i="17"/>
  <c r="G1942" i="17"/>
  <c r="G1941" i="17"/>
  <c r="G1940" i="17"/>
  <c r="G1939" i="17"/>
  <c r="G1938" i="17"/>
  <c r="G1937" i="17"/>
  <c r="G1936" i="17"/>
  <c r="G1935" i="17"/>
  <c r="G1934" i="17"/>
  <c r="G1933" i="17"/>
  <c r="G1932" i="17"/>
  <c r="G1931" i="17"/>
  <c r="G1930" i="17"/>
  <c r="G1929" i="17"/>
  <c r="G1928" i="17"/>
  <c r="G1927" i="17"/>
  <c r="G1926" i="17"/>
  <c r="G1925" i="17"/>
  <c r="G1924" i="17"/>
  <c r="G1923" i="17"/>
  <c r="G1922" i="17"/>
  <c r="G1921" i="17"/>
  <c r="G1920" i="17"/>
  <c r="G1919" i="17"/>
  <c r="G1918" i="17"/>
  <c r="G1917" i="17"/>
  <c r="G1916" i="17"/>
  <c r="G1915" i="17"/>
  <c r="G1914" i="17"/>
  <c r="G1913" i="17"/>
  <c r="G1912" i="17"/>
  <c r="G1911" i="17"/>
  <c r="G1910" i="17"/>
  <c r="G1909" i="17"/>
  <c r="G1908" i="17"/>
  <c r="G1907" i="17"/>
  <c r="G1906" i="17"/>
  <c r="G1905" i="17"/>
  <c r="G1904" i="17"/>
  <c r="G1903" i="17"/>
  <c r="G1902" i="17"/>
  <c r="G1901" i="17"/>
  <c r="G1900" i="17"/>
  <c r="G1899" i="17"/>
  <c r="G1898" i="17"/>
  <c r="G1897" i="17"/>
  <c r="G1896" i="17"/>
  <c r="G1895" i="17"/>
  <c r="G1894" i="17"/>
  <c r="G1893" i="17"/>
  <c r="G1892" i="17"/>
  <c r="G1891" i="17"/>
  <c r="G1890" i="17"/>
  <c r="G1889" i="17"/>
  <c r="G1888" i="17"/>
  <c r="G1887" i="17"/>
  <c r="G1886" i="17"/>
  <c r="G1885" i="17"/>
  <c r="G1884" i="17"/>
  <c r="G1883" i="17"/>
  <c r="G1882" i="17"/>
  <c r="G1881" i="17"/>
  <c r="G1880" i="17"/>
  <c r="G1879" i="17"/>
  <c r="G1878" i="17"/>
  <c r="G1877" i="17"/>
  <c r="G1876" i="17"/>
  <c r="G1875" i="17"/>
  <c r="G1874" i="17"/>
  <c r="G1873" i="17"/>
  <c r="G1872" i="17"/>
  <c r="G1871" i="17"/>
  <c r="G1870" i="17"/>
  <c r="G1869" i="17"/>
  <c r="G1868" i="17"/>
  <c r="G1867" i="17"/>
  <c r="G1866" i="17"/>
  <c r="G1865" i="17"/>
  <c r="G1864" i="17"/>
  <c r="G1863" i="17"/>
  <c r="G1862" i="17"/>
  <c r="G1861" i="17"/>
  <c r="G1860" i="17"/>
  <c r="G1859" i="17"/>
  <c r="G1858" i="17"/>
  <c r="G1857" i="17"/>
  <c r="G1856" i="17"/>
  <c r="G1855" i="17"/>
  <c r="G1854" i="17"/>
  <c r="G1853" i="17"/>
  <c r="G1852" i="17"/>
  <c r="G1851" i="17"/>
  <c r="G1850" i="17"/>
  <c r="G1849" i="17"/>
  <c r="G1848" i="17"/>
  <c r="G1847" i="17"/>
  <c r="G1846" i="17"/>
  <c r="G1845" i="17"/>
  <c r="G1844" i="17"/>
  <c r="G1843" i="17"/>
  <c r="G1842" i="17"/>
  <c r="G1841" i="17"/>
  <c r="G1840" i="17"/>
  <c r="G1839" i="17"/>
  <c r="G1838" i="17"/>
  <c r="G1837" i="17"/>
  <c r="G1836" i="17"/>
  <c r="G1835" i="17"/>
  <c r="G1834" i="17"/>
  <c r="G1833" i="17"/>
  <c r="G1832" i="17"/>
  <c r="G1831" i="17"/>
  <c r="G1830" i="17"/>
  <c r="G1829" i="17"/>
  <c r="G1828" i="17"/>
  <c r="G1827" i="17"/>
  <c r="G1826" i="17"/>
  <c r="G1825" i="17"/>
  <c r="G1824" i="17"/>
  <c r="G1823" i="17"/>
  <c r="G1822" i="17"/>
  <c r="G1821" i="17"/>
  <c r="G1820" i="17"/>
  <c r="G1819" i="17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5051" i="18"/>
  <c r="G5050" i="18"/>
  <c r="G5049" i="18"/>
  <c r="G5048" i="18"/>
  <c r="G5047" i="18"/>
  <c r="G5046" i="18"/>
  <c r="G5045" i="18"/>
  <c r="G5044" i="18"/>
  <c r="G5043" i="18"/>
  <c r="G5042" i="18"/>
  <c r="G5041" i="18"/>
  <c r="G5040" i="18"/>
  <c r="G5039" i="18"/>
  <c r="G5038" i="18"/>
  <c r="G5037" i="18"/>
  <c r="G5036" i="18"/>
  <c r="G5035" i="18"/>
  <c r="G5034" i="18"/>
  <c r="G5033" i="18"/>
  <c r="G5032" i="18"/>
  <c r="G5031" i="18"/>
  <c r="G5030" i="18"/>
  <c r="G5029" i="18"/>
  <c r="G5028" i="18"/>
  <c r="G5027" i="18"/>
  <c r="G5026" i="18"/>
  <c r="G5025" i="18"/>
  <c r="G5024" i="18"/>
  <c r="G5023" i="18"/>
  <c r="G5022" i="18"/>
  <c r="G5021" i="18"/>
  <c r="G5020" i="18"/>
  <c r="G5019" i="18"/>
  <c r="G5018" i="18"/>
  <c r="G5017" i="18"/>
  <c r="G5016" i="18"/>
  <c r="G5015" i="18"/>
  <c r="G5014" i="18"/>
  <c r="G5013" i="18"/>
  <c r="G5012" i="18"/>
  <c r="G5011" i="18"/>
  <c r="G5010" i="18"/>
  <c r="G5009" i="18"/>
  <c r="G5008" i="18"/>
  <c r="G5007" i="18"/>
  <c r="G5006" i="18"/>
  <c r="G5005" i="18"/>
  <c r="G5004" i="18"/>
  <c r="G5003" i="18"/>
  <c r="G5002" i="18"/>
  <c r="G5001" i="18"/>
  <c r="G5000" i="18"/>
  <c r="G4999" i="18"/>
  <c r="G4998" i="18"/>
  <c r="G4997" i="18"/>
  <c r="G4996" i="18"/>
  <c r="G4995" i="18"/>
  <c r="G4994" i="18"/>
  <c r="G4993" i="18"/>
  <c r="G4992" i="18"/>
  <c r="G4991" i="18"/>
  <c r="G4990" i="18"/>
  <c r="G4989" i="18"/>
  <c r="G4988" i="18"/>
  <c r="G4987" i="18"/>
  <c r="G4986" i="18"/>
  <c r="G4985" i="18"/>
  <c r="G4984" i="18"/>
  <c r="G4983" i="18"/>
  <c r="G4982" i="18"/>
  <c r="G4981" i="18"/>
  <c r="G4980" i="18"/>
  <c r="G4979" i="18"/>
  <c r="G4978" i="18"/>
  <c r="G4977" i="18"/>
  <c r="G4976" i="18"/>
  <c r="G4975" i="18"/>
  <c r="G4974" i="18"/>
  <c r="G4973" i="18"/>
  <c r="G4972" i="18"/>
  <c r="G4971" i="18"/>
  <c r="G4970" i="18"/>
  <c r="G4969" i="18"/>
  <c r="G4968" i="18"/>
  <c r="G4967" i="18"/>
  <c r="G4966" i="18"/>
  <c r="G4965" i="18"/>
  <c r="G4964" i="18"/>
  <c r="G4963" i="18"/>
  <c r="G4962" i="18"/>
  <c r="G4961" i="18"/>
  <c r="G4960" i="18"/>
  <c r="G4959" i="18"/>
  <c r="G4958" i="18"/>
  <c r="G4957" i="18"/>
  <c r="G4956" i="18"/>
  <c r="G4955" i="18"/>
  <c r="G4954" i="18"/>
  <c r="G4953" i="18"/>
  <c r="G4952" i="18"/>
  <c r="G4951" i="18"/>
  <c r="G4950" i="18"/>
  <c r="G4949" i="18"/>
  <c r="G4948" i="18"/>
  <c r="G4947" i="18"/>
  <c r="G4946" i="18"/>
  <c r="G4945" i="18"/>
  <c r="G4944" i="18"/>
  <c r="G4943" i="18"/>
  <c r="G4942" i="18"/>
  <c r="G4941" i="18"/>
  <c r="G4940" i="18"/>
  <c r="G4939" i="18"/>
  <c r="G4938" i="18"/>
  <c r="G4937" i="18"/>
  <c r="G4936" i="18"/>
  <c r="G4935" i="18"/>
  <c r="G4934" i="18"/>
  <c r="G4933" i="18"/>
  <c r="G4932" i="18"/>
  <c r="G4931" i="18"/>
  <c r="G4930" i="18"/>
  <c r="G4929" i="18"/>
  <c r="G4928" i="18"/>
  <c r="G4927" i="18"/>
  <c r="G4926" i="18"/>
  <c r="G4925" i="18"/>
  <c r="G4924" i="18"/>
  <c r="G4923" i="18"/>
  <c r="G4922" i="18"/>
  <c r="G4921" i="18"/>
  <c r="G4920" i="18"/>
  <c r="G4919" i="18"/>
  <c r="G4918" i="18"/>
  <c r="G4917" i="18"/>
  <c r="G4916" i="18"/>
  <c r="G4915" i="18"/>
  <c r="G4914" i="18"/>
  <c r="G4913" i="18"/>
  <c r="G4912" i="18"/>
  <c r="G4911" i="18"/>
  <c r="G4910" i="18"/>
  <c r="G4909" i="18"/>
  <c r="G4908" i="18"/>
  <c r="G4907" i="18"/>
  <c r="G4906" i="18"/>
  <c r="G4905" i="18"/>
  <c r="G4904" i="18"/>
  <c r="G4903" i="18"/>
  <c r="G4902" i="18"/>
  <c r="G4901" i="18"/>
  <c r="G4900" i="18"/>
  <c r="G4899" i="18"/>
  <c r="G4898" i="18"/>
  <c r="G4897" i="18"/>
  <c r="G4896" i="18"/>
  <c r="G4895" i="18"/>
  <c r="G4894" i="18"/>
  <c r="G4893" i="18"/>
  <c r="G4892" i="18"/>
  <c r="G4891" i="18"/>
  <c r="G4890" i="18"/>
  <c r="G4889" i="18"/>
  <c r="G4888" i="18"/>
  <c r="G4887" i="18"/>
  <c r="G4886" i="18"/>
  <c r="G4885" i="18"/>
  <c r="G4884" i="18"/>
  <c r="G4883" i="18"/>
  <c r="G4882" i="18"/>
  <c r="G4881" i="18"/>
  <c r="G4880" i="18"/>
  <c r="G4879" i="18"/>
  <c r="G4878" i="18"/>
  <c r="G4877" i="18"/>
  <c r="G4876" i="18"/>
  <c r="G4875" i="18"/>
  <c r="G4874" i="18"/>
  <c r="G4873" i="18"/>
  <c r="G4872" i="18"/>
  <c r="G4871" i="18"/>
  <c r="G4870" i="18"/>
  <c r="G4869" i="18"/>
  <c r="G4868" i="18"/>
  <c r="G4867" i="18"/>
  <c r="G4866" i="18"/>
  <c r="G4865" i="18"/>
  <c r="G4864" i="18"/>
  <c r="G4863" i="18"/>
  <c r="G4862" i="18"/>
  <c r="G4861" i="18"/>
  <c r="G4860" i="18"/>
  <c r="G4859" i="18"/>
  <c r="G4858" i="18"/>
  <c r="G4857" i="18"/>
  <c r="G4856" i="18"/>
  <c r="G4855" i="18"/>
  <c r="G4854" i="18"/>
  <c r="G4853" i="18"/>
  <c r="G4852" i="18"/>
  <c r="G4851" i="18"/>
  <c r="G4850" i="18"/>
  <c r="G4849" i="18"/>
  <c r="G4848" i="18"/>
  <c r="G4847" i="18"/>
  <c r="G4846" i="18"/>
  <c r="G4845" i="18"/>
  <c r="G4844" i="18"/>
  <c r="G4843" i="18"/>
  <c r="G4842" i="18"/>
  <c r="G4841" i="18"/>
  <c r="G4840" i="18"/>
  <c r="G4839" i="18"/>
  <c r="G4838" i="18"/>
  <c r="G4837" i="18"/>
  <c r="G4836" i="18"/>
  <c r="G4835" i="18"/>
  <c r="G4834" i="18"/>
  <c r="G4833" i="18"/>
  <c r="G4832" i="18"/>
  <c r="G4831" i="18"/>
  <c r="G4830" i="18"/>
  <c r="G4829" i="18"/>
  <c r="G4828" i="18"/>
  <c r="G4827" i="18"/>
  <c r="G4826" i="18"/>
  <c r="G4825" i="18"/>
  <c r="G4824" i="18"/>
  <c r="G4823" i="18"/>
  <c r="G4822" i="18"/>
  <c r="G4821" i="18"/>
  <c r="G4820" i="18"/>
  <c r="G4819" i="18"/>
  <c r="G4818" i="18"/>
  <c r="G4817" i="18"/>
  <c r="G4816" i="18"/>
  <c r="G4815" i="18"/>
  <c r="G4814" i="18"/>
  <c r="G4813" i="18"/>
  <c r="G4812" i="18"/>
  <c r="G4811" i="18"/>
  <c r="G4810" i="18"/>
  <c r="G4809" i="18"/>
  <c r="G4808" i="18"/>
  <c r="G4807" i="18"/>
  <c r="G4806" i="18"/>
  <c r="G4805" i="18"/>
  <c r="G4804" i="18"/>
  <c r="G4803" i="18"/>
  <c r="G4802" i="18"/>
  <c r="G4801" i="18"/>
  <c r="G4800" i="18"/>
  <c r="G4799" i="18"/>
  <c r="G4798" i="18"/>
  <c r="G4797" i="18"/>
  <c r="G4796" i="18"/>
  <c r="G4795" i="18"/>
  <c r="G4794" i="18"/>
  <c r="G4793" i="18"/>
  <c r="G4792" i="18"/>
  <c r="G4791" i="18"/>
  <c r="G4790" i="18"/>
  <c r="G4789" i="18"/>
  <c r="G4788" i="18"/>
  <c r="G4787" i="18"/>
  <c r="G4786" i="18"/>
  <c r="G4785" i="18"/>
  <c r="G4784" i="18"/>
  <c r="G4783" i="18"/>
  <c r="G4782" i="18"/>
  <c r="G4781" i="18"/>
  <c r="G4780" i="18"/>
  <c r="G4779" i="18"/>
  <c r="G4778" i="18"/>
  <c r="G4777" i="18"/>
  <c r="G4776" i="18"/>
  <c r="G4775" i="18"/>
  <c r="G4774" i="18"/>
  <c r="G4773" i="18"/>
  <c r="G4772" i="18"/>
  <c r="G4771" i="18"/>
  <c r="G4770" i="18"/>
  <c r="G4769" i="18"/>
  <c r="G4768" i="18"/>
  <c r="G4767" i="18"/>
  <c r="G4766" i="18"/>
  <c r="G4765" i="18"/>
  <c r="G4764" i="18"/>
  <c r="G4763" i="18"/>
  <c r="G4762" i="18"/>
  <c r="G4761" i="18"/>
  <c r="G4760" i="18"/>
  <c r="G4759" i="18"/>
  <c r="G4758" i="18"/>
  <c r="G4757" i="18"/>
  <c r="G4756" i="18"/>
  <c r="G4755" i="18"/>
  <c r="G4754" i="18"/>
  <c r="G4753" i="18"/>
  <c r="G4752" i="18"/>
  <c r="G4751" i="18"/>
  <c r="G4750" i="18"/>
  <c r="G4749" i="18"/>
  <c r="G4748" i="18"/>
  <c r="G4747" i="18"/>
  <c r="G4746" i="18"/>
  <c r="G4745" i="18"/>
  <c r="G4744" i="18"/>
  <c r="G4743" i="18"/>
  <c r="G4742" i="18"/>
  <c r="G4741" i="18"/>
  <c r="G4740" i="18"/>
  <c r="G4739" i="18"/>
  <c r="G4738" i="18"/>
  <c r="G4737" i="18"/>
  <c r="G4736" i="18"/>
  <c r="G4735" i="18"/>
  <c r="G4734" i="18"/>
  <c r="G4733" i="18"/>
  <c r="G4732" i="18"/>
  <c r="G4731" i="18"/>
  <c r="G4730" i="18"/>
  <c r="G4729" i="18"/>
  <c r="G4728" i="18"/>
  <c r="G4727" i="18"/>
  <c r="G4726" i="18"/>
  <c r="G4725" i="18"/>
  <c r="G4724" i="18"/>
  <c r="G4723" i="18"/>
  <c r="G4722" i="18"/>
  <c r="G4721" i="18"/>
  <c r="G4720" i="18"/>
  <c r="G4719" i="18"/>
  <c r="G4718" i="18"/>
  <c r="G4717" i="18"/>
  <c r="G4716" i="18"/>
  <c r="G4715" i="18"/>
  <c r="G4714" i="18"/>
  <c r="G4713" i="18"/>
  <c r="G4712" i="18"/>
  <c r="G4711" i="18"/>
  <c r="G4710" i="18"/>
  <c r="G4709" i="18"/>
  <c r="G4708" i="18"/>
  <c r="G4707" i="18"/>
  <c r="G4706" i="18"/>
  <c r="G4705" i="18"/>
  <c r="G4704" i="18"/>
  <c r="G4703" i="18"/>
  <c r="G4702" i="18"/>
  <c r="G4701" i="18"/>
  <c r="G4700" i="18"/>
  <c r="G4699" i="18"/>
  <c r="G4698" i="18"/>
  <c r="G4697" i="18"/>
  <c r="G4696" i="18"/>
  <c r="G4695" i="18"/>
  <c r="G4694" i="18"/>
  <c r="G4693" i="18"/>
  <c r="G4692" i="18"/>
  <c r="G4691" i="18"/>
  <c r="G4690" i="18"/>
  <c r="G4689" i="18"/>
  <c r="G4688" i="18"/>
  <c r="G4687" i="18"/>
  <c r="G4686" i="18"/>
  <c r="G4685" i="18"/>
  <c r="G4684" i="18"/>
  <c r="G4683" i="18"/>
  <c r="G4682" i="18"/>
  <c r="G4681" i="18"/>
  <c r="G4680" i="18"/>
  <c r="G4679" i="18"/>
  <c r="G4678" i="18"/>
  <c r="G4677" i="18"/>
  <c r="G4676" i="18"/>
  <c r="G4675" i="18"/>
  <c r="G4674" i="18"/>
  <c r="G4673" i="18"/>
  <c r="G4672" i="18"/>
  <c r="G4671" i="18"/>
  <c r="G4670" i="18"/>
  <c r="G4669" i="18"/>
  <c r="G4668" i="18"/>
  <c r="G4667" i="18"/>
  <c r="G4666" i="18"/>
  <c r="G4665" i="18"/>
  <c r="G4664" i="18"/>
  <c r="G4663" i="18"/>
  <c r="G4662" i="18"/>
  <c r="G4661" i="18"/>
  <c r="G4660" i="18"/>
  <c r="G4659" i="18"/>
  <c r="G4658" i="18"/>
  <c r="G4657" i="18"/>
  <c r="G4656" i="18"/>
  <c r="G4655" i="18"/>
  <c r="G4654" i="18"/>
  <c r="G4653" i="18"/>
  <c r="G4652" i="18"/>
  <c r="G4651" i="18"/>
  <c r="G4650" i="18"/>
  <c r="G4649" i="18"/>
  <c r="G4648" i="18"/>
  <c r="G4647" i="18"/>
  <c r="G4646" i="18"/>
  <c r="G4645" i="18"/>
  <c r="G4644" i="18"/>
  <c r="G4643" i="18"/>
  <c r="G4642" i="18"/>
  <c r="G4641" i="18"/>
  <c r="G4640" i="18"/>
  <c r="G4639" i="18"/>
  <c r="G4638" i="18"/>
  <c r="G4637" i="18"/>
  <c r="G4636" i="18"/>
  <c r="G4635" i="18"/>
  <c r="G4634" i="18"/>
  <c r="G4633" i="18"/>
  <c r="G4632" i="18"/>
  <c r="G4631" i="18"/>
  <c r="G4630" i="18"/>
  <c r="G4629" i="18"/>
  <c r="G4628" i="18"/>
  <c r="G4627" i="18"/>
  <c r="G4626" i="18"/>
  <c r="G4625" i="18"/>
  <c r="G4624" i="18"/>
  <c r="G4623" i="18"/>
  <c r="G4622" i="18"/>
  <c r="G4621" i="18"/>
  <c r="G4620" i="18"/>
  <c r="G4619" i="18"/>
  <c r="G4618" i="18"/>
  <c r="G4617" i="18"/>
  <c r="G4616" i="18"/>
  <c r="G4615" i="18"/>
  <c r="G4614" i="18"/>
  <c r="G4613" i="18"/>
  <c r="G4612" i="18"/>
  <c r="G4611" i="18"/>
  <c r="G4610" i="18"/>
  <c r="G4609" i="18"/>
  <c r="G4608" i="18"/>
  <c r="G4607" i="18"/>
  <c r="G4606" i="18"/>
  <c r="G4605" i="18"/>
  <c r="G4604" i="18"/>
  <c r="G4603" i="18"/>
  <c r="G4602" i="18"/>
  <c r="G4601" i="18"/>
  <c r="G4600" i="18"/>
  <c r="G4599" i="18"/>
  <c r="G4598" i="18"/>
  <c r="G4597" i="18"/>
  <c r="G4596" i="18"/>
  <c r="G4595" i="18"/>
  <c r="G4594" i="18"/>
  <c r="G4593" i="18"/>
  <c r="G4592" i="18"/>
  <c r="G4591" i="18"/>
  <c r="G4590" i="18"/>
  <c r="G4589" i="18"/>
  <c r="G4588" i="18"/>
  <c r="G4587" i="18"/>
  <c r="G4586" i="18"/>
  <c r="G4585" i="18"/>
  <c r="G4584" i="18"/>
  <c r="G4583" i="18"/>
  <c r="G4582" i="18"/>
  <c r="G4581" i="18"/>
  <c r="G4580" i="18"/>
  <c r="G4579" i="18"/>
  <c r="G4578" i="18"/>
  <c r="G4577" i="18"/>
  <c r="G4576" i="18"/>
  <c r="G4575" i="18"/>
  <c r="G4574" i="18"/>
  <c r="G4573" i="18"/>
  <c r="G4572" i="18"/>
  <c r="G4571" i="18"/>
  <c r="G4570" i="18"/>
  <c r="G4569" i="18"/>
  <c r="G4568" i="18"/>
  <c r="G4567" i="18"/>
  <c r="G4566" i="18"/>
  <c r="G4565" i="18"/>
  <c r="G4564" i="18"/>
  <c r="G4563" i="18"/>
  <c r="G4562" i="18"/>
  <c r="G4561" i="18"/>
  <c r="G4560" i="18"/>
  <c r="G4559" i="18"/>
  <c r="G4558" i="18"/>
  <c r="G4557" i="18"/>
  <c r="G4556" i="18"/>
  <c r="G4555" i="18"/>
  <c r="G4554" i="18"/>
  <c r="G4553" i="18"/>
  <c r="G4552" i="18"/>
  <c r="G4551" i="18"/>
  <c r="G4550" i="18"/>
  <c r="G4549" i="18"/>
  <c r="G4548" i="18"/>
  <c r="G4547" i="18"/>
  <c r="G4546" i="18"/>
  <c r="G4545" i="18"/>
  <c r="G4544" i="18"/>
  <c r="G4543" i="18"/>
  <c r="G4542" i="18"/>
  <c r="G4541" i="18"/>
  <c r="G4540" i="18"/>
  <c r="G4539" i="18"/>
  <c r="G4538" i="18"/>
  <c r="G4537" i="18"/>
  <c r="G4536" i="18"/>
  <c r="G4535" i="18"/>
  <c r="G4534" i="18"/>
  <c r="G4533" i="18"/>
  <c r="G4532" i="18"/>
  <c r="G4531" i="18"/>
  <c r="G4530" i="18"/>
  <c r="G4529" i="18"/>
  <c r="G4528" i="18"/>
  <c r="G4527" i="18"/>
  <c r="G4526" i="18"/>
  <c r="G4525" i="18"/>
  <c r="G4524" i="18"/>
  <c r="G4523" i="18"/>
  <c r="G4522" i="18"/>
  <c r="G4521" i="18"/>
  <c r="G4520" i="18"/>
  <c r="G4519" i="18"/>
  <c r="G4518" i="18"/>
  <c r="G4517" i="18"/>
  <c r="G4516" i="18"/>
  <c r="G4515" i="18"/>
  <c r="G4514" i="18"/>
  <c r="G4513" i="18"/>
  <c r="G4512" i="18"/>
  <c r="G4511" i="18"/>
  <c r="G4510" i="18"/>
  <c r="G4509" i="18"/>
  <c r="G4508" i="18"/>
  <c r="G4507" i="18"/>
  <c r="G4506" i="18"/>
  <c r="G4505" i="18"/>
  <c r="G4504" i="18"/>
  <c r="G4503" i="18"/>
  <c r="G4502" i="18"/>
  <c r="G4501" i="18"/>
  <c r="G4500" i="18"/>
  <c r="G4499" i="18"/>
  <c r="G4498" i="18"/>
  <c r="G4497" i="18"/>
  <c r="G4496" i="18"/>
  <c r="G4495" i="18"/>
  <c r="G4494" i="18"/>
  <c r="G4493" i="18"/>
  <c r="G4492" i="18"/>
  <c r="G4491" i="18"/>
  <c r="G4490" i="18"/>
  <c r="G4489" i="18"/>
  <c r="G4488" i="18"/>
  <c r="G4487" i="18"/>
  <c r="G4486" i="18"/>
  <c r="G4485" i="18"/>
  <c r="G4484" i="18"/>
  <c r="G4483" i="18"/>
  <c r="G4482" i="18"/>
  <c r="G4481" i="18"/>
  <c r="G4480" i="18"/>
  <c r="G4479" i="18"/>
  <c r="G4478" i="18"/>
  <c r="G4477" i="18"/>
  <c r="G4476" i="18"/>
  <c r="G4475" i="18"/>
  <c r="G4474" i="18"/>
  <c r="G4473" i="18"/>
  <c r="G4472" i="18"/>
  <c r="G4471" i="18"/>
  <c r="G4470" i="18"/>
  <c r="G4469" i="18"/>
  <c r="G4468" i="18"/>
  <c r="G4467" i="18"/>
  <c r="G4466" i="18"/>
  <c r="G4465" i="18"/>
  <c r="G4464" i="18"/>
  <c r="G4463" i="18"/>
  <c r="G4462" i="18"/>
  <c r="G4461" i="18"/>
  <c r="G4460" i="18"/>
  <c r="G4459" i="18"/>
  <c r="G4458" i="18"/>
  <c r="G4457" i="18"/>
  <c r="G4456" i="18"/>
  <c r="G4455" i="18"/>
  <c r="G4454" i="18"/>
  <c r="G4453" i="18"/>
  <c r="G4452" i="18"/>
  <c r="G4451" i="18"/>
  <c r="G4450" i="18"/>
  <c r="G4449" i="18"/>
  <c r="G4448" i="18"/>
  <c r="G4447" i="18"/>
  <c r="G4446" i="18"/>
  <c r="G4445" i="18"/>
  <c r="G4444" i="18"/>
  <c r="G4443" i="18"/>
  <c r="G4442" i="18"/>
  <c r="G4441" i="18"/>
  <c r="G4440" i="18"/>
  <c r="G4439" i="18"/>
  <c r="G4438" i="18"/>
  <c r="G4437" i="18"/>
  <c r="G4436" i="18"/>
  <c r="G4435" i="18"/>
  <c r="G4434" i="18"/>
  <c r="G4433" i="18"/>
  <c r="G4432" i="18"/>
  <c r="G4431" i="18"/>
  <c r="G4430" i="18"/>
  <c r="G4429" i="18"/>
  <c r="G4428" i="18"/>
  <c r="G4427" i="18"/>
  <c r="G4426" i="18"/>
  <c r="G4425" i="18"/>
  <c r="G4424" i="18"/>
  <c r="G4423" i="18"/>
  <c r="G4422" i="18"/>
  <c r="G4421" i="18"/>
  <c r="G4420" i="18"/>
  <c r="G4419" i="18"/>
  <c r="G4418" i="18"/>
  <c r="G4417" i="18"/>
  <c r="G4416" i="18"/>
  <c r="G4415" i="18"/>
  <c r="G4414" i="18"/>
  <c r="G4413" i="18"/>
  <c r="G4412" i="18"/>
  <c r="G4411" i="18"/>
  <c r="G4410" i="18"/>
  <c r="G4409" i="18"/>
  <c r="G4408" i="18"/>
  <c r="G4407" i="18"/>
  <c r="G4406" i="18"/>
  <c r="G4405" i="18"/>
  <c r="G4404" i="18"/>
  <c r="G4403" i="18"/>
  <c r="G4402" i="18"/>
  <c r="G4401" i="18"/>
  <c r="G4400" i="18"/>
  <c r="G4399" i="18"/>
  <c r="G4398" i="18"/>
  <c r="G4397" i="18"/>
  <c r="G4396" i="18"/>
  <c r="G4395" i="18"/>
  <c r="G4394" i="18"/>
  <c r="G4393" i="18"/>
  <c r="G4392" i="18"/>
  <c r="G4391" i="18"/>
  <c r="G4390" i="18"/>
  <c r="G4389" i="18"/>
  <c r="G4388" i="18"/>
  <c r="G4387" i="18"/>
  <c r="G4386" i="18"/>
  <c r="G4385" i="18"/>
  <c r="G4384" i="18"/>
  <c r="G4383" i="18"/>
  <c r="G4382" i="18"/>
  <c r="G4381" i="18"/>
  <c r="G4380" i="18"/>
  <c r="G4379" i="18"/>
  <c r="G4378" i="18"/>
  <c r="G4377" i="18"/>
  <c r="G4376" i="18"/>
  <c r="G4375" i="18"/>
  <c r="G4374" i="18"/>
  <c r="G4373" i="18"/>
  <c r="G4372" i="18"/>
  <c r="G4371" i="18"/>
  <c r="G4370" i="18"/>
  <c r="G4369" i="18"/>
  <c r="G4368" i="18"/>
  <c r="G4367" i="18"/>
  <c r="G4366" i="18"/>
  <c r="G4365" i="18"/>
  <c r="G4364" i="18"/>
  <c r="G4363" i="18"/>
  <c r="G4362" i="18"/>
  <c r="G4361" i="18"/>
  <c r="G4360" i="18"/>
  <c r="G4359" i="18"/>
  <c r="G4358" i="18"/>
  <c r="G4357" i="18"/>
  <c r="G4356" i="18"/>
  <c r="G4355" i="18"/>
  <c r="G4354" i="18"/>
  <c r="G4353" i="18"/>
  <c r="G4352" i="18"/>
  <c r="G4351" i="18"/>
  <c r="G4350" i="18"/>
  <c r="G4349" i="18"/>
  <c r="G4348" i="18"/>
  <c r="G4347" i="18"/>
  <c r="G4346" i="18"/>
  <c r="G4345" i="18"/>
  <c r="G4344" i="18"/>
  <c r="G4343" i="18"/>
  <c r="G4342" i="18"/>
  <c r="G4341" i="18"/>
  <c r="G4340" i="18"/>
  <c r="G4339" i="18"/>
  <c r="G4338" i="18"/>
  <c r="G4337" i="18"/>
  <c r="G4336" i="18"/>
  <c r="G4335" i="18"/>
  <c r="G4334" i="18"/>
  <c r="G4333" i="18"/>
  <c r="G4332" i="18"/>
  <c r="G4331" i="18"/>
  <c r="G4330" i="18"/>
  <c r="G4329" i="18"/>
  <c r="G4328" i="18"/>
  <c r="G4327" i="18"/>
  <c r="G4326" i="18"/>
  <c r="G4325" i="18"/>
  <c r="G4324" i="18"/>
  <c r="G4323" i="18"/>
  <c r="G4322" i="18"/>
  <c r="G4321" i="18"/>
  <c r="G4320" i="18"/>
  <c r="G4319" i="18"/>
  <c r="G4318" i="18"/>
  <c r="G4317" i="18"/>
  <c r="G4316" i="18"/>
  <c r="G4315" i="18"/>
  <c r="G4314" i="18"/>
  <c r="G4313" i="18"/>
  <c r="G4312" i="18"/>
  <c r="G4311" i="18"/>
  <c r="G4310" i="18"/>
  <c r="G4309" i="18"/>
  <c r="G4308" i="18"/>
  <c r="G4307" i="18"/>
  <c r="G4306" i="18"/>
  <c r="G4305" i="18"/>
  <c r="G4304" i="18"/>
  <c r="G4303" i="18"/>
  <c r="G4302" i="18"/>
  <c r="G4301" i="18"/>
  <c r="G4300" i="18"/>
  <c r="G4299" i="18"/>
  <c r="G4298" i="18"/>
  <c r="G4297" i="18"/>
  <c r="G4296" i="18"/>
  <c r="G4295" i="18"/>
  <c r="G4294" i="18"/>
  <c r="G4293" i="18"/>
  <c r="G4292" i="18"/>
  <c r="G4291" i="18"/>
  <c r="G4290" i="18"/>
  <c r="G4289" i="18"/>
  <c r="G4288" i="18"/>
  <c r="G4287" i="18"/>
  <c r="G4286" i="18"/>
  <c r="G4285" i="18"/>
  <c r="G4284" i="18"/>
  <c r="G4283" i="18"/>
  <c r="G4282" i="18"/>
  <c r="G4281" i="18"/>
  <c r="G4280" i="18"/>
  <c r="G4279" i="18"/>
  <c r="G4278" i="18"/>
  <c r="G4277" i="18"/>
  <c r="G4276" i="18"/>
  <c r="G4275" i="18"/>
  <c r="G4274" i="18"/>
  <c r="G4273" i="18"/>
  <c r="G4272" i="18"/>
  <c r="G4271" i="18"/>
  <c r="G4270" i="18"/>
  <c r="G4269" i="18"/>
  <c r="G4268" i="18"/>
  <c r="G4267" i="18"/>
  <c r="G4266" i="18"/>
  <c r="G4265" i="18"/>
  <c r="G4264" i="18"/>
  <c r="G4263" i="18"/>
  <c r="G4262" i="18"/>
  <c r="G4261" i="18"/>
  <c r="G4260" i="18"/>
  <c r="G4259" i="18"/>
  <c r="G4258" i="18"/>
  <c r="G4257" i="18"/>
  <c r="G4256" i="18"/>
  <c r="G4255" i="18"/>
  <c r="G4254" i="18"/>
  <c r="G4253" i="18"/>
  <c r="G4252" i="18"/>
  <c r="G4251" i="18"/>
  <c r="G4250" i="18"/>
  <c r="G4249" i="18"/>
  <c r="G4248" i="18"/>
  <c r="G4247" i="18"/>
  <c r="G4246" i="18"/>
  <c r="G4245" i="18"/>
  <c r="G4244" i="18"/>
  <c r="G4243" i="18"/>
  <c r="G4242" i="18"/>
  <c r="G4241" i="18"/>
  <c r="G4240" i="18"/>
  <c r="G4239" i="18"/>
  <c r="G4238" i="18"/>
  <c r="G4237" i="18"/>
  <c r="G4236" i="18"/>
  <c r="G4235" i="18"/>
  <c r="G4234" i="18"/>
  <c r="G4233" i="18"/>
  <c r="G4232" i="18"/>
  <c r="G4231" i="18"/>
  <c r="G4230" i="18"/>
  <c r="G4229" i="18"/>
  <c r="G4228" i="18"/>
  <c r="G4227" i="18"/>
  <c r="G4226" i="18"/>
  <c r="G4225" i="18"/>
  <c r="G4224" i="18"/>
  <c r="G4223" i="18"/>
  <c r="G4222" i="18"/>
  <c r="G4221" i="18"/>
  <c r="G4220" i="18"/>
  <c r="G4219" i="18"/>
  <c r="G4218" i="18"/>
  <c r="G4217" i="18"/>
  <c r="G4216" i="18"/>
  <c r="G4215" i="18"/>
  <c r="G4214" i="18"/>
  <c r="G4213" i="18"/>
  <c r="G4212" i="18"/>
  <c r="G4211" i="18"/>
  <c r="G4210" i="18"/>
  <c r="G4209" i="18"/>
  <c r="G4208" i="18"/>
  <c r="G4207" i="18"/>
  <c r="G4206" i="18"/>
  <c r="G4205" i="18"/>
  <c r="G4204" i="18"/>
  <c r="G4203" i="18"/>
  <c r="G4202" i="18"/>
  <c r="G4201" i="18"/>
  <c r="G4200" i="18"/>
  <c r="G4199" i="18"/>
  <c r="G4198" i="18"/>
  <c r="G4197" i="18"/>
  <c r="G4196" i="18"/>
  <c r="G4195" i="18"/>
  <c r="G4194" i="18"/>
  <c r="G4193" i="18"/>
  <c r="G4192" i="18"/>
  <c r="G4191" i="18"/>
  <c r="G4190" i="18"/>
  <c r="G4189" i="18"/>
  <c r="G4188" i="18"/>
  <c r="G4187" i="18"/>
  <c r="G4186" i="18"/>
  <c r="G4185" i="18"/>
  <c r="G4184" i="18"/>
  <c r="G4183" i="18"/>
  <c r="G4182" i="18"/>
  <c r="G4181" i="18"/>
  <c r="G4180" i="18"/>
  <c r="G4179" i="18"/>
  <c r="G4178" i="18"/>
  <c r="G4177" i="18"/>
  <c r="G4176" i="18"/>
  <c r="G4175" i="18"/>
  <c r="G4174" i="18"/>
  <c r="G4173" i="18"/>
  <c r="G4172" i="18"/>
  <c r="G4171" i="18"/>
  <c r="G4170" i="18"/>
  <c r="G4169" i="18"/>
  <c r="G4168" i="18"/>
  <c r="G4167" i="18"/>
  <c r="G4166" i="18"/>
  <c r="G4165" i="18"/>
  <c r="G4164" i="18"/>
  <c r="G4163" i="18"/>
  <c r="G4162" i="18"/>
  <c r="G4161" i="18"/>
  <c r="G4160" i="18"/>
  <c r="G4159" i="18"/>
  <c r="G4158" i="18"/>
  <c r="G4157" i="18"/>
  <c r="G4156" i="18"/>
  <c r="G4155" i="18"/>
  <c r="G4154" i="18"/>
  <c r="G4153" i="18"/>
  <c r="G4152" i="18"/>
  <c r="G4151" i="18"/>
  <c r="G4150" i="18"/>
  <c r="G4149" i="18"/>
  <c r="G4148" i="18"/>
  <c r="G4147" i="18"/>
  <c r="G4146" i="18"/>
  <c r="G4145" i="18"/>
  <c r="G4144" i="18"/>
  <c r="G4143" i="18"/>
  <c r="G4142" i="18"/>
  <c r="G4141" i="18"/>
  <c r="G4140" i="18"/>
  <c r="G4139" i="18"/>
  <c r="G4138" i="18"/>
  <c r="G4137" i="18"/>
  <c r="G4136" i="18"/>
  <c r="G4135" i="18"/>
  <c r="G4134" i="18"/>
  <c r="G4133" i="18"/>
  <c r="G4132" i="18"/>
  <c r="G4131" i="18"/>
  <c r="G4130" i="18"/>
  <c r="G4129" i="18"/>
  <c r="G4128" i="18"/>
  <c r="G4127" i="18"/>
  <c r="G4126" i="18"/>
  <c r="G4125" i="18"/>
  <c r="G4124" i="18"/>
  <c r="G4123" i="18"/>
  <c r="G4122" i="18"/>
  <c r="G4121" i="18"/>
  <c r="G4120" i="18"/>
  <c r="G4119" i="18"/>
  <c r="G4118" i="18"/>
  <c r="G4117" i="18"/>
  <c r="G4116" i="18"/>
  <c r="G4115" i="18"/>
  <c r="G4114" i="18"/>
  <c r="G4113" i="18"/>
  <c r="G4112" i="18"/>
  <c r="G4111" i="18"/>
  <c r="G4110" i="18"/>
  <c r="G4109" i="18"/>
  <c r="G4108" i="18"/>
  <c r="G4107" i="18"/>
  <c r="G4106" i="18"/>
  <c r="G4105" i="18"/>
  <c r="G4104" i="18"/>
  <c r="G4103" i="18"/>
  <c r="G4102" i="18"/>
  <c r="G4101" i="18"/>
  <c r="G4100" i="18"/>
  <c r="G4099" i="18"/>
  <c r="G4098" i="18"/>
  <c r="G4097" i="18"/>
  <c r="G4096" i="18"/>
  <c r="G4095" i="18"/>
  <c r="G4094" i="18"/>
  <c r="G4093" i="18"/>
  <c r="G4092" i="18"/>
  <c r="G4091" i="18"/>
  <c r="G4090" i="18"/>
  <c r="G4089" i="18"/>
  <c r="G4088" i="18"/>
  <c r="G4087" i="18"/>
  <c r="G4086" i="18"/>
  <c r="G4085" i="18"/>
  <c r="G4084" i="18"/>
  <c r="G4083" i="18"/>
  <c r="G4082" i="18"/>
  <c r="G4081" i="18"/>
  <c r="G4080" i="18"/>
  <c r="G4079" i="18"/>
  <c r="G4078" i="18"/>
  <c r="G4077" i="18"/>
  <c r="G4076" i="18"/>
  <c r="G4075" i="18"/>
  <c r="G4074" i="18"/>
  <c r="G4073" i="18"/>
  <c r="G4072" i="18"/>
  <c r="G4071" i="18"/>
  <c r="G4070" i="18"/>
  <c r="G4069" i="18"/>
  <c r="G4068" i="18"/>
  <c r="G4067" i="18"/>
  <c r="G4066" i="18"/>
  <c r="G4065" i="18"/>
  <c r="G4064" i="18"/>
  <c r="G4063" i="18"/>
  <c r="G4062" i="18"/>
  <c r="G4061" i="18"/>
  <c r="G4060" i="18"/>
  <c r="G4059" i="18"/>
  <c r="G4058" i="18"/>
  <c r="G4057" i="18"/>
  <c r="G4056" i="18"/>
  <c r="G4055" i="18"/>
  <c r="G4054" i="18"/>
  <c r="G4053" i="18"/>
  <c r="G4052" i="18"/>
  <c r="G4051" i="18"/>
  <c r="G4050" i="18"/>
  <c r="G4049" i="18"/>
  <c r="G4048" i="18"/>
  <c r="G4047" i="18"/>
  <c r="G4046" i="18"/>
  <c r="G4045" i="18"/>
  <c r="G4044" i="18"/>
  <c r="G4043" i="18"/>
  <c r="G4042" i="18"/>
  <c r="G4041" i="18"/>
  <c r="G4040" i="18"/>
  <c r="G4039" i="18"/>
  <c r="G4038" i="18"/>
  <c r="G4037" i="18"/>
  <c r="G4036" i="18"/>
  <c r="G4035" i="18"/>
  <c r="G4034" i="18"/>
  <c r="G4033" i="18"/>
  <c r="G4032" i="18"/>
  <c r="G4031" i="18"/>
  <c r="G4030" i="18"/>
  <c r="G4029" i="18"/>
  <c r="G4028" i="18"/>
  <c r="G4027" i="18"/>
  <c r="G4026" i="18"/>
  <c r="G4025" i="18"/>
  <c r="G4024" i="18"/>
  <c r="G4023" i="18"/>
  <c r="G4022" i="18"/>
  <c r="G4021" i="18"/>
  <c r="G4020" i="18"/>
  <c r="G4019" i="18"/>
  <c r="G4018" i="18"/>
  <c r="G4017" i="18"/>
  <c r="G4016" i="18"/>
  <c r="G4015" i="18"/>
  <c r="G4014" i="18"/>
  <c r="G4013" i="18"/>
  <c r="G4012" i="18"/>
  <c r="G4011" i="18"/>
  <c r="G4010" i="18"/>
  <c r="G4009" i="18"/>
  <c r="G4008" i="18"/>
  <c r="G4007" i="18"/>
  <c r="G4006" i="18"/>
  <c r="G4005" i="18"/>
  <c r="G4004" i="18"/>
  <c r="G4003" i="18"/>
  <c r="G4002" i="18"/>
  <c r="G4001" i="18"/>
  <c r="G4000" i="18"/>
  <c r="G3999" i="18"/>
  <c r="G3998" i="18"/>
  <c r="G3997" i="18"/>
  <c r="G3996" i="18"/>
  <c r="G3995" i="18"/>
  <c r="G3994" i="18"/>
  <c r="G3993" i="18"/>
  <c r="G3992" i="18"/>
  <c r="G3991" i="18"/>
  <c r="G3990" i="18"/>
  <c r="G3989" i="18"/>
  <c r="G3988" i="18"/>
  <c r="G3987" i="18"/>
  <c r="G3986" i="18"/>
  <c r="G3985" i="18"/>
  <c r="G3984" i="18"/>
  <c r="G3983" i="18"/>
  <c r="G3982" i="18"/>
  <c r="G3981" i="18"/>
  <c r="G3980" i="18"/>
  <c r="G3979" i="18"/>
  <c r="G3978" i="18"/>
  <c r="G3977" i="18"/>
  <c r="G3976" i="18"/>
  <c r="G3975" i="18"/>
  <c r="G3974" i="18"/>
  <c r="G3973" i="18"/>
  <c r="G3972" i="18"/>
  <c r="G3971" i="18"/>
  <c r="G3970" i="18"/>
  <c r="G3969" i="18"/>
  <c r="G3968" i="18"/>
  <c r="G3967" i="18"/>
  <c r="G3966" i="18"/>
  <c r="G3965" i="18"/>
  <c r="G3964" i="18"/>
  <c r="G3963" i="18"/>
  <c r="G3962" i="18"/>
  <c r="G3961" i="18"/>
  <c r="G3960" i="18"/>
  <c r="G3959" i="18"/>
  <c r="G3958" i="18"/>
  <c r="G3957" i="18"/>
  <c r="G3956" i="18"/>
  <c r="G3955" i="18"/>
  <c r="G3954" i="18"/>
  <c r="G3953" i="18"/>
  <c r="G3952" i="18"/>
  <c r="G3951" i="18"/>
  <c r="G3950" i="18"/>
  <c r="G3949" i="18"/>
  <c r="G3948" i="18"/>
  <c r="G3947" i="18"/>
  <c r="G3946" i="18"/>
  <c r="G3945" i="18"/>
  <c r="G3944" i="18"/>
  <c r="G3943" i="18"/>
  <c r="G3942" i="18"/>
  <c r="G3941" i="18"/>
  <c r="G3940" i="18"/>
  <c r="G3939" i="18"/>
  <c r="G3938" i="18"/>
  <c r="G3937" i="18"/>
  <c r="G3936" i="18"/>
  <c r="G3935" i="18"/>
  <c r="G3934" i="18"/>
  <c r="G3933" i="18"/>
  <c r="G3932" i="18"/>
  <c r="G3931" i="18"/>
  <c r="G3930" i="18"/>
  <c r="G3929" i="18"/>
  <c r="G3928" i="18"/>
  <c r="G3927" i="18"/>
  <c r="G3926" i="18"/>
  <c r="G3925" i="18"/>
  <c r="G3924" i="18"/>
  <c r="G3923" i="18"/>
  <c r="G3922" i="18"/>
  <c r="G3921" i="18"/>
  <c r="G3920" i="18"/>
  <c r="G3919" i="18"/>
  <c r="G3918" i="18"/>
  <c r="G3917" i="18"/>
  <c r="G3916" i="18"/>
  <c r="G3915" i="18"/>
  <c r="G3914" i="18"/>
  <c r="G3913" i="18"/>
  <c r="G3912" i="18"/>
  <c r="G3911" i="18"/>
  <c r="G3910" i="18"/>
  <c r="G3909" i="18"/>
  <c r="G3908" i="18"/>
  <c r="G3907" i="18"/>
  <c r="G3906" i="18"/>
  <c r="G3905" i="18"/>
  <c r="G3904" i="18"/>
  <c r="G3903" i="18"/>
  <c r="G3902" i="18"/>
  <c r="G3901" i="18"/>
  <c r="G3900" i="18"/>
  <c r="G3899" i="18"/>
  <c r="G3898" i="18"/>
  <c r="G3897" i="18"/>
  <c r="G3896" i="18"/>
  <c r="G3895" i="18"/>
  <c r="G3894" i="18"/>
  <c r="G3893" i="18"/>
  <c r="G3892" i="18"/>
  <c r="G3891" i="18"/>
  <c r="G3890" i="18"/>
  <c r="G3889" i="18"/>
  <c r="G3888" i="18"/>
  <c r="G3887" i="18"/>
  <c r="G3886" i="18"/>
  <c r="G3885" i="18"/>
  <c r="G3884" i="18"/>
  <c r="G3883" i="18"/>
  <c r="G3882" i="18"/>
  <c r="G3881" i="18"/>
  <c r="G3880" i="18"/>
  <c r="G3879" i="18"/>
  <c r="G3878" i="18"/>
  <c r="G3877" i="18"/>
  <c r="G3876" i="18"/>
  <c r="G3875" i="18"/>
  <c r="G3874" i="18"/>
  <c r="G3873" i="18"/>
  <c r="G3872" i="18"/>
  <c r="G3871" i="18"/>
  <c r="G3870" i="18"/>
  <c r="G3869" i="18"/>
  <c r="G3868" i="18"/>
  <c r="G3867" i="18"/>
  <c r="G3866" i="18"/>
  <c r="G3865" i="18"/>
  <c r="G3864" i="18"/>
  <c r="G3863" i="18"/>
  <c r="G3862" i="18"/>
  <c r="G3861" i="18"/>
  <c r="G3860" i="18"/>
  <c r="G3859" i="18"/>
  <c r="G3858" i="18"/>
  <c r="G3857" i="18"/>
  <c r="G3856" i="18"/>
  <c r="G3855" i="18"/>
  <c r="G3854" i="18"/>
  <c r="G3853" i="18"/>
  <c r="G3852" i="18"/>
  <c r="G3851" i="18"/>
  <c r="G3850" i="18"/>
  <c r="G3849" i="18"/>
  <c r="G3848" i="18"/>
  <c r="G3847" i="18"/>
  <c r="G3846" i="18"/>
  <c r="G3845" i="18"/>
  <c r="G3844" i="18"/>
  <c r="G3843" i="18"/>
  <c r="G3842" i="18"/>
  <c r="G3841" i="18"/>
  <c r="G3840" i="18"/>
  <c r="G3839" i="18"/>
  <c r="G3838" i="18"/>
  <c r="G3837" i="18"/>
  <c r="G3836" i="18"/>
  <c r="G3835" i="18"/>
  <c r="G3834" i="18"/>
  <c r="G3833" i="18"/>
  <c r="G3832" i="18"/>
  <c r="G3831" i="18"/>
  <c r="G3830" i="18"/>
  <c r="G3829" i="18"/>
  <c r="G3828" i="18"/>
  <c r="G3827" i="18"/>
  <c r="G3826" i="18"/>
  <c r="G3825" i="18"/>
  <c r="G3824" i="18"/>
  <c r="G3823" i="18"/>
  <c r="G3822" i="18"/>
  <c r="G3821" i="18"/>
  <c r="G3820" i="18"/>
  <c r="G3819" i="18"/>
  <c r="G3818" i="18"/>
  <c r="G3817" i="18"/>
  <c r="G3816" i="18"/>
  <c r="G3815" i="18"/>
  <c r="G3814" i="18"/>
  <c r="G3813" i="18"/>
  <c r="G3812" i="18"/>
  <c r="G3811" i="18"/>
  <c r="G3810" i="18"/>
  <c r="G3809" i="18"/>
  <c r="G3808" i="18"/>
  <c r="G3807" i="18"/>
  <c r="G3806" i="18"/>
  <c r="G3805" i="18"/>
  <c r="G3804" i="18"/>
  <c r="G3803" i="18"/>
  <c r="G3802" i="18"/>
  <c r="G3801" i="18"/>
  <c r="G3800" i="18"/>
  <c r="G3799" i="18"/>
  <c r="G3798" i="18"/>
  <c r="G3797" i="18"/>
  <c r="G3796" i="18"/>
  <c r="G3795" i="18"/>
  <c r="G3794" i="18"/>
  <c r="G3793" i="18"/>
  <c r="G3792" i="18"/>
  <c r="G3791" i="18"/>
  <c r="G3790" i="18"/>
  <c r="G3789" i="18"/>
  <c r="G3788" i="18"/>
  <c r="G3787" i="18"/>
  <c r="G3786" i="18"/>
  <c r="G3785" i="18"/>
  <c r="G3784" i="18"/>
  <c r="G3783" i="18"/>
  <c r="G3782" i="18"/>
  <c r="G3781" i="18"/>
  <c r="G3780" i="18"/>
  <c r="G3779" i="18"/>
  <c r="G3778" i="18"/>
  <c r="G3777" i="18"/>
  <c r="G3776" i="18"/>
  <c r="G3775" i="18"/>
  <c r="G3774" i="18"/>
  <c r="G3773" i="18"/>
  <c r="G3772" i="18"/>
  <c r="G3771" i="18"/>
  <c r="G3770" i="18"/>
  <c r="G3769" i="18"/>
  <c r="G3768" i="18"/>
  <c r="G3767" i="18"/>
  <c r="G3766" i="18"/>
  <c r="G3765" i="18"/>
  <c r="G3764" i="18"/>
  <c r="G3763" i="18"/>
  <c r="G3762" i="18"/>
  <c r="G3761" i="18"/>
  <c r="G3760" i="18"/>
  <c r="G3759" i="18"/>
  <c r="G3758" i="18"/>
  <c r="G3757" i="18"/>
  <c r="G3756" i="18"/>
  <c r="G3755" i="18"/>
  <c r="G3754" i="18"/>
  <c r="G3753" i="18"/>
  <c r="G3752" i="18"/>
  <c r="G3751" i="18"/>
  <c r="G3750" i="18"/>
  <c r="G3749" i="18"/>
  <c r="G3748" i="18"/>
  <c r="G3747" i="18"/>
  <c r="G3746" i="18"/>
  <c r="G3745" i="18"/>
  <c r="G3744" i="18"/>
  <c r="G3743" i="18"/>
  <c r="G3742" i="18"/>
  <c r="G3741" i="18"/>
  <c r="G3740" i="18"/>
  <c r="G3739" i="18"/>
  <c r="G3738" i="18"/>
  <c r="G3737" i="18"/>
  <c r="G3736" i="18"/>
  <c r="G3735" i="18"/>
  <c r="G3734" i="18"/>
  <c r="G3733" i="18"/>
  <c r="G3732" i="18"/>
  <c r="G3731" i="18"/>
  <c r="G3730" i="18"/>
  <c r="G3729" i="18"/>
  <c r="G3728" i="18"/>
  <c r="G3727" i="18"/>
  <c r="G3726" i="18"/>
  <c r="G3725" i="18"/>
  <c r="G3724" i="18"/>
  <c r="G3723" i="18"/>
  <c r="G3722" i="18"/>
  <c r="G3721" i="18"/>
  <c r="G3720" i="18"/>
  <c r="G3719" i="18"/>
  <c r="G3718" i="18"/>
  <c r="G3717" i="18"/>
  <c r="G3716" i="18"/>
  <c r="G3715" i="18"/>
  <c r="G3714" i="18"/>
  <c r="G3713" i="18"/>
  <c r="G3712" i="18"/>
  <c r="G3711" i="18"/>
  <c r="G3710" i="18"/>
  <c r="G3709" i="18"/>
  <c r="G3708" i="18"/>
  <c r="G3707" i="18"/>
  <c r="G3706" i="18"/>
  <c r="G3705" i="18"/>
  <c r="G3704" i="18"/>
  <c r="G3703" i="18"/>
  <c r="G3702" i="18"/>
  <c r="G3701" i="18"/>
  <c r="G3700" i="18"/>
  <c r="G3699" i="18"/>
  <c r="G3698" i="18"/>
  <c r="G3697" i="18"/>
  <c r="G3696" i="18"/>
  <c r="G3695" i="18"/>
  <c r="G3694" i="18"/>
  <c r="G3693" i="18"/>
  <c r="G3692" i="18"/>
  <c r="G3691" i="18"/>
  <c r="G3690" i="18"/>
  <c r="G3689" i="18"/>
  <c r="G3688" i="18"/>
  <c r="G3687" i="18"/>
  <c r="G3686" i="18"/>
  <c r="G3685" i="18"/>
  <c r="G3684" i="18"/>
  <c r="G3683" i="18"/>
  <c r="G3682" i="18"/>
  <c r="G3681" i="18"/>
  <c r="G3680" i="18"/>
  <c r="G3679" i="18"/>
  <c r="G3678" i="18"/>
  <c r="G3677" i="18"/>
  <c r="G3676" i="18"/>
  <c r="G3675" i="18"/>
  <c r="G3674" i="18"/>
  <c r="G3673" i="18"/>
  <c r="G3672" i="18"/>
  <c r="G3671" i="18"/>
  <c r="G3670" i="18"/>
  <c r="G3669" i="18"/>
  <c r="G3668" i="18"/>
  <c r="G3667" i="18"/>
  <c r="G3666" i="18"/>
  <c r="G3665" i="18"/>
  <c r="G3664" i="18"/>
  <c r="G3663" i="18"/>
  <c r="G3662" i="18"/>
  <c r="G3661" i="18"/>
  <c r="G3660" i="18"/>
  <c r="G3659" i="18"/>
  <c r="G3658" i="18"/>
  <c r="G3657" i="18"/>
  <c r="G3656" i="18"/>
  <c r="G3655" i="18"/>
  <c r="G3654" i="18"/>
  <c r="G3653" i="18"/>
  <c r="G3652" i="18"/>
  <c r="G3651" i="18"/>
  <c r="G3650" i="18"/>
  <c r="G3649" i="18"/>
  <c r="G3648" i="18"/>
  <c r="G3647" i="18"/>
  <c r="G3646" i="18"/>
  <c r="G3645" i="18"/>
  <c r="G3644" i="18"/>
  <c r="G3643" i="18"/>
  <c r="G3642" i="18"/>
  <c r="G3641" i="18"/>
  <c r="G3640" i="18"/>
  <c r="G3639" i="18"/>
  <c r="G3638" i="18"/>
  <c r="G3637" i="18"/>
  <c r="G3636" i="18"/>
  <c r="G3635" i="18"/>
  <c r="G3634" i="18"/>
  <c r="G3633" i="18"/>
  <c r="G3632" i="18"/>
  <c r="G3631" i="18"/>
  <c r="G3630" i="18"/>
  <c r="G3629" i="18"/>
  <c r="G3628" i="18"/>
  <c r="G3627" i="18"/>
  <c r="G3626" i="18"/>
  <c r="G3625" i="18"/>
  <c r="G3624" i="18"/>
  <c r="G3623" i="18"/>
  <c r="G3622" i="18"/>
  <c r="G3621" i="18"/>
  <c r="G3620" i="18"/>
  <c r="G3619" i="18"/>
  <c r="G3618" i="18"/>
  <c r="G3617" i="18"/>
  <c r="G3616" i="18"/>
  <c r="G3615" i="18"/>
  <c r="G3614" i="18"/>
  <c r="G3613" i="18"/>
  <c r="G3612" i="18"/>
  <c r="G3611" i="18"/>
  <c r="G3610" i="18"/>
  <c r="G3609" i="18"/>
  <c r="G3608" i="18"/>
  <c r="G3607" i="18"/>
  <c r="G3606" i="18"/>
  <c r="G3605" i="18"/>
  <c r="G3604" i="18"/>
  <c r="G3603" i="18"/>
  <c r="G3602" i="18"/>
  <c r="G3601" i="18"/>
  <c r="G3600" i="18"/>
  <c r="G3599" i="18"/>
  <c r="G3598" i="18"/>
  <c r="G3597" i="18"/>
  <c r="G3596" i="18"/>
  <c r="G3595" i="18"/>
  <c r="G3594" i="18"/>
  <c r="G3593" i="18"/>
  <c r="G3592" i="18"/>
  <c r="G3591" i="18"/>
  <c r="G3590" i="18"/>
  <c r="G3589" i="18"/>
  <c r="G3588" i="18"/>
  <c r="G3587" i="18"/>
  <c r="G3586" i="18"/>
  <c r="G3585" i="18"/>
  <c r="G3584" i="18"/>
  <c r="G3583" i="18"/>
  <c r="G3582" i="18"/>
  <c r="G3581" i="18"/>
  <c r="G3580" i="18"/>
  <c r="G3579" i="18"/>
  <c r="G3578" i="18"/>
  <c r="G3577" i="18"/>
  <c r="G3576" i="18"/>
  <c r="G3575" i="18"/>
  <c r="G3574" i="18"/>
  <c r="G3573" i="18"/>
  <c r="G3572" i="18"/>
  <c r="G3571" i="18"/>
  <c r="G3570" i="18"/>
  <c r="G3569" i="18"/>
  <c r="G3568" i="18"/>
  <c r="G3567" i="18"/>
  <c r="G3566" i="18"/>
  <c r="G3565" i="18"/>
  <c r="G3564" i="18"/>
  <c r="G3563" i="18"/>
  <c r="G3562" i="18"/>
  <c r="G3561" i="18"/>
  <c r="G3560" i="18"/>
  <c r="G3559" i="18"/>
  <c r="G3558" i="18"/>
  <c r="G3557" i="18"/>
  <c r="G3556" i="18"/>
  <c r="G3555" i="18"/>
  <c r="G3554" i="18"/>
  <c r="G3553" i="18"/>
  <c r="G3552" i="18"/>
  <c r="G3551" i="18"/>
  <c r="G3550" i="18"/>
  <c r="G3549" i="18"/>
  <c r="G3548" i="18"/>
  <c r="G3547" i="18"/>
  <c r="G3546" i="18"/>
  <c r="G3545" i="18"/>
  <c r="G3544" i="18"/>
  <c r="G3543" i="18"/>
  <c r="G3542" i="18"/>
  <c r="G3541" i="18"/>
  <c r="G3540" i="18"/>
  <c r="G3539" i="18"/>
  <c r="G3538" i="18"/>
  <c r="G3537" i="18"/>
  <c r="G3536" i="18"/>
  <c r="G3535" i="18"/>
  <c r="G3534" i="18"/>
  <c r="G3533" i="18"/>
  <c r="G3532" i="18"/>
  <c r="G3531" i="18"/>
  <c r="G3530" i="18"/>
  <c r="G3529" i="18"/>
  <c r="G3528" i="18"/>
  <c r="G3527" i="18"/>
  <c r="G3526" i="18"/>
  <c r="G3525" i="18"/>
  <c r="G3524" i="18"/>
  <c r="G3523" i="18"/>
  <c r="G3522" i="18"/>
  <c r="G3521" i="18"/>
  <c r="G3520" i="18"/>
  <c r="G3519" i="18"/>
  <c r="G3518" i="18"/>
  <c r="G3517" i="18"/>
  <c r="G3516" i="18"/>
  <c r="G3515" i="18"/>
  <c r="G3514" i="18"/>
  <c r="G3513" i="18"/>
  <c r="G3512" i="18"/>
  <c r="G3511" i="18"/>
  <c r="G3510" i="18"/>
  <c r="G3509" i="18"/>
  <c r="G3508" i="18"/>
  <c r="G3507" i="18"/>
  <c r="G3506" i="18"/>
  <c r="G3505" i="18"/>
  <c r="G3504" i="18"/>
  <c r="G3503" i="18"/>
  <c r="G3502" i="18"/>
  <c r="G3501" i="18"/>
  <c r="G3500" i="18"/>
  <c r="G3499" i="18"/>
  <c r="G3498" i="18"/>
  <c r="G3497" i="18"/>
  <c r="G3496" i="18"/>
  <c r="G3495" i="18"/>
  <c r="G3494" i="18"/>
  <c r="G3493" i="18"/>
  <c r="G3492" i="18"/>
  <c r="G3491" i="18"/>
  <c r="G3490" i="18"/>
  <c r="G3489" i="18"/>
  <c r="G3488" i="18"/>
  <c r="G3487" i="18"/>
  <c r="G3486" i="18"/>
  <c r="G3485" i="18"/>
  <c r="G3484" i="18"/>
  <c r="G3483" i="18"/>
  <c r="G3482" i="18"/>
  <c r="G3481" i="18"/>
  <c r="G3480" i="18"/>
  <c r="G3479" i="18"/>
  <c r="G3478" i="18"/>
  <c r="G3477" i="18"/>
  <c r="G3476" i="18"/>
  <c r="G3475" i="18"/>
  <c r="G3474" i="18"/>
  <c r="G3473" i="18"/>
  <c r="G3472" i="18"/>
  <c r="G3471" i="18"/>
  <c r="G3470" i="18"/>
  <c r="G3469" i="18"/>
  <c r="G3468" i="18"/>
  <c r="G3467" i="18"/>
  <c r="G3466" i="18"/>
  <c r="G3465" i="18"/>
  <c r="G3464" i="18"/>
  <c r="G3463" i="18"/>
  <c r="G3462" i="18"/>
  <c r="G3461" i="18"/>
  <c r="G3460" i="18"/>
  <c r="G3459" i="18"/>
  <c r="G3458" i="18"/>
  <c r="G3457" i="18"/>
  <c r="G3456" i="18"/>
  <c r="G3455" i="18"/>
  <c r="G3454" i="18"/>
  <c r="G3453" i="18"/>
  <c r="G3452" i="18"/>
  <c r="G3451" i="18"/>
  <c r="G3450" i="18"/>
  <c r="G3449" i="18"/>
  <c r="G3448" i="18"/>
  <c r="G3447" i="18"/>
  <c r="G3446" i="18"/>
  <c r="G3445" i="18"/>
  <c r="G3444" i="18"/>
  <c r="G3443" i="18"/>
  <c r="G3442" i="18"/>
  <c r="G3441" i="18"/>
  <c r="G3440" i="18"/>
  <c r="G3439" i="18"/>
  <c r="G3438" i="18"/>
  <c r="G3437" i="18"/>
  <c r="G3436" i="18"/>
  <c r="G3435" i="18"/>
  <c r="G3434" i="18"/>
  <c r="G3433" i="18"/>
  <c r="G3432" i="18"/>
  <c r="G3431" i="18"/>
  <c r="G3430" i="18"/>
  <c r="G3429" i="18"/>
  <c r="G3428" i="18"/>
  <c r="G3427" i="18"/>
  <c r="G3426" i="18"/>
  <c r="G3425" i="18"/>
  <c r="G3424" i="18"/>
  <c r="G3423" i="18"/>
  <c r="G3422" i="18"/>
  <c r="G3421" i="18"/>
  <c r="G3420" i="18"/>
  <c r="G3419" i="18"/>
  <c r="G3418" i="18"/>
  <c r="G3417" i="18"/>
  <c r="G3416" i="18"/>
  <c r="G3415" i="18"/>
  <c r="G3414" i="18"/>
  <c r="G3413" i="18"/>
  <c r="G3412" i="18"/>
  <c r="G3411" i="18"/>
  <c r="G3410" i="18"/>
  <c r="G3409" i="18"/>
  <c r="G3408" i="18"/>
  <c r="G3407" i="18"/>
  <c r="G3406" i="18"/>
  <c r="G3405" i="18"/>
  <c r="G3404" i="18"/>
  <c r="G3403" i="18"/>
  <c r="G3402" i="18"/>
  <c r="G3401" i="18"/>
  <c r="G3400" i="18"/>
  <c r="G3399" i="18"/>
  <c r="G3398" i="18"/>
  <c r="G3397" i="18"/>
  <c r="G3396" i="18"/>
  <c r="G3395" i="18"/>
  <c r="G3394" i="18"/>
  <c r="G3393" i="18"/>
  <c r="G3392" i="18"/>
  <c r="G3391" i="18"/>
  <c r="G3390" i="18"/>
  <c r="G3389" i="18"/>
  <c r="G3388" i="18"/>
  <c r="G3387" i="18"/>
  <c r="G3386" i="18"/>
  <c r="G3385" i="18"/>
  <c r="G3384" i="18"/>
  <c r="G3383" i="18"/>
  <c r="G3382" i="18"/>
  <c r="G3381" i="18"/>
  <c r="G3380" i="18"/>
  <c r="G3379" i="18"/>
  <c r="G3378" i="18"/>
  <c r="G3377" i="18"/>
  <c r="G3376" i="18"/>
  <c r="G3375" i="18"/>
  <c r="G3374" i="18"/>
  <c r="G3373" i="18"/>
  <c r="G3372" i="18"/>
  <c r="G3371" i="18"/>
  <c r="G3370" i="18"/>
  <c r="G3369" i="18"/>
  <c r="G3368" i="18"/>
  <c r="G3367" i="18"/>
  <c r="G3366" i="18"/>
  <c r="G3365" i="18"/>
  <c r="G3364" i="18"/>
  <c r="G3363" i="18"/>
  <c r="G3362" i="18"/>
  <c r="G3361" i="18"/>
  <c r="G3360" i="18"/>
  <c r="G3359" i="18"/>
  <c r="G3358" i="18"/>
  <c r="G3357" i="18"/>
  <c r="G3356" i="18"/>
  <c r="G3355" i="18"/>
  <c r="G3354" i="18"/>
  <c r="G3353" i="18"/>
  <c r="G3352" i="18"/>
  <c r="G3351" i="18"/>
  <c r="G3350" i="18"/>
  <c r="G3349" i="18"/>
  <c r="G3348" i="18"/>
  <c r="G3347" i="18"/>
  <c r="G3346" i="18"/>
  <c r="G3345" i="18"/>
  <c r="G3344" i="18"/>
  <c r="G3343" i="18"/>
  <c r="G3342" i="18"/>
  <c r="G3341" i="18"/>
  <c r="G3340" i="18"/>
  <c r="G3339" i="18"/>
  <c r="G3338" i="18"/>
  <c r="G3337" i="18"/>
  <c r="G3336" i="18"/>
  <c r="G3335" i="18"/>
  <c r="G3334" i="18"/>
  <c r="G3333" i="18"/>
  <c r="G3332" i="18"/>
  <c r="G3331" i="18"/>
  <c r="G3330" i="18"/>
  <c r="G3329" i="18"/>
  <c r="G3328" i="18"/>
  <c r="G3327" i="18"/>
  <c r="G3326" i="18"/>
  <c r="G3325" i="18"/>
  <c r="G3324" i="18"/>
  <c r="G3323" i="18"/>
  <c r="G3322" i="18"/>
  <c r="G3321" i="18"/>
  <c r="G3320" i="18"/>
  <c r="G3319" i="18"/>
  <c r="G3318" i="18"/>
  <c r="G3317" i="18"/>
  <c r="G3316" i="18"/>
  <c r="G3315" i="18"/>
  <c r="G3314" i="18"/>
  <c r="G3313" i="18"/>
  <c r="G3312" i="18"/>
  <c r="G3311" i="18"/>
  <c r="G3310" i="18"/>
  <c r="G3309" i="18"/>
  <c r="G3308" i="18"/>
  <c r="G3307" i="18"/>
  <c r="G3306" i="18"/>
  <c r="G3305" i="18"/>
  <c r="G3304" i="18"/>
  <c r="G3303" i="18"/>
  <c r="G3302" i="18"/>
  <c r="G3301" i="18"/>
  <c r="G3300" i="18"/>
  <c r="G3299" i="18"/>
  <c r="G3298" i="18"/>
  <c r="G3297" i="18"/>
  <c r="G3296" i="18"/>
  <c r="G3295" i="18"/>
  <c r="G3294" i="18"/>
  <c r="G3293" i="18"/>
  <c r="G3292" i="18"/>
  <c r="G3291" i="18"/>
  <c r="G3290" i="18"/>
  <c r="G3289" i="18"/>
  <c r="G3288" i="18"/>
  <c r="G3287" i="18"/>
  <c r="G3286" i="18"/>
  <c r="G3285" i="18"/>
  <c r="G3284" i="18"/>
  <c r="G3283" i="18"/>
  <c r="G3282" i="18"/>
  <c r="G3281" i="18"/>
  <c r="G3280" i="18"/>
  <c r="G3279" i="18"/>
  <c r="G3278" i="18"/>
  <c r="G3277" i="18"/>
  <c r="G3276" i="18"/>
  <c r="G3275" i="18"/>
  <c r="G3274" i="18"/>
  <c r="G3273" i="18"/>
  <c r="G3272" i="18"/>
  <c r="G3271" i="18"/>
  <c r="G3270" i="18"/>
  <c r="G3269" i="18"/>
  <c r="G3268" i="18"/>
  <c r="G3267" i="18"/>
  <c r="G3266" i="18"/>
  <c r="G3265" i="18"/>
  <c r="G3264" i="18"/>
  <c r="G3263" i="18"/>
  <c r="G3262" i="18"/>
  <c r="G3261" i="18"/>
  <c r="G3260" i="18"/>
  <c r="G3259" i="18"/>
  <c r="G3258" i="18"/>
  <c r="G3257" i="18"/>
  <c r="G3256" i="18"/>
  <c r="G3255" i="18"/>
  <c r="G3254" i="18"/>
  <c r="G3253" i="18"/>
  <c r="G3252" i="18"/>
  <c r="G3251" i="18"/>
  <c r="G3250" i="18"/>
  <c r="G3249" i="18"/>
  <c r="G3248" i="18"/>
  <c r="G3247" i="18"/>
  <c r="G3246" i="18"/>
  <c r="G3245" i="18"/>
  <c r="G3244" i="18"/>
  <c r="G3243" i="18"/>
  <c r="G3242" i="18"/>
  <c r="G3241" i="18"/>
  <c r="G3240" i="18"/>
  <c r="G3239" i="18"/>
  <c r="G3238" i="18"/>
  <c r="G3237" i="18"/>
  <c r="G3236" i="18"/>
  <c r="G3235" i="18"/>
  <c r="G3234" i="18"/>
  <c r="G3233" i="18"/>
  <c r="G3232" i="18"/>
  <c r="G3231" i="18"/>
  <c r="G3230" i="18"/>
  <c r="G3229" i="18"/>
  <c r="G3228" i="18"/>
  <c r="G3227" i="18"/>
  <c r="G3226" i="18"/>
  <c r="G3225" i="18"/>
  <c r="G3224" i="18"/>
  <c r="G3223" i="18"/>
  <c r="G3222" i="18"/>
  <c r="G3221" i="18"/>
  <c r="G3220" i="18"/>
  <c r="G3219" i="18"/>
  <c r="G3218" i="18"/>
  <c r="G3217" i="18"/>
  <c r="G3216" i="18"/>
  <c r="G3215" i="18"/>
  <c r="G3214" i="18"/>
  <c r="G3213" i="18"/>
  <c r="G3212" i="18"/>
  <c r="G3211" i="18"/>
  <c r="G3210" i="18"/>
  <c r="G3209" i="18"/>
  <c r="G3208" i="18"/>
  <c r="G3207" i="18"/>
  <c r="G3206" i="18"/>
  <c r="G3205" i="18"/>
  <c r="G3204" i="18"/>
  <c r="G3203" i="18"/>
  <c r="G3202" i="18"/>
  <c r="G3201" i="18"/>
  <c r="G3200" i="18"/>
  <c r="G3199" i="18"/>
  <c r="G3198" i="18"/>
  <c r="G3197" i="18"/>
  <c r="G3196" i="18"/>
  <c r="G3195" i="18"/>
  <c r="G3194" i="18"/>
  <c r="G3193" i="18"/>
  <c r="G3192" i="18"/>
  <c r="G3191" i="18"/>
  <c r="G3190" i="18"/>
  <c r="G3189" i="18"/>
  <c r="G3188" i="18"/>
  <c r="G3187" i="18"/>
  <c r="G3186" i="18"/>
  <c r="G3185" i="18"/>
  <c r="G3184" i="18"/>
  <c r="G3183" i="18"/>
  <c r="G3182" i="18"/>
  <c r="G3181" i="18"/>
  <c r="G3180" i="18"/>
  <c r="G3179" i="18"/>
  <c r="G3178" i="18"/>
  <c r="G3177" i="18"/>
  <c r="G3176" i="18"/>
  <c r="G3175" i="18"/>
  <c r="G3174" i="18"/>
  <c r="G3173" i="18"/>
  <c r="G3172" i="18"/>
  <c r="G3171" i="18"/>
  <c r="G3170" i="18"/>
  <c r="G3169" i="18"/>
  <c r="G3168" i="18"/>
  <c r="G3167" i="18"/>
  <c r="G3166" i="18"/>
  <c r="G3165" i="18"/>
  <c r="G3164" i="18"/>
  <c r="G3163" i="18"/>
  <c r="G3162" i="18"/>
  <c r="G3161" i="18"/>
  <c r="G3160" i="18"/>
  <c r="G3159" i="18"/>
  <c r="G3158" i="18"/>
  <c r="G3157" i="18"/>
  <c r="G3156" i="18"/>
  <c r="G3155" i="18"/>
  <c r="G3154" i="18"/>
  <c r="G3153" i="18"/>
  <c r="G3152" i="18"/>
  <c r="G3151" i="18"/>
  <c r="G3150" i="18"/>
  <c r="G3149" i="18"/>
  <c r="G3148" i="18"/>
  <c r="G3147" i="18"/>
  <c r="G3146" i="18"/>
  <c r="G3145" i="18"/>
  <c r="G3144" i="18"/>
  <c r="G3143" i="18"/>
  <c r="G3142" i="18"/>
  <c r="G3141" i="18"/>
  <c r="G3140" i="18"/>
  <c r="G3139" i="18"/>
  <c r="G3138" i="18"/>
  <c r="G3137" i="18"/>
  <c r="G3136" i="18"/>
  <c r="G3135" i="18"/>
  <c r="G3134" i="18"/>
  <c r="G3133" i="18"/>
  <c r="G3132" i="18"/>
  <c r="G3131" i="18"/>
  <c r="G3130" i="18"/>
  <c r="G3129" i="18"/>
  <c r="G3128" i="18"/>
  <c r="G3127" i="18"/>
  <c r="G3126" i="18"/>
  <c r="G3125" i="18"/>
  <c r="G3124" i="18"/>
  <c r="G3123" i="18"/>
  <c r="G3122" i="18"/>
  <c r="G3121" i="18"/>
  <c r="G3120" i="18"/>
  <c r="G3119" i="18"/>
  <c r="G3118" i="18"/>
  <c r="G3117" i="18"/>
  <c r="G3116" i="18"/>
  <c r="G3115" i="18"/>
  <c r="G3114" i="18"/>
  <c r="G3113" i="18"/>
  <c r="G3112" i="18"/>
  <c r="G3111" i="18"/>
  <c r="G3110" i="18"/>
  <c r="G3109" i="18"/>
  <c r="G3108" i="18"/>
  <c r="G3107" i="18"/>
  <c r="G3106" i="18"/>
  <c r="G3105" i="18"/>
  <c r="G3104" i="18"/>
  <c r="G3103" i="18"/>
  <c r="G3102" i="18"/>
  <c r="G3101" i="18"/>
  <c r="G3100" i="18"/>
  <c r="G3099" i="18"/>
  <c r="G3098" i="18"/>
  <c r="G3097" i="18"/>
  <c r="G3096" i="18"/>
  <c r="G3095" i="18"/>
  <c r="G3094" i="18"/>
  <c r="G3093" i="18"/>
  <c r="G3092" i="18"/>
  <c r="G3091" i="18"/>
  <c r="G3090" i="18"/>
  <c r="G3089" i="18"/>
  <c r="G3088" i="18"/>
  <c r="G3087" i="18"/>
  <c r="G3086" i="18"/>
  <c r="G3085" i="18"/>
  <c r="G3084" i="18"/>
  <c r="G3083" i="18"/>
  <c r="G3082" i="18"/>
  <c r="G3081" i="18"/>
  <c r="G3080" i="18"/>
  <c r="G3079" i="18"/>
  <c r="G3078" i="18"/>
  <c r="G3077" i="18"/>
  <c r="G3076" i="18"/>
  <c r="G3075" i="18"/>
  <c r="G3074" i="18"/>
  <c r="G3073" i="18"/>
  <c r="G3072" i="18"/>
  <c r="G3071" i="18"/>
  <c r="G3070" i="18"/>
  <c r="G3069" i="18"/>
  <c r="G3068" i="18"/>
  <c r="G3067" i="18"/>
  <c r="G3066" i="18"/>
  <c r="G3065" i="18"/>
  <c r="G3064" i="18"/>
  <c r="G3063" i="18"/>
  <c r="G3062" i="18"/>
  <c r="G3061" i="18"/>
  <c r="G3060" i="18"/>
  <c r="G3059" i="18"/>
  <c r="G3058" i="18"/>
  <c r="G3057" i="18"/>
  <c r="G3056" i="18"/>
  <c r="G3055" i="18"/>
  <c r="G3054" i="18"/>
  <c r="G3053" i="18"/>
  <c r="G3052" i="18"/>
  <c r="G3051" i="18"/>
  <c r="G3050" i="18"/>
  <c r="G3049" i="18"/>
  <c r="G3048" i="18"/>
  <c r="G3047" i="18"/>
  <c r="G3046" i="18"/>
  <c r="G3045" i="18"/>
  <c r="G3044" i="18"/>
  <c r="G3043" i="18"/>
  <c r="G3042" i="18"/>
  <c r="G3041" i="18"/>
  <c r="G3040" i="18"/>
  <c r="G3039" i="18"/>
  <c r="G3038" i="18"/>
  <c r="G3037" i="18"/>
  <c r="G3036" i="18"/>
  <c r="G3035" i="18"/>
  <c r="G3034" i="18"/>
  <c r="G3033" i="18"/>
  <c r="G3032" i="18"/>
  <c r="G3031" i="18"/>
  <c r="G3030" i="18"/>
  <c r="G3029" i="18"/>
  <c r="G3028" i="18"/>
  <c r="G3027" i="18"/>
  <c r="G3026" i="18"/>
  <c r="G3025" i="18"/>
  <c r="G3024" i="18"/>
  <c r="G3023" i="18"/>
  <c r="G3022" i="18"/>
  <c r="G3021" i="18"/>
  <c r="G3020" i="18"/>
  <c r="G3019" i="18"/>
  <c r="G3018" i="18"/>
  <c r="G3017" i="18"/>
  <c r="G3016" i="18"/>
  <c r="G3015" i="18"/>
  <c r="G3014" i="18"/>
  <c r="G3013" i="18"/>
  <c r="G3012" i="18"/>
  <c r="G3011" i="18"/>
  <c r="G3010" i="18"/>
  <c r="G3009" i="18"/>
  <c r="G3008" i="18"/>
  <c r="G3007" i="18"/>
  <c r="G3006" i="18"/>
  <c r="G3005" i="18"/>
  <c r="G3004" i="18"/>
  <c r="G3003" i="18"/>
  <c r="G3002" i="18"/>
  <c r="G3001" i="18"/>
  <c r="G3000" i="18"/>
  <c r="G2999" i="18"/>
  <c r="G2998" i="18"/>
  <c r="G2997" i="18"/>
  <c r="G2996" i="18"/>
  <c r="G2995" i="18"/>
  <c r="G2994" i="18"/>
  <c r="G2993" i="18"/>
  <c r="G2992" i="18"/>
  <c r="G2991" i="18"/>
  <c r="G2990" i="18"/>
  <c r="G2989" i="18"/>
  <c r="G2988" i="18"/>
  <c r="G2987" i="18"/>
  <c r="G2986" i="18"/>
  <c r="G2985" i="18"/>
  <c r="G2984" i="18"/>
  <c r="G2983" i="18"/>
  <c r="G2982" i="18"/>
  <c r="G2981" i="18"/>
  <c r="G2980" i="18"/>
  <c r="G2979" i="18"/>
  <c r="G2978" i="18"/>
  <c r="G2977" i="18"/>
  <c r="G2976" i="18"/>
  <c r="G2975" i="18"/>
  <c r="G2974" i="18"/>
  <c r="G2973" i="18"/>
  <c r="G2972" i="18"/>
  <c r="G2971" i="18"/>
  <c r="G2970" i="18"/>
  <c r="G2969" i="18"/>
  <c r="G2968" i="18"/>
  <c r="G2967" i="18"/>
  <c r="G2966" i="18"/>
  <c r="G2965" i="18"/>
  <c r="G2964" i="18"/>
  <c r="G2963" i="18"/>
  <c r="G2962" i="18"/>
  <c r="G2961" i="18"/>
  <c r="G2960" i="18"/>
  <c r="G2959" i="18"/>
  <c r="G2958" i="18"/>
  <c r="G2957" i="18"/>
  <c r="G2956" i="18"/>
  <c r="G2955" i="18"/>
  <c r="G2954" i="18"/>
  <c r="G2953" i="18"/>
  <c r="G2952" i="18"/>
  <c r="G2951" i="18"/>
  <c r="G2950" i="18"/>
  <c r="G2949" i="18"/>
  <c r="G2948" i="18"/>
  <c r="G2947" i="18"/>
  <c r="G2946" i="18"/>
  <c r="G2945" i="18"/>
  <c r="G2944" i="18"/>
  <c r="G2943" i="18"/>
  <c r="G2942" i="18"/>
  <c r="G2941" i="18"/>
  <c r="G2940" i="18"/>
  <c r="G2939" i="18"/>
  <c r="G2938" i="18"/>
  <c r="G2937" i="18"/>
  <c r="G2936" i="18"/>
  <c r="G2935" i="18"/>
  <c r="G2934" i="18"/>
  <c r="G2933" i="18"/>
  <c r="G2932" i="18"/>
  <c r="G2931" i="18"/>
  <c r="G2930" i="18"/>
  <c r="G2929" i="18"/>
  <c r="G2928" i="18"/>
  <c r="G2927" i="18"/>
  <c r="G2926" i="18"/>
  <c r="G2925" i="18"/>
  <c r="G2924" i="18"/>
  <c r="G2923" i="18"/>
  <c r="G2922" i="18"/>
  <c r="G2921" i="18"/>
  <c r="G2920" i="18"/>
  <c r="G2919" i="18"/>
  <c r="G2918" i="18"/>
  <c r="G2917" i="18"/>
  <c r="G2916" i="18"/>
  <c r="G2915" i="18"/>
  <c r="G2914" i="18"/>
  <c r="G2913" i="18"/>
  <c r="G2912" i="18"/>
  <c r="G2911" i="18"/>
  <c r="G2910" i="18"/>
  <c r="G2909" i="18"/>
  <c r="G2908" i="18"/>
  <c r="G2907" i="18"/>
  <c r="G2906" i="18"/>
  <c r="G2905" i="18"/>
  <c r="G2904" i="18"/>
  <c r="G2903" i="18"/>
  <c r="G2902" i="18"/>
  <c r="G2901" i="18"/>
  <c r="G2900" i="18"/>
  <c r="G2899" i="18"/>
  <c r="G2898" i="18"/>
  <c r="G2897" i="18"/>
  <c r="G2896" i="18"/>
  <c r="G2895" i="18"/>
  <c r="G2894" i="18"/>
  <c r="G2893" i="18"/>
  <c r="G2892" i="18"/>
  <c r="G2891" i="18"/>
  <c r="G2890" i="18"/>
  <c r="G2889" i="18"/>
  <c r="G2888" i="18"/>
  <c r="G2887" i="18"/>
  <c r="G2886" i="18"/>
  <c r="G2885" i="18"/>
  <c r="G2884" i="18"/>
  <c r="G2883" i="18"/>
  <c r="G2882" i="18"/>
  <c r="G2881" i="18"/>
  <c r="G2880" i="18"/>
  <c r="G2879" i="18"/>
  <c r="G2878" i="18"/>
  <c r="G2877" i="18"/>
  <c r="G2876" i="18"/>
  <c r="G2875" i="18"/>
  <c r="G2874" i="18"/>
  <c r="G2873" i="18"/>
  <c r="G2872" i="18"/>
  <c r="G2871" i="18"/>
  <c r="G2870" i="18"/>
  <c r="G2869" i="18"/>
  <c r="G2868" i="18"/>
  <c r="G2867" i="18"/>
  <c r="G2866" i="18"/>
  <c r="G2865" i="18"/>
  <c r="G2864" i="18"/>
  <c r="G2863" i="18"/>
  <c r="G2862" i="18"/>
  <c r="G2861" i="18"/>
  <c r="G2860" i="18"/>
  <c r="G2859" i="18"/>
  <c r="G2858" i="18"/>
  <c r="G2857" i="18"/>
  <c r="G2856" i="18"/>
  <c r="G2855" i="18"/>
  <c r="G2854" i="18"/>
  <c r="G2853" i="18"/>
  <c r="G2852" i="18"/>
  <c r="G2851" i="18"/>
  <c r="G2850" i="18"/>
  <c r="G2849" i="18"/>
  <c r="G2848" i="18"/>
  <c r="G2847" i="18"/>
  <c r="G2846" i="18"/>
  <c r="G2845" i="18"/>
  <c r="G2844" i="18"/>
  <c r="G2843" i="18"/>
  <c r="G2842" i="18"/>
  <c r="G2841" i="18"/>
  <c r="G2840" i="18"/>
  <c r="G2839" i="18"/>
  <c r="G2838" i="18"/>
  <c r="G2837" i="18"/>
  <c r="G2836" i="18"/>
  <c r="G2835" i="18"/>
  <c r="G2834" i="18"/>
  <c r="G2833" i="18"/>
  <c r="G2832" i="18"/>
  <c r="G2831" i="18"/>
  <c r="G2830" i="18"/>
  <c r="G2829" i="18"/>
  <c r="G2828" i="18"/>
  <c r="G2827" i="18"/>
  <c r="G2826" i="18"/>
  <c r="G2825" i="18"/>
  <c r="G2824" i="18"/>
  <c r="G2823" i="18"/>
  <c r="G2822" i="18"/>
  <c r="G2821" i="18"/>
  <c r="G2820" i="18"/>
  <c r="G2819" i="18"/>
  <c r="G2818" i="18"/>
  <c r="G2817" i="18"/>
  <c r="G2816" i="18"/>
  <c r="G2815" i="18"/>
  <c r="G2814" i="18"/>
  <c r="G2813" i="18"/>
  <c r="G2812" i="18"/>
  <c r="G2811" i="18"/>
  <c r="G2810" i="18"/>
  <c r="G2809" i="18"/>
  <c r="G2808" i="18"/>
  <c r="G2807" i="18"/>
  <c r="G2806" i="18"/>
  <c r="G2805" i="18"/>
  <c r="G2804" i="18"/>
  <c r="G2803" i="18"/>
  <c r="G2802" i="18"/>
  <c r="G2801" i="18"/>
  <c r="G2800" i="18"/>
  <c r="G2799" i="18"/>
  <c r="G2798" i="18"/>
  <c r="G2797" i="18"/>
  <c r="G2796" i="18"/>
  <c r="G2795" i="18"/>
  <c r="G2794" i="18"/>
  <c r="G2793" i="18"/>
  <c r="G2792" i="18"/>
  <c r="G2791" i="18"/>
  <c r="G2790" i="18"/>
  <c r="G2789" i="18"/>
  <c r="G2788" i="18"/>
  <c r="G2787" i="18"/>
  <c r="G2786" i="18"/>
  <c r="G2785" i="18"/>
  <c r="G2784" i="18"/>
  <c r="G2783" i="18"/>
  <c r="G2782" i="18"/>
  <c r="G2781" i="18"/>
  <c r="G2780" i="18"/>
  <c r="G2779" i="18"/>
  <c r="G2778" i="18"/>
  <c r="G2777" i="18"/>
  <c r="G2776" i="18"/>
  <c r="G2775" i="18"/>
  <c r="G2774" i="18"/>
  <c r="G2773" i="18"/>
  <c r="G2772" i="18"/>
  <c r="G2771" i="18"/>
  <c r="G2770" i="18"/>
  <c r="G2769" i="18"/>
  <c r="G2768" i="18"/>
  <c r="G2767" i="18"/>
  <c r="G2766" i="18"/>
  <c r="G2765" i="18"/>
  <c r="G2764" i="18"/>
  <c r="G2763" i="18"/>
  <c r="G2762" i="18"/>
  <c r="G2761" i="18"/>
  <c r="G2760" i="18"/>
  <c r="G2759" i="18"/>
  <c r="G2758" i="18"/>
  <c r="G2757" i="18"/>
  <c r="G2756" i="18"/>
  <c r="G2755" i="18"/>
  <c r="G2754" i="18"/>
  <c r="G2753" i="18"/>
  <c r="G2752" i="18"/>
  <c r="G2751" i="18"/>
  <c r="G2750" i="18"/>
  <c r="G2749" i="18"/>
  <c r="G2748" i="18"/>
  <c r="G2747" i="18"/>
  <c r="G2746" i="18"/>
  <c r="G2745" i="18"/>
  <c r="G2744" i="18"/>
  <c r="G2743" i="18"/>
  <c r="G2742" i="18"/>
  <c r="G2741" i="18"/>
  <c r="G2740" i="18"/>
  <c r="G2739" i="18"/>
  <c r="G2738" i="18"/>
  <c r="G2737" i="18"/>
  <c r="G2736" i="18"/>
  <c r="G2735" i="18"/>
  <c r="G2734" i="18"/>
  <c r="G2733" i="18"/>
  <c r="G2732" i="18"/>
  <c r="G2731" i="18"/>
  <c r="G2730" i="18"/>
  <c r="G2729" i="18"/>
  <c r="G2728" i="18"/>
  <c r="G2727" i="18"/>
  <c r="G2726" i="18"/>
  <c r="G2725" i="18"/>
  <c r="G2724" i="18"/>
  <c r="G2723" i="18"/>
  <c r="G2722" i="18"/>
  <c r="G2721" i="18"/>
  <c r="G2720" i="18"/>
  <c r="G2719" i="18"/>
  <c r="G2718" i="18"/>
  <c r="G2717" i="18"/>
  <c r="G2716" i="18"/>
  <c r="G2715" i="18"/>
  <c r="G2714" i="18"/>
  <c r="G2713" i="18"/>
  <c r="G2712" i="18"/>
  <c r="G2711" i="18"/>
  <c r="G2710" i="18"/>
  <c r="G2709" i="18"/>
  <c r="G2708" i="18"/>
  <c r="G2707" i="18"/>
  <c r="G2706" i="18"/>
  <c r="G2705" i="18"/>
  <c r="G2704" i="18"/>
  <c r="G2703" i="18"/>
  <c r="G2702" i="18"/>
  <c r="G2701" i="18"/>
  <c r="G2700" i="18"/>
  <c r="G2699" i="18"/>
  <c r="G2698" i="18"/>
  <c r="G2697" i="18"/>
  <c r="G2696" i="18"/>
  <c r="G2695" i="18"/>
  <c r="G2694" i="18"/>
  <c r="G2693" i="18"/>
  <c r="G2692" i="18"/>
  <c r="G2691" i="18"/>
  <c r="G2690" i="18"/>
  <c r="G2689" i="18"/>
  <c r="G2688" i="18"/>
  <c r="G2687" i="18"/>
  <c r="G2686" i="18"/>
  <c r="G2685" i="18"/>
  <c r="G2684" i="18"/>
  <c r="G2683" i="18"/>
  <c r="G2682" i="18"/>
  <c r="G2681" i="18"/>
  <c r="G2680" i="18"/>
  <c r="G2679" i="18"/>
  <c r="G2678" i="18"/>
  <c r="G2677" i="18"/>
  <c r="G2676" i="18"/>
  <c r="G2675" i="18"/>
  <c r="G2674" i="18"/>
  <c r="G2673" i="18"/>
  <c r="G2672" i="18"/>
  <c r="G2671" i="18"/>
  <c r="G2670" i="18"/>
  <c r="G2669" i="18"/>
  <c r="G2668" i="18"/>
  <c r="G2667" i="18"/>
  <c r="G2666" i="18"/>
  <c r="G2665" i="18"/>
  <c r="G2664" i="18"/>
  <c r="G2663" i="18"/>
  <c r="G2662" i="18"/>
  <c r="G2661" i="18"/>
  <c r="G2660" i="18"/>
  <c r="G2659" i="18"/>
  <c r="G2658" i="18"/>
  <c r="G2657" i="18"/>
  <c r="G2656" i="18"/>
  <c r="G2655" i="18"/>
  <c r="G2654" i="18"/>
  <c r="G2653" i="18"/>
  <c r="G2652" i="18"/>
  <c r="G2651" i="18"/>
  <c r="G2650" i="18"/>
  <c r="G2649" i="18"/>
  <c r="G2648" i="18"/>
  <c r="G2647" i="18"/>
  <c r="G2646" i="18"/>
  <c r="G2645" i="18"/>
  <c r="G2644" i="18"/>
  <c r="G2643" i="18"/>
  <c r="G2642" i="18"/>
  <c r="G2641" i="18"/>
  <c r="G2640" i="18"/>
  <c r="G2639" i="18"/>
  <c r="G2638" i="18"/>
  <c r="G2637" i="18"/>
  <c r="G2636" i="18"/>
  <c r="G2635" i="18"/>
  <c r="G2634" i="18"/>
  <c r="G2633" i="18"/>
  <c r="G2632" i="18"/>
  <c r="G2631" i="18"/>
  <c r="G2630" i="18"/>
  <c r="G2629" i="18"/>
  <c r="G2628" i="18"/>
  <c r="G2627" i="18"/>
  <c r="G2626" i="18"/>
  <c r="G2625" i="18"/>
  <c r="G2624" i="18"/>
  <c r="G2623" i="18"/>
  <c r="G2622" i="18"/>
  <c r="G2621" i="18"/>
  <c r="G2620" i="18"/>
  <c r="G2619" i="18"/>
  <c r="G2618" i="18"/>
  <c r="G2617" i="18"/>
  <c r="G2616" i="18"/>
  <c r="G2615" i="18"/>
  <c r="G2614" i="18"/>
  <c r="G2613" i="18"/>
  <c r="G2612" i="18"/>
  <c r="G2611" i="18"/>
  <c r="G2610" i="18"/>
  <c r="G2609" i="18"/>
  <c r="G2608" i="18"/>
  <c r="G2607" i="18"/>
  <c r="G2606" i="18"/>
  <c r="G2605" i="18"/>
  <c r="G2604" i="18"/>
  <c r="G2603" i="18"/>
  <c r="G2602" i="18"/>
  <c r="G2601" i="18"/>
  <c r="G2600" i="18"/>
  <c r="G2599" i="18"/>
  <c r="G2598" i="18"/>
  <c r="G2597" i="18"/>
  <c r="G2596" i="18"/>
  <c r="G2595" i="18"/>
  <c r="G2594" i="18"/>
  <c r="G2593" i="18"/>
  <c r="G2592" i="18"/>
  <c r="G2591" i="18"/>
  <c r="G2590" i="18"/>
  <c r="G2589" i="18"/>
  <c r="G2588" i="18"/>
  <c r="G2587" i="18"/>
  <c r="G2586" i="18"/>
  <c r="G2585" i="18"/>
  <c r="G2584" i="18"/>
  <c r="G2583" i="18"/>
  <c r="G2582" i="18"/>
  <c r="G2581" i="18"/>
  <c r="G2580" i="18"/>
  <c r="G2579" i="18"/>
  <c r="G2578" i="18"/>
  <c r="G2577" i="18"/>
  <c r="G2576" i="18"/>
  <c r="G2575" i="18"/>
  <c r="G2574" i="18"/>
  <c r="G2573" i="18"/>
  <c r="G2572" i="18"/>
  <c r="G2571" i="18"/>
  <c r="G2570" i="18"/>
  <c r="G2569" i="18"/>
  <c r="G2568" i="18"/>
  <c r="G2567" i="18"/>
  <c r="G2566" i="18"/>
  <c r="G2565" i="18"/>
  <c r="G2564" i="18"/>
  <c r="G2563" i="18"/>
  <c r="G2562" i="18"/>
  <c r="G2561" i="18"/>
  <c r="G2560" i="18"/>
  <c r="G2559" i="18"/>
  <c r="G2558" i="18"/>
  <c r="G2557" i="18"/>
  <c r="G2556" i="18"/>
  <c r="G2555" i="18"/>
  <c r="G2554" i="18"/>
  <c r="G2553" i="18"/>
  <c r="G2552" i="18"/>
  <c r="G2551" i="18"/>
  <c r="G2550" i="18"/>
  <c r="G2549" i="18"/>
  <c r="G2548" i="18"/>
  <c r="G2547" i="18"/>
  <c r="G2546" i="18"/>
  <c r="G2545" i="18"/>
  <c r="G2544" i="18"/>
  <c r="G2543" i="18"/>
  <c r="G2542" i="18"/>
  <c r="G2541" i="18"/>
  <c r="G2540" i="18"/>
  <c r="G2539" i="18"/>
  <c r="G2538" i="18"/>
  <c r="G2537" i="18"/>
  <c r="G2536" i="18"/>
  <c r="G2535" i="18"/>
  <c r="G2534" i="18"/>
  <c r="G2533" i="18"/>
  <c r="G2532" i="18"/>
  <c r="G2531" i="18"/>
  <c r="G2530" i="18"/>
  <c r="G2529" i="18"/>
  <c r="G2528" i="18"/>
  <c r="G2527" i="18"/>
  <c r="G2526" i="18"/>
  <c r="G2525" i="18"/>
  <c r="G2524" i="18"/>
  <c r="G2523" i="18"/>
  <c r="G2522" i="18"/>
  <c r="G2521" i="18"/>
  <c r="G2520" i="18"/>
  <c r="G2519" i="18"/>
  <c r="G2518" i="18"/>
  <c r="G2517" i="18"/>
  <c r="G2516" i="18"/>
  <c r="G2515" i="18"/>
  <c r="G2514" i="18"/>
  <c r="G2513" i="18"/>
  <c r="G2512" i="18"/>
  <c r="G2511" i="18"/>
  <c r="G2510" i="18"/>
  <c r="G2509" i="18"/>
  <c r="G2508" i="18"/>
  <c r="G2507" i="18"/>
  <c r="G2506" i="18"/>
  <c r="G2505" i="18"/>
  <c r="G2504" i="18"/>
  <c r="G2503" i="18"/>
  <c r="G2502" i="18"/>
  <c r="G2501" i="18"/>
  <c r="G2500" i="18"/>
  <c r="G2499" i="18"/>
  <c r="G2498" i="18"/>
  <c r="G2497" i="18"/>
  <c r="G2496" i="18"/>
  <c r="G2495" i="18"/>
  <c r="G2494" i="18"/>
  <c r="G2493" i="18"/>
  <c r="G2492" i="18"/>
  <c r="G2491" i="18"/>
  <c r="G2490" i="18"/>
  <c r="G2489" i="18"/>
  <c r="G2488" i="18"/>
  <c r="G2487" i="18"/>
  <c r="G2486" i="18"/>
  <c r="G2485" i="18"/>
  <c r="G2484" i="18"/>
  <c r="G2483" i="18"/>
  <c r="G2482" i="18"/>
  <c r="G2481" i="18"/>
  <c r="G2480" i="18"/>
  <c r="G2479" i="18"/>
  <c r="G2478" i="18"/>
  <c r="G2477" i="18"/>
  <c r="G2476" i="18"/>
  <c r="G2475" i="18"/>
  <c r="G2474" i="18"/>
  <c r="G2473" i="18"/>
  <c r="G2472" i="18"/>
  <c r="G2471" i="18"/>
  <c r="G2470" i="18"/>
  <c r="G2469" i="18"/>
  <c r="G2468" i="18"/>
  <c r="G2467" i="18"/>
  <c r="G2466" i="18"/>
  <c r="G2465" i="18"/>
  <c r="G2464" i="18"/>
  <c r="G2463" i="18"/>
  <c r="G2462" i="18"/>
  <c r="G2461" i="18"/>
  <c r="G2460" i="18"/>
  <c r="G2459" i="18"/>
  <c r="G2458" i="18"/>
  <c r="G2457" i="18"/>
  <c r="G2456" i="18"/>
  <c r="G2455" i="18"/>
  <c r="G2454" i="18"/>
  <c r="G2453" i="18"/>
  <c r="G2452" i="18"/>
  <c r="G2451" i="18"/>
  <c r="G2450" i="18"/>
  <c r="G2449" i="18"/>
  <c r="G2448" i="18"/>
  <c r="G2447" i="18"/>
  <c r="G2446" i="18"/>
  <c r="G2445" i="18"/>
  <c r="G2444" i="18"/>
  <c r="G2443" i="18"/>
  <c r="G2442" i="18"/>
  <c r="G2441" i="18"/>
  <c r="G2440" i="18"/>
  <c r="G2439" i="18"/>
  <c r="G2438" i="18"/>
  <c r="G2437" i="18"/>
  <c r="G2436" i="18"/>
  <c r="G2435" i="18"/>
  <c r="G2434" i="18"/>
  <c r="G2433" i="18"/>
  <c r="G2432" i="18"/>
  <c r="G2431" i="18"/>
  <c r="G2430" i="18"/>
  <c r="G2429" i="18"/>
  <c r="G2428" i="18"/>
  <c r="G2427" i="18"/>
  <c r="G2426" i="18"/>
  <c r="G2425" i="18"/>
  <c r="G2424" i="18"/>
  <c r="G2423" i="18"/>
  <c r="G2422" i="18"/>
  <c r="G2421" i="18"/>
  <c r="G2420" i="18"/>
  <c r="G2419" i="18"/>
  <c r="G2418" i="18"/>
  <c r="G2417" i="18"/>
  <c r="G2416" i="18"/>
  <c r="G2415" i="18"/>
  <c r="G2414" i="18"/>
  <c r="G2413" i="18"/>
  <c r="G2412" i="18"/>
  <c r="G2411" i="18"/>
  <c r="G2410" i="18"/>
  <c r="G2409" i="18"/>
  <c r="G2408" i="18"/>
  <c r="G2407" i="18"/>
  <c r="G2406" i="18"/>
  <c r="G2405" i="18"/>
  <c r="G2404" i="18"/>
  <c r="G2403" i="18"/>
  <c r="G2402" i="18"/>
  <c r="G2401" i="18"/>
  <c r="G2400" i="18"/>
  <c r="G2399" i="18"/>
  <c r="G2398" i="18"/>
  <c r="G2397" i="18"/>
  <c r="G2396" i="18"/>
  <c r="G2395" i="18"/>
  <c r="G2394" i="18"/>
  <c r="G2393" i="18"/>
  <c r="G2392" i="18"/>
  <c r="G2391" i="18"/>
  <c r="G2390" i="18"/>
  <c r="G2389" i="18"/>
  <c r="G2388" i="18"/>
  <c r="G2387" i="18"/>
  <c r="G2386" i="18"/>
  <c r="G2385" i="18"/>
  <c r="G2384" i="18"/>
  <c r="G2383" i="18"/>
  <c r="G2382" i="18"/>
  <c r="G2381" i="18"/>
  <c r="G2380" i="18"/>
  <c r="G2379" i="18"/>
  <c r="G2378" i="18"/>
  <c r="G2377" i="18"/>
  <c r="G2376" i="18"/>
  <c r="G2375" i="18"/>
  <c r="G2374" i="18"/>
  <c r="G2373" i="18"/>
  <c r="G2372" i="18"/>
  <c r="G2371" i="18"/>
  <c r="G2370" i="18"/>
  <c r="G2369" i="18"/>
  <c r="G2368" i="18"/>
  <c r="G2367" i="18"/>
  <c r="G2366" i="18"/>
  <c r="G2365" i="18"/>
  <c r="G2364" i="18"/>
  <c r="G2363" i="18"/>
  <c r="G2362" i="18"/>
  <c r="G2361" i="18"/>
  <c r="G2360" i="18"/>
  <c r="G2359" i="18"/>
  <c r="G2358" i="18"/>
  <c r="G2357" i="18"/>
  <c r="G2356" i="18"/>
  <c r="G2355" i="18"/>
  <c r="G2354" i="18"/>
  <c r="G2353" i="18"/>
  <c r="G2352" i="18"/>
  <c r="G2351" i="18"/>
  <c r="G2350" i="18"/>
  <c r="G2349" i="18"/>
  <c r="G2348" i="18"/>
  <c r="G2347" i="18"/>
  <c r="G2346" i="18"/>
  <c r="G2345" i="18"/>
  <c r="G2344" i="18"/>
  <c r="G2343" i="18"/>
  <c r="G2342" i="18"/>
  <c r="G2341" i="18"/>
  <c r="G2340" i="18"/>
  <c r="G2339" i="18"/>
  <c r="G2338" i="18"/>
  <c r="G2337" i="18"/>
  <c r="G2336" i="18"/>
  <c r="G2335" i="18"/>
  <c r="G2334" i="18"/>
  <c r="G2333" i="18"/>
  <c r="G2332" i="18"/>
  <c r="G2331" i="18"/>
  <c r="G2330" i="18"/>
  <c r="G2329" i="18"/>
  <c r="G2328" i="18"/>
  <c r="G2327" i="18"/>
  <c r="G2326" i="18"/>
  <c r="G2325" i="18"/>
  <c r="G2324" i="18"/>
  <c r="G2323" i="18"/>
  <c r="G2322" i="18"/>
  <c r="G2321" i="18"/>
  <c r="G2320" i="18"/>
  <c r="G2319" i="18"/>
  <c r="G2318" i="18"/>
  <c r="G2317" i="18"/>
  <c r="G2316" i="18"/>
  <c r="G2315" i="18"/>
  <c r="G2314" i="18"/>
  <c r="G2313" i="18"/>
  <c r="G2312" i="18"/>
  <c r="G2311" i="18"/>
  <c r="G2310" i="18"/>
  <c r="G2309" i="18"/>
  <c r="G2308" i="18"/>
  <c r="G2307" i="18"/>
  <c r="G2306" i="18"/>
  <c r="G2305" i="18"/>
  <c r="G2304" i="18"/>
  <c r="G2303" i="18"/>
  <c r="G2302" i="18"/>
  <c r="G2301" i="18"/>
  <c r="G2300" i="18"/>
  <c r="G2299" i="18"/>
  <c r="G2298" i="18"/>
  <c r="G2297" i="18"/>
  <c r="G2296" i="18"/>
  <c r="G2295" i="18"/>
  <c r="G2294" i="18"/>
  <c r="G2293" i="18"/>
  <c r="G2292" i="18"/>
  <c r="G2291" i="18"/>
  <c r="G2290" i="18"/>
  <c r="G2289" i="18"/>
  <c r="G2288" i="18"/>
  <c r="G2287" i="18"/>
  <c r="G2286" i="18"/>
  <c r="G2285" i="18"/>
  <c r="G2284" i="18"/>
  <c r="G2283" i="18"/>
  <c r="G2282" i="18"/>
  <c r="G2281" i="18"/>
  <c r="G2280" i="18"/>
  <c r="G2279" i="18"/>
  <c r="G2278" i="18"/>
  <c r="G2277" i="18"/>
  <c r="G2276" i="18"/>
  <c r="G2275" i="18"/>
  <c r="G2274" i="18"/>
  <c r="G2273" i="18"/>
  <c r="G2272" i="18"/>
  <c r="G2271" i="18"/>
  <c r="G2270" i="18"/>
  <c r="G2269" i="18"/>
  <c r="G2268" i="18"/>
  <c r="G2267" i="18"/>
  <c r="G2266" i="18"/>
  <c r="G2265" i="18"/>
  <c r="G2264" i="18"/>
  <c r="G2263" i="18"/>
  <c r="G2262" i="18"/>
  <c r="G2261" i="18"/>
  <c r="G2260" i="18"/>
  <c r="G2259" i="18"/>
  <c r="G2258" i="18"/>
  <c r="G2257" i="18"/>
  <c r="G2256" i="18"/>
  <c r="G2255" i="18"/>
  <c r="G2254" i="18"/>
  <c r="G2253" i="18"/>
  <c r="G2252" i="18"/>
  <c r="G2251" i="18"/>
  <c r="G2250" i="18"/>
  <c r="G2249" i="18"/>
  <c r="G2248" i="18"/>
  <c r="G2247" i="18"/>
  <c r="G2246" i="18"/>
  <c r="G2245" i="18"/>
  <c r="G2244" i="18"/>
  <c r="G2243" i="18"/>
  <c r="G2242" i="18"/>
  <c r="G2241" i="18"/>
  <c r="G2240" i="18"/>
  <c r="G2239" i="18"/>
  <c r="G2238" i="18"/>
  <c r="G2237" i="18"/>
  <c r="G2236" i="18"/>
  <c r="G2235" i="18"/>
  <c r="G2234" i="18"/>
  <c r="G2233" i="18"/>
  <c r="G2232" i="18"/>
  <c r="G2231" i="18"/>
  <c r="G2230" i="18"/>
  <c r="G2229" i="18"/>
  <c r="G2228" i="18"/>
  <c r="G2227" i="18"/>
  <c r="G2226" i="18"/>
  <c r="G2225" i="18"/>
  <c r="G2224" i="18"/>
  <c r="G2223" i="18"/>
  <c r="G2222" i="18"/>
  <c r="G2221" i="18"/>
  <c r="G2220" i="18"/>
  <c r="G2219" i="18"/>
  <c r="G2218" i="18"/>
  <c r="G2217" i="18"/>
  <c r="G2216" i="18"/>
  <c r="G2215" i="18"/>
  <c r="G2214" i="18"/>
  <c r="G2213" i="18"/>
  <c r="G2212" i="18"/>
  <c r="G2211" i="18"/>
  <c r="G2210" i="18"/>
  <c r="G2209" i="18"/>
  <c r="G2208" i="18"/>
  <c r="G2207" i="18"/>
  <c r="G2206" i="18"/>
  <c r="G2205" i="18"/>
  <c r="G2204" i="18"/>
  <c r="G2203" i="18"/>
  <c r="G2202" i="18"/>
  <c r="G2201" i="18"/>
  <c r="G2200" i="18"/>
  <c r="G2199" i="18"/>
  <c r="G2198" i="18"/>
  <c r="G2197" i="18"/>
  <c r="G2196" i="18"/>
  <c r="G2195" i="18"/>
  <c r="G2194" i="18"/>
  <c r="G2193" i="18"/>
  <c r="G2192" i="18"/>
  <c r="G2191" i="18"/>
  <c r="G2190" i="18"/>
  <c r="G2189" i="18"/>
  <c r="G2188" i="18"/>
  <c r="G2187" i="18"/>
  <c r="G2186" i="18"/>
  <c r="G2185" i="18"/>
  <c r="G2184" i="18"/>
  <c r="G2183" i="18"/>
  <c r="G2182" i="18"/>
  <c r="G2181" i="18"/>
  <c r="G2180" i="18"/>
  <c r="G2179" i="18"/>
  <c r="G2178" i="18"/>
  <c r="G2177" i="18"/>
  <c r="G2176" i="18"/>
  <c r="G2175" i="18"/>
  <c r="G2174" i="18"/>
  <c r="G2173" i="18"/>
  <c r="G2172" i="18"/>
  <c r="G2171" i="18"/>
  <c r="G2170" i="18"/>
  <c r="G2169" i="18"/>
  <c r="G2168" i="18"/>
  <c r="G2167" i="18"/>
  <c r="G2166" i="18"/>
  <c r="G2165" i="18"/>
  <c r="G2164" i="18"/>
  <c r="G2163" i="18"/>
  <c r="G2162" i="18"/>
  <c r="G2161" i="18"/>
  <c r="G2160" i="18"/>
  <c r="G2159" i="18"/>
  <c r="G2158" i="18"/>
  <c r="G2157" i="18"/>
  <c r="G2156" i="18"/>
  <c r="G2155" i="18"/>
  <c r="G2154" i="18"/>
  <c r="G2153" i="18"/>
  <c r="G2152" i="18"/>
  <c r="G2151" i="18"/>
  <c r="G2150" i="18"/>
  <c r="G2149" i="18"/>
  <c r="G2148" i="18"/>
  <c r="G2147" i="18"/>
  <c r="G2146" i="18"/>
  <c r="G2145" i="18"/>
  <c r="G2144" i="18"/>
  <c r="G2143" i="18"/>
  <c r="G2142" i="18"/>
  <c r="G2141" i="18"/>
  <c r="G2140" i="18"/>
  <c r="G2139" i="18"/>
  <c r="G2138" i="18"/>
  <c r="G2137" i="18"/>
  <c r="G2136" i="18"/>
  <c r="G2135" i="18"/>
  <c r="G2134" i="18"/>
  <c r="G2133" i="18"/>
  <c r="G2132" i="18"/>
  <c r="G2131" i="18"/>
  <c r="G2130" i="18"/>
  <c r="G2129" i="18"/>
  <c r="G2128" i="18"/>
  <c r="G2127" i="18"/>
  <c r="G2126" i="18"/>
  <c r="G2125" i="18"/>
  <c r="G2124" i="18"/>
  <c r="G2123" i="18"/>
  <c r="G2122" i="18"/>
  <c r="G2121" i="18"/>
  <c r="G2120" i="18"/>
  <c r="G2119" i="18"/>
  <c r="G2118" i="18"/>
  <c r="G2117" i="18"/>
  <c r="G2116" i="18"/>
  <c r="G2115" i="18"/>
  <c r="G2114" i="18"/>
  <c r="G2113" i="18"/>
  <c r="G2112" i="18"/>
  <c r="G2111" i="18"/>
  <c r="G2110" i="18"/>
  <c r="G2109" i="18"/>
  <c r="G2108" i="18"/>
  <c r="G2107" i="18"/>
  <c r="G2106" i="18"/>
  <c r="G2105" i="18"/>
  <c r="G2104" i="18"/>
  <c r="G2103" i="18"/>
  <c r="G2102" i="18"/>
  <c r="G2101" i="18"/>
  <c r="G2100" i="18"/>
  <c r="G2099" i="18"/>
  <c r="G2098" i="18"/>
  <c r="G2097" i="18"/>
  <c r="G2096" i="18"/>
  <c r="G2095" i="18"/>
  <c r="G2094" i="18"/>
  <c r="G2093" i="18"/>
  <c r="G2092" i="18"/>
  <c r="G2091" i="18"/>
  <c r="G2090" i="18"/>
  <c r="G2089" i="18"/>
  <c r="G2088" i="18"/>
  <c r="G2087" i="18"/>
  <c r="G2086" i="18"/>
  <c r="G2085" i="18"/>
  <c r="G2084" i="18"/>
  <c r="G2083" i="18"/>
  <c r="G2082" i="18"/>
  <c r="G2081" i="18"/>
  <c r="G2080" i="18"/>
  <c r="G2079" i="18"/>
  <c r="G2078" i="18"/>
  <c r="G2077" i="18"/>
  <c r="G2076" i="18"/>
  <c r="G2075" i="18"/>
  <c r="G2074" i="18"/>
  <c r="G2073" i="18"/>
  <c r="G2072" i="18"/>
  <c r="G2071" i="18"/>
  <c r="G2070" i="18"/>
  <c r="G2069" i="18"/>
  <c r="G2068" i="18"/>
  <c r="G2067" i="18"/>
  <c r="G2066" i="18"/>
  <c r="G2065" i="18"/>
  <c r="G2064" i="18"/>
  <c r="G2063" i="18"/>
  <c r="G2062" i="18"/>
  <c r="G2061" i="18"/>
  <c r="G2060" i="18"/>
  <c r="G2059" i="18"/>
  <c r="G2058" i="18"/>
  <c r="G2057" i="18"/>
  <c r="G2056" i="18"/>
  <c r="G2055" i="18"/>
  <c r="G2054" i="18"/>
  <c r="G2053" i="18"/>
  <c r="G2052" i="18"/>
  <c r="G2051" i="18"/>
  <c r="G2050" i="18"/>
  <c r="G2049" i="18"/>
  <c r="G2048" i="18"/>
  <c r="G2047" i="18"/>
  <c r="G2046" i="18"/>
  <c r="G2045" i="18"/>
  <c r="G2044" i="18"/>
  <c r="G2043" i="18"/>
  <c r="G2042" i="18"/>
  <c r="G2041" i="18"/>
  <c r="G2040" i="18"/>
  <c r="G2039" i="18"/>
  <c r="G2038" i="18"/>
  <c r="G2037" i="18"/>
  <c r="G2036" i="18"/>
  <c r="G2035" i="18"/>
  <c r="G2034" i="18"/>
  <c r="G2033" i="18"/>
  <c r="G2032" i="18"/>
  <c r="G2031" i="18"/>
  <c r="G2030" i="18"/>
  <c r="G2029" i="18"/>
  <c r="G2028" i="18"/>
  <c r="G2027" i="18"/>
  <c r="G2026" i="18"/>
  <c r="G2025" i="18"/>
  <c r="G2024" i="18"/>
  <c r="G2023" i="18"/>
  <c r="G2022" i="18"/>
  <c r="G2021" i="18"/>
  <c r="G2020" i="18"/>
  <c r="G2019" i="18"/>
  <c r="G2018" i="18"/>
  <c r="G2017" i="18"/>
  <c r="G2016" i="18"/>
  <c r="G2015" i="18"/>
  <c r="G2014" i="18"/>
  <c r="G2013" i="18"/>
  <c r="G2012" i="18"/>
  <c r="G2011" i="18"/>
  <c r="G2010" i="18"/>
  <c r="G2009" i="18"/>
  <c r="G2008" i="18"/>
  <c r="G2007" i="18"/>
  <c r="G2006" i="18"/>
  <c r="G2005" i="18"/>
  <c r="G2004" i="18"/>
  <c r="G2003" i="18"/>
  <c r="G2002" i="18"/>
  <c r="G2001" i="18"/>
  <c r="G2000" i="18"/>
  <c r="G1999" i="18"/>
  <c r="G1998" i="18"/>
  <c r="G1997" i="18"/>
  <c r="G1996" i="18"/>
  <c r="G1995" i="18"/>
  <c r="G1994" i="18"/>
  <c r="G1993" i="18"/>
  <c r="G1992" i="18"/>
  <c r="G1991" i="18"/>
  <c r="G1990" i="18"/>
  <c r="G1989" i="18"/>
  <c r="G1988" i="18"/>
  <c r="G1987" i="18"/>
  <c r="G1986" i="18"/>
  <c r="G1985" i="18"/>
  <c r="G1984" i="18"/>
  <c r="G1983" i="18"/>
  <c r="G1982" i="18"/>
  <c r="G1981" i="18"/>
  <c r="G1980" i="18"/>
  <c r="G1979" i="18"/>
  <c r="G1978" i="18"/>
  <c r="G1977" i="18"/>
  <c r="G1976" i="18"/>
  <c r="G1975" i="18"/>
  <c r="G1974" i="18"/>
  <c r="G1973" i="18"/>
  <c r="G1972" i="18"/>
  <c r="G1971" i="18"/>
  <c r="G1970" i="18"/>
  <c r="G1969" i="18"/>
  <c r="G1968" i="18"/>
  <c r="G1967" i="18"/>
  <c r="G1966" i="18"/>
  <c r="G1965" i="18"/>
  <c r="G1964" i="18"/>
  <c r="G1963" i="18"/>
  <c r="G1962" i="18"/>
  <c r="G1961" i="18"/>
  <c r="G1960" i="18"/>
  <c r="G1959" i="18"/>
  <c r="G1958" i="18"/>
  <c r="G1957" i="18"/>
  <c r="G1956" i="18"/>
  <c r="G1955" i="18"/>
  <c r="G1954" i="18"/>
  <c r="G1953" i="18"/>
  <c r="G1952" i="18"/>
  <c r="G1951" i="18"/>
  <c r="G1950" i="18"/>
  <c r="G1949" i="18"/>
  <c r="G1948" i="18"/>
  <c r="G1947" i="18"/>
  <c r="G1946" i="18"/>
  <c r="G1945" i="18"/>
  <c r="G1944" i="18"/>
  <c r="G1943" i="18"/>
  <c r="G1942" i="18"/>
  <c r="G1941" i="18"/>
  <c r="G1940" i="18"/>
  <c r="G1939" i="18"/>
  <c r="G1938" i="18"/>
  <c r="G1937" i="18"/>
  <c r="G1936" i="18"/>
  <c r="G1935" i="18"/>
  <c r="G1934" i="18"/>
  <c r="G1933" i="18"/>
  <c r="G1932" i="18"/>
  <c r="G1931" i="18"/>
  <c r="G1930" i="18"/>
  <c r="G1929" i="18"/>
  <c r="G1928" i="18"/>
  <c r="G1927" i="18"/>
  <c r="G1926" i="18"/>
  <c r="G1925" i="18"/>
  <c r="G1924" i="18"/>
  <c r="G1923" i="18"/>
  <c r="G1922" i="18"/>
  <c r="G1921" i="18"/>
  <c r="G1920" i="18"/>
  <c r="G1919" i="18"/>
  <c r="G1918" i="18"/>
  <c r="G1917" i="18"/>
  <c r="G1916" i="18"/>
  <c r="G1915" i="18"/>
  <c r="G1914" i="18"/>
  <c r="G1913" i="18"/>
  <c r="G1912" i="18"/>
  <c r="G1911" i="18"/>
  <c r="G1910" i="18"/>
  <c r="G1909" i="18"/>
  <c r="G1908" i="18"/>
  <c r="G1907" i="18"/>
  <c r="G1906" i="18"/>
  <c r="G1905" i="18"/>
  <c r="G1904" i="18"/>
  <c r="G1903" i="18"/>
  <c r="G1902" i="18"/>
  <c r="G1901" i="18"/>
  <c r="G1900" i="18"/>
  <c r="G1899" i="18"/>
  <c r="G1898" i="18"/>
  <c r="G1897" i="18"/>
  <c r="G1896" i="18"/>
  <c r="G1895" i="18"/>
  <c r="G1894" i="18"/>
  <c r="G1893" i="18"/>
  <c r="G1892" i="18"/>
  <c r="G1891" i="18"/>
  <c r="G1890" i="18"/>
  <c r="G1889" i="18"/>
  <c r="G1888" i="18"/>
  <c r="G1887" i="18"/>
  <c r="G1886" i="18"/>
  <c r="G1885" i="18"/>
  <c r="G1884" i="18"/>
  <c r="G1883" i="18"/>
  <c r="G1882" i="18"/>
  <c r="G1881" i="18"/>
  <c r="G1880" i="18"/>
  <c r="G1879" i="18"/>
  <c r="G1878" i="18"/>
  <c r="G1877" i="18"/>
  <c r="G1876" i="18"/>
  <c r="G1875" i="18"/>
  <c r="G1874" i="18"/>
  <c r="G1873" i="18"/>
  <c r="G1872" i="18"/>
  <c r="G1871" i="18"/>
  <c r="G1870" i="18"/>
  <c r="G1869" i="18"/>
  <c r="G1868" i="18"/>
  <c r="G1867" i="18"/>
  <c r="G1866" i="18"/>
  <c r="G1865" i="18"/>
  <c r="G1864" i="18"/>
  <c r="G1863" i="18"/>
  <c r="G1862" i="18"/>
  <c r="G1861" i="18"/>
  <c r="G1860" i="18"/>
  <c r="G1859" i="18"/>
  <c r="G1858" i="18"/>
  <c r="G1857" i="18"/>
  <c r="G1856" i="18"/>
  <c r="G1855" i="18"/>
  <c r="G1854" i="18"/>
  <c r="G1853" i="18"/>
  <c r="G1852" i="18"/>
  <c r="G1851" i="18"/>
  <c r="G1850" i="18"/>
  <c r="G1849" i="18"/>
  <c r="G1848" i="18"/>
  <c r="G1847" i="18"/>
  <c r="G1846" i="18"/>
  <c r="G1845" i="18"/>
  <c r="G1844" i="18"/>
  <c r="G1843" i="18"/>
  <c r="G1842" i="18"/>
  <c r="G1841" i="18"/>
  <c r="G1840" i="18"/>
  <c r="G1839" i="18"/>
  <c r="G1838" i="18"/>
  <c r="G1837" i="18"/>
  <c r="G1836" i="18"/>
  <c r="G1835" i="18"/>
  <c r="G1834" i="18"/>
  <c r="G1833" i="18"/>
  <c r="G1832" i="18"/>
  <c r="G1831" i="18"/>
  <c r="G1830" i="18"/>
  <c r="G1829" i="18"/>
  <c r="G1828" i="18"/>
  <c r="G1827" i="18"/>
  <c r="G1826" i="18"/>
  <c r="G1825" i="18"/>
  <c r="G1824" i="18"/>
  <c r="G1823" i="18"/>
  <c r="G1822" i="18"/>
  <c r="G1821" i="18"/>
  <c r="G1820" i="18"/>
  <c r="G1819" i="18"/>
  <c r="G1818" i="18"/>
  <c r="G1817" i="18"/>
  <c r="G1816" i="18"/>
  <c r="G1815" i="18"/>
  <c r="G1814" i="18"/>
  <c r="G1813" i="18"/>
  <c r="G1812" i="18"/>
  <c r="G1811" i="18"/>
  <c r="G1810" i="18"/>
  <c r="G1809" i="18"/>
  <c r="G1808" i="18"/>
  <c r="G1807" i="18"/>
  <c r="G1806" i="18"/>
  <c r="G1805" i="18"/>
  <c r="G1804" i="18"/>
  <c r="G1803" i="18"/>
  <c r="G1802" i="18"/>
  <c r="G1801" i="18"/>
  <c r="G1800" i="18"/>
  <c r="G1799" i="18"/>
  <c r="G1798" i="18"/>
  <c r="G1797" i="18"/>
  <c r="G1796" i="18"/>
  <c r="G1795" i="18"/>
  <c r="G1794" i="18"/>
  <c r="G1793" i="18"/>
  <c r="G1792" i="18"/>
  <c r="G1791" i="18"/>
  <c r="G1790" i="18"/>
  <c r="G1789" i="18"/>
  <c r="G1788" i="18"/>
  <c r="G1787" i="18"/>
  <c r="G1786" i="18"/>
  <c r="G1785" i="18"/>
  <c r="G1784" i="18"/>
  <c r="G1783" i="18"/>
  <c r="G1782" i="18"/>
  <c r="G1781" i="18"/>
  <c r="G1780" i="18"/>
  <c r="G1779" i="18"/>
  <c r="G1778" i="18"/>
  <c r="G1777" i="18"/>
  <c r="G1776" i="18"/>
  <c r="G1775" i="18"/>
  <c r="G1774" i="18"/>
  <c r="G1773" i="18"/>
  <c r="G1772" i="18"/>
  <c r="G1771" i="18"/>
  <c r="G1770" i="18"/>
  <c r="G1769" i="18"/>
  <c r="G1768" i="18"/>
  <c r="G1767" i="18"/>
  <c r="G1766" i="18"/>
  <c r="G1765" i="18"/>
  <c r="G1764" i="18"/>
  <c r="G1763" i="18"/>
  <c r="G1762" i="18"/>
  <c r="G1761" i="18"/>
  <c r="G1760" i="18"/>
  <c r="G1759" i="18"/>
  <c r="G1758" i="18"/>
  <c r="G1757" i="18"/>
  <c r="G1756" i="18"/>
  <c r="G1755" i="18"/>
  <c r="G1754" i="18"/>
  <c r="G1753" i="18"/>
  <c r="G1752" i="18"/>
  <c r="G1751" i="18"/>
  <c r="G1750" i="18"/>
  <c r="G1749" i="18"/>
  <c r="G1748" i="18"/>
  <c r="G1747" i="18"/>
  <c r="G1746" i="18"/>
  <c r="G1745" i="18"/>
  <c r="G1744" i="18"/>
  <c r="G1743" i="18"/>
  <c r="G1742" i="18"/>
  <c r="G1741" i="18"/>
  <c r="G1740" i="18"/>
  <c r="G1739" i="18"/>
  <c r="G1738" i="18"/>
  <c r="G1737" i="18"/>
  <c r="G1736" i="18"/>
  <c r="G1735" i="18"/>
  <c r="G1734" i="18"/>
  <c r="G1733" i="18"/>
  <c r="G1732" i="18"/>
  <c r="G1731" i="18"/>
  <c r="G1730" i="18"/>
  <c r="G1729" i="18"/>
  <c r="G1728" i="18"/>
  <c r="G1727" i="18"/>
  <c r="G1726" i="18"/>
  <c r="G1725" i="18"/>
  <c r="G1724" i="18"/>
  <c r="G1723" i="18"/>
  <c r="G1722" i="18"/>
  <c r="G1721" i="18"/>
  <c r="G1720" i="18"/>
  <c r="G1719" i="18"/>
  <c r="G1718" i="18"/>
  <c r="G1717" i="18"/>
  <c r="G1716" i="18"/>
  <c r="G1715" i="18"/>
  <c r="G1714" i="18"/>
  <c r="G1713" i="18"/>
  <c r="G1712" i="18"/>
  <c r="G1711" i="18"/>
  <c r="G1710" i="18"/>
  <c r="G1709" i="18"/>
  <c r="G1708" i="18"/>
  <c r="G1707" i="18"/>
  <c r="G1706" i="18"/>
  <c r="G1705" i="18"/>
  <c r="G1704" i="18"/>
  <c r="G1703" i="18"/>
  <c r="G1702" i="18"/>
  <c r="G1701" i="18"/>
  <c r="G1700" i="18"/>
  <c r="G1699" i="18"/>
  <c r="G1698" i="18"/>
  <c r="G1697" i="18"/>
  <c r="G1696" i="18"/>
  <c r="G1695" i="18"/>
  <c r="G1694" i="18"/>
  <c r="G1693" i="18"/>
  <c r="G1692" i="18"/>
  <c r="G1691" i="18"/>
  <c r="G1690" i="18"/>
  <c r="G1689" i="18"/>
  <c r="G1688" i="18"/>
  <c r="G1687" i="18"/>
  <c r="G1686" i="18"/>
  <c r="G1685" i="18"/>
  <c r="G1684" i="18"/>
  <c r="G1683" i="18"/>
  <c r="G1682" i="18"/>
  <c r="G1681" i="18"/>
  <c r="G1680" i="18"/>
  <c r="G1679" i="18"/>
  <c r="G1678" i="18"/>
  <c r="G1677" i="18"/>
  <c r="G1676" i="18"/>
  <c r="G1675" i="18"/>
  <c r="G1674" i="18"/>
  <c r="G1673" i="18"/>
  <c r="G1672" i="18"/>
  <c r="G1671" i="18"/>
  <c r="G1670" i="18"/>
  <c r="G1669" i="18"/>
  <c r="G1668" i="18"/>
  <c r="G1667" i="18"/>
  <c r="G1666" i="18"/>
  <c r="G1665" i="18"/>
  <c r="G1664" i="18"/>
  <c r="G1663" i="18"/>
  <c r="G1662" i="18"/>
  <c r="G1661" i="18"/>
  <c r="G1660" i="18"/>
  <c r="G1659" i="18"/>
  <c r="G1658" i="18"/>
  <c r="G1657" i="18"/>
  <c r="G1656" i="18"/>
  <c r="G1655" i="18"/>
  <c r="G1654" i="18"/>
  <c r="G1653" i="18"/>
  <c r="G1652" i="18"/>
  <c r="G1651" i="18"/>
  <c r="G1650" i="18"/>
  <c r="G1649" i="18"/>
  <c r="G1648" i="18"/>
  <c r="G1647" i="18"/>
  <c r="G1646" i="18"/>
  <c r="G1645" i="18"/>
  <c r="G1644" i="18"/>
  <c r="G1643" i="18"/>
  <c r="G1642" i="18"/>
  <c r="G1641" i="18"/>
  <c r="G1640" i="18"/>
  <c r="G1639" i="18"/>
  <c r="G1638" i="18"/>
  <c r="G1637" i="18"/>
  <c r="G1636" i="18"/>
  <c r="G1635" i="18"/>
  <c r="G1634" i="18"/>
  <c r="G1633" i="18"/>
  <c r="G1632" i="18"/>
  <c r="G1631" i="18"/>
  <c r="G1630" i="18"/>
  <c r="G1629" i="18"/>
  <c r="G1628" i="18"/>
  <c r="G1627" i="18"/>
  <c r="G1626" i="18"/>
  <c r="G1625" i="18"/>
  <c r="G1624" i="18"/>
  <c r="G1623" i="18"/>
  <c r="G1622" i="18"/>
  <c r="G1621" i="18"/>
  <c r="G1620" i="18"/>
  <c r="G1619" i="18"/>
  <c r="G1618" i="18"/>
  <c r="G1617" i="18"/>
  <c r="G1616" i="18"/>
  <c r="G1615" i="18"/>
  <c r="G1614" i="18"/>
  <c r="G1613" i="18"/>
  <c r="G1612" i="18"/>
  <c r="G1611" i="18"/>
  <c r="G1610" i="18"/>
  <c r="G1609" i="18"/>
  <c r="G1608" i="18"/>
  <c r="G1607" i="18"/>
  <c r="G1606" i="18"/>
  <c r="G1605" i="18"/>
  <c r="G1604" i="18"/>
  <c r="G1603" i="18"/>
  <c r="G1602" i="18"/>
  <c r="G1601" i="18"/>
  <c r="G1600" i="18"/>
  <c r="G1599" i="18"/>
  <c r="G1598" i="18"/>
  <c r="G1597" i="18"/>
  <c r="G1596" i="18"/>
  <c r="G1595" i="18"/>
  <c r="G1594" i="18"/>
  <c r="G1593" i="18"/>
  <c r="G1592" i="18"/>
  <c r="G1591" i="18"/>
  <c r="G1590" i="18"/>
  <c r="G1589" i="18"/>
  <c r="G1588" i="18"/>
  <c r="G1587" i="18"/>
  <c r="G1586" i="18"/>
  <c r="G1585" i="18"/>
  <c r="G1584" i="18"/>
  <c r="G1583" i="18"/>
  <c r="G1582" i="18"/>
  <c r="G1581" i="18"/>
  <c r="G1580" i="18"/>
  <c r="G1579" i="18"/>
  <c r="G1578" i="18"/>
  <c r="G1577" i="18"/>
  <c r="G1576" i="18"/>
  <c r="G1575" i="18"/>
  <c r="G1574" i="18"/>
  <c r="G1573" i="18"/>
  <c r="G1572" i="18"/>
  <c r="G1571" i="18"/>
  <c r="G1570" i="18"/>
  <c r="G1569" i="18"/>
  <c r="G1568" i="18"/>
  <c r="G1567" i="18"/>
  <c r="G1566" i="18"/>
  <c r="G1565" i="18"/>
  <c r="G1564" i="18"/>
  <c r="G1563" i="18"/>
  <c r="G1562" i="18"/>
  <c r="G1561" i="18"/>
  <c r="G1560" i="18"/>
  <c r="G1559" i="18"/>
  <c r="G1558" i="18"/>
  <c r="G1557" i="18"/>
  <c r="G1556" i="18"/>
  <c r="G1555" i="18"/>
  <c r="G1554" i="18"/>
  <c r="G1553" i="18"/>
  <c r="G1552" i="18"/>
  <c r="G1551" i="18"/>
  <c r="G1550" i="18"/>
  <c r="G1549" i="18"/>
  <c r="G1548" i="18"/>
  <c r="G1547" i="18"/>
  <c r="G1546" i="18"/>
  <c r="G1545" i="18"/>
  <c r="G1544" i="18"/>
  <c r="G1543" i="18"/>
  <c r="G1542" i="18"/>
  <c r="G1541" i="18"/>
  <c r="G1540" i="18"/>
  <c r="G1539" i="18"/>
  <c r="G1538" i="18"/>
  <c r="G1537" i="18"/>
  <c r="G1536" i="18"/>
  <c r="G1535" i="18"/>
  <c r="G1534" i="18"/>
  <c r="G1533" i="18"/>
  <c r="G1532" i="18"/>
  <c r="G1531" i="18"/>
  <c r="G1530" i="18"/>
  <c r="G1529" i="18"/>
  <c r="G1528" i="18"/>
  <c r="G1527" i="18"/>
  <c r="G1526" i="18"/>
  <c r="G1525" i="18"/>
  <c r="G1524" i="18"/>
  <c r="G1523" i="18"/>
  <c r="G1522" i="18"/>
  <c r="G1521" i="18"/>
  <c r="G1520" i="18"/>
  <c r="G1519" i="18"/>
  <c r="G1518" i="18"/>
  <c r="G1517" i="18"/>
  <c r="G1516" i="18"/>
  <c r="G1515" i="18"/>
  <c r="G1514" i="18"/>
  <c r="G1513" i="18"/>
  <c r="G1512" i="18"/>
  <c r="G1511" i="18"/>
  <c r="G1510" i="18"/>
  <c r="G1509" i="18"/>
  <c r="G1508" i="18"/>
  <c r="G1507" i="18"/>
  <c r="G1506" i="18"/>
  <c r="G1505" i="18"/>
  <c r="G1504" i="18"/>
  <c r="G1503" i="18"/>
  <c r="G1502" i="18"/>
  <c r="G1501" i="18"/>
  <c r="G1500" i="18"/>
  <c r="G1499" i="18"/>
  <c r="G1498" i="18"/>
  <c r="G1497" i="18"/>
  <c r="G1496" i="18"/>
  <c r="G1495" i="18"/>
  <c r="G1494" i="18"/>
  <c r="G1493" i="18"/>
  <c r="G1492" i="18"/>
  <c r="G1491" i="18"/>
  <c r="G1490" i="18"/>
  <c r="G1489" i="18"/>
  <c r="G1488" i="18"/>
  <c r="G1487" i="18"/>
  <c r="G1486" i="18"/>
  <c r="G1485" i="18"/>
  <c r="G1484" i="18"/>
  <c r="G1483" i="18"/>
  <c r="G1482" i="18"/>
  <c r="G1481" i="18"/>
  <c r="G1480" i="18"/>
  <c r="G1479" i="18"/>
  <c r="G1478" i="18"/>
  <c r="G1477" i="18"/>
  <c r="G1476" i="18"/>
  <c r="G1475" i="18"/>
  <c r="G1474" i="18"/>
  <c r="G1473" i="18"/>
  <c r="G1472" i="18"/>
  <c r="G1471" i="18"/>
  <c r="G1470" i="18"/>
  <c r="G1469" i="18"/>
  <c r="G1468" i="18"/>
  <c r="G1467" i="18"/>
  <c r="G1466" i="18"/>
  <c r="G1465" i="18"/>
  <c r="G1464" i="18"/>
  <c r="G1463" i="18"/>
  <c r="G1462" i="18"/>
  <c r="G1461" i="18"/>
  <c r="G1460" i="18"/>
  <c r="G1459" i="18"/>
  <c r="G1458" i="18"/>
  <c r="G1457" i="18"/>
  <c r="G1456" i="18"/>
  <c r="G1455" i="18"/>
  <c r="G1454" i="18"/>
  <c r="G1453" i="18"/>
  <c r="G1452" i="18"/>
  <c r="G1451" i="18"/>
  <c r="G1450" i="18"/>
  <c r="G1449" i="18"/>
  <c r="G1448" i="18"/>
  <c r="G1447" i="18"/>
  <c r="G1446" i="18"/>
  <c r="G1445" i="18"/>
  <c r="G1444" i="18"/>
  <c r="G1443" i="18"/>
  <c r="G1442" i="18"/>
  <c r="G1441" i="18"/>
  <c r="G1440" i="18"/>
  <c r="G1439" i="18"/>
  <c r="G1438" i="18"/>
  <c r="G1437" i="18"/>
  <c r="G1436" i="18"/>
  <c r="G1435" i="18"/>
  <c r="G1434" i="18"/>
  <c r="G1433" i="18"/>
  <c r="G1432" i="18"/>
  <c r="G1431" i="18"/>
  <c r="G1430" i="18"/>
  <c r="G1429" i="18"/>
  <c r="G1428" i="18"/>
  <c r="G1427" i="18"/>
  <c r="G1426" i="18"/>
  <c r="G1425" i="18"/>
  <c r="G1424" i="18"/>
  <c r="G1423" i="18"/>
  <c r="G1422" i="18"/>
  <c r="G1421" i="18"/>
  <c r="G1420" i="18"/>
  <c r="G1419" i="18"/>
  <c r="G1418" i="18"/>
  <c r="G1417" i="18"/>
  <c r="G1416" i="18"/>
  <c r="G1415" i="18"/>
  <c r="G1414" i="18"/>
  <c r="G1413" i="18"/>
  <c r="G1412" i="18"/>
  <c r="G1411" i="18"/>
  <c r="G1410" i="18"/>
  <c r="G1409" i="18"/>
  <c r="G1408" i="18"/>
  <c r="G1407" i="18"/>
  <c r="G1406" i="18"/>
  <c r="G1405" i="18"/>
  <c r="G1404" i="18"/>
  <c r="G1403" i="18"/>
  <c r="G1402" i="18"/>
  <c r="G1401" i="18"/>
  <c r="G1400" i="18"/>
  <c r="G1399" i="18"/>
  <c r="G1398" i="18"/>
  <c r="G1397" i="18"/>
  <c r="G1396" i="18"/>
  <c r="G1395" i="18"/>
  <c r="G1394" i="18"/>
  <c r="G1393" i="18"/>
  <c r="G1392" i="18"/>
  <c r="G1391" i="18"/>
  <c r="G1390" i="18"/>
  <c r="G1389" i="18"/>
  <c r="G1388" i="18"/>
  <c r="G1387" i="18"/>
  <c r="G1386" i="18"/>
  <c r="G1385" i="18"/>
  <c r="G1384" i="18"/>
  <c r="G1383" i="18"/>
  <c r="G1382" i="18"/>
  <c r="G1381" i="18"/>
  <c r="G1380" i="18"/>
  <c r="G1379" i="18"/>
  <c r="G1378" i="18"/>
  <c r="G1377" i="18"/>
  <c r="G1376" i="18"/>
  <c r="G1375" i="18"/>
  <c r="G1374" i="18"/>
  <c r="G1373" i="18"/>
  <c r="G1372" i="18"/>
  <c r="G1371" i="18"/>
  <c r="G1370" i="18"/>
  <c r="G1369" i="18"/>
  <c r="G1368" i="18"/>
  <c r="G1367" i="18"/>
  <c r="G1366" i="18"/>
  <c r="G1365" i="18"/>
  <c r="G1364" i="18"/>
  <c r="G1363" i="18"/>
  <c r="G1362" i="18"/>
  <c r="G1361" i="18"/>
  <c r="G1360" i="18"/>
  <c r="G1359" i="18"/>
  <c r="G1358" i="18"/>
  <c r="G1357" i="18"/>
  <c r="G1356" i="18"/>
  <c r="G1355" i="18"/>
  <c r="G1354" i="18"/>
  <c r="G1353" i="18"/>
  <c r="G1352" i="18"/>
  <c r="G1351" i="18"/>
  <c r="G1350" i="18"/>
  <c r="G1349" i="18"/>
  <c r="G1348" i="18"/>
  <c r="G1347" i="18"/>
  <c r="G1346" i="18"/>
  <c r="G1345" i="18"/>
  <c r="G1344" i="18"/>
  <c r="G1343" i="18"/>
  <c r="G1342" i="18"/>
  <c r="G1341" i="18"/>
  <c r="G1340" i="18"/>
  <c r="G1339" i="18"/>
  <c r="G1338" i="18"/>
  <c r="G1337" i="18"/>
  <c r="G1336" i="18"/>
  <c r="G1335" i="18"/>
  <c r="G1334" i="18"/>
  <c r="G1333" i="18"/>
  <c r="G1332" i="18"/>
  <c r="G1331" i="18"/>
  <c r="G1330" i="18"/>
  <c r="G1329" i="18"/>
  <c r="G1328" i="18"/>
  <c r="G1327" i="18"/>
  <c r="G1326" i="18"/>
  <c r="G1325" i="18"/>
  <c r="G1324" i="18"/>
  <c r="G1323" i="18"/>
  <c r="G1322" i="18"/>
  <c r="G1321" i="18"/>
  <c r="G1320" i="18"/>
  <c r="G1319" i="18"/>
  <c r="G1318" i="18"/>
  <c r="G1317" i="18"/>
  <c r="G1316" i="18"/>
  <c r="G1315" i="18"/>
  <c r="G1314" i="18"/>
  <c r="G1313" i="18"/>
  <c r="G1312" i="18"/>
  <c r="G1311" i="18"/>
  <c r="G1310" i="18"/>
  <c r="G1309" i="18"/>
  <c r="G1308" i="18"/>
  <c r="G1307" i="18"/>
  <c r="G1306" i="18"/>
  <c r="G1305" i="18"/>
  <c r="G1304" i="18"/>
  <c r="G1303" i="18"/>
  <c r="G1302" i="18"/>
  <c r="G1301" i="18"/>
  <c r="G1300" i="18"/>
  <c r="G1299" i="18"/>
  <c r="G1298" i="18"/>
  <c r="G1297" i="18"/>
  <c r="G1296" i="18"/>
  <c r="G1295" i="18"/>
  <c r="G1294" i="18"/>
  <c r="G1293" i="18"/>
  <c r="G1292" i="18"/>
  <c r="G1291" i="18"/>
  <c r="G1290" i="18"/>
  <c r="G1289" i="18"/>
  <c r="G1288" i="18"/>
  <c r="G1287" i="18"/>
  <c r="G1286" i="18"/>
  <c r="G1285" i="18"/>
  <c r="G1284" i="18"/>
  <c r="G1283" i="18"/>
  <c r="G1282" i="18"/>
  <c r="G1281" i="18"/>
  <c r="G1280" i="18"/>
  <c r="G1279" i="18"/>
  <c r="G1278" i="18"/>
  <c r="G1277" i="18"/>
  <c r="G1276" i="18"/>
  <c r="G1275" i="18"/>
  <c r="G1274" i="18"/>
  <c r="G1273" i="18"/>
  <c r="G1272" i="18"/>
  <c r="G1271" i="18"/>
  <c r="G1270" i="18"/>
  <c r="G1269" i="18"/>
  <c r="G1268" i="18"/>
  <c r="G1267" i="18"/>
  <c r="G1266" i="18"/>
  <c r="G1265" i="18"/>
  <c r="G1264" i="18"/>
  <c r="G1263" i="18"/>
  <c r="G1262" i="18"/>
  <c r="G1261" i="18"/>
  <c r="G1260" i="18"/>
  <c r="G1259" i="18"/>
  <c r="G1258" i="18"/>
  <c r="G1257" i="18"/>
  <c r="G1256" i="18"/>
  <c r="G1255" i="18"/>
  <c r="G1254" i="18"/>
  <c r="G1253" i="18"/>
  <c r="G1252" i="18"/>
  <c r="G1251" i="18"/>
  <c r="G1250" i="18"/>
  <c r="G1249" i="18"/>
  <c r="G1248" i="18"/>
  <c r="G1247" i="18"/>
  <c r="G1246" i="18"/>
  <c r="G1245" i="18"/>
  <c r="G1244" i="18"/>
  <c r="G1243" i="18"/>
  <c r="G1242" i="18"/>
  <c r="G1241" i="18"/>
  <c r="G1240" i="18"/>
  <c r="G1239" i="18"/>
  <c r="G1238" i="18"/>
  <c r="G1237" i="18"/>
  <c r="G1236" i="18"/>
  <c r="G1235" i="18"/>
  <c r="G1234" i="18"/>
  <c r="G1233" i="18"/>
  <c r="G1232" i="18"/>
  <c r="G1231" i="18"/>
  <c r="G1230" i="18"/>
  <c r="G1229" i="18"/>
  <c r="G1228" i="18"/>
  <c r="G1227" i="18"/>
  <c r="G1226" i="18"/>
  <c r="G1225" i="18"/>
  <c r="G1224" i="18"/>
  <c r="G1223" i="18"/>
  <c r="G1222" i="18"/>
  <c r="G1221" i="18"/>
  <c r="G1220" i="18"/>
  <c r="G1219" i="18"/>
  <c r="G1218" i="18"/>
  <c r="G1217" i="18"/>
  <c r="G1216" i="18"/>
  <c r="G1215" i="18"/>
  <c r="G1214" i="18"/>
  <c r="G1213" i="18"/>
  <c r="G1212" i="18"/>
  <c r="G1211" i="18"/>
  <c r="G1210" i="18"/>
  <c r="G1209" i="18"/>
  <c r="G1208" i="18"/>
  <c r="G1207" i="18"/>
  <c r="G1206" i="18"/>
  <c r="G1205" i="18"/>
  <c r="G1204" i="18"/>
  <c r="G1203" i="18"/>
  <c r="G1202" i="18"/>
  <c r="G1201" i="18"/>
  <c r="G1200" i="18"/>
  <c r="G1199" i="18"/>
  <c r="G1198" i="18"/>
  <c r="G1197" i="18"/>
  <c r="G1196" i="18"/>
  <c r="G1195" i="18"/>
  <c r="G1194" i="18"/>
  <c r="G1193" i="18"/>
  <c r="G1192" i="18"/>
  <c r="G1191" i="18"/>
  <c r="G1190" i="18"/>
  <c r="G1189" i="18"/>
  <c r="G1188" i="18"/>
  <c r="G1187" i="18"/>
  <c r="G1186" i="18"/>
  <c r="G1185" i="18"/>
  <c r="G1184" i="18"/>
  <c r="G1183" i="18"/>
  <c r="G1182" i="18"/>
  <c r="G1181" i="18"/>
  <c r="G1180" i="18"/>
  <c r="G1179" i="18"/>
  <c r="G1178" i="18"/>
  <c r="G1177" i="18"/>
  <c r="G1176" i="18"/>
  <c r="G1175" i="18"/>
  <c r="G1174" i="18"/>
  <c r="G1173" i="18"/>
  <c r="G1172" i="18"/>
  <c r="G1171" i="18"/>
  <c r="G1170" i="18"/>
  <c r="G1169" i="18"/>
  <c r="G1168" i="18"/>
  <c r="G1167" i="18"/>
  <c r="G1166" i="18"/>
  <c r="G1165" i="18"/>
  <c r="G1164" i="18"/>
  <c r="G1163" i="18"/>
  <c r="G1162" i="18"/>
  <c r="G1161" i="18"/>
  <c r="G1160" i="18"/>
  <c r="G1159" i="18"/>
  <c r="G1158" i="18"/>
  <c r="G1157" i="18"/>
  <c r="G1156" i="18"/>
  <c r="G1155" i="18"/>
  <c r="G1154" i="18"/>
  <c r="G1153" i="18"/>
  <c r="G1152" i="18"/>
  <c r="G1151" i="18"/>
  <c r="G1150" i="18"/>
  <c r="G1149" i="18"/>
  <c r="G1148" i="18"/>
  <c r="G1147" i="18"/>
  <c r="G1146" i="18"/>
  <c r="G1145" i="18"/>
  <c r="G1144" i="18"/>
  <c r="G1143" i="18"/>
  <c r="G1142" i="18"/>
  <c r="G1141" i="18"/>
  <c r="G1140" i="18"/>
  <c r="G1139" i="18"/>
  <c r="G1138" i="18"/>
  <c r="G1137" i="18"/>
  <c r="G1136" i="18"/>
  <c r="G1135" i="18"/>
  <c r="G1134" i="18"/>
  <c r="G1133" i="18"/>
  <c r="G1132" i="18"/>
  <c r="G1131" i="18"/>
  <c r="G1130" i="18"/>
  <c r="G1129" i="18"/>
  <c r="G1128" i="18"/>
  <c r="G1127" i="18"/>
  <c r="G1126" i="18"/>
  <c r="G1125" i="18"/>
  <c r="G1124" i="18"/>
  <c r="G1123" i="18"/>
  <c r="G1122" i="18"/>
  <c r="G1121" i="18"/>
  <c r="G1120" i="18"/>
  <c r="G1119" i="18"/>
  <c r="G1118" i="18"/>
  <c r="G1117" i="18"/>
  <c r="G1116" i="18"/>
  <c r="G1115" i="18"/>
  <c r="G1114" i="18"/>
  <c r="G1113" i="18"/>
  <c r="G1112" i="18"/>
  <c r="G1111" i="18"/>
  <c r="G1110" i="18"/>
  <c r="G1109" i="18"/>
  <c r="G1108" i="18"/>
  <c r="G1107" i="18"/>
  <c r="G1106" i="18"/>
  <c r="G1105" i="18"/>
  <c r="G1104" i="18"/>
  <c r="G1103" i="18"/>
  <c r="G1102" i="18"/>
  <c r="G1101" i="18"/>
  <c r="G1100" i="18"/>
  <c r="G1099" i="18"/>
  <c r="G1098" i="18"/>
  <c r="G1097" i="18"/>
  <c r="G1096" i="18"/>
  <c r="G1095" i="18"/>
  <c r="G1094" i="18"/>
  <c r="G1093" i="18"/>
  <c r="G1092" i="18"/>
  <c r="G1091" i="18"/>
  <c r="G1090" i="18"/>
  <c r="G1089" i="18"/>
  <c r="G1088" i="18"/>
  <c r="G1087" i="18"/>
  <c r="G1086" i="18"/>
  <c r="G1085" i="18"/>
  <c r="G1084" i="18"/>
  <c r="G1083" i="18"/>
  <c r="G1082" i="18"/>
  <c r="G1081" i="18"/>
  <c r="G1080" i="18"/>
  <c r="G1079" i="18"/>
  <c r="G1078" i="18"/>
  <c r="G1077" i="18"/>
  <c r="G1076" i="18"/>
  <c r="G1075" i="18"/>
  <c r="G1074" i="18"/>
  <c r="G1073" i="18"/>
  <c r="G1072" i="18"/>
  <c r="G1071" i="18"/>
  <c r="G1070" i="18"/>
  <c r="G1069" i="18"/>
  <c r="G1068" i="18"/>
  <c r="G1067" i="18"/>
  <c r="G1066" i="18"/>
  <c r="G1065" i="18"/>
  <c r="G1064" i="18"/>
  <c r="G1063" i="18"/>
  <c r="G1062" i="18"/>
  <c r="G1061" i="18"/>
  <c r="G1060" i="18"/>
  <c r="G1059" i="18"/>
  <c r="G1058" i="18"/>
  <c r="G1057" i="18"/>
  <c r="G1056" i="18"/>
  <c r="G1055" i="18"/>
  <c r="G1054" i="18"/>
  <c r="G1053" i="18"/>
  <c r="G1052" i="18"/>
  <c r="G1051" i="18"/>
  <c r="G1050" i="18"/>
  <c r="G1049" i="18"/>
  <c r="G1048" i="18"/>
  <c r="G1047" i="18"/>
  <c r="G1046" i="18"/>
  <c r="G1045" i="18"/>
  <c r="G1044" i="18"/>
  <c r="G1043" i="18"/>
  <c r="G1042" i="18"/>
  <c r="G1041" i="18"/>
  <c r="G1040" i="18"/>
  <c r="G1039" i="18"/>
  <c r="G1038" i="18"/>
  <c r="G1037" i="18"/>
  <c r="G1036" i="18"/>
  <c r="G1035" i="18"/>
  <c r="G1034" i="18"/>
  <c r="G1033" i="18"/>
  <c r="G1032" i="18"/>
  <c r="G1031" i="18"/>
  <c r="G1030" i="18"/>
  <c r="G1029" i="18"/>
  <c r="G1028" i="18"/>
  <c r="G1027" i="18"/>
  <c r="G1026" i="18"/>
  <c r="G1025" i="18"/>
  <c r="G1024" i="18"/>
  <c r="G1023" i="18"/>
  <c r="G1022" i="18"/>
  <c r="G1021" i="18"/>
  <c r="G1020" i="18"/>
  <c r="G1019" i="18"/>
  <c r="G1018" i="18"/>
  <c r="G1017" i="18"/>
  <c r="G1016" i="18"/>
  <c r="G1015" i="18"/>
  <c r="G1014" i="18"/>
  <c r="G1013" i="18"/>
  <c r="G1012" i="18"/>
  <c r="G1011" i="18"/>
  <c r="G1010" i="18"/>
  <c r="G1009" i="18"/>
  <c r="G1008" i="18"/>
  <c r="G1007" i="18"/>
  <c r="G1006" i="18"/>
  <c r="G1005" i="18"/>
  <c r="G1004" i="18"/>
  <c r="G1003" i="18"/>
  <c r="G1002" i="18"/>
  <c r="G1001" i="18"/>
  <c r="G1000" i="18"/>
  <c r="G999" i="18"/>
  <c r="G998" i="18"/>
  <c r="G997" i="18"/>
  <c r="G996" i="18"/>
  <c r="G995" i="18"/>
  <c r="G994" i="18"/>
  <c r="G993" i="18"/>
  <c r="G992" i="18"/>
  <c r="G991" i="18"/>
  <c r="G990" i="18"/>
  <c r="G989" i="18"/>
  <c r="G988" i="18"/>
  <c r="G987" i="18"/>
  <c r="G986" i="18"/>
  <c r="G985" i="18"/>
  <c r="G984" i="18"/>
  <c r="G983" i="18"/>
  <c r="G982" i="18"/>
  <c r="G981" i="18"/>
  <c r="G980" i="18"/>
  <c r="G979" i="18"/>
  <c r="G978" i="18"/>
  <c r="G977" i="18"/>
  <c r="G976" i="18"/>
  <c r="G975" i="18"/>
  <c r="G974" i="18"/>
  <c r="G973" i="18"/>
  <c r="G972" i="18"/>
  <c r="G971" i="18"/>
  <c r="G970" i="18"/>
  <c r="G969" i="18"/>
  <c r="G968" i="18"/>
  <c r="G967" i="18"/>
  <c r="G966" i="18"/>
  <c r="G965" i="18"/>
  <c r="G964" i="18"/>
  <c r="G963" i="18"/>
  <c r="G962" i="18"/>
  <c r="G961" i="18"/>
  <c r="G960" i="18"/>
  <c r="G959" i="18"/>
  <c r="G958" i="18"/>
  <c r="G957" i="18"/>
  <c r="G956" i="18"/>
  <c r="G955" i="18"/>
  <c r="G954" i="18"/>
  <c r="G953" i="18"/>
  <c r="G952" i="18"/>
  <c r="G951" i="18"/>
  <c r="G950" i="18"/>
  <c r="G949" i="18"/>
  <c r="G948" i="18"/>
  <c r="G947" i="18"/>
  <c r="G946" i="18"/>
  <c r="G945" i="18"/>
  <c r="G944" i="18"/>
  <c r="G943" i="18"/>
  <c r="G942" i="18"/>
  <c r="G941" i="18"/>
  <c r="G940" i="18"/>
  <c r="G939" i="18"/>
  <c r="G938" i="18"/>
  <c r="G937" i="18"/>
  <c r="G936" i="18"/>
  <c r="G935" i="18"/>
  <c r="G934" i="18"/>
  <c r="G933" i="18"/>
  <c r="G932" i="18"/>
  <c r="G931" i="18"/>
  <c r="G930" i="18"/>
  <c r="G929" i="18"/>
  <c r="G928" i="18"/>
  <c r="G927" i="18"/>
  <c r="G926" i="18"/>
  <c r="G925" i="18"/>
  <c r="G924" i="18"/>
  <c r="G923" i="18"/>
  <c r="G922" i="18"/>
  <c r="G921" i="18"/>
  <c r="G920" i="18"/>
  <c r="G919" i="18"/>
  <c r="G918" i="18"/>
  <c r="G917" i="18"/>
  <c r="G916" i="18"/>
  <c r="G915" i="18"/>
  <c r="G914" i="18"/>
  <c r="G913" i="18"/>
  <c r="G912" i="18"/>
  <c r="G911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81" i="18"/>
  <c r="G880" i="18"/>
  <c r="G879" i="18"/>
  <c r="G878" i="18"/>
  <c r="G877" i="18"/>
  <c r="G876" i="18"/>
  <c r="G875" i="18"/>
  <c r="G874" i="18"/>
  <c r="G873" i="18"/>
  <c r="G872" i="18"/>
  <c r="G871" i="18"/>
  <c r="G870" i="18"/>
  <c r="G869" i="18"/>
  <c r="G868" i="18"/>
  <c r="G867" i="18"/>
  <c r="G866" i="18"/>
  <c r="G865" i="18"/>
  <c r="G864" i="18"/>
  <c r="G863" i="18"/>
  <c r="G862" i="18"/>
  <c r="G861" i="18"/>
  <c r="G860" i="18"/>
  <c r="G859" i="18"/>
  <c r="G858" i="18"/>
  <c r="G857" i="18"/>
  <c r="G856" i="18"/>
  <c r="G855" i="18"/>
  <c r="G854" i="18"/>
  <c r="G853" i="18"/>
  <c r="G852" i="18"/>
  <c r="G851" i="18"/>
  <c r="G850" i="18"/>
  <c r="G849" i="18"/>
  <c r="G848" i="18"/>
  <c r="G847" i="18"/>
  <c r="G846" i="18"/>
  <c r="G845" i="18"/>
  <c r="G844" i="18"/>
  <c r="G843" i="18"/>
  <c r="G842" i="18"/>
  <c r="G841" i="18"/>
  <c r="G840" i="18"/>
  <c r="G839" i="18"/>
  <c r="G838" i="18"/>
  <c r="G837" i="18"/>
  <c r="G836" i="18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2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77" i="18"/>
  <c r="G776" i="18"/>
  <c r="G775" i="18"/>
  <c r="G774" i="18"/>
  <c r="G773" i="18"/>
  <c r="G772" i="18"/>
  <c r="G771" i="18"/>
  <c r="G770" i="18"/>
  <c r="G769" i="18"/>
  <c r="G768" i="18"/>
  <c r="G767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26" i="18"/>
  <c r="G725" i="18"/>
  <c r="G724" i="18"/>
  <c r="G723" i="18"/>
  <c r="G722" i="18"/>
  <c r="G721" i="18"/>
  <c r="G720" i="18"/>
  <c r="G719" i="18"/>
  <c r="G718" i="18"/>
  <c r="G717" i="18"/>
  <c r="G716" i="18"/>
  <c r="G715" i="18"/>
  <c r="G714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7" i="18"/>
  <c r="G686" i="18"/>
  <c r="G685" i="18"/>
  <c r="G684" i="18"/>
  <c r="G683" i="18"/>
  <c r="G682" i="18"/>
  <c r="G681" i="18"/>
  <c r="G680" i="18"/>
  <c r="G679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4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1" i="18"/>
  <c r="G620" i="18"/>
  <c r="G619" i="18"/>
  <c r="G618" i="18"/>
  <c r="G617" i="18"/>
  <c r="G616" i="18"/>
  <c r="G615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B2396" i="19" l="1"/>
  <c r="B2395" i="19"/>
  <c r="B2394" i="19"/>
  <c r="B2393" i="19"/>
  <c r="B2392" i="19"/>
  <c r="B2391" i="19"/>
  <c r="B2390" i="19"/>
  <c r="B2389" i="19"/>
  <c r="B2388" i="19"/>
  <c r="B2387" i="19"/>
  <c r="B2386" i="19"/>
  <c r="B2385" i="19"/>
  <c r="B2384" i="19"/>
  <c r="B2383" i="19"/>
  <c r="B2382" i="19"/>
  <c r="B2381" i="19"/>
  <c r="B2380" i="19"/>
  <c r="B2379" i="19"/>
  <c r="B2378" i="19"/>
  <c r="B2377" i="19"/>
  <c r="B2376" i="19"/>
  <c r="B2375" i="19"/>
  <c r="B2374" i="19"/>
  <c r="B2373" i="19"/>
  <c r="B2372" i="19"/>
  <c r="B2371" i="19"/>
  <c r="B2370" i="19"/>
  <c r="B2369" i="19"/>
  <c r="B2368" i="19"/>
  <c r="B2367" i="19"/>
  <c r="B2366" i="19"/>
  <c r="B2365" i="19"/>
  <c r="B2364" i="19"/>
  <c r="B2363" i="19"/>
  <c r="B2362" i="19"/>
  <c r="B2361" i="19"/>
  <c r="B2360" i="19"/>
  <c r="B2359" i="19"/>
  <c r="B2358" i="19"/>
  <c r="B2357" i="19"/>
  <c r="B2356" i="19"/>
  <c r="B2355" i="19"/>
  <c r="B2354" i="19"/>
  <c r="B2353" i="19"/>
  <c r="B2352" i="19"/>
  <c r="B2351" i="19"/>
  <c r="B2350" i="19"/>
  <c r="B2349" i="19"/>
  <c r="B2348" i="19"/>
  <c r="B2347" i="19"/>
  <c r="B2346" i="19"/>
  <c r="B2345" i="19"/>
  <c r="B2344" i="19"/>
  <c r="B2343" i="19"/>
  <c r="B2342" i="19"/>
  <c r="B2341" i="19"/>
  <c r="B2340" i="19"/>
  <c r="B2339" i="19"/>
  <c r="B2338" i="19"/>
  <c r="B2337" i="19"/>
  <c r="B2336" i="19"/>
  <c r="B2335" i="19"/>
  <c r="B2334" i="19"/>
  <c r="B2333" i="19"/>
  <c r="B2332" i="19"/>
  <c r="B2331" i="19"/>
  <c r="B2330" i="19"/>
  <c r="B2329" i="19"/>
  <c r="B2328" i="19"/>
  <c r="B2327" i="19"/>
  <c r="B2326" i="19"/>
  <c r="B2325" i="19"/>
  <c r="B2324" i="19"/>
  <c r="B2323" i="19"/>
  <c r="B2322" i="19"/>
  <c r="B2321" i="19"/>
  <c r="B2320" i="19"/>
  <c r="B2319" i="19"/>
  <c r="B2318" i="19"/>
  <c r="B2317" i="19"/>
  <c r="B2316" i="19"/>
  <c r="B2315" i="19"/>
  <c r="B2314" i="19"/>
  <c r="B2313" i="19"/>
  <c r="B2312" i="19"/>
  <c r="B2311" i="19"/>
  <c r="B2310" i="19"/>
  <c r="B2309" i="19"/>
  <c r="B2308" i="19"/>
  <c r="B2307" i="19"/>
  <c r="B2306" i="19"/>
  <c r="B2305" i="19"/>
  <c r="B2304" i="19"/>
  <c r="B2303" i="19"/>
  <c r="B2302" i="19"/>
  <c r="B2301" i="19"/>
  <c r="B2300" i="19"/>
  <c r="B2299" i="19"/>
  <c r="B2298" i="19"/>
  <c r="B2297" i="19"/>
  <c r="B2296" i="19"/>
  <c r="B2295" i="19"/>
  <c r="B2294" i="19"/>
  <c r="B2293" i="19"/>
  <c r="B2292" i="19"/>
  <c r="B2291" i="19"/>
  <c r="B2290" i="19"/>
  <c r="B2289" i="19"/>
  <c r="B2288" i="19"/>
  <c r="B2287" i="19"/>
  <c r="B2286" i="19"/>
  <c r="B2285" i="19"/>
  <c r="B2284" i="19"/>
  <c r="B2283" i="19"/>
  <c r="B2282" i="19"/>
  <c r="B2281" i="19"/>
  <c r="B2280" i="19"/>
  <c r="B2279" i="19"/>
  <c r="B2278" i="19"/>
  <c r="B2277" i="19"/>
  <c r="B2276" i="19"/>
  <c r="B2275" i="19"/>
  <c r="B2274" i="19"/>
  <c r="B2273" i="19"/>
  <c r="B2272" i="19"/>
  <c r="B2271" i="19"/>
  <c r="B2270" i="19"/>
  <c r="B2269" i="19"/>
  <c r="B2268" i="19"/>
  <c r="B2267" i="19"/>
  <c r="B2266" i="19"/>
  <c r="B2265" i="19"/>
  <c r="B2264" i="19"/>
  <c r="B2263" i="19"/>
  <c r="B2262" i="19"/>
  <c r="B2261" i="19"/>
  <c r="B2260" i="19"/>
  <c r="B2259" i="19"/>
  <c r="B2258" i="19"/>
  <c r="B2257" i="19"/>
  <c r="B2256" i="19"/>
  <c r="B2255" i="19"/>
  <c r="B2254" i="19"/>
  <c r="B2253" i="19"/>
  <c r="B2252" i="19"/>
  <c r="B2251" i="19"/>
  <c r="B2250" i="19"/>
  <c r="B2249" i="19"/>
  <c r="B2248" i="19"/>
  <c r="B2247" i="19"/>
  <c r="B2246" i="19"/>
  <c r="B2245" i="19"/>
  <c r="B2244" i="19"/>
  <c r="B2243" i="19"/>
  <c r="B2242" i="19"/>
  <c r="B2241" i="19"/>
  <c r="B2240" i="19"/>
  <c r="B2239" i="19"/>
  <c r="B2238" i="19"/>
  <c r="B2237" i="19"/>
  <c r="B2236" i="19"/>
  <c r="B2235" i="19"/>
  <c r="B2234" i="19"/>
  <c r="B2233" i="19"/>
  <c r="B2232" i="19"/>
  <c r="B2231" i="19"/>
  <c r="B2230" i="19"/>
  <c r="B2229" i="19"/>
  <c r="B2228" i="19"/>
  <c r="B2227" i="19"/>
  <c r="B2226" i="19"/>
  <c r="B2225" i="19"/>
  <c r="B2224" i="19"/>
  <c r="B2223" i="19"/>
  <c r="B2222" i="19"/>
  <c r="B2221" i="19"/>
  <c r="B2220" i="19"/>
  <c r="B2219" i="19"/>
  <c r="B2218" i="19"/>
  <c r="B2217" i="19"/>
  <c r="B2216" i="19"/>
  <c r="B2215" i="19"/>
  <c r="B2214" i="19"/>
  <c r="B2213" i="19"/>
  <c r="B2212" i="19"/>
  <c r="B2211" i="19"/>
  <c r="B2210" i="19"/>
  <c r="B2209" i="19"/>
  <c r="B2208" i="19"/>
  <c r="B2207" i="19"/>
  <c r="B2206" i="19"/>
  <c r="B2205" i="19"/>
  <c r="B2204" i="19"/>
  <c r="B2203" i="19"/>
  <c r="B2202" i="19"/>
  <c r="B2201" i="19"/>
  <c r="B2200" i="19"/>
  <c r="B2199" i="19"/>
  <c r="B2198" i="19"/>
  <c r="B2197" i="19"/>
  <c r="B2196" i="19"/>
  <c r="B2195" i="19"/>
  <c r="B2194" i="19"/>
  <c r="B2193" i="19"/>
  <c r="B2192" i="19"/>
  <c r="B2191" i="19"/>
  <c r="B2190" i="19"/>
  <c r="B2189" i="19"/>
  <c r="B2188" i="19"/>
  <c r="B2187" i="19"/>
  <c r="B2186" i="19"/>
  <c r="B2185" i="19"/>
  <c r="B2184" i="19"/>
  <c r="B2183" i="19"/>
  <c r="B2182" i="19"/>
  <c r="B2181" i="19"/>
  <c r="B2180" i="19"/>
  <c r="B2179" i="19"/>
  <c r="B2178" i="19"/>
  <c r="B2177" i="19"/>
  <c r="B2176" i="19"/>
  <c r="B2175" i="19"/>
  <c r="B2174" i="19"/>
  <c r="B2173" i="19"/>
  <c r="B2172" i="19"/>
  <c r="B2171" i="19"/>
  <c r="B2170" i="19"/>
  <c r="B2169" i="19"/>
  <c r="B2168" i="19"/>
  <c r="B2167" i="19"/>
  <c r="B2166" i="19"/>
  <c r="B2165" i="19"/>
  <c r="B2164" i="19"/>
  <c r="B2163" i="19"/>
  <c r="B2162" i="19"/>
  <c r="B2161" i="19"/>
  <c r="B2160" i="19"/>
  <c r="B2159" i="19"/>
  <c r="B2158" i="19"/>
  <c r="B2157" i="19"/>
  <c r="B2156" i="19"/>
  <c r="B2155" i="19"/>
  <c r="B2154" i="19"/>
  <c r="B2153" i="19"/>
  <c r="B2152" i="19"/>
  <c r="B2151" i="19"/>
  <c r="B2150" i="19"/>
  <c r="B2149" i="19"/>
  <c r="B2148" i="19"/>
  <c r="B2147" i="19"/>
  <c r="B2146" i="19"/>
  <c r="B2145" i="19"/>
  <c r="B2144" i="19"/>
  <c r="B2143" i="19"/>
  <c r="B2142" i="19"/>
  <c r="B2141" i="19"/>
  <c r="B2140" i="19"/>
  <c r="B2139" i="19"/>
  <c r="B2138" i="19"/>
  <c r="B2137" i="19"/>
  <c r="B2136" i="19"/>
  <c r="B2135" i="19"/>
  <c r="B2134" i="19"/>
  <c r="B2133" i="19"/>
  <c r="B2132" i="19"/>
  <c r="B2131" i="19"/>
  <c r="B2130" i="19"/>
  <c r="B2129" i="19"/>
  <c r="B2128" i="19"/>
  <c r="B2127" i="19"/>
  <c r="B2126" i="19"/>
  <c r="B2125" i="19"/>
  <c r="B2124" i="19"/>
  <c r="B2123" i="19"/>
  <c r="B2122" i="19"/>
  <c r="B2121" i="19"/>
  <c r="B2120" i="19"/>
  <c r="B2119" i="19"/>
  <c r="B2118" i="19"/>
  <c r="B2117" i="19"/>
  <c r="B2116" i="19"/>
  <c r="B2115" i="19"/>
  <c r="B2114" i="19"/>
  <c r="B2113" i="19"/>
  <c r="B2112" i="19"/>
  <c r="B2111" i="19"/>
  <c r="B2110" i="19"/>
  <c r="B2109" i="19"/>
  <c r="B2108" i="19"/>
  <c r="B2107" i="19"/>
  <c r="B2106" i="19"/>
  <c r="B2105" i="19"/>
  <c r="B2104" i="19"/>
  <c r="B2103" i="19"/>
  <c r="B2102" i="19"/>
  <c r="B2101" i="19"/>
  <c r="B2100" i="19"/>
  <c r="B2099" i="19"/>
  <c r="B2098" i="19"/>
  <c r="B2097" i="19"/>
  <c r="B2096" i="19"/>
  <c r="B2095" i="19"/>
  <c r="B2094" i="19"/>
  <c r="B2093" i="19"/>
  <c r="B2092" i="19"/>
  <c r="B2091" i="19"/>
  <c r="B2090" i="19"/>
  <c r="B2089" i="19"/>
  <c r="B2088" i="19"/>
  <c r="B2087" i="19"/>
  <c r="B2086" i="19"/>
  <c r="B2085" i="19"/>
  <c r="B2084" i="19"/>
  <c r="B2083" i="19"/>
  <c r="B2082" i="19"/>
  <c r="B2081" i="19"/>
  <c r="B2080" i="19"/>
  <c r="B2079" i="19"/>
  <c r="B2078" i="19"/>
  <c r="B2077" i="19"/>
  <c r="B2076" i="19"/>
  <c r="B2075" i="19"/>
  <c r="B2074" i="19"/>
  <c r="B2073" i="19"/>
  <c r="B2072" i="19"/>
  <c r="B2071" i="19"/>
  <c r="B2070" i="19"/>
  <c r="B2069" i="19"/>
  <c r="B2068" i="19"/>
  <c r="B2067" i="19"/>
  <c r="B2066" i="19"/>
  <c r="B2065" i="19"/>
  <c r="B2064" i="19"/>
  <c r="B2063" i="19"/>
  <c r="B2062" i="19"/>
  <c r="B2061" i="19"/>
  <c r="B2060" i="19"/>
  <c r="B2059" i="19"/>
  <c r="B2058" i="19"/>
  <c r="B2057" i="19"/>
  <c r="B2056" i="19"/>
  <c r="B2055" i="19"/>
  <c r="B2054" i="19"/>
  <c r="B2053" i="19"/>
  <c r="B2052" i="19"/>
  <c r="B2051" i="19"/>
  <c r="B2050" i="19"/>
  <c r="B2049" i="19"/>
  <c r="B2048" i="19"/>
  <c r="B2047" i="19"/>
  <c r="B2046" i="19"/>
  <c r="B2045" i="19"/>
  <c r="B2044" i="19"/>
  <c r="B2043" i="19"/>
  <c r="B2042" i="19"/>
  <c r="B2041" i="19"/>
  <c r="B2040" i="19"/>
  <c r="B2039" i="19"/>
  <c r="B2038" i="19"/>
  <c r="B2037" i="19"/>
  <c r="B2036" i="19"/>
  <c r="B2035" i="19"/>
  <c r="B2034" i="19"/>
  <c r="B2033" i="19"/>
  <c r="B2032" i="19"/>
  <c r="B2031" i="19"/>
  <c r="B2030" i="19"/>
  <c r="B2029" i="19"/>
  <c r="B2028" i="19"/>
  <c r="B2027" i="19"/>
  <c r="B2026" i="19"/>
  <c r="B2025" i="19"/>
  <c r="B2024" i="19"/>
  <c r="B2023" i="19"/>
  <c r="B2022" i="19"/>
  <c r="B2021" i="19"/>
  <c r="B2020" i="19"/>
  <c r="B2019" i="19"/>
  <c r="B2018" i="19"/>
  <c r="B2017" i="19"/>
  <c r="B2016" i="19"/>
  <c r="B2015" i="19"/>
  <c r="B2014" i="19"/>
  <c r="B2013" i="19"/>
  <c r="B2012" i="19"/>
  <c r="B2011" i="19"/>
  <c r="B2010" i="19"/>
  <c r="B2009" i="19"/>
  <c r="B2008" i="19"/>
  <c r="B2007" i="19"/>
  <c r="B2006" i="19"/>
  <c r="B2005" i="19"/>
  <c r="B2004" i="19"/>
  <c r="B2003" i="19"/>
  <c r="B2002" i="19"/>
  <c r="B2001" i="19"/>
  <c r="B2000" i="19"/>
  <c r="B1999" i="19"/>
  <c r="B1998" i="19"/>
  <c r="B1997" i="19"/>
  <c r="B1996" i="19"/>
  <c r="B1995" i="19"/>
  <c r="B1994" i="19"/>
  <c r="B1993" i="19"/>
  <c r="B1992" i="19"/>
  <c r="B1991" i="19"/>
  <c r="B1990" i="19"/>
  <c r="B1989" i="19"/>
  <c r="B1988" i="19"/>
  <c r="B1987" i="19"/>
  <c r="B1986" i="19"/>
  <c r="B1985" i="19"/>
  <c r="B1984" i="19"/>
  <c r="B1983" i="19"/>
  <c r="B1982" i="19"/>
  <c r="B1981" i="19"/>
  <c r="B1980" i="19"/>
  <c r="B1979" i="19"/>
  <c r="B1978" i="19"/>
  <c r="B1977" i="19"/>
  <c r="B1976" i="19"/>
  <c r="B1975" i="19"/>
  <c r="B1974" i="19"/>
  <c r="B1973" i="19"/>
  <c r="B1972" i="19"/>
  <c r="B1971" i="19"/>
  <c r="B1970" i="19"/>
  <c r="B1969" i="19"/>
  <c r="B1968" i="19"/>
  <c r="B1967" i="19"/>
  <c r="B1966" i="19"/>
  <c r="B1965" i="19"/>
  <c r="B1964" i="19"/>
  <c r="B1963" i="19"/>
  <c r="B1962" i="19"/>
  <c r="B1961" i="19"/>
  <c r="B1960" i="19"/>
  <c r="B1959" i="19"/>
  <c r="B1958" i="19"/>
  <c r="B1957" i="19"/>
  <c r="B1956" i="19"/>
  <c r="B1955" i="19"/>
  <c r="B1954" i="19"/>
  <c r="B1953" i="19"/>
  <c r="B1952" i="19"/>
  <c r="B1951" i="19"/>
  <c r="B1950" i="19"/>
  <c r="B1949" i="19"/>
  <c r="B1948" i="19"/>
  <c r="B1947" i="19"/>
  <c r="B1946" i="19"/>
  <c r="B1945" i="19"/>
  <c r="B1944" i="19"/>
  <c r="B1943" i="19"/>
  <c r="B1942" i="19"/>
  <c r="B1941" i="19"/>
  <c r="B1940" i="19"/>
  <c r="B1939" i="19"/>
  <c r="B1938" i="19"/>
  <c r="B1937" i="19"/>
  <c r="B1936" i="19"/>
  <c r="B1935" i="19"/>
  <c r="B1934" i="19"/>
  <c r="B1933" i="19"/>
  <c r="B1932" i="19"/>
  <c r="B1931" i="19"/>
  <c r="B1930" i="19"/>
  <c r="B1929" i="19"/>
  <c r="B1928" i="19"/>
  <c r="B1927" i="19"/>
  <c r="B1926" i="19"/>
  <c r="B1925" i="19"/>
  <c r="B1924" i="19"/>
  <c r="B1923" i="19"/>
  <c r="B1922" i="19"/>
  <c r="B1921" i="19"/>
  <c r="B1920" i="19"/>
  <c r="B1919" i="19"/>
  <c r="B1918" i="19"/>
  <c r="B1917" i="19"/>
  <c r="B1916" i="19"/>
  <c r="B1915" i="19"/>
  <c r="B1914" i="19"/>
  <c r="B1913" i="19"/>
  <c r="B1912" i="19"/>
  <c r="B1911" i="19"/>
  <c r="B1910" i="19"/>
  <c r="B1909" i="19"/>
  <c r="B1908" i="19"/>
  <c r="B1907" i="19"/>
  <c r="B1906" i="19"/>
  <c r="B1905" i="19"/>
  <c r="B1904" i="19"/>
  <c r="B1903" i="19"/>
  <c r="B1902" i="19"/>
  <c r="B1901" i="19"/>
  <c r="B1900" i="19"/>
  <c r="B1899" i="19"/>
  <c r="B1898" i="19"/>
  <c r="B1897" i="19"/>
  <c r="B1896" i="19"/>
  <c r="B1895" i="19"/>
  <c r="B1894" i="19"/>
  <c r="B1893" i="19"/>
  <c r="B1892" i="19"/>
  <c r="B1891" i="19"/>
  <c r="B1890" i="19"/>
  <c r="B1889" i="19"/>
  <c r="B1888" i="19"/>
  <c r="B1887" i="19"/>
  <c r="B1886" i="19"/>
  <c r="B1885" i="19"/>
  <c r="B1884" i="19"/>
  <c r="B1883" i="19"/>
  <c r="B1882" i="19"/>
  <c r="B1881" i="19"/>
  <c r="B1880" i="19"/>
  <c r="B1879" i="19"/>
  <c r="B1878" i="19"/>
  <c r="B1877" i="19"/>
  <c r="B1876" i="19"/>
  <c r="B1875" i="19"/>
  <c r="B1874" i="19"/>
  <c r="B1873" i="19"/>
  <c r="B1872" i="19"/>
  <c r="B1871" i="19"/>
  <c r="B1870" i="19"/>
  <c r="B1869" i="19"/>
  <c r="B1868" i="19"/>
  <c r="B1867" i="19"/>
  <c r="B1866" i="19"/>
  <c r="B1865" i="19"/>
  <c r="B1864" i="19"/>
  <c r="B1863" i="19"/>
  <c r="B1862" i="19"/>
  <c r="B1861" i="19"/>
  <c r="B1860" i="19"/>
  <c r="B1859" i="19"/>
  <c r="B1858" i="19"/>
  <c r="B1857" i="19"/>
  <c r="B1856" i="19"/>
  <c r="B1855" i="19"/>
  <c r="B1854" i="19"/>
  <c r="B1853" i="19"/>
  <c r="B1852" i="19"/>
  <c r="B1851" i="19"/>
  <c r="B1850" i="19"/>
  <c r="B1849" i="19"/>
  <c r="B1848" i="19"/>
  <c r="B1847" i="19"/>
  <c r="B1846" i="19"/>
  <c r="B1845" i="19"/>
  <c r="B1844" i="19"/>
  <c r="B1843" i="19"/>
  <c r="B1842" i="19"/>
  <c r="B1841" i="19"/>
  <c r="B1840" i="19"/>
  <c r="B1839" i="19"/>
  <c r="B1838" i="19"/>
  <c r="B1837" i="19"/>
  <c r="B1836" i="19"/>
  <c r="B1835" i="19"/>
  <c r="B1834" i="19"/>
  <c r="B1833" i="19"/>
  <c r="B1832" i="19"/>
  <c r="B1831" i="19"/>
  <c r="B1830" i="19"/>
  <c r="B1829" i="19"/>
  <c r="B1828" i="19"/>
  <c r="B1827" i="19"/>
  <c r="B1826" i="19"/>
  <c r="B1825" i="19"/>
  <c r="B1824" i="19"/>
  <c r="B1823" i="19"/>
  <c r="B1822" i="19"/>
  <c r="B1821" i="19"/>
  <c r="B1820" i="19"/>
  <c r="B1819" i="19"/>
  <c r="B1818" i="19"/>
  <c r="B1817" i="19"/>
  <c r="B1816" i="19"/>
  <c r="B1815" i="19"/>
  <c r="B1814" i="19"/>
  <c r="B1813" i="19"/>
  <c r="B1812" i="19"/>
  <c r="B1811" i="19"/>
  <c r="B1810" i="19"/>
  <c r="B1809" i="19"/>
  <c r="B1808" i="19"/>
  <c r="B1807" i="19"/>
  <c r="B1806" i="19"/>
  <c r="B1805" i="19"/>
  <c r="B1804" i="19"/>
  <c r="B1803" i="19"/>
  <c r="B1802" i="19"/>
  <c r="B1801" i="19"/>
  <c r="B1800" i="19"/>
  <c r="B1799" i="19"/>
  <c r="B1798" i="19"/>
  <c r="B1797" i="19"/>
  <c r="B1796" i="19"/>
  <c r="B1795" i="19"/>
  <c r="B1794" i="19"/>
  <c r="B1793" i="19"/>
  <c r="B1792" i="19"/>
  <c r="B1791" i="19"/>
  <c r="B1790" i="19"/>
  <c r="B1789" i="19"/>
  <c r="B1788" i="19"/>
  <c r="B1787" i="19"/>
  <c r="B1786" i="19"/>
  <c r="B1785" i="19"/>
  <c r="B1784" i="19"/>
  <c r="B1783" i="19"/>
  <c r="B1782" i="19"/>
  <c r="B1781" i="19"/>
  <c r="B1780" i="19"/>
  <c r="B1779" i="19"/>
  <c r="B1778" i="19"/>
  <c r="B1777" i="19"/>
  <c r="B1776" i="19"/>
  <c r="B1775" i="19"/>
  <c r="B1774" i="19"/>
  <c r="B1773" i="19"/>
  <c r="B1772" i="19"/>
  <c r="B1771" i="19"/>
  <c r="B1770" i="19"/>
  <c r="B1769" i="19"/>
  <c r="B1768" i="19"/>
  <c r="B1767" i="19"/>
  <c r="B1766" i="19"/>
  <c r="B1765" i="19"/>
  <c r="B1764" i="19"/>
  <c r="B1763" i="19"/>
  <c r="B1762" i="19"/>
  <c r="B1761" i="19"/>
  <c r="B1760" i="19"/>
  <c r="B1759" i="19"/>
  <c r="B1758" i="19"/>
  <c r="B1757" i="19"/>
  <c r="B1756" i="19"/>
  <c r="B1755" i="19"/>
  <c r="B1754" i="19"/>
  <c r="B1753" i="19"/>
  <c r="B1752" i="19"/>
  <c r="B1751" i="19"/>
  <c r="B1750" i="19"/>
  <c r="B1749" i="19"/>
  <c r="B1748" i="19"/>
  <c r="B1747" i="19"/>
  <c r="B1746" i="19"/>
  <c r="B1745" i="19"/>
  <c r="B1744" i="19"/>
  <c r="B1743" i="19"/>
  <c r="B1742" i="19"/>
  <c r="B1741" i="19"/>
  <c r="B1740" i="19"/>
  <c r="B1739" i="19"/>
  <c r="B1738" i="19"/>
  <c r="B1737" i="19"/>
  <c r="B1736" i="19"/>
  <c r="B1735" i="19"/>
  <c r="B1734" i="19"/>
  <c r="B1733" i="19"/>
  <c r="B1732" i="19"/>
  <c r="B1731" i="19"/>
  <c r="B1730" i="19"/>
  <c r="B1729" i="19"/>
  <c r="B1728" i="19"/>
  <c r="B1727" i="19"/>
  <c r="B1726" i="19"/>
  <c r="B1725" i="19"/>
  <c r="B1724" i="19"/>
  <c r="B1723" i="19"/>
  <c r="B1722" i="19"/>
  <c r="B1721" i="19"/>
  <c r="B1720" i="19"/>
  <c r="B1719" i="19"/>
  <c r="B1718" i="19"/>
  <c r="B1717" i="19"/>
  <c r="B1716" i="19"/>
  <c r="B1715" i="19"/>
  <c r="B1714" i="19"/>
  <c r="B1713" i="19"/>
  <c r="B1712" i="19"/>
  <c r="B1711" i="19"/>
  <c r="B1710" i="19"/>
  <c r="B1709" i="19"/>
  <c r="B1708" i="19"/>
  <c r="B1707" i="19"/>
  <c r="B1706" i="19"/>
  <c r="B1705" i="19"/>
  <c r="B1704" i="19"/>
  <c r="B1703" i="19"/>
  <c r="B1702" i="19"/>
  <c r="B1701" i="19"/>
  <c r="B1700" i="19"/>
  <c r="B1699" i="19"/>
  <c r="B1698" i="19"/>
  <c r="B1697" i="19"/>
  <c r="B1696" i="19"/>
  <c r="B1695" i="19"/>
  <c r="B1694" i="19"/>
  <c r="B1693" i="19"/>
  <c r="B1692" i="19"/>
  <c r="B1691" i="19"/>
  <c r="B1690" i="19"/>
  <c r="B1689" i="19"/>
  <c r="B1688" i="19"/>
  <c r="B1687" i="19"/>
  <c r="B1686" i="19"/>
  <c r="B1685" i="19"/>
  <c r="B1684" i="19"/>
  <c r="B1683" i="19"/>
  <c r="B1682" i="19"/>
  <c r="B1681" i="19"/>
  <c r="B1680" i="19"/>
  <c r="B1679" i="19"/>
  <c r="B1678" i="19"/>
  <c r="B1677" i="19"/>
  <c r="B1676" i="19"/>
  <c r="B1675" i="19"/>
  <c r="B1674" i="19"/>
  <c r="B1673" i="19"/>
  <c r="B1672" i="19"/>
  <c r="B1671" i="19"/>
  <c r="B1670" i="19"/>
  <c r="B1669" i="19"/>
  <c r="B1668" i="19"/>
  <c r="B1667" i="19"/>
  <c r="B1666" i="19"/>
  <c r="B1665" i="19"/>
  <c r="B1664" i="19"/>
  <c r="B1663" i="19"/>
  <c r="B1662" i="19"/>
  <c r="B1661" i="19"/>
  <c r="B1660" i="19"/>
  <c r="B1659" i="19"/>
  <c r="B1658" i="19"/>
  <c r="B1657" i="19"/>
  <c r="B1656" i="19"/>
  <c r="B1655" i="19"/>
  <c r="B1654" i="19"/>
  <c r="B1653" i="19"/>
  <c r="B1652" i="19"/>
  <c r="B1651" i="19"/>
  <c r="B1650" i="19"/>
  <c r="B1649" i="19"/>
  <c r="B1648" i="19"/>
  <c r="B1647" i="19"/>
  <c r="B1646" i="19"/>
  <c r="B1645" i="19"/>
  <c r="B1644" i="19"/>
  <c r="B1643" i="19"/>
  <c r="B1642" i="19"/>
  <c r="B1641" i="19"/>
  <c r="B1640" i="19"/>
  <c r="B1639" i="19"/>
  <c r="B1638" i="19"/>
  <c r="B1637" i="19"/>
  <c r="B1636" i="19"/>
  <c r="B1635" i="19"/>
  <c r="B1634" i="19"/>
  <c r="B1633" i="19"/>
  <c r="B1632" i="19"/>
  <c r="B1631" i="19"/>
  <c r="B1630" i="19"/>
  <c r="B1629" i="19"/>
  <c r="B1628" i="19"/>
  <c r="B1627" i="19"/>
  <c r="B1626" i="19"/>
  <c r="B1625" i="19"/>
  <c r="B1624" i="19"/>
  <c r="B1623" i="19"/>
  <c r="B1622" i="19"/>
  <c r="B1621" i="19"/>
  <c r="B1620" i="19"/>
  <c r="B1619" i="19"/>
  <c r="B1618" i="19"/>
  <c r="B1617" i="19"/>
  <c r="B1616" i="19"/>
  <c r="B1615" i="19"/>
  <c r="B1614" i="19"/>
  <c r="B1613" i="19"/>
  <c r="B1612" i="19"/>
  <c r="B1611" i="19"/>
  <c r="B1610" i="19"/>
  <c r="B1609" i="19"/>
  <c r="B1608" i="19"/>
  <c r="B1607" i="19"/>
  <c r="B1606" i="19"/>
  <c r="B1605" i="19"/>
  <c r="B1604" i="19"/>
  <c r="B1603" i="19"/>
  <c r="B1602" i="19"/>
  <c r="B1601" i="19"/>
  <c r="B1600" i="19"/>
  <c r="B1599" i="19"/>
  <c r="B1598" i="19"/>
  <c r="B1597" i="19"/>
  <c r="B1596" i="19"/>
  <c r="B1595" i="19"/>
  <c r="B1594" i="19"/>
  <c r="B1593" i="19"/>
  <c r="B1592" i="19"/>
  <c r="B1591" i="19"/>
  <c r="B1590" i="19"/>
  <c r="B1589" i="19"/>
  <c r="B1588" i="19"/>
  <c r="B1587" i="19"/>
  <c r="B1586" i="19"/>
  <c r="B1585" i="19"/>
  <c r="B1584" i="19"/>
  <c r="B1583" i="19"/>
  <c r="B1582" i="19"/>
  <c r="B1581" i="19"/>
  <c r="B1580" i="19"/>
  <c r="B1579" i="19"/>
  <c r="B1578" i="19"/>
  <c r="B1577" i="19"/>
  <c r="B1576" i="19"/>
  <c r="B1575" i="19"/>
  <c r="B1574" i="19"/>
  <c r="B1573" i="19"/>
  <c r="B1572" i="19"/>
  <c r="B1571" i="19"/>
  <c r="B1570" i="19"/>
  <c r="B1569" i="19"/>
  <c r="B1568" i="19"/>
  <c r="B1567" i="19"/>
  <c r="B1566" i="19"/>
  <c r="B1565" i="19"/>
  <c r="B1564" i="19"/>
  <c r="B1563" i="19"/>
  <c r="B1562" i="19"/>
  <c r="B1561" i="19"/>
  <c r="B1560" i="19"/>
  <c r="B1559" i="19"/>
  <c r="B1558" i="19"/>
  <c r="B1557" i="19"/>
  <c r="B1556" i="19"/>
  <c r="B1555" i="19"/>
  <c r="B1554" i="19"/>
  <c r="B1553" i="19"/>
  <c r="B1552" i="19"/>
  <c r="B1551" i="19"/>
  <c r="B1550" i="19"/>
  <c r="B1549" i="19"/>
  <c r="B1548" i="19"/>
  <c r="B1547" i="19"/>
  <c r="B1546" i="19"/>
  <c r="B1545" i="19"/>
  <c r="B1544" i="19"/>
  <c r="B1543" i="19"/>
  <c r="B1542" i="19"/>
  <c r="B1541" i="19"/>
  <c r="B1540" i="19"/>
  <c r="B1539" i="19"/>
  <c r="B1538" i="19"/>
  <c r="B1537" i="19"/>
  <c r="B1536" i="19"/>
  <c r="B1535" i="19"/>
  <c r="B1534" i="19"/>
  <c r="B1533" i="19"/>
  <c r="B1532" i="19"/>
  <c r="B1531" i="19"/>
  <c r="B1530" i="19"/>
  <c r="B1529" i="19"/>
  <c r="B1528" i="19"/>
  <c r="B1527" i="19"/>
  <c r="B1526" i="19"/>
  <c r="B1525" i="19"/>
  <c r="B1524" i="19"/>
  <c r="B1523" i="19"/>
  <c r="B1522" i="19"/>
  <c r="B1521" i="19"/>
  <c r="B1520" i="19"/>
  <c r="B1519" i="19"/>
  <c r="B1518" i="19"/>
  <c r="B1517" i="19"/>
  <c r="B1516" i="19"/>
  <c r="B1515" i="19"/>
  <c r="B1514" i="19"/>
  <c r="B1513" i="19"/>
  <c r="B1512" i="19"/>
  <c r="B1511" i="19"/>
  <c r="B1510" i="19"/>
  <c r="B1509" i="19"/>
  <c r="B1508" i="19"/>
  <c r="B1507" i="19"/>
  <c r="B1506" i="19"/>
  <c r="B1505" i="19"/>
  <c r="B1504" i="19"/>
  <c r="B1503" i="19"/>
  <c r="B1502" i="19"/>
  <c r="B1501" i="19"/>
  <c r="B1500" i="19"/>
  <c r="B1499" i="19"/>
  <c r="B1498" i="19"/>
  <c r="B1497" i="19"/>
  <c r="B1496" i="19"/>
  <c r="B1495" i="19"/>
  <c r="B1494" i="19"/>
  <c r="B1493" i="19"/>
  <c r="B1492" i="19"/>
  <c r="B1491" i="19"/>
  <c r="B1490" i="19"/>
  <c r="B1489" i="19"/>
  <c r="B1488" i="19"/>
  <c r="B1487" i="19"/>
  <c r="B1486" i="19"/>
  <c r="B1485" i="19"/>
  <c r="B1484" i="19"/>
  <c r="B1483" i="19"/>
  <c r="B1482" i="19"/>
  <c r="B1481" i="19"/>
  <c r="B1480" i="19"/>
  <c r="B1479" i="19"/>
  <c r="B1478" i="19"/>
  <c r="B1477" i="19"/>
  <c r="B1476" i="19"/>
  <c r="B1475" i="19"/>
  <c r="B1474" i="19"/>
  <c r="B1473" i="19"/>
  <c r="B1472" i="19"/>
  <c r="B1471" i="19"/>
  <c r="B1470" i="19"/>
  <c r="B1469" i="19"/>
  <c r="B1468" i="19"/>
  <c r="B1467" i="19"/>
  <c r="B1466" i="19"/>
  <c r="B1465" i="19"/>
  <c r="B1464" i="19"/>
  <c r="B1463" i="19"/>
  <c r="B1462" i="19"/>
  <c r="B1461" i="19"/>
  <c r="B1460" i="19"/>
  <c r="B1459" i="19"/>
  <c r="B1458" i="19"/>
  <c r="B1457" i="19"/>
  <c r="B1456" i="19"/>
  <c r="B1455" i="19"/>
  <c r="B1454" i="19"/>
  <c r="B1453" i="19"/>
  <c r="B1452" i="19"/>
  <c r="B1451" i="19"/>
  <c r="B1450" i="19"/>
  <c r="B1449" i="19"/>
  <c r="B1448" i="19"/>
  <c r="B1447" i="19"/>
  <c r="B1446" i="19"/>
  <c r="B1445" i="19"/>
  <c r="B1444" i="19"/>
  <c r="B1443" i="19"/>
  <c r="B1442" i="19"/>
  <c r="B1441" i="19"/>
  <c r="B1440" i="19"/>
  <c r="B1439" i="19"/>
  <c r="B1438" i="19"/>
  <c r="B1437" i="19"/>
  <c r="B1436" i="19"/>
  <c r="B1435" i="19"/>
  <c r="B1434" i="19"/>
  <c r="B1433" i="19"/>
  <c r="B1432" i="19"/>
  <c r="B1431" i="19"/>
  <c r="B1430" i="19"/>
  <c r="B1429" i="19"/>
  <c r="B1428" i="19"/>
  <c r="B1427" i="19"/>
  <c r="B1426" i="19"/>
  <c r="B1425" i="19"/>
  <c r="B1424" i="19"/>
  <c r="B1423" i="19"/>
  <c r="B1422" i="19"/>
  <c r="B1421" i="19"/>
  <c r="B1420" i="19"/>
  <c r="B1419" i="19"/>
  <c r="B1418" i="19"/>
  <c r="B1417" i="19"/>
  <c r="B1416" i="19"/>
  <c r="B1415" i="19"/>
  <c r="B1414" i="19"/>
  <c r="B1413" i="19"/>
  <c r="B1412" i="19"/>
  <c r="B1411" i="19"/>
  <c r="B1410" i="19"/>
  <c r="B1409" i="19"/>
  <c r="B1408" i="19"/>
  <c r="B1407" i="19"/>
  <c r="B1406" i="19"/>
  <c r="B1405" i="19"/>
  <c r="B1404" i="19"/>
  <c r="B1403" i="19"/>
  <c r="B1402" i="19"/>
  <c r="B1401" i="19"/>
  <c r="B1400" i="19"/>
  <c r="B1399" i="19"/>
  <c r="B1398" i="19"/>
  <c r="B1397" i="19"/>
  <c r="B1396" i="19"/>
  <c r="B1395" i="19"/>
  <c r="B1394" i="19"/>
  <c r="B1393" i="19"/>
  <c r="B1392" i="19"/>
  <c r="B1391" i="19"/>
  <c r="B1390" i="19"/>
  <c r="B1389" i="19"/>
  <c r="B1388" i="19"/>
  <c r="B1387" i="19"/>
  <c r="B1386" i="19"/>
  <c r="B1385" i="19"/>
  <c r="B1384" i="19"/>
  <c r="B1383" i="19"/>
  <c r="B1382" i="19"/>
  <c r="B1381" i="19"/>
  <c r="B1380" i="19"/>
  <c r="B1379" i="19"/>
  <c r="B1378" i="19"/>
  <c r="B1377" i="19"/>
  <c r="B1376" i="19"/>
  <c r="B1375" i="19"/>
  <c r="B1374" i="19"/>
  <c r="B1373" i="19"/>
  <c r="B1372" i="19"/>
  <c r="B1371" i="19"/>
  <c r="B1370" i="19"/>
  <c r="B1369" i="19"/>
  <c r="B1368" i="19"/>
  <c r="B1367" i="19"/>
  <c r="B1366" i="19"/>
  <c r="B1365" i="19"/>
  <c r="B1364" i="19"/>
  <c r="B1363" i="19"/>
  <c r="B1362" i="19"/>
  <c r="B1361" i="19"/>
  <c r="B1360" i="19"/>
  <c r="B1359" i="19"/>
  <c r="B1358" i="19"/>
  <c r="B1357" i="19"/>
  <c r="B1356" i="19"/>
  <c r="B1355" i="19"/>
  <c r="B1354" i="19"/>
  <c r="B1353" i="19"/>
  <c r="B1352" i="19"/>
  <c r="B1351" i="19"/>
  <c r="B1350" i="19"/>
  <c r="B1349" i="19"/>
  <c r="B1348" i="19"/>
  <c r="B1347" i="19"/>
  <c r="B1346" i="19"/>
  <c r="B1345" i="19"/>
  <c r="B1344" i="19"/>
  <c r="B1343" i="19"/>
  <c r="B1342" i="19"/>
  <c r="B1341" i="19"/>
  <c r="B1340" i="19"/>
  <c r="B1339" i="19"/>
  <c r="B1338" i="19"/>
  <c r="B1337" i="19"/>
  <c r="B1336" i="19"/>
  <c r="B1335" i="19"/>
  <c r="B1334" i="19"/>
  <c r="B1333" i="19"/>
  <c r="B1332" i="19"/>
  <c r="B1331" i="19"/>
  <c r="B1330" i="19"/>
  <c r="B1329" i="19"/>
  <c r="B1328" i="19"/>
  <c r="B1327" i="19"/>
  <c r="B1326" i="19"/>
  <c r="B1325" i="19"/>
  <c r="B1324" i="19"/>
  <c r="B1323" i="19"/>
  <c r="B1322" i="19"/>
  <c r="B1321" i="19"/>
  <c r="B1320" i="19"/>
  <c r="B1319" i="19"/>
  <c r="B1318" i="19"/>
  <c r="B1317" i="19"/>
  <c r="B1316" i="19"/>
  <c r="B1315" i="19"/>
  <c r="B1314" i="19"/>
  <c r="B1313" i="19"/>
  <c r="B1312" i="19"/>
  <c r="B1311" i="19"/>
  <c r="B1310" i="19"/>
  <c r="B1309" i="19"/>
  <c r="B1308" i="19"/>
  <c r="B1307" i="19"/>
  <c r="B1306" i="19"/>
  <c r="B1305" i="19"/>
  <c r="B1304" i="19"/>
  <c r="B1303" i="19"/>
  <c r="B1302" i="19"/>
  <c r="B1301" i="19"/>
  <c r="B1300" i="19"/>
  <c r="B1299" i="19"/>
  <c r="B1298" i="19"/>
  <c r="B1297" i="19"/>
  <c r="B1296" i="19"/>
  <c r="B1295" i="19"/>
  <c r="B1294" i="19"/>
  <c r="B1293" i="19"/>
  <c r="B1292" i="19"/>
  <c r="B1291" i="19"/>
  <c r="B1290" i="19"/>
  <c r="B1289" i="19"/>
  <c r="B1288" i="19"/>
  <c r="B1287" i="19"/>
  <c r="B1286" i="19"/>
  <c r="B1285" i="19"/>
  <c r="B1284" i="19"/>
  <c r="B1283" i="19"/>
  <c r="B1282" i="19"/>
  <c r="B1281" i="19"/>
  <c r="B1280" i="19"/>
  <c r="B1279" i="19"/>
  <c r="B1278" i="19"/>
  <c r="B1277" i="19"/>
  <c r="B1276" i="19"/>
  <c r="B1275" i="19"/>
  <c r="B1274" i="19"/>
  <c r="B1273" i="19"/>
  <c r="B1272" i="19"/>
  <c r="B1271" i="19"/>
  <c r="B1270" i="19"/>
  <c r="B1269" i="19"/>
  <c r="B1268" i="19"/>
  <c r="B1267" i="19"/>
  <c r="B1266" i="19"/>
  <c r="B1265" i="19"/>
  <c r="B1264" i="19"/>
  <c r="B1263" i="19"/>
  <c r="B1262" i="19"/>
  <c r="B1261" i="19"/>
  <c r="B1260" i="19"/>
  <c r="B1259" i="19"/>
  <c r="B1258" i="19"/>
  <c r="B1257" i="19"/>
  <c r="B1256" i="19"/>
  <c r="B1255" i="19"/>
  <c r="B1254" i="19"/>
  <c r="B1253" i="19"/>
  <c r="B1252" i="19"/>
  <c r="B1251" i="19"/>
  <c r="B1250" i="19"/>
  <c r="B1249" i="19"/>
  <c r="B1248" i="19"/>
  <c r="B1247" i="19"/>
  <c r="B1246" i="19"/>
  <c r="B1245" i="19"/>
  <c r="B1244" i="19"/>
  <c r="B1243" i="19"/>
  <c r="B1242" i="19"/>
  <c r="B1241" i="19"/>
  <c r="B1240" i="19"/>
  <c r="B1239" i="19"/>
  <c r="B1238" i="19"/>
  <c r="B1237" i="19"/>
  <c r="B1236" i="19"/>
  <c r="B1235" i="19"/>
  <c r="B1234" i="19"/>
  <c r="B1233" i="19"/>
  <c r="B1232" i="19"/>
  <c r="B1231" i="19"/>
  <c r="B1230" i="19"/>
  <c r="B1229" i="19"/>
  <c r="B1228" i="19"/>
  <c r="B1227" i="19"/>
  <c r="B1226" i="19"/>
  <c r="B1225" i="19"/>
  <c r="B1224" i="19"/>
  <c r="B1223" i="19"/>
  <c r="B1222" i="19"/>
  <c r="B1221" i="19"/>
  <c r="B1220" i="19"/>
  <c r="B1219" i="19"/>
  <c r="B1218" i="19"/>
  <c r="B1217" i="19"/>
  <c r="B1216" i="19"/>
  <c r="B1215" i="19"/>
  <c r="B1214" i="19"/>
  <c r="B1213" i="19"/>
  <c r="B1212" i="19"/>
  <c r="B1211" i="19"/>
  <c r="B1210" i="19"/>
  <c r="B1209" i="19"/>
  <c r="B1208" i="19"/>
  <c r="B1207" i="19"/>
  <c r="B1206" i="19"/>
  <c r="B1205" i="19"/>
  <c r="B1204" i="19"/>
  <c r="B1203" i="19"/>
  <c r="B1202" i="19"/>
  <c r="B1201" i="19"/>
  <c r="B1200" i="19"/>
  <c r="B1199" i="19"/>
  <c r="B1198" i="19"/>
  <c r="B1197" i="19"/>
  <c r="B1196" i="19"/>
  <c r="B1195" i="19"/>
  <c r="B1194" i="19"/>
  <c r="B1193" i="19"/>
  <c r="B1192" i="19"/>
  <c r="B1191" i="19"/>
  <c r="B1190" i="19"/>
  <c r="B1189" i="19"/>
  <c r="B1188" i="19"/>
  <c r="B1187" i="19"/>
  <c r="B1186" i="19"/>
  <c r="B1185" i="19"/>
  <c r="B1184" i="19"/>
  <c r="B1183" i="19"/>
  <c r="B1182" i="19"/>
  <c r="B1181" i="19"/>
  <c r="B1180" i="19"/>
  <c r="B1179" i="19"/>
  <c r="B1178" i="19"/>
  <c r="B1177" i="19"/>
  <c r="B1176" i="19"/>
  <c r="B1175" i="19"/>
  <c r="B1174" i="19"/>
  <c r="B1173" i="19"/>
  <c r="B1172" i="19"/>
  <c r="B1171" i="19"/>
  <c r="B1170" i="19"/>
  <c r="B1169" i="19"/>
  <c r="B1168" i="19"/>
  <c r="B1167" i="19"/>
  <c r="B1166" i="19"/>
  <c r="B1165" i="19"/>
  <c r="B1164" i="19"/>
  <c r="B1163" i="19"/>
  <c r="B1162" i="19"/>
  <c r="B1161" i="19"/>
  <c r="B1160" i="19"/>
  <c r="B1159" i="19"/>
  <c r="B1158" i="19"/>
  <c r="B1157" i="19"/>
  <c r="B1156" i="19"/>
  <c r="B1155" i="19"/>
  <c r="B1154" i="19"/>
  <c r="B1153" i="19"/>
  <c r="B1152" i="19"/>
  <c r="B1151" i="19"/>
  <c r="B1150" i="19"/>
  <c r="B1149" i="19"/>
  <c r="B1148" i="19"/>
  <c r="B1147" i="19"/>
  <c r="B1146" i="19"/>
  <c r="B1145" i="19"/>
  <c r="B1144" i="19"/>
  <c r="B1143" i="19"/>
  <c r="B1142" i="19"/>
  <c r="B1141" i="19"/>
  <c r="B1140" i="19"/>
  <c r="B1139" i="19"/>
  <c r="B1138" i="19"/>
  <c r="B1137" i="19"/>
  <c r="B1136" i="19"/>
  <c r="B1135" i="19"/>
  <c r="B1134" i="19"/>
  <c r="B1133" i="19"/>
  <c r="B1132" i="19"/>
  <c r="B1131" i="19"/>
  <c r="B1130" i="19"/>
  <c r="B1129" i="19"/>
  <c r="B1128" i="19"/>
  <c r="B1127" i="19"/>
  <c r="B1126" i="19"/>
  <c r="B1125" i="19"/>
  <c r="B1124" i="19"/>
  <c r="B1123" i="19"/>
  <c r="B1122" i="19"/>
  <c r="B1121" i="19"/>
  <c r="B1120" i="19"/>
  <c r="B1119" i="19"/>
  <c r="B1118" i="19"/>
  <c r="B1117" i="19"/>
  <c r="B1116" i="19"/>
  <c r="B1115" i="19"/>
  <c r="B1114" i="19"/>
  <c r="B1113" i="19"/>
  <c r="B1112" i="19"/>
  <c r="B1111" i="19"/>
  <c r="B1110" i="19"/>
  <c r="B1109" i="19"/>
  <c r="B1108" i="19"/>
  <c r="B1107" i="19"/>
  <c r="B1106" i="19"/>
  <c r="B1105" i="19"/>
  <c r="B1104" i="19"/>
  <c r="B1103" i="19"/>
  <c r="B1102" i="19"/>
  <c r="B1101" i="19"/>
  <c r="B1100" i="19"/>
  <c r="B1099" i="19"/>
  <c r="B1098" i="19"/>
  <c r="B1097" i="19"/>
  <c r="B1096" i="19"/>
  <c r="B1095" i="19"/>
  <c r="B1094" i="19"/>
  <c r="B1093" i="19"/>
  <c r="B1092" i="19"/>
  <c r="B1091" i="19"/>
  <c r="B1090" i="19"/>
  <c r="B1089" i="19"/>
  <c r="B1088" i="19"/>
  <c r="B1087" i="19"/>
  <c r="B1086" i="19"/>
  <c r="B1085" i="19"/>
  <c r="B1084" i="19"/>
  <c r="B1083" i="19"/>
  <c r="B1082" i="19"/>
  <c r="B1081" i="19"/>
  <c r="B1080" i="19"/>
  <c r="B1079" i="19"/>
  <c r="B1078" i="19"/>
  <c r="B1077" i="19"/>
  <c r="B1076" i="19"/>
  <c r="B1075" i="19"/>
  <c r="B1074" i="19"/>
  <c r="B1073" i="19"/>
  <c r="B1072" i="19"/>
  <c r="B1071" i="19"/>
  <c r="B1070" i="19"/>
  <c r="B1069" i="19"/>
  <c r="B1068" i="19"/>
  <c r="B1067" i="19"/>
  <c r="B1066" i="19"/>
  <c r="B1065" i="19"/>
  <c r="B1064" i="19"/>
  <c r="B1063" i="19"/>
  <c r="B1062" i="19"/>
  <c r="B1061" i="19"/>
  <c r="B1060" i="19"/>
  <c r="B1059" i="19"/>
  <c r="B1058" i="19"/>
  <c r="B1057" i="19"/>
  <c r="B1056" i="19"/>
  <c r="B1055" i="19"/>
  <c r="B1054" i="19"/>
  <c r="B1053" i="19"/>
  <c r="B1052" i="19"/>
  <c r="B1051" i="19"/>
  <c r="B1050" i="19"/>
  <c r="B1049" i="19"/>
  <c r="B1048" i="19"/>
  <c r="B1047" i="19"/>
  <c r="B1046" i="19"/>
  <c r="B1045" i="19"/>
  <c r="B1044" i="19"/>
  <c r="B1043" i="19"/>
  <c r="B1042" i="19"/>
  <c r="B1041" i="19"/>
  <c r="B1040" i="19"/>
  <c r="B1039" i="19"/>
  <c r="B1038" i="19"/>
  <c r="B1037" i="19"/>
  <c r="B1036" i="19"/>
  <c r="B1035" i="19"/>
  <c r="B1034" i="19"/>
  <c r="B1033" i="19"/>
  <c r="B1032" i="19"/>
  <c r="B1031" i="19"/>
  <c r="B1030" i="19"/>
  <c r="B1029" i="19"/>
  <c r="B1028" i="19"/>
  <c r="B1027" i="19"/>
  <c r="B1026" i="19"/>
  <c r="B1025" i="19"/>
  <c r="B1024" i="19"/>
  <c r="B1023" i="19"/>
  <c r="B1022" i="19"/>
  <c r="B1021" i="19"/>
  <c r="B1020" i="19"/>
  <c r="B1019" i="19"/>
  <c r="B1018" i="19"/>
  <c r="B1017" i="19"/>
  <c r="B1016" i="19"/>
  <c r="B1015" i="19"/>
  <c r="B1014" i="19"/>
  <c r="B1013" i="19"/>
  <c r="B1012" i="19"/>
  <c r="B1011" i="19"/>
  <c r="B1010" i="19"/>
  <c r="B1009" i="19"/>
  <c r="B1008" i="19"/>
  <c r="B1007" i="19"/>
  <c r="B1006" i="19"/>
  <c r="B1005" i="19"/>
  <c r="B1004" i="19"/>
  <c r="B1003" i="19"/>
  <c r="B1002" i="19"/>
  <c r="B1001" i="19"/>
  <c r="B1000" i="19"/>
  <c r="B999" i="19"/>
  <c r="B998" i="19"/>
  <c r="B997" i="19"/>
  <c r="B996" i="19"/>
  <c r="B995" i="19"/>
  <c r="B994" i="19"/>
  <c r="B993" i="19"/>
  <c r="B992" i="19"/>
  <c r="B991" i="19"/>
  <c r="B990" i="19"/>
  <c r="B989" i="19"/>
  <c r="B988" i="19"/>
  <c r="B987" i="19"/>
  <c r="B986" i="19"/>
  <c r="B985" i="19"/>
  <c r="B984" i="19"/>
  <c r="B983" i="19"/>
  <c r="B982" i="19"/>
  <c r="B981" i="19"/>
  <c r="B980" i="19"/>
  <c r="B979" i="19"/>
  <c r="B978" i="19"/>
  <c r="B977" i="19"/>
  <c r="B976" i="19"/>
  <c r="B975" i="19"/>
  <c r="B974" i="19"/>
  <c r="B973" i="19"/>
  <c r="B972" i="19"/>
  <c r="B971" i="19"/>
  <c r="B970" i="19"/>
  <c r="B969" i="19"/>
  <c r="B968" i="19"/>
  <c r="B967" i="19"/>
  <c r="B966" i="19"/>
  <c r="B965" i="19"/>
  <c r="B964" i="19"/>
  <c r="B963" i="19"/>
  <c r="B962" i="19"/>
  <c r="B961" i="19"/>
  <c r="B960" i="19"/>
  <c r="B959" i="19"/>
  <c r="B958" i="19"/>
  <c r="B957" i="19"/>
  <c r="B956" i="19"/>
  <c r="B955" i="19"/>
  <c r="B954" i="19"/>
  <c r="B953" i="19"/>
  <c r="B952" i="19"/>
  <c r="B951" i="19"/>
  <c r="B950" i="19"/>
  <c r="B949" i="19"/>
  <c r="B948" i="19"/>
  <c r="B947" i="19"/>
  <c r="B946" i="19"/>
  <c r="B945" i="19"/>
  <c r="B944" i="19"/>
  <c r="B943" i="19"/>
  <c r="B942" i="19"/>
  <c r="B941" i="19"/>
  <c r="B940" i="19"/>
  <c r="B939" i="19"/>
  <c r="B938" i="19"/>
  <c r="B937" i="19"/>
  <c r="B936" i="19"/>
  <c r="B935" i="19"/>
  <c r="B934" i="19"/>
  <c r="B933" i="19"/>
  <c r="B932" i="19"/>
  <c r="B931" i="19"/>
  <c r="B930" i="19"/>
  <c r="B929" i="19"/>
  <c r="B928" i="19"/>
  <c r="B927" i="19"/>
  <c r="B926" i="19"/>
  <c r="B925" i="19"/>
  <c r="B924" i="19"/>
  <c r="B923" i="19"/>
  <c r="B922" i="19"/>
  <c r="B921" i="19"/>
  <c r="B920" i="19"/>
  <c r="B919" i="19"/>
  <c r="B918" i="19"/>
  <c r="B917" i="19"/>
  <c r="B916" i="19"/>
  <c r="B915" i="19"/>
  <c r="B914" i="19"/>
  <c r="B913" i="19"/>
  <c r="B912" i="19"/>
  <c r="B911" i="19"/>
  <c r="B910" i="19"/>
  <c r="B909" i="19"/>
  <c r="B908" i="19"/>
  <c r="B907" i="19"/>
  <c r="B906" i="19"/>
  <c r="B905" i="19"/>
  <c r="B904" i="19"/>
  <c r="B903" i="19"/>
  <c r="B902" i="19"/>
  <c r="B901" i="19"/>
  <c r="B900" i="19"/>
  <c r="B899" i="19"/>
  <c r="B898" i="19"/>
  <c r="B897" i="19"/>
  <c r="B896" i="19"/>
  <c r="B895" i="19"/>
  <c r="B894" i="19"/>
  <c r="B893" i="19"/>
  <c r="B892" i="19"/>
  <c r="B891" i="19"/>
  <c r="B890" i="19"/>
  <c r="B889" i="19"/>
  <c r="B888" i="19"/>
  <c r="B887" i="19"/>
  <c r="B886" i="19"/>
  <c r="B885" i="19"/>
  <c r="B884" i="19"/>
  <c r="B883" i="19"/>
  <c r="B882" i="19"/>
  <c r="B881" i="19"/>
  <c r="B880" i="19"/>
  <c r="B879" i="19"/>
  <c r="B878" i="19"/>
  <c r="B877" i="19"/>
  <c r="B876" i="19"/>
  <c r="B875" i="19"/>
  <c r="B874" i="19"/>
  <c r="B873" i="19"/>
  <c r="B872" i="19"/>
  <c r="B871" i="19"/>
  <c r="B870" i="19"/>
  <c r="B869" i="19"/>
  <c r="B868" i="19"/>
  <c r="B867" i="19"/>
  <c r="B866" i="19"/>
  <c r="B865" i="19"/>
  <c r="B864" i="19"/>
  <c r="B863" i="19"/>
  <c r="B862" i="19"/>
  <c r="B861" i="19"/>
  <c r="B860" i="19"/>
  <c r="B859" i="19"/>
  <c r="B858" i="19"/>
  <c r="B857" i="19"/>
  <c r="B856" i="19"/>
  <c r="B855" i="19"/>
  <c r="B854" i="19"/>
  <c r="B853" i="19"/>
  <c r="B852" i="19"/>
  <c r="B851" i="19"/>
  <c r="B850" i="19"/>
  <c r="B849" i="19"/>
  <c r="B848" i="19"/>
  <c r="B847" i="19"/>
  <c r="B846" i="19"/>
  <c r="B845" i="19"/>
  <c r="B844" i="19"/>
  <c r="B843" i="19"/>
  <c r="B842" i="19"/>
  <c r="B841" i="19"/>
  <c r="B840" i="19"/>
  <c r="B839" i="19"/>
  <c r="B838" i="19"/>
  <c r="B837" i="19"/>
  <c r="B836" i="19"/>
  <c r="B835" i="19"/>
  <c r="B834" i="19"/>
  <c r="B833" i="19"/>
  <c r="B832" i="19"/>
  <c r="B831" i="19"/>
  <c r="B830" i="19"/>
  <c r="B829" i="19"/>
  <c r="B828" i="19"/>
  <c r="B827" i="19"/>
  <c r="B826" i="19"/>
  <c r="B825" i="19"/>
  <c r="B824" i="19"/>
  <c r="B823" i="19"/>
  <c r="B822" i="19"/>
  <c r="B821" i="19"/>
  <c r="B820" i="19"/>
  <c r="B819" i="19"/>
  <c r="B818" i="19"/>
  <c r="B817" i="19"/>
  <c r="B816" i="19"/>
  <c r="B815" i="19"/>
  <c r="B814" i="19"/>
  <c r="B813" i="19"/>
  <c r="B812" i="19"/>
  <c r="B811" i="19"/>
  <c r="B810" i="19"/>
  <c r="B809" i="19"/>
  <c r="B808" i="19"/>
  <c r="B807" i="19"/>
  <c r="B806" i="19"/>
  <c r="B805" i="19"/>
  <c r="B804" i="19"/>
  <c r="B803" i="19"/>
  <c r="B802" i="19"/>
  <c r="B801" i="19"/>
  <c r="B800" i="19"/>
  <c r="B799" i="19"/>
  <c r="B798" i="19"/>
  <c r="B797" i="19"/>
  <c r="B796" i="19"/>
  <c r="B795" i="19"/>
  <c r="B794" i="19"/>
  <c r="B793" i="19"/>
  <c r="B792" i="19"/>
  <c r="B791" i="19"/>
  <c r="B790" i="19"/>
  <c r="B789" i="19"/>
  <c r="B788" i="19"/>
  <c r="B787" i="19"/>
  <c r="B786" i="19"/>
  <c r="B785" i="19"/>
  <c r="B784" i="19"/>
  <c r="B783" i="19"/>
  <c r="B782" i="19"/>
  <c r="B781" i="19"/>
  <c r="B780" i="19"/>
  <c r="B779" i="19"/>
  <c r="B778" i="19"/>
  <c r="B777" i="19"/>
  <c r="B776" i="19"/>
  <c r="B775" i="19"/>
  <c r="B774" i="19"/>
  <c r="B773" i="19"/>
  <c r="B772" i="19"/>
  <c r="B771" i="19"/>
  <c r="B770" i="19"/>
  <c r="B769" i="19"/>
  <c r="B768" i="19"/>
  <c r="B767" i="19"/>
  <c r="B766" i="19"/>
  <c r="B765" i="19"/>
  <c r="B764" i="19"/>
  <c r="B763" i="19"/>
  <c r="B762" i="19"/>
  <c r="B761" i="19"/>
  <c r="B760" i="19"/>
  <c r="B759" i="19"/>
  <c r="B758" i="19"/>
  <c r="B757" i="19"/>
  <c r="B756" i="19"/>
  <c r="B755" i="19"/>
  <c r="B754" i="19"/>
  <c r="B753" i="19"/>
  <c r="B752" i="19"/>
  <c r="B751" i="19"/>
  <c r="B750" i="19"/>
  <c r="B749" i="19"/>
  <c r="B748" i="19"/>
  <c r="B747" i="19"/>
  <c r="B746" i="19"/>
  <c r="B745" i="19"/>
  <c r="B744" i="19"/>
  <c r="B743" i="19"/>
  <c r="B742" i="19"/>
  <c r="B741" i="19"/>
  <c r="B740" i="19"/>
  <c r="B739" i="19"/>
  <c r="B738" i="19"/>
  <c r="B737" i="19"/>
  <c r="B736" i="19"/>
  <c r="B735" i="19"/>
  <c r="B734" i="19"/>
  <c r="B733" i="19"/>
  <c r="B732" i="19"/>
  <c r="B731" i="19"/>
  <c r="B730" i="19"/>
  <c r="B729" i="19"/>
  <c r="B728" i="19"/>
  <c r="B727" i="19"/>
  <c r="B726" i="19"/>
  <c r="B725" i="19"/>
  <c r="B724" i="19"/>
  <c r="B723" i="19"/>
  <c r="B722" i="19"/>
  <c r="B721" i="19"/>
  <c r="B720" i="19"/>
  <c r="B719" i="19"/>
  <c r="B718" i="19"/>
  <c r="B717" i="19"/>
  <c r="B716" i="19"/>
  <c r="B715" i="19"/>
  <c r="B714" i="19"/>
  <c r="B713" i="19"/>
  <c r="B712" i="19"/>
  <c r="B711" i="19"/>
  <c r="B710" i="19"/>
  <c r="B709" i="19"/>
  <c r="B708" i="19"/>
  <c r="B707" i="19"/>
  <c r="B706" i="19"/>
  <c r="B705" i="19"/>
  <c r="B704" i="19"/>
  <c r="B703" i="19"/>
  <c r="B702" i="19"/>
  <c r="B701" i="19"/>
  <c r="B700" i="19"/>
  <c r="B699" i="19"/>
  <c r="B698" i="19"/>
  <c r="B697" i="19"/>
  <c r="B696" i="19"/>
  <c r="B695" i="19"/>
  <c r="B694" i="19"/>
  <c r="B693" i="19"/>
  <c r="B692" i="19"/>
  <c r="B691" i="19"/>
  <c r="B690" i="19"/>
  <c r="B689" i="19"/>
  <c r="B688" i="19"/>
  <c r="B687" i="19"/>
  <c r="B686" i="19"/>
  <c r="B685" i="19"/>
  <c r="B684" i="19"/>
  <c r="B683" i="19"/>
  <c r="B682" i="19"/>
  <c r="B681" i="19"/>
  <c r="B680" i="19"/>
  <c r="B679" i="19"/>
  <c r="B678" i="19"/>
  <c r="B677" i="19"/>
  <c r="B676" i="19"/>
  <c r="B675" i="19"/>
  <c r="B674" i="19"/>
  <c r="B673" i="19"/>
  <c r="B672" i="19"/>
  <c r="B671" i="19"/>
  <c r="B670" i="19"/>
  <c r="B669" i="19"/>
  <c r="B668" i="19"/>
  <c r="B667" i="19"/>
  <c r="B666" i="19"/>
  <c r="B665" i="19"/>
  <c r="B664" i="19"/>
  <c r="B663" i="19"/>
  <c r="B662" i="19"/>
  <c r="B661" i="19"/>
  <c r="B660" i="19"/>
  <c r="B659" i="19"/>
  <c r="B658" i="19"/>
  <c r="B657" i="19"/>
  <c r="B656" i="19"/>
  <c r="B655" i="19"/>
  <c r="B654" i="19"/>
  <c r="B653" i="19"/>
  <c r="B652" i="19"/>
  <c r="B651" i="19"/>
  <c r="B650" i="19"/>
  <c r="B649" i="19"/>
  <c r="B648" i="19"/>
  <c r="B647" i="19"/>
  <c r="B646" i="19"/>
  <c r="B645" i="19"/>
  <c r="B644" i="19"/>
  <c r="B643" i="19"/>
  <c r="B642" i="19"/>
  <c r="B641" i="19"/>
  <c r="B640" i="19"/>
  <c r="B639" i="19"/>
  <c r="B638" i="19"/>
  <c r="B637" i="19"/>
  <c r="B636" i="19"/>
  <c r="B635" i="19"/>
  <c r="B634" i="19"/>
  <c r="B633" i="19"/>
  <c r="B632" i="19"/>
  <c r="B631" i="19"/>
  <c r="B630" i="19"/>
  <c r="B629" i="19"/>
  <c r="B628" i="19"/>
  <c r="B627" i="19"/>
  <c r="B626" i="19"/>
  <c r="B625" i="19"/>
  <c r="B624" i="19"/>
  <c r="B623" i="19"/>
  <c r="B622" i="19"/>
  <c r="B621" i="19"/>
  <c r="B620" i="19"/>
  <c r="B619" i="19"/>
  <c r="B618" i="19"/>
  <c r="B617" i="19"/>
  <c r="B616" i="19"/>
  <c r="B615" i="19"/>
  <c r="B614" i="19"/>
  <c r="B613" i="19"/>
  <c r="B612" i="19"/>
  <c r="B611" i="19"/>
  <c r="B610" i="19"/>
  <c r="B609" i="19"/>
  <c r="B608" i="19"/>
  <c r="B607" i="19"/>
  <c r="B606" i="19"/>
  <c r="B605" i="19"/>
  <c r="B604" i="19"/>
  <c r="B603" i="19"/>
  <c r="B602" i="19"/>
  <c r="B601" i="19"/>
  <c r="B600" i="19"/>
  <c r="B599" i="19"/>
  <c r="B598" i="19"/>
  <c r="B597" i="19"/>
  <c r="B596" i="19"/>
  <c r="B595" i="19"/>
  <c r="B594" i="19"/>
  <c r="B593" i="19"/>
  <c r="B592" i="19"/>
  <c r="B591" i="19"/>
  <c r="B590" i="19"/>
  <c r="B589" i="19"/>
  <c r="B588" i="19"/>
  <c r="B587" i="19"/>
  <c r="B586" i="19"/>
  <c r="B585" i="19"/>
  <c r="B584" i="19"/>
  <c r="B583" i="19"/>
  <c r="B582" i="19"/>
  <c r="B581" i="19"/>
  <c r="B580" i="19"/>
  <c r="B579" i="19"/>
  <c r="B578" i="19"/>
  <c r="B577" i="19"/>
  <c r="B576" i="19"/>
  <c r="B575" i="19"/>
  <c r="B574" i="19"/>
  <c r="B573" i="19"/>
  <c r="B572" i="19"/>
  <c r="B571" i="19"/>
  <c r="B570" i="19"/>
  <c r="B569" i="19"/>
  <c r="B568" i="19"/>
  <c r="B567" i="19"/>
  <c r="B566" i="19"/>
  <c r="B565" i="19"/>
  <c r="B564" i="19"/>
  <c r="B563" i="19"/>
  <c r="B562" i="19"/>
  <c r="B561" i="19"/>
  <c r="B560" i="19"/>
  <c r="B559" i="19"/>
  <c r="B558" i="19"/>
  <c r="B557" i="19"/>
  <c r="B556" i="19"/>
  <c r="B555" i="19"/>
  <c r="B554" i="19"/>
  <c r="B553" i="19"/>
  <c r="B552" i="19"/>
  <c r="B551" i="19"/>
  <c r="B550" i="19"/>
  <c r="B549" i="19"/>
  <c r="B548" i="19"/>
  <c r="B547" i="19"/>
  <c r="B546" i="19"/>
  <c r="B545" i="19"/>
  <c r="B544" i="19"/>
  <c r="B543" i="19"/>
  <c r="B542" i="19"/>
  <c r="B541" i="19"/>
  <c r="B540" i="19"/>
  <c r="B539" i="19"/>
  <c r="B538" i="19"/>
  <c r="B537" i="19"/>
  <c r="B536" i="19"/>
  <c r="B535" i="19"/>
  <c r="B534" i="19"/>
  <c r="B533" i="19"/>
  <c r="B532" i="19"/>
  <c r="B531" i="19"/>
  <c r="B530" i="19"/>
  <c r="B529" i="19"/>
  <c r="B528" i="19"/>
  <c r="B527" i="19"/>
  <c r="B526" i="19"/>
  <c r="B525" i="19"/>
  <c r="B524" i="19"/>
  <c r="B523" i="19"/>
  <c r="B522" i="19"/>
  <c r="B521" i="19"/>
  <c r="B520" i="19"/>
  <c r="B519" i="19"/>
  <c r="B518" i="19"/>
  <c r="B517" i="19"/>
  <c r="B516" i="19"/>
  <c r="B515" i="19"/>
  <c r="B514" i="19"/>
  <c r="B513" i="19"/>
  <c r="B512" i="19"/>
  <c r="B511" i="19"/>
  <c r="B510" i="19"/>
  <c r="B509" i="19"/>
  <c r="B508" i="19"/>
  <c r="B507" i="19"/>
  <c r="B506" i="19"/>
  <c r="B505" i="19"/>
  <c r="B504" i="19"/>
  <c r="B503" i="19"/>
  <c r="B502" i="19"/>
  <c r="B501" i="19"/>
  <c r="B500" i="19"/>
  <c r="B499" i="19"/>
  <c r="B498" i="19"/>
  <c r="B497" i="19"/>
  <c r="B496" i="19"/>
  <c r="B495" i="19"/>
  <c r="B494" i="19"/>
  <c r="B493" i="19"/>
  <c r="B492" i="19"/>
  <c r="B491" i="19"/>
  <c r="B490" i="19"/>
  <c r="B489" i="19"/>
  <c r="B488" i="19"/>
  <c r="B487" i="19"/>
  <c r="B486" i="19"/>
  <c r="B485" i="19"/>
  <c r="B484" i="19"/>
  <c r="B483" i="19"/>
  <c r="B482" i="19"/>
  <c r="B481" i="19"/>
  <c r="B480" i="19"/>
  <c r="B479" i="19"/>
  <c r="B478" i="19"/>
  <c r="B477" i="19"/>
  <c r="B476" i="19"/>
  <c r="B475" i="19"/>
  <c r="B474" i="19"/>
  <c r="B473" i="19"/>
  <c r="B472" i="19"/>
  <c r="B471" i="19"/>
  <c r="B470" i="19"/>
  <c r="B469" i="19"/>
  <c r="B468" i="19"/>
  <c r="B467" i="19"/>
  <c r="B466" i="19"/>
  <c r="B465" i="19"/>
  <c r="B464" i="19"/>
  <c r="B463" i="19"/>
  <c r="B462" i="19"/>
  <c r="B461" i="19"/>
  <c r="B460" i="19"/>
  <c r="B459" i="19"/>
  <c r="B458" i="19"/>
  <c r="B457" i="19"/>
  <c r="B456" i="19"/>
  <c r="B455" i="19"/>
  <c r="B454" i="19"/>
  <c r="B453" i="19"/>
  <c r="B452" i="19"/>
  <c r="B451" i="19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051" i="18"/>
  <c r="B5050" i="18"/>
  <c r="B5049" i="18"/>
  <c r="B5048" i="18"/>
  <c r="B5047" i="18"/>
  <c r="B5046" i="18"/>
  <c r="B5045" i="18"/>
  <c r="B5044" i="18"/>
  <c r="B5043" i="18"/>
  <c r="B5042" i="18"/>
  <c r="B5041" i="18"/>
  <c r="B5040" i="18"/>
  <c r="B5039" i="18"/>
  <c r="B5038" i="18"/>
  <c r="B5037" i="18"/>
  <c r="B5036" i="18"/>
  <c r="B5035" i="18"/>
  <c r="B5034" i="18"/>
  <c r="B5033" i="18"/>
  <c r="B5032" i="18"/>
  <c r="B5031" i="18"/>
  <c r="B5030" i="18"/>
  <c r="B5029" i="18"/>
  <c r="B5028" i="18"/>
  <c r="B5027" i="18"/>
  <c r="B5026" i="18"/>
  <c r="B5025" i="18"/>
  <c r="B5024" i="18"/>
  <c r="B5023" i="18"/>
  <c r="B5022" i="18"/>
  <c r="B5021" i="18"/>
  <c r="B5020" i="18"/>
  <c r="B5019" i="18"/>
  <c r="B5018" i="18"/>
  <c r="B5017" i="18"/>
  <c r="B5016" i="18"/>
  <c r="B5015" i="18"/>
  <c r="B5014" i="18"/>
  <c r="B5013" i="18"/>
  <c r="B5012" i="18"/>
  <c r="B5011" i="18"/>
  <c r="B5010" i="18"/>
  <c r="B5009" i="18"/>
  <c r="B5008" i="18"/>
  <c r="B5007" i="18"/>
  <c r="B5006" i="18"/>
  <c r="B5005" i="18"/>
  <c r="B5004" i="18"/>
  <c r="B5003" i="18"/>
  <c r="B5002" i="18"/>
  <c r="B5001" i="18"/>
  <c r="B5000" i="18"/>
  <c r="B4999" i="18"/>
  <c r="B4998" i="18"/>
  <c r="B4997" i="18"/>
  <c r="B4996" i="18"/>
  <c r="B4995" i="18"/>
  <c r="B4994" i="18"/>
  <c r="B4993" i="18"/>
  <c r="B4992" i="18"/>
  <c r="B4991" i="18"/>
  <c r="B4990" i="18"/>
  <c r="B4989" i="18"/>
  <c r="B4988" i="18"/>
  <c r="B4987" i="18"/>
  <c r="B4986" i="18"/>
  <c r="B4985" i="18"/>
  <c r="B4984" i="18"/>
  <c r="B4983" i="18"/>
  <c r="B4982" i="18"/>
  <c r="B4981" i="18"/>
  <c r="B4980" i="18"/>
  <c r="B4979" i="18"/>
  <c r="B4978" i="18"/>
  <c r="B4977" i="18"/>
  <c r="B4976" i="18"/>
  <c r="B4975" i="18"/>
  <c r="B4974" i="18"/>
  <c r="B4973" i="18"/>
  <c r="B4972" i="18"/>
  <c r="B4971" i="18"/>
  <c r="B4970" i="18"/>
  <c r="B4969" i="18"/>
  <c r="B4968" i="18"/>
  <c r="B4967" i="18"/>
  <c r="B4966" i="18"/>
  <c r="B4965" i="18"/>
  <c r="B4964" i="18"/>
  <c r="B4963" i="18"/>
  <c r="B4962" i="18"/>
  <c r="B4961" i="18"/>
  <c r="B4960" i="18"/>
  <c r="B4959" i="18"/>
  <c r="B4958" i="18"/>
  <c r="B4957" i="18"/>
  <c r="B4956" i="18"/>
  <c r="B4955" i="18"/>
  <c r="B4954" i="18"/>
  <c r="B4953" i="18"/>
  <c r="B4952" i="18"/>
  <c r="B4951" i="18"/>
  <c r="B4950" i="18"/>
  <c r="B4949" i="18"/>
  <c r="B4948" i="18"/>
  <c r="B4947" i="18"/>
  <c r="B4946" i="18"/>
  <c r="B4945" i="18"/>
  <c r="B4944" i="18"/>
  <c r="B4943" i="18"/>
  <c r="B4942" i="18"/>
  <c r="B4941" i="18"/>
  <c r="B4940" i="18"/>
  <c r="B4939" i="18"/>
  <c r="B4938" i="18"/>
  <c r="B4937" i="18"/>
  <c r="B4936" i="18"/>
  <c r="B4935" i="18"/>
  <c r="B4934" i="18"/>
  <c r="B4933" i="18"/>
  <c r="B4932" i="18"/>
  <c r="B4931" i="18"/>
  <c r="B4930" i="18"/>
  <c r="B4929" i="18"/>
  <c r="B4928" i="18"/>
  <c r="B4927" i="18"/>
  <c r="B4926" i="18"/>
  <c r="B4925" i="18"/>
  <c r="B4924" i="18"/>
  <c r="B4923" i="18"/>
  <c r="B4922" i="18"/>
  <c r="B4921" i="18"/>
  <c r="B4920" i="18"/>
  <c r="B4919" i="18"/>
  <c r="B4918" i="18"/>
  <c r="B4917" i="18"/>
  <c r="B4916" i="18"/>
  <c r="B4915" i="18"/>
  <c r="B4914" i="18"/>
  <c r="B4913" i="18"/>
  <c r="B4912" i="18"/>
  <c r="B4911" i="18"/>
  <c r="B4910" i="18"/>
  <c r="B4909" i="18"/>
  <c r="B4908" i="18"/>
  <c r="B4907" i="18"/>
  <c r="B4906" i="18"/>
  <c r="B4905" i="18"/>
  <c r="B4904" i="18"/>
  <c r="B4903" i="18"/>
  <c r="B4902" i="18"/>
  <c r="B4901" i="18"/>
  <c r="B4900" i="18"/>
  <c r="B4899" i="18"/>
  <c r="B4898" i="18"/>
  <c r="B4897" i="18"/>
  <c r="B4896" i="18"/>
  <c r="B4895" i="18"/>
  <c r="B4894" i="18"/>
  <c r="B4893" i="18"/>
  <c r="B4892" i="18"/>
  <c r="B4891" i="18"/>
  <c r="B4890" i="18"/>
  <c r="B4889" i="18"/>
  <c r="B4888" i="18"/>
  <c r="B4887" i="18"/>
  <c r="B4886" i="18"/>
  <c r="B4885" i="18"/>
  <c r="B4884" i="18"/>
  <c r="B4883" i="18"/>
  <c r="B4882" i="18"/>
  <c r="B4881" i="18"/>
  <c r="B4880" i="18"/>
  <c r="B4879" i="18"/>
  <c r="B4878" i="18"/>
  <c r="B4877" i="18"/>
  <c r="B4876" i="18"/>
  <c r="B4875" i="18"/>
  <c r="B4874" i="18"/>
  <c r="B4873" i="18"/>
  <c r="B4872" i="18"/>
  <c r="B4871" i="18"/>
  <c r="B4870" i="18"/>
  <c r="B4869" i="18"/>
  <c r="B4868" i="18"/>
  <c r="B4867" i="18"/>
  <c r="B4866" i="18"/>
  <c r="B4865" i="18"/>
  <c r="B4864" i="18"/>
  <c r="B4863" i="18"/>
  <c r="B4862" i="18"/>
  <c r="B4861" i="18"/>
  <c r="B4860" i="18"/>
  <c r="B4859" i="18"/>
  <c r="B4858" i="18"/>
  <c r="B4857" i="18"/>
  <c r="B4856" i="18"/>
  <c r="B4855" i="18"/>
  <c r="B4854" i="18"/>
  <c r="B4853" i="18"/>
  <c r="B4852" i="18"/>
  <c r="B4851" i="18"/>
  <c r="B4850" i="18"/>
  <c r="B4849" i="18"/>
  <c r="B4848" i="18"/>
  <c r="B4847" i="18"/>
  <c r="B4846" i="18"/>
  <c r="B4845" i="18"/>
  <c r="B4844" i="18"/>
  <c r="B4843" i="18"/>
  <c r="B4842" i="18"/>
  <c r="B4841" i="18"/>
  <c r="B4840" i="18"/>
  <c r="B4839" i="18"/>
  <c r="B4838" i="18"/>
  <c r="B4837" i="18"/>
  <c r="B4836" i="18"/>
  <c r="B4835" i="18"/>
  <c r="B4834" i="18"/>
  <c r="B4833" i="18"/>
  <c r="B4832" i="18"/>
  <c r="B4831" i="18"/>
  <c r="B4830" i="18"/>
  <c r="B4829" i="18"/>
  <c r="B4828" i="18"/>
  <c r="B4827" i="18"/>
  <c r="B4826" i="18"/>
  <c r="B4825" i="18"/>
  <c r="B4824" i="18"/>
  <c r="B4823" i="18"/>
  <c r="B4822" i="18"/>
  <c r="B4821" i="18"/>
  <c r="B4820" i="18"/>
  <c r="B4819" i="18"/>
  <c r="B4818" i="18"/>
  <c r="B4817" i="18"/>
  <c r="B4816" i="18"/>
  <c r="B4815" i="18"/>
  <c r="B4814" i="18"/>
  <c r="B4813" i="18"/>
  <c r="B4812" i="18"/>
  <c r="B4811" i="18"/>
  <c r="B4810" i="18"/>
  <c r="B4809" i="18"/>
  <c r="B4808" i="18"/>
  <c r="B4807" i="18"/>
  <c r="B4806" i="18"/>
  <c r="B4805" i="18"/>
  <c r="B4804" i="18"/>
  <c r="B4803" i="18"/>
  <c r="B4802" i="18"/>
  <c r="B4801" i="18"/>
  <c r="B4800" i="18"/>
  <c r="B4799" i="18"/>
  <c r="B4798" i="18"/>
  <c r="B4797" i="18"/>
  <c r="B4796" i="18"/>
  <c r="B4795" i="18"/>
  <c r="B4794" i="18"/>
  <c r="B4793" i="18"/>
  <c r="B4792" i="18"/>
  <c r="B4791" i="18"/>
  <c r="B4790" i="18"/>
  <c r="B4789" i="18"/>
  <c r="B4788" i="18"/>
  <c r="B4787" i="18"/>
  <c r="B4786" i="18"/>
  <c r="B4785" i="18"/>
  <c r="B4784" i="18"/>
  <c r="B4783" i="18"/>
  <c r="B4782" i="18"/>
  <c r="B4781" i="18"/>
  <c r="B4780" i="18"/>
  <c r="B4779" i="18"/>
  <c r="B4778" i="18"/>
  <c r="B4777" i="18"/>
  <c r="B4776" i="18"/>
  <c r="B4775" i="18"/>
  <c r="B4774" i="18"/>
  <c r="B4773" i="18"/>
  <c r="B4772" i="18"/>
  <c r="B4771" i="18"/>
  <c r="B4770" i="18"/>
  <c r="B4769" i="18"/>
  <c r="B4768" i="18"/>
  <c r="B4767" i="18"/>
  <c r="B4766" i="18"/>
  <c r="B4765" i="18"/>
  <c r="B4764" i="18"/>
  <c r="B4763" i="18"/>
  <c r="B4762" i="18"/>
  <c r="B4761" i="18"/>
  <c r="B4760" i="18"/>
  <c r="B4759" i="18"/>
  <c r="B4758" i="18"/>
  <c r="B4757" i="18"/>
  <c r="B4756" i="18"/>
  <c r="B4755" i="18"/>
  <c r="B4754" i="18"/>
  <c r="B4753" i="18"/>
  <c r="B4752" i="18"/>
  <c r="B4751" i="18"/>
  <c r="B4750" i="18"/>
  <c r="B4749" i="18"/>
  <c r="B4748" i="18"/>
  <c r="B4747" i="18"/>
  <c r="B4746" i="18"/>
  <c r="B4745" i="18"/>
  <c r="B4744" i="18"/>
  <c r="B4743" i="18"/>
  <c r="B4742" i="18"/>
  <c r="B4741" i="18"/>
  <c r="B4740" i="18"/>
  <c r="B4739" i="18"/>
  <c r="B4738" i="18"/>
  <c r="B4737" i="18"/>
  <c r="B4736" i="18"/>
  <c r="B4735" i="18"/>
  <c r="B4734" i="18"/>
  <c r="B4733" i="18"/>
  <c r="B4732" i="18"/>
  <c r="B4731" i="18"/>
  <c r="B4730" i="18"/>
  <c r="B4729" i="18"/>
  <c r="B4728" i="18"/>
  <c r="B4727" i="18"/>
  <c r="B4726" i="18"/>
  <c r="B4725" i="18"/>
  <c r="B4724" i="18"/>
  <c r="B4723" i="18"/>
  <c r="B4722" i="18"/>
  <c r="B4721" i="18"/>
  <c r="B4720" i="18"/>
  <c r="B4719" i="18"/>
  <c r="B4718" i="18"/>
  <c r="B4717" i="18"/>
  <c r="B4716" i="18"/>
  <c r="B4715" i="18"/>
  <c r="B4714" i="18"/>
  <c r="B4713" i="18"/>
  <c r="B4712" i="18"/>
  <c r="B4711" i="18"/>
  <c r="B4710" i="18"/>
  <c r="B4709" i="18"/>
  <c r="B4708" i="18"/>
  <c r="B4707" i="18"/>
  <c r="B4706" i="18"/>
  <c r="B4705" i="18"/>
  <c r="B4704" i="18"/>
  <c r="B4703" i="18"/>
  <c r="B4702" i="18"/>
  <c r="B4701" i="18"/>
  <c r="B4700" i="18"/>
  <c r="B4699" i="18"/>
  <c r="B4698" i="18"/>
  <c r="B4697" i="18"/>
  <c r="B4696" i="18"/>
  <c r="B4695" i="18"/>
  <c r="B4694" i="18"/>
  <c r="B4693" i="18"/>
  <c r="B4692" i="18"/>
  <c r="B4691" i="18"/>
  <c r="B4690" i="18"/>
  <c r="B4689" i="18"/>
  <c r="B4688" i="18"/>
  <c r="B4687" i="18"/>
  <c r="B4686" i="18"/>
  <c r="B4685" i="18"/>
  <c r="B4684" i="18"/>
  <c r="B4683" i="18"/>
  <c r="B4682" i="18"/>
  <c r="B4681" i="18"/>
  <c r="B4680" i="18"/>
  <c r="B4679" i="18"/>
  <c r="B4678" i="18"/>
  <c r="B4677" i="18"/>
  <c r="B4676" i="18"/>
  <c r="B4675" i="18"/>
  <c r="B4674" i="18"/>
  <c r="B4673" i="18"/>
  <c r="B4672" i="18"/>
  <c r="B4671" i="18"/>
  <c r="B4670" i="18"/>
  <c r="B4669" i="18"/>
  <c r="B4668" i="18"/>
  <c r="B4667" i="18"/>
  <c r="B4666" i="18"/>
  <c r="B4665" i="18"/>
  <c r="B4664" i="18"/>
  <c r="B4663" i="18"/>
  <c r="B4662" i="18"/>
  <c r="B4661" i="18"/>
  <c r="B4660" i="18"/>
  <c r="B4659" i="18"/>
  <c r="B4658" i="18"/>
  <c r="B4657" i="18"/>
  <c r="B4656" i="18"/>
  <c r="B4655" i="18"/>
  <c r="B4654" i="18"/>
  <c r="B4653" i="18"/>
  <c r="B4652" i="18"/>
  <c r="B4651" i="18"/>
  <c r="B4650" i="18"/>
  <c r="B4649" i="18"/>
  <c r="B4648" i="18"/>
  <c r="B4647" i="18"/>
  <c r="B4646" i="18"/>
  <c r="B4645" i="18"/>
  <c r="B4644" i="18"/>
  <c r="B4643" i="18"/>
  <c r="B4642" i="18"/>
  <c r="B4641" i="18"/>
  <c r="B4640" i="18"/>
  <c r="B4639" i="18"/>
  <c r="B4638" i="18"/>
  <c r="B4637" i="18"/>
  <c r="B4636" i="18"/>
  <c r="B4635" i="18"/>
  <c r="B4634" i="18"/>
  <c r="B4633" i="18"/>
  <c r="B4632" i="18"/>
  <c r="B4631" i="18"/>
  <c r="B4630" i="18"/>
  <c r="B4629" i="18"/>
  <c r="B4628" i="18"/>
  <c r="B4627" i="18"/>
  <c r="B4626" i="18"/>
  <c r="B4625" i="18"/>
  <c r="B4624" i="18"/>
  <c r="B4623" i="18"/>
  <c r="B4622" i="18"/>
  <c r="B4621" i="18"/>
  <c r="B4620" i="18"/>
  <c r="B4619" i="18"/>
  <c r="B4618" i="18"/>
  <c r="B4617" i="18"/>
  <c r="B4616" i="18"/>
  <c r="B4615" i="18"/>
  <c r="B4614" i="18"/>
  <c r="B4613" i="18"/>
  <c r="B4612" i="18"/>
  <c r="B4611" i="18"/>
  <c r="B4610" i="18"/>
  <c r="B4609" i="18"/>
  <c r="B4608" i="18"/>
  <c r="B4607" i="18"/>
  <c r="B4606" i="18"/>
  <c r="B4605" i="18"/>
  <c r="B4604" i="18"/>
  <c r="B4603" i="18"/>
  <c r="B4602" i="18"/>
  <c r="B4601" i="18"/>
  <c r="B4600" i="18"/>
  <c r="B4599" i="18"/>
  <c r="B4598" i="18"/>
  <c r="B4597" i="18"/>
  <c r="B4596" i="18"/>
  <c r="B4595" i="18"/>
  <c r="B4594" i="18"/>
  <c r="B4593" i="18"/>
  <c r="B4592" i="18"/>
  <c r="B4591" i="18"/>
  <c r="B4590" i="18"/>
  <c r="B4589" i="18"/>
  <c r="B4588" i="18"/>
  <c r="B4587" i="18"/>
  <c r="B4586" i="18"/>
  <c r="B4585" i="18"/>
  <c r="B4584" i="18"/>
  <c r="B4583" i="18"/>
  <c r="B4582" i="18"/>
  <c r="B4581" i="18"/>
  <c r="B4580" i="18"/>
  <c r="B4579" i="18"/>
  <c r="B4578" i="18"/>
  <c r="B4577" i="18"/>
  <c r="B4576" i="18"/>
  <c r="B4575" i="18"/>
  <c r="B4574" i="18"/>
  <c r="B4573" i="18"/>
  <c r="B4572" i="18"/>
  <c r="B4571" i="18"/>
  <c r="B4570" i="18"/>
  <c r="B4569" i="18"/>
  <c r="B4568" i="18"/>
  <c r="B4567" i="18"/>
  <c r="B4566" i="18"/>
  <c r="B4565" i="18"/>
  <c r="B4564" i="18"/>
  <c r="B4563" i="18"/>
  <c r="B4562" i="18"/>
  <c r="B4561" i="18"/>
  <c r="B4560" i="18"/>
  <c r="B4559" i="18"/>
  <c r="B4558" i="18"/>
  <c r="B4557" i="18"/>
  <c r="B4556" i="18"/>
  <c r="B4555" i="18"/>
  <c r="B4554" i="18"/>
  <c r="B4553" i="18"/>
  <c r="B4552" i="18"/>
  <c r="B4551" i="18"/>
  <c r="B4550" i="18"/>
  <c r="B4549" i="18"/>
  <c r="B4548" i="18"/>
  <c r="B4547" i="18"/>
  <c r="B4546" i="18"/>
  <c r="B4545" i="18"/>
  <c r="B4544" i="18"/>
  <c r="B4543" i="18"/>
  <c r="B4542" i="18"/>
  <c r="B4541" i="18"/>
  <c r="B4540" i="18"/>
  <c r="B4539" i="18"/>
  <c r="B4538" i="18"/>
  <c r="B4537" i="18"/>
  <c r="B4536" i="18"/>
  <c r="B4535" i="18"/>
  <c r="B4534" i="18"/>
  <c r="B4533" i="18"/>
  <c r="B4532" i="18"/>
  <c r="B4531" i="18"/>
  <c r="B4530" i="18"/>
  <c r="B4529" i="18"/>
  <c r="B4528" i="18"/>
  <c r="B4527" i="18"/>
  <c r="B4526" i="18"/>
  <c r="B4525" i="18"/>
  <c r="B4524" i="18"/>
  <c r="B4523" i="18"/>
  <c r="B4522" i="18"/>
  <c r="B4521" i="18"/>
  <c r="B4520" i="18"/>
  <c r="B4519" i="18"/>
  <c r="B4518" i="18"/>
  <c r="B4517" i="18"/>
  <c r="B4516" i="18"/>
  <c r="B4515" i="18"/>
  <c r="B4514" i="18"/>
  <c r="B4513" i="18"/>
  <c r="B4512" i="18"/>
  <c r="B4511" i="18"/>
  <c r="B4510" i="18"/>
  <c r="B4509" i="18"/>
  <c r="B4508" i="18"/>
  <c r="B4507" i="18"/>
  <c r="B4506" i="18"/>
  <c r="B4505" i="18"/>
  <c r="B4504" i="18"/>
  <c r="B4503" i="18"/>
  <c r="B4502" i="18"/>
  <c r="B4501" i="18"/>
  <c r="B4500" i="18"/>
  <c r="B4499" i="18"/>
  <c r="B4498" i="18"/>
  <c r="B4497" i="18"/>
  <c r="B4496" i="18"/>
  <c r="B4495" i="18"/>
  <c r="B4494" i="18"/>
  <c r="B4493" i="18"/>
  <c r="B4492" i="18"/>
  <c r="B4491" i="18"/>
  <c r="B4490" i="18"/>
  <c r="B4489" i="18"/>
  <c r="B4488" i="18"/>
  <c r="B4487" i="18"/>
  <c r="B4486" i="18"/>
  <c r="B4485" i="18"/>
  <c r="B4484" i="18"/>
  <c r="B4483" i="18"/>
  <c r="B4482" i="18"/>
  <c r="B4481" i="18"/>
  <c r="B4480" i="18"/>
  <c r="B4479" i="18"/>
  <c r="B4478" i="18"/>
  <c r="B4477" i="18"/>
  <c r="B4476" i="18"/>
  <c r="B4475" i="18"/>
  <c r="B4474" i="18"/>
  <c r="B4473" i="18"/>
  <c r="B4472" i="18"/>
  <c r="B4471" i="18"/>
  <c r="B4470" i="18"/>
  <c r="B4469" i="18"/>
  <c r="B4468" i="18"/>
  <c r="B4467" i="18"/>
  <c r="B4466" i="18"/>
  <c r="B4465" i="18"/>
  <c r="B4464" i="18"/>
  <c r="B4463" i="18"/>
  <c r="B4462" i="18"/>
  <c r="B4461" i="18"/>
  <c r="B4460" i="18"/>
  <c r="B4459" i="18"/>
  <c r="B4458" i="18"/>
  <c r="B4457" i="18"/>
  <c r="B4456" i="18"/>
  <c r="B4455" i="18"/>
  <c r="B4454" i="18"/>
  <c r="B4453" i="18"/>
  <c r="B4452" i="18"/>
  <c r="B4451" i="18"/>
  <c r="B4450" i="18"/>
  <c r="B4449" i="18"/>
  <c r="B4448" i="18"/>
  <c r="B4447" i="18"/>
  <c r="B4446" i="18"/>
  <c r="B4445" i="18"/>
  <c r="B4444" i="18"/>
  <c r="B4443" i="18"/>
  <c r="B4442" i="18"/>
  <c r="B4441" i="18"/>
  <c r="B4440" i="18"/>
  <c r="B4439" i="18"/>
  <c r="B4438" i="18"/>
  <c r="B4437" i="18"/>
  <c r="B4436" i="18"/>
  <c r="B4435" i="18"/>
  <c r="B4434" i="18"/>
  <c r="B4433" i="18"/>
  <c r="B4432" i="18"/>
  <c r="B4431" i="18"/>
  <c r="B4430" i="18"/>
  <c r="B4429" i="18"/>
  <c r="B4428" i="18"/>
  <c r="B4427" i="18"/>
  <c r="B4426" i="18"/>
  <c r="B4425" i="18"/>
  <c r="B4424" i="18"/>
  <c r="B4423" i="18"/>
  <c r="B4422" i="18"/>
  <c r="B4421" i="18"/>
  <c r="B4420" i="18"/>
  <c r="B4419" i="18"/>
  <c r="B4418" i="18"/>
  <c r="B4417" i="18"/>
  <c r="B4416" i="18"/>
  <c r="B4415" i="18"/>
  <c r="B4414" i="18"/>
  <c r="B4413" i="18"/>
  <c r="B4412" i="18"/>
  <c r="B4411" i="18"/>
  <c r="B4410" i="18"/>
  <c r="B4409" i="18"/>
  <c r="B4408" i="18"/>
  <c r="B4407" i="18"/>
  <c r="B4406" i="18"/>
  <c r="B4405" i="18"/>
  <c r="B4404" i="18"/>
  <c r="B4403" i="18"/>
  <c r="B4402" i="18"/>
  <c r="B4401" i="18"/>
  <c r="B4400" i="18"/>
  <c r="B4399" i="18"/>
  <c r="B4398" i="18"/>
  <c r="B4397" i="18"/>
  <c r="B4396" i="18"/>
  <c r="B4395" i="18"/>
  <c r="B4394" i="18"/>
  <c r="B4393" i="18"/>
  <c r="B4392" i="18"/>
  <c r="B4391" i="18"/>
  <c r="B4390" i="18"/>
  <c r="B4389" i="18"/>
  <c r="B4388" i="18"/>
  <c r="B4387" i="18"/>
  <c r="B4386" i="18"/>
  <c r="B4385" i="18"/>
  <c r="B4384" i="18"/>
  <c r="B4383" i="18"/>
  <c r="B4382" i="18"/>
  <c r="B4381" i="18"/>
  <c r="B4380" i="18"/>
  <c r="B4379" i="18"/>
  <c r="B4378" i="18"/>
  <c r="B4377" i="18"/>
  <c r="B4376" i="18"/>
  <c r="B4375" i="18"/>
  <c r="B4374" i="18"/>
  <c r="B4373" i="18"/>
  <c r="B4372" i="18"/>
  <c r="B4371" i="18"/>
  <c r="B4370" i="18"/>
  <c r="B4369" i="18"/>
  <c r="B4368" i="18"/>
  <c r="B4367" i="18"/>
  <c r="B4366" i="18"/>
  <c r="B4365" i="18"/>
  <c r="B4364" i="18"/>
  <c r="B4363" i="18"/>
  <c r="B4362" i="18"/>
  <c r="B4361" i="18"/>
  <c r="B4360" i="18"/>
  <c r="B4359" i="18"/>
  <c r="B4358" i="18"/>
  <c r="B4357" i="18"/>
  <c r="B4356" i="18"/>
  <c r="B4355" i="18"/>
  <c r="B4354" i="18"/>
  <c r="B4353" i="18"/>
  <c r="B4352" i="18"/>
  <c r="B4351" i="18"/>
  <c r="B4350" i="18"/>
  <c r="B4349" i="18"/>
  <c r="B4348" i="18"/>
  <c r="B4347" i="18"/>
  <c r="B4346" i="18"/>
  <c r="B4345" i="18"/>
  <c r="B4344" i="18"/>
  <c r="B4343" i="18"/>
  <c r="B4342" i="18"/>
  <c r="B4341" i="18"/>
  <c r="B4340" i="18"/>
  <c r="B4339" i="18"/>
  <c r="B4338" i="18"/>
  <c r="B4337" i="18"/>
  <c r="B4336" i="18"/>
  <c r="B4335" i="18"/>
  <c r="B4334" i="18"/>
  <c r="B4333" i="18"/>
  <c r="B4332" i="18"/>
  <c r="B4331" i="18"/>
  <c r="B4330" i="18"/>
  <c r="B4329" i="18"/>
  <c r="B4328" i="18"/>
  <c r="B4327" i="18"/>
  <c r="B4326" i="18"/>
  <c r="B4325" i="18"/>
  <c r="B4324" i="18"/>
  <c r="B4323" i="18"/>
  <c r="B4322" i="18"/>
  <c r="B4321" i="18"/>
  <c r="B4320" i="18"/>
  <c r="B4319" i="18"/>
  <c r="B4318" i="18"/>
  <c r="B4317" i="18"/>
  <c r="B4316" i="18"/>
  <c r="B4315" i="18"/>
  <c r="B4314" i="18"/>
  <c r="B4313" i="18"/>
  <c r="B4312" i="18"/>
  <c r="B4311" i="18"/>
  <c r="B4310" i="18"/>
  <c r="B4309" i="18"/>
  <c r="B4308" i="18"/>
  <c r="B4307" i="18"/>
  <c r="B4306" i="18"/>
  <c r="B4305" i="18"/>
  <c r="B4304" i="18"/>
  <c r="B4303" i="18"/>
  <c r="B4302" i="18"/>
  <c r="B4301" i="18"/>
  <c r="B4300" i="18"/>
  <c r="B4299" i="18"/>
  <c r="B4298" i="18"/>
  <c r="B4297" i="18"/>
  <c r="B4296" i="18"/>
  <c r="B4295" i="18"/>
  <c r="B4294" i="18"/>
  <c r="B4293" i="18"/>
  <c r="B4292" i="18"/>
  <c r="B4291" i="18"/>
  <c r="B4290" i="18"/>
  <c r="B4289" i="18"/>
  <c r="B4288" i="18"/>
  <c r="B4287" i="18"/>
  <c r="B4286" i="18"/>
  <c r="B4285" i="18"/>
  <c r="B4284" i="18"/>
  <c r="B4283" i="18"/>
  <c r="B4282" i="18"/>
  <c r="B4281" i="18"/>
  <c r="B4280" i="18"/>
  <c r="B4279" i="18"/>
  <c r="B4278" i="18"/>
  <c r="B4277" i="18"/>
  <c r="B4276" i="18"/>
  <c r="B4275" i="18"/>
  <c r="B4274" i="18"/>
  <c r="B4273" i="18"/>
  <c r="B4272" i="18"/>
  <c r="B4271" i="18"/>
  <c r="B4270" i="18"/>
  <c r="B4269" i="18"/>
  <c r="B4268" i="18"/>
  <c r="B4267" i="18"/>
  <c r="B4266" i="18"/>
  <c r="B4265" i="18"/>
  <c r="B4264" i="18"/>
  <c r="B4263" i="18"/>
  <c r="B4262" i="18"/>
  <c r="B4261" i="18"/>
  <c r="B4260" i="18"/>
  <c r="B4259" i="18"/>
  <c r="B4258" i="18"/>
  <c r="B4257" i="18"/>
  <c r="B4256" i="18"/>
  <c r="B4255" i="18"/>
  <c r="B4254" i="18"/>
  <c r="B4253" i="18"/>
  <c r="B4252" i="18"/>
  <c r="B4251" i="18"/>
  <c r="B4250" i="18"/>
  <c r="B4249" i="18"/>
  <c r="B4248" i="18"/>
  <c r="B4247" i="18"/>
  <c r="B4246" i="18"/>
  <c r="B4245" i="18"/>
  <c r="B4244" i="18"/>
  <c r="B4243" i="18"/>
  <c r="B4242" i="18"/>
  <c r="B4241" i="18"/>
  <c r="B4240" i="18"/>
  <c r="B4239" i="18"/>
  <c r="B4238" i="18"/>
  <c r="B4237" i="18"/>
  <c r="B4236" i="18"/>
  <c r="B4235" i="18"/>
  <c r="B4234" i="18"/>
  <c r="B4233" i="18"/>
  <c r="B4232" i="18"/>
  <c r="B4231" i="18"/>
  <c r="B4230" i="18"/>
  <c r="B4229" i="18"/>
  <c r="B4228" i="18"/>
  <c r="B4227" i="18"/>
  <c r="B4226" i="18"/>
  <c r="B4225" i="18"/>
  <c r="B4224" i="18"/>
  <c r="B4223" i="18"/>
  <c r="B4222" i="18"/>
  <c r="B4221" i="18"/>
  <c r="B4220" i="18"/>
  <c r="B4219" i="18"/>
  <c r="B4218" i="18"/>
  <c r="B4217" i="18"/>
  <c r="B4216" i="18"/>
  <c r="B4215" i="18"/>
  <c r="B4214" i="18"/>
  <c r="B4213" i="18"/>
  <c r="B4212" i="18"/>
  <c r="B4211" i="18"/>
  <c r="B4210" i="18"/>
  <c r="B4209" i="18"/>
  <c r="B4208" i="18"/>
  <c r="B4207" i="18"/>
  <c r="B4206" i="18"/>
  <c r="B4205" i="18"/>
  <c r="B4204" i="18"/>
  <c r="B4203" i="18"/>
  <c r="B4202" i="18"/>
  <c r="B4201" i="18"/>
  <c r="B4200" i="18"/>
  <c r="B4199" i="18"/>
  <c r="B4198" i="18"/>
  <c r="B4197" i="18"/>
  <c r="B4196" i="18"/>
  <c r="B4195" i="18"/>
  <c r="B4194" i="18"/>
  <c r="B4193" i="18"/>
  <c r="B4192" i="18"/>
  <c r="B4191" i="18"/>
  <c r="B4190" i="18"/>
  <c r="B4189" i="18"/>
  <c r="B4188" i="18"/>
  <c r="B4187" i="18"/>
  <c r="B4186" i="18"/>
  <c r="B4185" i="18"/>
  <c r="B4184" i="18"/>
  <c r="B4183" i="18"/>
  <c r="B4182" i="18"/>
  <c r="B4181" i="18"/>
  <c r="B4180" i="18"/>
  <c r="B4179" i="18"/>
  <c r="B4178" i="18"/>
  <c r="B4177" i="18"/>
  <c r="B4176" i="18"/>
  <c r="B4175" i="18"/>
  <c r="B4174" i="18"/>
  <c r="B4173" i="18"/>
  <c r="B4172" i="18"/>
  <c r="B4171" i="18"/>
  <c r="B4170" i="18"/>
  <c r="B4169" i="18"/>
  <c r="B4168" i="18"/>
  <c r="B4167" i="18"/>
  <c r="B4166" i="18"/>
  <c r="B4165" i="18"/>
  <c r="B4164" i="18"/>
  <c r="B4163" i="18"/>
  <c r="B4162" i="18"/>
  <c r="B4161" i="18"/>
  <c r="B4160" i="18"/>
  <c r="B4159" i="18"/>
  <c r="B4158" i="18"/>
  <c r="B4157" i="18"/>
  <c r="B4156" i="18"/>
  <c r="B4155" i="18"/>
  <c r="B4154" i="18"/>
  <c r="B4153" i="18"/>
  <c r="B4152" i="18"/>
  <c r="B4151" i="18"/>
  <c r="B4150" i="18"/>
  <c r="B4149" i="18"/>
  <c r="B4148" i="18"/>
  <c r="B4147" i="18"/>
  <c r="B4146" i="18"/>
  <c r="B4145" i="18"/>
  <c r="B4144" i="18"/>
  <c r="B4143" i="18"/>
  <c r="B4142" i="18"/>
  <c r="B4141" i="18"/>
  <c r="B4140" i="18"/>
  <c r="B4139" i="18"/>
  <c r="B4138" i="18"/>
  <c r="B4137" i="18"/>
  <c r="B4136" i="18"/>
  <c r="B4135" i="18"/>
  <c r="B4134" i="18"/>
  <c r="B4133" i="18"/>
  <c r="B4132" i="18"/>
  <c r="B4131" i="18"/>
  <c r="B4130" i="18"/>
  <c r="B4129" i="18"/>
  <c r="B4128" i="18"/>
  <c r="B4127" i="18"/>
  <c r="B4126" i="18"/>
  <c r="B4125" i="18"/>
  <c r="B4124" i="18"/>
  <c r="B4123" i="18"/>
  <c r="B4122" i="18"/>
  <c r="B4121" i="18"/>
  <c r="B4120" i="18"/>
  <c r="B4119" i="18"/>
  <c r="B4118" i="18"/>
  <c r="B4117" i="18"/>
  <c r="B4116" i="18"/>
  <c r="B4115" i="18"/>
  <c r="B4114" i="18"/>
  <c r="B4113" i="18"/>
  <c r="B4112" i="18"/>
  <c r="B4111" i="18"/>
  <c r="B4110" i="18"/>
  <c r="B4109" i="18"/>
  <c r="B4108" i="18"/>
  <c r="B4107" i="18"/>
  <c r="B4106" i="18"/>
  <c r="B4105" i="18"/>
  <c r="B4104" i="18"/>
  <c r="B4103" i="18"/>
  <c r="B4102" i="18"/>
  <c r="B4101" i="18"/>
  <c r="B4100" i="18"/>
  <c r="B4099" i="18"/>
  <c r="B4098" i="18"/>
  <c r="B4097" i="18"/>
  <c r="B4096" i="18"/>
  <c r="B4095" i="18"/>
  <c r="B4094" i="18"/>
  <c r="B4093" i="18"/>
  <c r="B4092" i="18"/>
  <c r="B4091" i="18"/>
  <c r="B4090" i="18"/>
  <c r="B4089" i="18"/>
  <c r="B4088" i="18"/>
  <c r="B4087" i="18"/>
  <c r="B4086" i="18"/>
  <c r="B4085" i="18"/>
  <c r="B4084" i="18"/>
  <c r="B4083" i="18"/>
  <c r="B4082" i="18"/>
  <c r="B4081" i="18"/>
  <c r="B4080" i="18"/>
  <c r="B4079" i="18"/>
  <c r="B4078" i="18"/>
  <c r="B4077" i="18"/>
  <c r="B4076" i="18"/>
  <c r="B4075" i="18"/>
  <c r="B4074" i="18"/>
  <c r="B4073" i="18"/>
  <c r="B4072" i="18"/>
  <c r="B4071" i="18"/>
  <c r="B4070" i="18"/>
  <c r="B4069" i="18"/>
  <c r="B4068" i="18"/>
  <c r="B4067" i="18"/>
  <c r="B4066" i="18"/>
  <c r="B4065" i="18"/>
  <c r="B4064" i="18"/>
  <c r="B4063" i="18"/>
  <c r="B4062" i="18"/>
  <c r="B4061" i="18"/>
  <c r="B4060" i="18"/>
  <c r="B4059" i="18"/>
  <c r="B4058" i="18"/>
  <c r="B4057" i="18"/>
  <c r="B4056" i="18"/>
  <c r="B4055" i="18"/>
  <c r="B4054" i="18"/>
  <c r="B4053" i="18"/>
  <c r="B4052" i="18"/>
  <c r="B4051" i="18"/>
  <c r="B4050" i="18"/>
  <c r="B4049" i="18"/>
  <c r="B4048" i="18"/>
  <c r="B4047" i="18"/>
  <c r="B4046" i="18"/>
  <c r="B4045" i="18"/>
  <c r="B4044" i="18"/>
  <c r="B4043" i="18"/>
  <c r="B4042" i="18"/>
  <c r="B4041" i="18"/>
  <c r="B4040" i="18"/>
  <c r="B4039" i="18"/>
  <c r="B4038" i="18"/>
  <c r="B4037" i="18"/>
  <c r="B4036" i="18"/>
  <c r="B4035" i="18"/>
  <c r="B4034" i="18"/>
  <c r="B4033" i="18"/>
  <c r="B4032" i="18"/>
  <c r="B4031" i="18"/>
  <c r="B4030" i="18"/>
  <c r="B4029" i="18"/>
  <c r="B4028" i="18"/>
  <c r="B4027" i="18"/>
  <c r="B4026" i="18"/>
  <c r="B4025" i="18"/>
  <c r="B4024" i="18"/>
  <c r="B4023" i="18"/>
  <c r="B4022" i="18"/>
  <c r="B4021" i="18"/>
  <c r="B4020" i="18"/>
  <c r="B4019" i="18"/>
  <c r="B4018" i="18"/>
  <c r="B4017" i="18"/>
  <c r="B4016" i="18"/>
  <c r="B4015" i="18"/>
  <c r="B4014" i="18"/>
  <c r="B4013" i="18"/>
  <c r="B4012" i="18"/>
  <c r="B4011" i="18"/>
  <c r="B4010" i="18"/>
  <c r="B4009" i="18"/>
  <c r="B4008" i="18"/>
  <c r="B4007" i="18"/>
  <c r="B4006" i="18"/>
  <c r="B4005" i="18"/>
  <c r="B4004" i="18"/>
  <c r="B4003" i="18"/>
  <c r="B4002" i="18"/>
  <c r="B4001" i="18"/>
  <c r="B4000" i="18"/>
  <c r="B3999" i="18"/>
  <c r="B3998" i="18"/>
  <c r="B3997" i="18"/>
  <c r="B3996" i="18"/>
  <c r="B3995" i="18"/>
  <c r="B3994" i="18"/>
  <c r="B3993" i="18"/>
  <c r="B3992" i="18"/>
  <c r="B3991" i="18"/>
  <c r="B3990" i="18"/>
  <c r="B3989" i="18"/>
  <c r="B3988" i="18"/>
  <c r="B3987" i="18"/>
  <c r="B3986" i="18"/>
  <c r="B3985" i="18"/>
  <c r="B3984" i="18"/>
  <c r="B3983" i="18"/>
  <c r="B3982" i="18"/>
  <c r="B3981" i="18"/>
  <c r="B3980" i="18"/>
  <c r="B3979" i="18"/>
  <c r="B3978" i="18"/>
  <c r="B3977" i="18"/>
  <c r="B3976" i="18"/>
  <c r="B3975" i="18"/>
  <c r="B3974" i="18"/>
  <c r="B3973" i="18"/>
  <c r="B3972" i="18"/>
  <c r="B3971" i="18"/>
  <c r="B3970" i="18"/>
  <c r="B3969" i="18"/>
  <c r="B3968" i="18"/>
  <c r="B3967" i="18"/>
  <c r="B3966" i="18"/>
  <c r="B3965" i="18"/>
  <c r="B3964" i="18"/>
  <c r="B3963" i="18"/>
  <c r="B3962" i="18"/>
  <c r="B3961" i="18"/>
  <c r="B3960" i="18"/>
  <c r="B3959" i="18"/>
  <c r="B3958" i="18"/>
  <c r="B3957" i="18"/>
  <c r="B3956" i="18"/>
  <c r="B3955" i="18"/>
  <c r="B3954" i="18"/>
  <c r="B3953" i="18"/>
  <c r="B3952" i="18"/>
  <c r="B3951" i="18"/>
  <c r="B3950" i="18"/>
  <c r="B3949" i="18"/>
  <c r="B3948" i="18"/>
  <c r="B3947" i="18"/>
  <c r="B3946" i="18"/>
  <c r="B3945" i="18"/>
  <c r="B3944" i="18"/>
  <c r="B3943" i="18"/>
  <c r="B3942" i="18"/>
  <c r="B3941" i="18"/>
  <c r="B3940" i="18"/>
  <c r="B3939" i="18"/>
  <c r="B3938" i="18"/>
  <c r="B3937" i="18"/>
  <c r="B3936" i="18"/>
  <c r="B3935" i="18"/>
  <c r="B3934" i="18"/>
  <c r="B3933" i="18"/>
  <c r="B3932" i="18"/>
  <c r="B3931" i="18"/>
  <c r="B3930" i="18"/>
  <c r="B3929" i="18"/>
  <c r="B3928" i="18"/>
  <c r="B3927" i="18"/>
  <c r="B3926" i="18"/>
  <c r="B3925" i="18"/>
  <c r="B3924" i="18"/>
  <c r="B3923" i="18"/>
  <c r="B3922" i="18"/>
  <c r="B3921" i="18"/>
  <c r="B3920" i="18"/>
  <c r="B3919" i="18"/>
  <c r="B3918" i="18"/>
  <c r="B3917" i="18"/>
  <c r="B3916" i="18"/>
  <c r="B3915" i="18"/>
  <c r="B3914" i="18"/>
  <c r="B3913" i="18"/>
  <c r="B3912" i="18"/>
  <c r="B3911" i="18"/>
  <c r="B3910" i="18"/>
  <c r="B3909" i="18"/>
  <c r="B3908" i="18"/>
  <c r="B3907" i="18"/>
  <c r="B3906" i="18"/>
  <c r="B3905" i="18"/>
  <c r="B3904" i="18"/>
  <c r="B3903" i="18"/>
  <c r="B3902" i="18"/>
  <c r="B3901" i="18"/>
  <c r="B3900" i="18"/>
  <c r="B3899" i="18"/>
  <c r="B3898" i="18"/>
  <c r="B3897" i="18"/>
  <c r="B3896" i="18"/>
  <c r="B3895" i="18"/>
  <c r="B3894" i="18"/>
  <c r="B3893" i="18"/>
  <c r="B3892" i="18"/>
  <c r="B3891" i="18"/>
  <c r="B3890" i="18"/>
  <c r="B3889" i="18"/>
  <c r="B3888" i="18"/>
  <c r="B3887" i="18"/>
  <c r="B3886" i="18"/>
  <c r="B3885" i="18"/>
  <c r="B3884" i="18"/>
  <c r="B3883" i="18"/>
  <c r="B3882" i="18"/>
  <c r="B3881" i="18"/>
  <c r="B3880" i="18"/>
  <c r="B3879" i="18"/>
  <c r="B3878" i="18"/>
  <c r="B3877" i="18"/>
  <c r="B3876" i="18"/>
  <c r="B3875" i="18"/>
  <c r="B3874" i="18"/>
  <c r="B3873" i="18"/>
  <c r="B3872" i="18"/>
  <c r="B3871" i="18"/>
  <c r="B3870" i="18"/>
  <c r="B3869" i="18"/>
  <c r="B3868" i="18"/>
  <c r="B3867" i="18"/>
  <c r="B3866" i="18"/>
  <c r="B3865" i="18"/>
  <c r="B3864" i="18"/>
  <c r="B3863" i="18"/>
  <c r="B3862" i="18"/>
  <c r="B3861" i="18"/>
  <c r="B3860" i="18"/>
  <c r="B3859" i="18"/>
  <c r="B3858" i="18"/>
  <c r="B3857" i="18"/>
  <c r="B3856" i="18"/>
  <c r="B3855" i="18"/>
  <c r="B3854" i="18"/>
  <c r="B3853" i="18"/>
  <c r="B3852" i="18"/>
  <c r="B3851" i="18"/>
  <c r="B3850" i="18"/>
  <c r="B3849" i="18"/>
  <c r="B3848" i="18"/>
  <c r="B3847" i="18"/>
  <c r="B3846" i="18"/>
  <c r="B3845" i="18"/>
  <c r="B3844" i="18"/>
  <c r="B3843" i="18"/>
  <c r="B3842" i="18"/>
  <c r="B3841" i="18"/>
  <c r="B3840" i="18"/>
  <c r="B3839" i="18"/>
  <c r="B3838" i="18"/>
  <c r="B3837" i="18"/>
  <c r="B3836" i="18"/>
  <c r="B3835" i="18"/>
  <c r="B3834" i="18"/>
  <c r="B3833" i="18"/>
  <c r="B3832" i="18"/>
  <c r="B3831" i="18"/>
  <c r="B3830" i="18"/>
  <c r="B3829" i="18"/>
  <c r="B3828" i="18"/>
  <c r="B3827" i="18"/>
  <c r="B3826" i="18"/>
  <c r="B3825" i="18"/>
  <c r="B3824" i="18"/>
  <c r="B3823" i="18"/>
  <c r="B3822" i="18"/>
  <c r="B3821" i="18"/>
  <c r="B3820" i="18"/>
  <c r="B3819" i="18"/>
  <c r="B3818" i="18"/>
  <c r="B3817" i="18"/>
  <c r="B3816" i="18"/>
  <c r="B3815" i="18"/>
  <c r="B3814" i="18"/>
  <c r="B3813" i="18"/>
  <c r="B3812" i="18"/>
  <c r="B3811" i="18"/>
  <c r="B3810" i="18"/>
  <c r="B3809" i="18"/>
  <c r="B3808" i="18"/>
  <c r="B3807" i="18"/>
  <c r="B3806" i="18"/>
  <c r="B3805" i="18"/>
  <c r="B3804" i="18"/>
  <c r="B3803" i="18"/>
  <c r="B3802" i="18"/>
  <c r="B3801" i="18"/>
  <c r="B3800" i="18"/>
  <c r="B3799" i="18"/>
  <c r="B3798" i="18"/>
  <c r="B3797" i="18"/>
  <c r="B3796" i="18"/>
  <c r="B3795" i="18"/>
  <c r="B3794" i="18"/>
  <c r="B3793" i="18"/>
  <c r="B3792" i="18"/>
  <c r="B3791" i="18"/>
  <c r="B3790" i="18"/>
  <c r="B3789" i="18"/>
  <c r="B3788" i="18"/>
  <c r="B3787" i="18"/>
  <c r="B3786" i="18"/>
  <c r="B3785" i="18"/>
  <c r="B3784" i="18"/>
  <c r="B3783" i="18"/>
  <c r="B3782" i="18"/>
  <c r="B3781" i="18"/>
  <c r="B3780" i="18"/>
  <c r="B3779" i="18"/>
  <c r="B3778" i="18"/>
  <c r="B3777" i="18"/>
  <c r="B3776" i="18"/>
  <c r="B3775" i="18"/>
  <c r="B3774" i="18"/>
  <c r="B3773" i="18"/>
  <c r="B3772" i="18"/>
  <c r="B3771" i="18"/>
  <c r="B3770" i="18"/>
  <c r="B3769" i="18"/>
  <c r="B3768" i="18"/>
  <c r="B3767" i="18"/>
  <c r="B3766" i="18"/>
  <c r="B3765" i="18"/>
  <c r="B3764" i="18"/>
  <c r="B3763" i="18"/>
  <c r="B3762" i="18"/>
  <c r="B3761" i="18"/>
  <c r="B3760" i="18"/>
  <c r="B3759" i="18"/>
  <c r="B3758" i="18"/>
  <c r="B3757" i="18"/>
  <c r="B3756" i="18"/>
  <c r="B3755" i="18"/>
  <c r="B3754" i="18"/>
  <c r="B3753" i="18"/>
  <c r="B3752" i="18"/>
  <c r="B3751" i="18"/>
  <c r="B3750" i="18"/>
  <c r="B3749" i="18"/>
  <c r="B3748" i="18"/>
  <c r="B3747" i="18"/>
  <c r="B3746" i="18"/>
  <c r="B3745" i="18"/>
  <c r="B3744" i="18"/>
  <c r="B3743" i="18"/>
  <c r="B3742" i="18"/>
  <c r="B3741" i="18"/>
  <c r="B3740" i="18"/>
  <c r="B3739" i="18"/>
  <c r="B3738" i="18"/>
  <c r="B3737" i="18"/>
  <c r="B3736" i="18"/>
  <c r="B3735" i="18"/>
  <c r="B3734" i="18"/>
  <c r="B3733" i="18"/>
  <c r="B3732" i="18"/>
  <c r="B3731" i="18"/>
  <c r="B3730" i="18"/>
  <c r="B3729" i="18"/>
  <c r="B3728" i="18"/>
  <c r="B3727" i="18"/>
  <c r="B3726" i="18"/>
  <c r="B3725" i="18"/>
  <c r="B3724" i="18"/>
  <c r="B3723" i="18"/>
  <c r="B3722" i="18"/>
  <c r="B3721" i="18"/>
  <c r="B3720" i="18"/>
  <c r="B3719" i="18"/>
  <c r="B3718" i="18"/>
  <c r="B3717" i="18"/>
  <c r="B3716" i="18"/>
  <c r="B3715" i="18"/>
  <c r="B3714" i="18"/>
  <c r="B3713" i="18"/>
  <c r="B3712" i="18"/>
  <c r="B3711" i="18"/>
  <c r="B3710" i="18"/>
  <c r="B3709" i="18"/>
  <c r="B3708" i="18"/>
  <c r="B3707" i="18"/>
  <c r="B3706" i="18"/>
  <c r="B3705" i="18"/>
  <c r="B3704" i="18"/>
  <c r="B3703" i="18"/>
  <c r="B3702" i="18"/>
  <c r="B3701" i="18"/>
  <c r="B3700" i="18"/>
  <c r="B3699" i="18"/>
  <c r="B3698" i="18"/>
  <c r="B3697" i="18"/>
  <c r="B3696" i="18"/>
  <c r="B3695" i="18"/>
  <c r="B3694" i="18"/>
  <c r="B3693" i="18"/>
  <c r="B3692" i="18"/>
  <c r="B3691" i="18"/>
  <c r="B3690" i="18"/>
  <c r="B3689" i="18"/>
  <c r="B3688" i="18"/>
  <c r="B3687" i="18"/>
  <c r="B3686" i="18"/>
  <c r="B3685" i="18"/>
  <c r="B3684" i="18"/>
  <c r="B3683" i="18"/>
  <c r="B3682" i="18"/>
  <c r="B3681" i="18"/>
  <c r="B3680" i="18"/>
  <c r="B3679" i="18"/>
  <c r="B3678" i="18"/>
  <c r="B3677" i="18"/>
  <c r="B3676" i="18"/>
  <c r="B3675" i="18"/>
  <c r="B3674" i="18"/>
  <c r="B3673" i="18"/>
  <c r="B3672" i="18"/>
  <c r="B3671" i="18"/>
  <c r="B3670" i="18"/>
  <c r="B3669" i="18"/>
  <c r="B3668" i="18"/>
  <c r="B3667" i="18"/>
  <c r="B3666" i="18"/>
  <c r="B3665" i="18"/>
  <c r="B3664" i="18"/>
  <c r="B3663" i="18"/>
  <c r="B3662" i="18"/>
  <c r="B3661" i="18"/>
  <c r="B3660" i="18"/>
  <c r="B3659" i="18"/>
  <c r="B3658" i="18"/>
  <c r="B3657" i="18"/>
  <c r="B3656" i="18"/>
  <c r="B3655" i="18"/>
  <c r="B3654" i="18"/>
  <c r="B3653" i="18"/>
  <c r="B3652" i="18"/>
  <c r="B3651" i="18"/>
  <c r="B3650" i="18"/>
  <c r="B3649" i="18"/>
  <c r="B3648" i="18"/>
  <c r="B3647" i="18"/>
  <c r="B3646" i="18"/>
  <c r="B3645" i="18"/>
  <c r="B3644" i="18"/>
  <c r="B3643" i="18"/>
  <c r="B3642" i="18"/>
  <c r="B3641" i="18"/>
  <c r="B3640" i="18"/>
  <c r="B3639" i="18"/>
  <c r="B3638" i="18"/>
  <c r="B3637" i="18"/>
  <c r="B3636" i="18"/>
  <c r="B3635" i="18"/>
  <c r="B3634" i="18"/>
  <c r="B3633" i="18"/>
  <c r="B3632" i="18"/>
  <c r="B3631" i="18"/>
  <c r="B3630" i="18"/>
  <c r="B3629" i="18"/>
  <c r="B3628" i="18"/>
  <c r="B3627" i="18"/>
  <c r="B3626" i="18"/>
  <c r="B3625" i="18"/>
  <c r="B3624" i="18"/>
  <c r="B3623" i="18"/>
  <c r="B3622" i="18"/>
  <c r="B3621" i="18"/>
  <c r="B3620" i="18"/>
  <c r="B3619" i="18"/>
  <c r="B3618" i="18"/>
  <c r="B3617" i="18"/>
  <c r="B3616" i="18"/>
  <c r="B3615" i="18"/>
  <c r="B3614" i="18"/>
  <c r="B3613" i="18"/>
  <c r="B3612" i="18"/>
  <c r="B3611" i="18"/>
  <c r="B3610" i="18"/>
  <c r="B3609" i="18"/>
  <c r="B3608" i="18"/>
  <c r="B3607" i="18"/>
  <c r="B3606" i="18"/>
  <c r="B3605" i="18"/>
  <c r="B3604" i="18"/>
  <c r="B3603" i="18"/>
  <c r="B3602" i="18"/>
  <c r="B3601" i="18"/>
  <c r="B3600" i="18"/>
  <c r="B3599" i="18"/>
  <c r="B3598" i="18"/>
  <c r="B3597" i="18"/>
  <c r="B3596" i="18"/>
  <c r="B3595" i="18"/>
  <c r="B3594" i="18"/>
  <c r="B3593" i="18"/>
  <c r="B3592" i="18"/>
  <c r="B3591" i="18"/>
  <c r="B3590" i="18"/>
  <c r="B3589" i="18"/>
  <c r="B3588" i="18"/>
  <c r="B3587" i="18"/>
  <c r="B3586" i="18"/>
  <c r="B3585" i="18"/>
  <c r="B3584" i="18"/>
  <c r="B3583" i="18"/>
  <c r="B3582" i="18"/>
  <c r="B3581" i="18"/>
  <c r="B3580" i="18"/>
  <c r="B3579" i="18"/>
  <c r="B3578" i="18"/>
  <c r="B3577" i="18"/>
  <c r="B3576" i="18"/>
  <c r="B3575" i="18"/>
  <c r="B3574" i="18"/>
  <c r="B3573" i="18"/>
  <c r="B3572" i="18"/>
  <c r="B3571" i="18"/>
  <c r="B3570" i="18"/>
  <c r="B3569" i="18"/>
  <c r="B3568" i="18"/>
  <c r="B3567" i="18"/>
  <c r="B3566" i="18"/>
  <c r="B3565" i="18"/>
  <c r="B3564" i="18"/>
  <c r="B3563" i="18"/>
  <c r="B3562" i="18"/>
  <c r="B3561" i="18"/>
  <c r="B3560" i="18"/>
  <c r="B3559" i="18"/>
  <c r="B3558" i="18"/>
  <c r="B3557" i="18"/>
  <c r="B3556" i="18"/>
  <c r="B3555" i="18"/>
  <c r="B3554" i="18"/>
  <c r="B3553" i="18"/>
  <c r="B3552" i="18"/>
  <c r="B3551" i="18"/>
  <c r="B3550" i="18"/>
  <c r="B3549" i="18"/>
  <c r="B3548" i="18"/>
  <c r="B3547" i="18"/>
  <c r="B3546" i="18"/>
  <c r="B3545" i="18"/>
  <c r="B3544" i="18"/>
  <c r="B3543" i="18"/>
  <c r="B3542" i="18"/>
  <c r="B3541" i="18"/>
  <c r="B3540" i="18"/>
  <c r="B3539" i="18"/>
  <c r="B3538" i="18"/>
  <c r="B3537" i="18"/>
  <c r="B3536" i="18"/>
  <c r="B3535" i="18"/>
  <c r="B3534" i="18"/>
  <c r="B3533" i="18"/>
  <c r="B3532" i="18"/>
  <c r="B3531" i="18"/>
  <c r="B3530" i="18"/>
  <c r="B3529" i="18"/>
  <c r="B3528" i="18"/>
  <c r="B3527" i="18"/>
  <c r="B3526" i="18"/>
  <c r="B3525" i="18"/>
  <c r="B3524" i="18"/>
  <c r="B3523" i="18"/>
  <c r="B3522" i="18"/>
  <c r="B3521" i="18"/>
  <c r="B3520" i="18"/>
  <c r="B3519" i="18"/>
  <c r="B3518" i="18"/>
  <c r="B3517" i="18"/>
  <c r="B3516" i="18"/>
  <c r="B3515" i="18"/>
  <c r="B3514" i="18"/>
  <c r="B3513" i="18"/>
  <c r="B3512" i="18"/>
  <c r="B3511" i="18"/>
  <c r="B3510" i="18"/>
  <c r="B3509" i="18"/>
  <c r="B3508" i="18"/>
  <c r="B3507" i="18"/>
  <c r="B3506" i="18"/>
  <c r="B3505" i="18"/>
  <c r="B3504" i="18"/>
  <c r="B3503" i="18"/>
  <c r="B3502" i="18"/>
  <c r="B3501" i="18"/>
  <c r="B3500" i="18"/>
  <c r="B3499" i="18"/>
  <c r="B3498" i="18"/>
  <c r="B3497" i="18"/>
  <c r="B3496" i="18"/>
  <c r="B3495" i="18"/>
  <c r="B3494" i="18"/>
  <c r="B3493" i="18"/>
  <c r="B3492" i="18"/>
  <c r="B3491" i="18"/>
  <c r="B3490" i="18"/>
  <c r="B3489" i="18"/>
  <c r="B3488" i="18"/>
  <c r="B3487" i="18"/>
  <c r="B3486" i="18"/>
  <c r="B3485" i="18"/>
  <c r="B3484" i="18"/>
  <c r="B3483" i="18"/>
  <c r="B3482" i="18"/>
  <c r="B3481" i="18"/>
  <c r="B3480" i="18"/>
  <c r="B3479" i="18"/>
  <c r="B3478" i="18"/>
  <c r="B3477" i="18"/>
  <c r="B3476" i="18"/>
  <c r="B3475" i="18"/>
  <c r="B3474" i="18"/>
  <c r="B3473" i="18"/>
  <c r="B3472" i="18"/>
  <c r="B3471" i="18"/>
  <c r="B3470" i="18"/>
  <c r="B3469" i="18"/>
  <c r="B3468" i="18"/>
  <c r="B3467" i="18"/>
  <c r="B3466" i="18"/>
  <c r="B3465" i="18"/>
  <c r="B3464" i="18"/>
  <c r="B3463" i="18"/>
  <c r="B3462" i="18"/>
  <c r="B3461" i="18"/>
  <c r="B3460" i="18"/>
  <c r="B3459" i="18"/>
  <c r="B3458" i="18"/>
  <c r="B3457" i="18"/>
  <c r="B3456" i="18"/>
  <c r="B3455" i="18"/>
  <c r="B3454" i="18"/>
  <c r="B3453" i="18"/>
  <c r="B3452" i="18"/>
  <c r="B3451" i="18"/>
  <c r="B3450" i="18"/>
  <c r="B3449" i="18"/>
  <c r="B3448" i="18"/>
  <c r="B3447" i="18"/>
  <c r="B3446" i="18"/>
  <c r="B3445" i="18"/>
  <c r="B3444" i="18"/>
  <c r="B3443" i="18"/>
  <c r="B3442" i="18"/>
  <c r="B3441" i="18"/>
  <c r="B3440" i="18"/>
  <c r="B3439" i="18"/>
  <c r="B3438" i="18"/>
  <c r="B3437" i="18"/>
  <c r="B3436" i="18"/>
  <c r="B3435" i="18"/>
  <c r="B3434" i="18"/>
  <c r="B3433" i="18"/>
  <c r="B3432" i="18"/>
  <c r="B3431" i="18"/>
  <c r="B3430" i="18"/>
  <c r="B3429" i="18"/>
  <c r="B3428" i="18"/>
  <c r="B3427" i="18"/>
  <c r="B3426" i="18"/>
  <c r="B3425" i="18"/>
  <c r="B3424" i="18"/>
  <c r="B3423" i="18"/>
  <c r="B3422" i="18"/>
  <c r="B3421" i="18"/>
  <c r="B3420" i="18"/>
  <c r="B3419" i="18"/>
  <c r="B3418" i="18"/>
  <c r="B3417" i="18"/>
  <c r="B3416" i="18"/>
  <c r="B3415" i="18"/>
  <c r="B3414" i="18"/>
  <c r="B3413" i="18"/>
  <c r="B3412" i="18"/>
  <c r="B3411" i="18"/>
  <c r="B3410" i="18"/>
  <c r="B3409" i="18"/>
  <c r="B3408" i="18"/>
  <c r="B3407" i="18"/>
  <c r="B3406" i="18"/>
  <c r="B3405" i="18"/>
  <c r="B3404" i="18"/>
  <c r="B3403" i="18"/>
  <c r="B3402" i="18"/>
  <c r="B3401" i="18"/>
  <c r="B3400" i="18"/>
  <c r="B3399" i="18"/>
  <c r="B3398" i="18"/>
  <c r="B3397" i="18"/>
  <c r="B3396" i="18"/>
  <c r="B3395" i="18"/>
  <c r="B3394" i="18"/>
  <c r="B3393" i="18"/>
  <c r="B3392" i="18"/>
  <c r="B3391" i="18"/>
  <c r="B3390" i="18"/>
  <c r="B3389" i="18"/>
  <c r="B3388" i="18"/>
  <c r="B3387" i="18"/>
  <c r="B3386" i="18"/>
  <c r="B3385" i="18"/>
  <c r="B3384" i="18"/>
  <c r="B3383" i="18"/>
  <c r="B3382" i="18"/>
  <c r="B3381" i="18"/>
  <c r="B3380" i="18"/>
  <c r="B3379" i="18"/>
  <c r="B3378" i="18"/>
  <c r="B3377" i="18"/>
  <c r="B3376" i="18"/>
  <c r="B3375" i="18"/>
  <c r="B3374" i="18"/>
  <c r="B3373" i="18"/>
  <c r="B3372" i="18"/>
  <c r="B3371" i="18"/>
  <c r="B3370" i="18"/>
  <c r="B3369" i="18"/>
  <c r="B3368" i="18"/>
  <c r="B3367" i="18"/>
  <c r="B3366" i="18"/>
  <c r="B3365" i="18"/>
  <c r="B3364" i="18"/>
  <c r="B3363" i="18"/>
  <c r="B3362" i="18"/>
  <c r="B3361" i="18"/>
  <c r="B3360" i="18"/>
  <c r="B3359" i="18"/>
  <c r="B3358" i="18"/>
  <c r="B3357" i="18"/>
  <c r="B3356" i="18"/>
  <c r="B3355" i="18"/>
  <c r="B3354" i="18"/>
  <c r="B3353" i="18"/>
  <c r="B3352" i="18"/>
  <c r="B3351" i="18"/>
  <c r="B3350" i="18"/>
  <c r="B3349" i="18"/>
  <c r="B3348" i="18"/>
  <c r="B3347" i="18"/>
  <c r="B3346" i="18"/>
  <c r="B3345" i="18"/>
  <c r="B3344" i="18"/>
  <c r="B3343" i="18"/>
  <c r="B3342" i="18"/>
  <c r="B3341" i="18"/>
  <c r="B3340" i="18"/>
  <c r="B3339" i="18"/>
  <c r="B3338" i="18"/>
  <c r="B3337" i="18"/>
  <c r="B3336" i="18"/>
  <c r="B3335" i="18"/>
  <c r="B3334" i="18"/>
  <c r="B3333" i="18"/>
  <c r="B3332" i="18"/>
  <c r="B3331" i="18"/>
  <c r="B3330" i="18"/>
  <c r="B3329" i="18"/>
  <c r="B3328" i="18"/>
  <c r="B3327" i="18"/>
  <c r="B3326" i="18"/>
  <c r="B3325" i="18"/>
  <c r="B3324" i="18"/>
  <c r="B3323" i="18"/>
  <c r="B3322" i="18"/>
  <c r="B3321" i="18"/>
  <c r="B3320" i="18"/>
  <c r="B3319" i="18"/>
  <c r="B3318" i="18"/>
  <c r="B3317" i="18"/>
  <c r="B3316" i="18"/>
  <c r="B3315" i="18"/>
  <c r="B3314" i="18"/>
  <c r="B3313" i="18"/>
  <c r="B3312" i="18"/>
  <c r="B3311" i="18"/>
  <c r="B3310" i="18"/>
  <c r="B3309" i="18"/>
  <c r="B3308" i="18"/>
  <c r="B3307" i="18"/>
  <c r="B3306" i="18"/>
  <c r="B3305" i="18"/>
  <c r="B3304" i="18"/>
  <c r="B3303" i="18"/>
  <c r="B3302" i="18"/>
  <c r="B3301" i="18"/>
  <c r="B3300" i="18"/>
  <c r="B3299" i="18"/>
  <c r="B3298" i="18"/>
  <c r="B3297" i="18"/>
  <c r="B3296" i="18"/>
  <c r="B3295" i="18"/>
  <c r="B3294" i="18"/>
  <c r="B3293" i="18"/>
  <c r="B3292" i="18"/>
  <c r="B3291" i="18"/>
  <c r="B3290" i="18"/>
  <c r="B3289" i="18"/>
  <c r="B3288" i="18"/>
  <c r="B3287" i="18"/>
  <c r="B3286" i="18"/>
  <c r="B3285" i="18"/>
  <c r="B3284" i="18"/>
  <c r="B3283" i="18"/>
  <c r="B3282" i="18"/>
  <c r="B3281" i="18"/>
  <c r="B3280" i="18"/>
  <c r="B3279" i="18"/>
  <c r="B3278" i="18"/>
  <c r="B3277" i="18"/>
  <c r="B3276" i="18"/>
  <c r="B3275" i="18"/>
  <c r="B3274" i="18"/>
  <c r="B3273" i="18"/>
  <c r="B3272" i="18"/>
  <c r="B3271" i="18"/>
  <c r="B3270" i="18"/>
  <c r="B3269" i="18"/>
  <c r="B3268" i="18"/>
  <c r="B3267" i="18"/>
  <c r="B3266" i="18"/>
  <c r="B3265" i="18"/>
  <c r="B3264" i="18"/>
  <c r="B3263" i="18"/>
  <c r="B3262" i="18"/>
  <c r="B3261" i="18"/>
  <c r="B3260" i="18"/>
  <c r="B3259" i="18"/>
  <c r="B3258" i="18"/>
  <c r="B3257" i="18"/>
  <c r="B3256" i="18"/>
  <c r="B3255" i="18"/>
  <c r="B3254" i="18"/>
  <c r="B3253" i="18"/>
  <c r="B3252" i="18"/>
  <c r="B3251" i="18"/>
  <c r="B3250" i="18"/>
  <c r="B3249" i="18"/>
  <c r="B3248" i="18"/>
  <c r="B3247" i="18"/>
  <c r="B3246" i="18"/>
  <c r="B3245" i="18"/>
  <c r="B3244" i="18"/>
  <c r="B3243" i="18"/>
  <c r="B3242" i="18"/>
  <c r="B3241" i="18"/>
  <c r="B3240" i="18"/>
  <c r="B3239" i="18"/>
  <c r="B3238" i="18"/>
  <c r="B3237" i="18"/>
  <c r="B3236" i="18"/>
  <c r="B3235" i="18"/>
  <c r="B3234" i="18"/>
  <c r="B3233" i="18"/>
  <c r="B3232" i="18"/>
  <c r="B3231" i="18"/>
  <c r="B3230" i="18"/>
  <c r="B3229" i="18"/>
  <c r="B3228" i="18"/>
  <c r="B3227" i="18"/>
  <c r="B3226" i="18"/>
  <c r="B3225" i="18"/>
  <c r="B3224" i="18"/>
  <c r="B3223" i="18"/>
  <c r="B3222" i="18"/>
  <c r="B3221" i="18"/>
  <c r="B3220" i="18"/>
  <c r="B3219" i="18"/>
  <c r="B3218" i="18"/>
  <c r="B3217" i="18"/>
  <c r="B3216" i="18"/>
  <c r="B3215" i="18"/>
  <c r="B3214" i="18"/>
  <c r="B3213" i="18"/>
  <c r="B3212" i="18"/>
  <c r="B3211" i="18"/>
  <c r="B3210" i="18"/>
  <c r="B3209" i="18"/>
  <c r="B3208" i="18"/>
  <c r="B3207" i="18"/>
  <c r="B3206" i="18"/>
  <c r="B3205" i="18"/>
  <c r="B3204" i="18"/>
  <c r="B3203" i="18"/>
  <c r="B3202" i="18"/>
  <c r="B3201" i="18"/>
  <c r="B3200" i="18"/>
  <c r="B3199" i="18"/>
  <c r="B3198" i="18"/>
  <c r="B3197" i="18"/>
  <c r="B3196" i="18"/>
  <c r="B3195" i="18"/>
  <c r="B3194" i="18"/>
  <c r="B3193" i="18"/>
  <c r="B3192" i="18"/>
  <c r="B3191" i="18"/>
  <c r="B3190" i="18"/>
  <c r="B3189" i="18"/>
  <c r="B3188" i="18"/>
  <c r="B3187" i="18"/>
  <c r="B3186" i="18"/>
  <c r="B3185" i="18"/>
  <c r="B3184" i="18"/>
  <c r="B3183" i="18"/>
  <c r="B3182" i="18"/>
  <c r="B3181" i="18"/>
  <c r="B3180" i="18"/>
  <c r="B3179" i="18"/>
  <c r="B3178" i="18"/>
  <c r="B3177" i="18"/>
  <c r="B3176" i="18"/>
  <c r="B3175" i="18"/>
  <c r="B3174" i="18"/>
  <c r="B3173" i="18"/>
  <c r="B3172" i="18"/>
  <c r="B3171" i="18"/>
  <c r="B3170" i="18"/>
  <c r="B3169" i="18"/>
  <c r="B3168" i="18"/>
  <c r="B3167" i="18"/>
  <c r="B3166" i="18"/>
  <c r="B3165" i="18"/>
  <c r="B3164" i="18"/>
  <c r="B3163" i="18"/>
  <c r="B3162" i="18"/>
  <c r="B3161" i="18"/>
  <c r="B3160" i="18"/>
  <c r="B3159" i="18"/>
  <c r="B3158" i="18"/>
  <c r="B3157" i="18"/>
  <c r="B3156" i="18"/>
  <c r="B3155" i="18"/>
  <c r="B3154" i="18"/>
  <c r="B3153" i="18"/>
  <c r="B3152" i="18"/>
  <c r="B3151" i="18"/>
  <c r="B3150" i="18"/>
  <c r="B3149" i="18"/>
  <c r="B3148" i="18"/>
  <c r="B3147" i="18"/>
  <c r="B3146" i="18"/>
  <c r="B3145" i="18"/>
  <c r="B3144" i="18"/>
  <c r="B3143" i="18"/>
  <c r="B3142" i="18"/>
  <c r="B3141" i="18"/>
  <c r="B3140" i="18"/>
  <c r="B3139" i="18"/>
  <c r="B3138" i="18"/>
  <c r="B3137" i="18"/>
  <c r="B3136" i="18"/>
  <c r="B3135" i="18"/>
  <c r="B3134" i="18"/>
  <c r="B3133" i="18"/>
  <c r="B3132" i="18"/>
  <c r="B3131" i="18"/>
  <c r="B3130" i="18"/>
  <c r="B3129" i="18"/>
  <c r="B3128" i="18"/>
  <c r="B3127" i="18"/>
  <c r="B3126" i="18"/>
  <c r="B3125" i="18"/>
  <c r="B3124" i="18"/>
  <c r="B3123" i="18"/>
  <c r="B3122" i="18"/>
  <c r="B3121" i="18"/>
  <c r="B3120" i="18"/>
  <c r="B3119" i="18"/>
  <c r="B3118" i="18"/>
  <c r="B3117" i="18"/>
  <c r="B3116" i="18"/>
  <c r="B3115" i="18"/>
  <c r="B3114" i="18"/>
  <c r="B3113" i="18"/>
  <c r="B3112" i="18"/>
  <c r="B3111" i="18"/>
  <c r="B3110" i="18"/>
  <c r="B3109" i="18"/>
  <c r="B3108" i="18"/>
  <c r="B3107" i="18"/>
  <c r="B3106" i="18"/>
  <c r="B3105" i="18"/>
  <c r="B3104" i="18"/>
  <c r="B3103" i="18"/>
  <c r="B3102" i="18"/>
  <c r="B3101" i="18"/>
  <c r="B3100" i="18"/>
  <c r="B3099" i="18"/>
  <c r="B3098" i="18"/>
  <c r="B3097" i="18"/>
  <c r="B3096" i="18"/>
  <c r="B3095" i="18"/>
  <c r="B3094" i="18"/>
  <c r="B3093" i="18"/>
  <c r="B3092" i="18"/>
  <c r="B3091" i="18"/>
  <c r="B3090" i="18"/>
  <c r="B3089" i="18"/>
  <c r="B3088" i="18"/>
  <c r="B3087" i="18"/>
  <c r="B3086" i="18"/>
  <c r="B3085" i="18"/>
  <c r="B3084" i="18"/>
  <c r="B3083" i="18"/>
  <c r="B3082" i="18"/>
  <c r="B3081" i="18"/>
  <c r="B3080" i="18"/>
  <c r="B3079" i="18"/>
  <c r="B3078" i="18"/>
  <c r="B3077" i="18"/>
  <c r="B3076" i="18"/>
  <c r="B3075" i="18"/>
  <c r="B3074" i="18"/>
  <c r="B3073" i="18"/>
  <c r="B3072" i="18"/>
  <c r="B3071" i="18"/>
  <c r="B3070" i="18"/>
  <c r="B3069" i="18"/>
  <c r="B3068" i="18"/>
  <c r="B3067" i="18"/>
  <c r="B3066" i="18"/>
  <c r="B3065" i="18"/>
  <c r="B3064" i="18"/>
  <c r="B3063" i="18"/>
  <c r="B3062" i="18"/>
  <c r="B3061" i="18"/>
  <c r="B3060" i="18"/>
  <c r="B3059" i="18"/>
  <c r="B3058" i="18"/>
  <c r="B3057" i="18"/>
  <c r="B3056" i="18"/>
  <c r="B3055" i="18"/>
  <c r="B3054" i="18"/>
  <c r="B3053" i="18"/>
  <c r="B3052" i="18"/>
  <c r="B3051" i="18"/>
  <c r="B3050" i="18"/>
  <c r="B3049" i="18"/>
  <c r="B3048" i="18"/>
  <c r="B3047" i="18"/>
  <c r="B3046" i="18"/>
  <c r="B3045" i="18"/>
  <c r="B3044" i="18"/>
  <c r="B3043" i="18"/>
  <c r="B3042" i="18"/>
  <c r="B3041" i="18"/>
  <c r="B3040" i="18"/>
  <c r="B3039" i="18"/>
  <c r="B3038" i="18"/>
  <c r="B3037" i="18"/>
  <c r="B3036" i="18"/>
  <c r="B3035" i="18"/>
  <c r="B3034" i="18"/>
  <c r="B3033" i="18"/>
  <c r="B3032" i="18"/>
  <c r="B3031" i="18"/>
  <c r="B3030" i="18"/>
  <c r="B3029" i="18"/>
  <c r="B3028" i="18"/>
  <c r="B3027" i="18"/>
  <c r="B3026" i="18"/>
  <c r="B3025" i="18"/>
  <c r="B3024" i="18"/>
  <c r="B3023" i="18"/>
  <c r="B3022" i="18"/>
  <c r="B3021" i="18"/>
  <c r="B3020" i="18"/>
  <c r="B3019" i="18"/>
  <c r="B3018" i="18"/>
  <c r="B3017" i="18"/>
  <c r="B3016" i="18"/>
  <c r="B3015" i="18"/>
  <c r="B3014" i="18"/>
  <c r="B3013" i="18"/>
  <c r="B3012" i="18"/>
  <c r="B3011" i="18"/>
  <c r="B3010" i="18"/>
  <c r="B3009" i="18"/>
  <c r="B3008" i="18"/>
  <c r="B3007" i="18"/>
  <c r="B3006" i="18"/>
  <c r="B3005" i="18"/>
  <c r="B3004" i="18"/>
  <c r="B3003" i="18"/>
  <c r="B3002" i="18"/>
  <c r="B3001" i="18"/>
  <c r="B3000" i="18"/>
  <c r="B2999" i="18"/>
  <c r="B2998" i="18"/>
  <c r="B2997" i="18"/>
  <c r="B2996" i="18"/>
  <c r="B2995" i="18"/>
  <c r="B2994" i="18"/>
  <c r="B2993" i="18"/>
  <c r="B2992" i="18"/>
  <c r="B2991" i="18"/>
  <c r="B2990" i="18"/>
  <c r="B2989" i="18"/>
  <c r="B2988" i="18"/>
  <c r="B2987" i="18"/>
  <c r="B2986" i="18"/>
  <c r="B2985" i="18"/>
  <c r="B2984" i="18"/>
  <c r="B2983" i="18"/>
  <c r="B2982" i="18"/>
  <c r="B2981" i="18"/>
  <c r="B2980" i="18"/>
  <c r="B2979" i="18"/>
  <c r="B2978" i="18"/>
  <c r="B2977" i="18"/>
  <c r="B2976" i="18"/>
  <c r="B2975" i="18"/>
  <c r="B2974" i="18"/>
  <c r="B2973" i="18"/>
  <c r="B2972" i="18"/>
  <c r="B2971" i="18"/>
  <c r="B2970" i="18"/>
  <c r="B2969" i="18"/>
  <c r="B2968" i="18"/>
  <c r="B2967" i="18"/>
  <c r="B2966" i="18"/>
  <c r="B2965" i="18"/>
  <c r="B2964" i="18"/>
  <c r="B2963" i="18"/>
  <c r="B2962" i="18"/>
  <c r="B2961" i="18"/>
  <c r="B2960" i="18"/>
  <c r="B2959" i="18"/>
  <c r="B2958" i="18"/>
  <c r="B2957" i="18"/>
  <c r="B2956" i="18"/>
  <c r="B2955" i="18"/>
  <c r="B2954" i="18"/>
  <c r="B2953" i="18"/>
  <c r="B2952" i="18"/>
  <c r="B2951" i="18"/>
  <c r="B2950" i="18"/>
  <c r="B2949" i="18"/>
  <c r="B2948" i="18"/>
  <c r="B2947" i="18"/>
  <c r="B2946" i="18"/>
  <c r="B2945" i="18"/>
  <c r="B2944" i="18"/>
  <c r="B2943" i="18"/>
  <c r="B2942" i="18"/>
  <c r="B2941" i="18"/>
  <c r="B2940" i="18"/>
  <c r="B2939" i="18"/>
  <c r="B2938" i="18"/>
  <c r="B2937" i="18"/>
  <c r="B2936" i="18"/>
  <c r="B2935" i="18"/>
  <c r="B2934" i="18"/>
  <c r="B2933" i="18"/>
  <c r="B2932" i="18"/>
  <c r="B2931" i="18"/>
  <c r="B2930" i="18"/>
  <c r="B2929" i="18"/>
  <c r="B2928" i="18"/>
  <c r="B2927" i="18"/>
  <c r="B2926" i="18"/>
  <c r="B2925" i="18"/>
  <c r="B2924" i="18"/>
  <c r="B2923" i="18"/>
  <c r="B2922" i="18"/>
  <c r="B2921" i="18"/>
  <c r="B2920" i="18"/>
  <c r="B2919" i="18"/>
  <c r="B2918" i="18"/>
  <c r="B2917" i="18"/>
  <c r="B2916" i="18"/>
  <c r="B2915" i="18"/>
  <c r="B2914" i="18"/>
  <c r="B2913" i="18"/>
  <c r="B2912" i="18"/>
  <c r="B2911" i="18"/>
  <c r="B2910" i="18"/>
  <c r="B2909" i="18"/>
  <c r="B2908" i="18"/>
  <c r="B2907" i="18"/>
  <c r="B2906" i="18"/>
  <c r="B2905" i="18"/>
  <c r="B2904" i="18"/>
  <c r="B2903" i="18"/>
  <c r="B2902" i="18"/>
  <c r="B2901" i="18"/>
  <c r="B2900" i="18"/>
  <c r="B2899" i="18"/>
  <c r="B2898" i="18"/>
  <c r="B2897" i="18"/>
  <c r="B2896" i="18"/>
  <c r="B2895" i="18"/>
  <c r="B2894" i="18"/>
  <c r="B2893" i="18"/>
  <c r="B2892" i="18"/>
  <c r="B2891" i="18"/>
  <c r="B2890" i="18"/>
  <c r="B2889" i="18"/>
  <c r="B2888" i="18"/>
  <c r="B2887" i="18"/>
  <c r="B2886" i="18"/>
  <c r="B2885" i="18"/>
  <c r="B2884" i="18"/>
  <c r="B2883" i="18"/>
  <c r="B2882" i="18"/>
  <c r="B2881" i="18"/>
  <c r="B2880" i="18"/>
  <c r="B2879" i="18"/>
  <c r="B2878" i="18"/>
  <c r="B2877" i="18"/>
  <c r="B2876" i="18"/>
  <c r="B2875" i="18"/>
  <c r="B2874" i="18"/>
  <c r="B2873" i="18"/>
  <c r="B2872" i="18"/>
  <c r="B2871" i="18"/>
  <c r="B2870" i="18"/>
  <c r="B2869" i="18"/>
  <c r="B2868" i="18"/>
  <c r="B2867" i="18"/>
  <c r="B2866" i="18"/>
  <c r="B2865" i="18"/>
  <c r="B2864" i="18"/>
  <c r="B2863" i="18"/>
  <c r="B2862" i="18"/>
  <c r="B2861" i="18"/>
  <c r="B2860" i="18"/>
  <c r="B2859" i="18"/>
  <c r="B2858" i="18"/>
  <c r="B2857" i="18"/>
  <c r="B2856" i="18"/>
  <c r="B2855" i="18"/>
  <c r="B2854" i="18"/>
  <c r="B2853" i="18"/>
  <c r="B2852" i="18"/>
  <c r="B2851" i="18"/>
  <c r="B2850" i="18"/>
  <c r="B2849" i="18"/>
  <c r="B2848" i="18"/>
  <c r="B2847" i="18"/>
  <c r="B2846" i="18"/>
  <c r="B2845" i="18"/>
  <c r="B2844" i="18"/>
  <c r="B2843" i="18"/>
  <c r="B2842" i="18"/>
  <c r="B2841" i="18"/>
  <c r="B2840" i="18"/>
  <c r="B2839" i="18"/>
  <c r="B2838" i="18"/>
  <c r="B2837" i="18"/>
  <c r="B2836" i="18"/>
  <c r="B2835" i="18"/>
  <c r="B2834" i="18"/>
  <c r="B2833" i="18"/>
  <c r="B2832" i="18"/>
  <c r="B2831" i="18"/>
  <c r="B2830" i="18"/>
  <c r="B2829" i="18"/>
  <c r="B2828" i="18"/>
  <c r="B2827" i="18"/>
  <c r="B2826" i="18"/>
  <c r="B2825" i="18"/>
  <c r="B2824" i="18"/>
  <c r="B2823" i="18"/>
  <c r="B2822" i="18"/>
  <c r="B2821" i="18"/>
  <c r="B2820" i="18"/>
  <c r="B2819" i="18"/>
  <c r="B2818" i="18"/>
  <c r="B2817" i="18"/>
  <c r="B2816" i="18"/>
  <c r="B2815" i="18"/>
  <c r="B2814" i="18"/>
  <c r="B2813" i="18"/>
  <c r="B2812" i="18"/>
  <c r="B2811" i="18"/>
  <c r="B2810" i="18"/>
  <c r="B2809" i="18"/>
  <c r="B2808" i="18"/>
  <c r="B2807" i="18"/>
  <c r="B2806" i="18"/>
  <c r="B2805" i="18"/>
  <c r="B2804" i="18"/>
  <c r="B2803" i="18"/>
  <c r="B2802" i="18"/>
  <c r="B2801" i="18"/>
  <c r="B2800" i="18"/>
  <c r="B2799" i="18"/>
  <c r="B2798" i="18"/>
  <c r="B2797" i="18"/>
  <c r="B2796" i="18"/>
  <c r="B2795" i="18"/>
  <c r="B2794" i="18"/>
  <c r="B2793" i="18"/>
  <c r="B2792" i="18"/>
  <c r="B2791" i="18"/>
  <c r="B2790" i="18"/>
  <c r="B2789" i="18"/>
  <c r="B2788" i="18"/>
  <c r="B2787" i="18"/>
  <c r="B2786" i="18"/>
  <c r="B2785" i="18"/>
  <c r="B2784" i="18"/>
  <c r="B2783" i="18"/>
  <c r="B2782" i="18"/>
  <c r="B2781" i="18"/>
  <c r="B2780" i="18"/>
  <c r="B2779" i="18"/>
  <c r="B2778" i="18"/>
  <c r="B2777" i="18"/>
  <c r="B2776" i="18"/>
  <c r="B2775" i="18"/>
  <c r="B2774" i="18"/>
  <c r="B2773" i="18"/>
  <c r="B2772" i="18"/>
  <c r="B2771" i="18"/>
  <c r="B2770" i="18"/>
  <c r="B2769" i="18"/>
  <c r="B2768" i="18"/>
  <c r="B2767" i="18"/>
  <c r="B2766" i="18"/>
  <c r="B2765" i="18"/>
  <c r="B2764" i="18"/>
  <c r="B2763" i="18"/>
  <c r="B2762" i="18"/>
  <c r="B2761" i="18"/>
  <c r="B2760" i="18"/>
  <c r="B2759" i="18"/>
  <c r="B2758" i="18"/>
  <c r="B2757" i="18"/>
  <c r="B2756" i="18"/>
  <c r="B2755" i="18"/>
  <c r="B2754" i="18"/>
  <c r="B2753" i="18"/>
  <c r="B2752" i="18"/>
  <c r="B2751" i="18"/>
  <c r="B2750" i="18"/>
  <c r="B2749" i="18"/>
  <c r="B2748" i="18"/>
  <c r="B2747" i="18"/>
  <c r="B2746" i="18"/>
  <c r="B2745" i="18"/>
  <c r="B2744" i="18"/>
  <c r="B2743" i="18"/>
  <c r="B2742" i="18"/>
  <c r="B2741" i="18"/>
  <c r="B2740" i="18"/>
  <c r="B2739" i="18"/>
  <c r="B2738" i="18"/>
  <c r="B2737" i="18"/>
  <c r="B2736" i="18"/>
  <c r="B2735" i="18"/>
  <c r="B2734" i="18"/>
  <c r="B2733" i="18"/>
  <c r="B2732" i="18"/>
  <c r="B2731" i="18"/>
  <c r="B2730" i="18"/>
  <c r="B2729" i="18"/>
  <c r="B2728" i="18"/>
  <c r="B2727" i="18"/>
  <c r="B2726" i="18"/>
  <c r="B2725" i="18"/>
  <c r="B2724" i="18"/>
  <c r="B2723" i="18"/>
  <c r="B2722" i="18"/>
  <c r="B2721" i="18"/>
  <c r="B2720" i="18"/>
  <c r="B2719" i="18"/>
  <c r="B2718" i="18"/>
  <c r="B2717" i="18"/>
  <c r="B2716" i="18"/>
  <c r="B2715" i="18"/>
  <c r="B2714" i="18"/>
  <c r="B2713" i="18"/>
  <c r="B2712" i="18"/>
  <c r="B2711" i="18"/>
  <c r="B2710" i="18"/>
  <c r="B2709" i="18"/>
  <c r="B2708" i="18"/>
  <c r="B2707" i="18"/>
  <c r="B2706" i="18"/>
  <c r="B2705" i="18"/>
  <c r="B2704" i="18"/>
  <c r="B2703" i="18"/>
  <c r="B2702" i="18"/>
  <c r="B2701" i="18"/>
  <c r="B2700" i="18"/>
  <c r="B2699" i="18"/>
  <c r="B2698" i="18"/>
  <c r="B2697" i="18"/>
  <c r="B2696" i="18"/>
  <c r="B2695" i="18"/>
  <c r="B2694" i="18"/>
  <c r="B2693" i="18"/>
  <c r="B2692" i="18"/>
  <c r="B2691" i="18"/>
  <c r="B2690" i="18"/>
  <c r="B2689" i="18"/>
  <c r="B2688" i="18"/>
  <c r="B2687" i="18"/>
  <c r="B2686" i="18"/>
  <c r="B2685" i="18"/>
  <c r="B2684" i="18"/>
  <c r="B2683" i="18"/>
  <c r="B2682" i="18"/>
  <c r="B2681" i="18"/>
  <c r="B2680" i="18"/>
  <c r="B2679" i="18"/>
  <c r="B2678" i="18"/>
  <c r="B2677" i="18"/>
  <c r="B2676" i="18"/>
  <c r="B2675" i="18"/>
  <c r="B2674" i="18"/>
  <c r="B2673" i="18"/>
  <c r="B2672" i="18"/>
  <c r="B2671" i="18"/>
  <c r="B2670" i="18"/>
  <c r="B2669" i="18"/>
  <c r="B2668" i="18"/>
  <c r="B2667" i="18"/>
  <c r="B2666" i="18"/>
  <c r="B2665" i="18"/>
  <c r="B2664" i="18"/>
  <c r="B2663" i="18"/>
  <c r="B2662" i="18"/>
  <c r="B2661" i="18"/>
  <c r="B2660" i="18"/>
  <c r="B2659" i="18"/>
  <c r="B2658" i="18"/>
  <c r="B2657" i="18"/>
  <c r="B2656" i="18"/>
  <c r="B2655" i="18"/>
  <c r="B2654" i="18"/>
  <c r="B2653" i="18"/>
  <c r="B2652" i="18"/>
  <c r="B2651" i="18"/>
  <c r="B2650" i="18"/>
  <c r="B2649" i="18"/>
  <c r="B2648" i="18"/>
  <c r="B2647" i="18"/>
  <c r="B2646" i="18"/>
  <c r="B2645" i="18"/>
  <c r="B2644" i="18"/>
  <c r="B2643" i="18"/>
  <c r="B2642" i="18"/>
  <c r="B2641" i="18"/>
  <c r="B2640" i="18"/>
  <c r="B2639" i="18"/>
  <c r="B2638" i="18"/>
  <c r="B2637" i="18"/>
  <c r="B2636" i="18"/>
  <c r="B2635" i="18"/>
  <c r="B2634" i="18"/>
  <c r="B2633" i="18"/>
  <c r="B2632" i="18"/>
  <c r="B2631" i="18"/>
  <c r="B2630" i="18"/>
  <c r="B2629" i="18"/>
  <c r="B2628" i="18"/>
  <c r="B2627" i="18"/>
  <c r="B2626" i="18"/>
  <c r="B2625" i="18"/>
  <c r="B2624" i="18"/>
  <c r="B2623" i="18"/>
  <c r="B2622" i="18"/>
  <c r="B2621" i="18"/>
  <c r="B2620" i="18"/>
  <c r="B2619" i="18"/>
  <c r="B2618" i="18"/>
  <c r="B2617" i="18"/>
  <c r="B2616" i="18"/>
  <c r="B2615" i="18"/>
  <c r="B2614" i="18"/>
  <c r="B2613" i="18"/>
  <c r="B2612" i="18"/>
  <c r="B2611" i="18"/>
  <c r="B2610" i="18"/>
  <c r="B2609" i="18"/>
  <c r="B2608" i="18"/>
  <c r="B2607" i="18"/>
  <c r="B2606" i="18"/>
  <c r="B2605" i="18"/>
  <c r="B2604" i="18"/>
  <c r="B2603" i="18"/>
  <c r="B2602" i="18"/>
  <c r="B2601" i="18"/>
  <c r="B2600" i="18"/>
  <c r="B2599" i="18"/>
  <c r="B2598" i="18"/>
  <c r="B2597" i="18"/>
  <c r="B2596" i="18"/>
  <c r="B2595" i="18"/>
  <c r="B2594" i="18"/>
  <c r="B2593" i="18"/>
  <c r="B2592" i="18"/>
  <c r="B2591" i="18"/>
  <c r="B2590" i="18"/>
  <c r="B2589" i="18"/>
  <c r="B2588" i="18"/>
  <c r="B2587" i="18"/>
  <c r="B2586" i="18"/>
  <c r="B2585" i="18"/>
  <c r="B2584" i="18"/>
  <c r="B2583" i="18"/>
  <c r="B2582" i="18"/>
  <c r="B2581" i="18"/>
  <c r="B2580" i="18"/>
  <c r="B2579" i="18"/>
  <c r="B2578" i="18"/>
  <c r="B2577" i="18"/>
  <c r="B2576" i="18"/>
  <c r="B2575" i="18"/>
  <c r="B2574" i="18"/>
  <c r="B2573" i="18"/>
  <c r="B2572" i="18"/>
  <c r="B2571" i="18"/>
  <c r="B2570" i="18"/>
  <c r="B2569" i="18"/>
  <c r="B2568" i="18"/>
  <c r="B2567" i="18"/>
  <c r="B2566" i="18"/>
  <c r="B2565" i="18"/>
  <c r="B2564" i="18"/>
  <c r="B2563" i="18"/>
  <c r="B2562" i="18"/>
  <c r="B2561" i="18"/>
  <c r="B2560" i="18"/>
  <c r="B2559" i="18"/>
  <c r="B2558" i="18"/>
  <c r="B2557" i="18"/>
  <c r="B2556" i="18"/>
  <c r="B2555" i="18"/>
  <c r="B2554" i="18"/>
  <c r="B2553" i="18"/>
  <c r="B2552" i="18"/>
  <c r="B2551" i="18"/>
  <c r="B2550" i="18"/>
  <c r="B2549" i="18"/>
  <c r="B2548" i="18"/>
  <c r="B2547" i="18"/>
  <c r="B2546" i="18"/>
  <c r="B2545" i="18"/>
  <c r="B2544" i="18"/>
  <c r="B2543" i="18"/>
  <c r="B2542" i="18"/>
  <c r="B2541" i="18"/>
  <c r="B2540" i="18"/>
  <c r="B2539" i="18"/>
  <c r="B2538" i="18"/>
  <c r="B2537" i="18"/>
  <c r="B2536" i="18"/>
  <c r="B2535" i="18"/>
  <c r="B2534" i="18"/>
  <c r="B2533" i="18"/>
  <c r="B2532" i="18"/>
  <c r="B2531" i="18"/>
  <c r="B2530" i="18"/>
  <c r="B2529" i="18"/>
  <c r="B2528" i="18"/>
  <c r="B2527" i="18"/>
  <c r="B2526" i="18"/>
  <c r="B2525" i="18"/>
  <c r="B2524" i="18"/>
  <c r="B2523" i="18"/>
  <c r="B2522" i="18"/>
  <c r="B2521" i="18"/>
  <c r="B2520" i="18"/>
  <c r="B2519" i="18"/>
  <c r="B2518" i="18"/>
  <c r="B2517" i="18"/>
  <c r="B2516" i="18"/>
  <c r="B2515" i="18"/>
  <c r="B2514" i="18"/>
  <c r="B2513" i="18"/>
  <c r="B2512" i="18"/>
  <c r="B2511" i="18"/>
  <c r="B2510" i="18"/>
  <c r="B2509" i="18"/>
  <c r="B2508" i="18"/>
  <c r="B2507" i="18"/>
  <c r="B2506" i="18"/>
  <c r="B2505" i="18"/>
  <c r="B2504" i="18"/>
  <c r="B2503" i="18"/>
  <c r="B2502" i="18"/>
  <c r="B2501" i="18"/>
  <c r="B2500" i="18"/>
  <c r="B2499" i="18"/>
  <c r="B2498" i="18"/>
  <c r="B2497" i="18"/>
  <c r="B2496" i="18"/>
  <c r="B2495" i="18"/>
  <c r="B2494" i="18"/>
  <c r="B2493" i="18"/>
  <c r="B2492" i="18"/>
  <c r="B2491" i="18"/>
  <c r="B2490" i="18"/>
  <c r="B2489" i="18"/>
  <c r="B2488" i="18"/>
  <c r="B2487" i="18"/>
  <c r="B2486" i="18"/>
  <c r="B2485" i="18"/>
  <c r="B2484" i="18"/>
  <c r="B2483" i="18"/>
  <c r="B2482" i="18"/>
  <c r="B2481" i="18"/>
  <c r="B2480" i="18"/>
  <c r="B2479" i="18"/>
  <c r="B2478" i="18"/>
  <c r="B2477" i="18"/>
  <c r="B2476" i="18"/>
  <c r="B2475" i="18"/>
  <c r="B2474" i="18"/>
  <c r="B2473" i="18"/>
  <c r="B2472" i="18"/>
  <c r="B2471" i="18"/>
  <c r="B2470" i="18"/>
  <c r="B2469" i="18"/>
  <c r="B2468" i="18"/>
  <c r="B2467" i="18"/>
  <c r="B2466" i="18"/>
  <c r="B2465" i="18"/>
  <c r="B2464" i="18"/>
  <c r="B2463" i="18"/>
  <c r="B2462" i="18"/>
  <c r="B2461" i="18"/>
  <c r="B2460" i="18"/>
  <c r="B2459" i="18"/>
  <c r="B2458" i="18"/>
  <c r="B2457" i="18"/>
  <c r="B2456" i="18"/>
  <c r="B2455" i="18"/>
  <c r="B2454" i="18"/>
  <c r="B2453" i="18"/>
  <c r="B2452" i="18"/>
  <c r="B2451" i="18"/>
  <c r="B2450" i="18"/>
  <c r="B2449" i="18"/>
  <c r="B2448" i="18"/>
  <c r="B2447" i="18"/>
  <c r="B2446" i="18"/>
  <c r="B2445" i="18"/>
  <c r="B2444" i="18"/>
  <c r="B2443" i="18"/>
  <c r="B2442" i="18"/>
  <c r="B2441" i="18"/>
  <c r="B2440" i="18"/>
  <c r="B2439" i="18"/>
  <c r="B2438" i="18"/>
  <c r="B2437" i="18"/>
  <c r="B2436" i="18"/>
  <c r="B2435" i="18"/>
  <c r="B2434" i="18"/>
  <c r="B2433" i="18"/>
  <c r="B2432" i="18"/>
  <c r="B2431" i="18"/>
  <c r="B2430" i="18"/>
  <c r="B2429" i="18"/>
  <c r="B2428" i="18"/>
  <c r="B2427" i="18"/>
  <c r="B2426" i="18"/>
  <c r="B2425" i="18"/>
  <c r="B2424" i="18"/>
  <c r="B2423" i="18"/>
  <c r="B2422" i="18"/>
  <c r="B2421" i="18"/>
  <c r="B2420" i="18"/>
  <c r="B2419" i="18"/>
  <c r="B2418" i="18"/>
  <c r="B2417" i="18"/>
  <c r="B2416" i="18"/>
  <c r="B2415" i="18"/>
  <c r="B2414" i="18"/>
  <c r="B2413" i="18"/>
  <c r="B2412" i="18"/>
  <c r="B2411" i="18"/>
  <c r="B2410" i="18"/>
  <c r="B2409" i="18"/>
  <c r="B2408" i="18"/>
  <c r="B2407" i="18"/>
  <c r="B2406" i="18"/>
  <c r="B2405" i="18"/>
  <c r="B2404" i="18"/>
  <c r="B2403" i="18"/>
  <c r="B2402" i="18"/>
  <c r="B2401" i="18"/>
  <c r="B2400" i="18"/>
  <c r="B2399" i="18"/>
  <c r="B2398" i="18"/>
  <c r="B2397" i="18"/>
  <c r="B2396" i="18"/>
  <c r="B2395" i="18"/>
  <c r="B2394" i="18"/>
  <c r="B2393" i="18"/>
  <c r="B2392" i="18"/>
  <c r="B2391" i="18"/>
  <c r="B2390" i="18"/>
  <c r="B2389" i="18"/>
  <c r="B2388" i="18"/>
  <c r="B2387" i="18"/>
  <c r="B2386" i="18"/>
  <c r="B2385" i="18"/>
  <c r="B2384" i="18"/>
  <c r="B2383" i="18"/>
  <c r="B2382" i="18"/>
  <c r="B2381" i="18"/>
  <c r="B2380" i="18"/>
  <c r="B2379" i="18"/>
  <c r="B2378" i="18"/>
  <c r="B2377" i="18"/>
  <c r="B2376" i="18"/>
  <c r="B2375" i="18"/>
  <c r="B2374" i="18"/>
  <c r="B2373" i="18"/>
  <c r="B2372" i="18"/>
  <c r="B2371" i="18"/>
  <c r="B2370" i="18"/>
  <c r="B2369" i="18"/>
  <c r="B2368" i="18"/>
  <c r="B2367" i="18"/>
  <c r="B2366" i="18"/>
  <c r="B2365" i="18"/>
  <c r="B2364" i="18"/>
  <c r="B2363" i="18"/>
  <c r="B2362" i="18"/>
  <c r="B2361" i="18"/>
  <c r="B2360" i="18"/>
  <c r="B2359" i="18"/>
  <c r="B2358" i="18"/>
  <c r="B2357" i="18"/>
  <c r="B2356" i="18"/>
  <c r="B2355" i="18"/>
  <c r="B2354" i="18"/>
  <c r="B2353" i="18"/>
  <c r="B2352" i="18"/>
  <c r="B2351" i="18"/>
  <c r="B2350" i="18"/>
  <c r="B2349" i="18"/>
  <c r="B2348" i="18"/>
  <c r="B2347" i="18"/>
  <c r="B2346" i="18"/>
  <c r="B2345" i="18"/>
  <c r="B2344" i="18"/>
  <c r="B2343" i="18"/>
  <c r="B2342" i="18"/>
  <c r="B2341" i="18"/>
  <c r="B2340" i="18"/>
  <c r="B2339" i="18"/>
  <c r="B2338" i="18"/>
  <c r="B2337" i="18"/>
  <c r="B2336" i="18"/>
  <c r="B2335" i="18"/>
  <c r="B2334" i="18"/>
  <c r="B2333" i="18"/>
  <c r="B2332" i="18"/>
  <c r="B2331" i="18"/>
  <c r="B2330" i="18"/>
  <c r="B2329" i="18"/>
  <c r="B2328" i="18"/>
  <c r="B2327" i="18"/>
  <c r="B2326" i="18"/>
  <c r="B2325" i="18"/>
  <c r="B2324" i="18"/>
  <c r="B2323" i="18"/>
  <c r="B2322" i="18"/>
  <c r="B2321" i="18"/>
  <c r="B2320" i="18"/>
  <c r="B2319" i="18"/>
  <c r="B2318" i="18"/>
  <c r="B2317" i="18"/>
  <c r="B2316" i="18"/>
  <c r="B2315" i="18"/>
  <c r="B2314" i="18"/>
  <c r="B2313" i="18"/>
  <c r="B2312" i="18"/>
  <c r="B2311" i="18"/>
  <c r="B2310" i="18"/>
  <c r="B2309" i="18"/>
  <c r="B2308" i="18"/>
  <c r="B2307" i="18"/>
  <c r="B2306" i="18"/>
  <c r="B2305" i="18"/>
  <c r="B2304" i="18"/>
  <c r="B2303" i="18"/>
  <c r="B2302" i="18"/>
  <c r="B2301" i="18"/>
  <c r="B2300" i="18"/>
  <c r="B2299" i="18"/>
  <c r="B2298" i="18"/>
  <c r="B2297" i="18"/>
  <c r="B2296" i="18"/>
  <c r="B2295" i="18"/>
  <c r="B2294" i="18"/>
  <c r="B2293" i="18"/>
  <c r="B2292" i="18"/>
  <c r="B2291" i="18"/>
  <c r="B2290" i="18"/>
  <c r="B2289" i="18"/>
  <c r="B2288" i="18"/>
  <c r="B2287" i="18"/>
  <c r="B2286" i="18"/>
  <c r="B2285" i="18"/>
  <c r="B2284" i="18"/>
  <c r="B2283" i="18"/>
  <c r="B2282" i="18"/>
  <c r="B2281" i="18"/>
  <c r="B2280" i="18"/>
  <c r="B2279" i="18"/>
  <c r="B2278" i="18"/>
  <c r="B2277" i="18"/>
  <c r="B2276" i="18"/>
  <c r="B2275" i="18"/>
  <c r="B2274" i="18"/>
  <c r="B2273" i="18"/>
  <c r="B2272" i="18"/>
  <c r="B2271" i="18"/>
  <c r="B2270" i="18"/>
  <c r="B2269" i="18"/>
  <c r="B2268" i="18"/>
  <c r="B2267" i="18"/>
  <c r="B2266" i="18"/>
  <c r="B2265" i="18"/>
  <c r="B2264" i="18"/>
  <c r="B2263" i="18"/>
  <c r="B2262" i="18"/>
  <c r="B2261" i="18"/>
  <c r="B2260" i="18"/>
  <c r="B2259" i="18"/>
  <c r="B2258" i="18"/>
  <c r="B2257" i="18"/>
  <c r="B2256" i="18"/>
  <c r="B2255" i="18"/>
  <c r="B2254" i="18"/>
  <c r="B2253" i="18"/>
  <c r="B2252" i="18"/>
  <c r="B2251" i="18"/>
  <c r="B2250" i="18"/>
  <c r="B2249" i="18"/>
  <c r="B2248" i="18"/>
  <c r="B2247" i="18"/>
  <c r="B2246" i="18"/>
  <c r="B2245" i="18"/>
  <c r="B2244" i="18"/>
  <c r="B2243" i="18"/>
  <c r="B2242" i="18"/>
  <c r="B2241" i="18"/>
  <c r="B2240" i="18"/>
  <c r="B2239" i="18"/>
  <c r="B2238" i="18"/>
  <c r="B2237" i="18"/>
  <c r="B2236" i="18"/>
  <c r="B2235" i="18"/>
  <c r="B2234" i="18"/>
  <c r="B2233" i="18"/>
  <c r="B2232" i="18"/>
  <c r="B2231" i="18"/>
  <c r="B2230" i="18"/>
  <c r="B2229" i="18"/>
  <c r="B2228" i="18"/>
  <c r="B2227" i="18"/>
  <c r="B2226" i="18"/>
  <c r="B2225" i="18"/>
  <c r="B2224" i="18"/>
  <c r="B2223" i="18"/>
  <c r="B2222" i="18"/>
  <c r="B2221" i="18"/>
  <c r="B2220" i="18"/>
  <c r="B2219" i="18"/>
  <c r="B2218" i="18"/>
  <c r="B2217" i="18"/>
  <c r="B2216" i="18"/>
  <c r="B2215" i="18"/>
  <c r="B2214" i="18"/>
  <c r="B2213" i="18"/>
  <c r="B2212" i="18"/>
  <c r="B2211" i="18"/>
  <c r="B2210" i="18"/>
  <c r="B2209" i="18"/>
  <c r="B2208" i="18"/>
  <c r="B2207" i="18"/>
  <c r="B2206" i="18"/>
  <c r="B2205" i="18"/>
  <c r="B2204" i="18"/>
  <c r="B2203" i="18"/>
  <c r="B2202" i="18"/>
  <c r="B2201" i="18"/>
  <c r="B2200" i="18"/>
  <c r="B2199" i="18"/>
  <c r="B2198" i="18"/>
  <c r="B2197" i="18"/>
  <c r="B2196" i="18"/>
  <c r="B2195" i="18"/>
  <c r="B2194" i="18"/>
  <c r="B2193" i="18"/>
  <c r="B2192" i="18"/>
  <c r="B2191" i="18"/>
  <c r="B2190" i="18"/>
  <c r="B2189" i="18"/>
  <c r="B2188" i="18"/>
  <c r="B2187" i="18"/>
  <c r="B2186" i="18"/>
  <c r="B2185" i="18"/>
  <c r="B2184" i="18"/>
  <c r="B2183" i="18"/>
  <c r="B2182" i="18"/>
  <c r="B2181" i="18"/>
  <c r="B2180" i="18"/>
  <c r="B2179" i="18"/>
  <c r="B2178" i="18"/>
  <c r="B2177" i="18"/>
  <c r="B2176" i="18"/>
  <c r="B2175" i="18"/>
  <c r="B2174" i="18"/>
  <c r="B2173" i="18"/>
  <c r="B2172" i="18"/>
  <c r="B2171" i="18"/>
  <c r="B2170" i="18"/>
  <c r="B2169" i="18"/>
  <c r="B2168" i="18"/>
  <c r="B2167" i="18"/>
  <c r="B2166" i="18"/>
  <c r="B2165" i="18"/>
  <c r="B2164" i="18"/>
  <c r="B2163" i="18"/>
  <c r="B2162" i="18"/>
  <c r="B2161" i="18"/>
  <c r="B2160" i="18"/>
  <c r="B2159" i="18"/>
  <c r="B2158" i="18"/>
  <c r="B2157" i="18"/>
  <c r="B2156" i="18"/>
  <c r="B2155" i="18"/>
  <c r="B2154" i="18"/>
  <c r="B2153" i="18"/>
  <c r="B2152" i="18"/>
  <c r="B2151" i="18"/>
  <c r="B2150" i="18"/>
  <c r="B2149" i="18"/>
  <c r="B2148" i="18"/>
  <c r="B2147" i="18"/>
  <c r="B2146" i="18"/>
  <c r="B2145" i="18"/>
  <c r="B2144" i="18"/>
  <c r="B2143" i="18"/>
  <c r="B2142" i="18"/>
  <c r="B2141" i="18"/>
  <c r="B2140" i="18"/>
  <c r="B2139" i="18"/>
  <c r="B2138" i="18"/>
  <c r="B2137" i="18"/>
  <c r="B2136" i="18"/>
  <c r="B2135" i="18"/>
  <c r="B2134" i="18"/>
  <c r="B2133" i="18"/>
  <c r="B2132" i="18"/>
  <c r="B2131" i="18"/>
  <c r="B2130" i="18"/>
  <c r="B2129" i="18"/>
  <c r="B2128" i="18"/>
  <c r="B2127" i="18"/>
  <c r="B2126" i="18"/>
  <c r="B2125" i="18"/>
  <c r="B2124" i="18"/>
  <c r="B2123" i="18"/>
  <c r="B2122" i="18"/>
  <c r="B2121" i="18"/>
  <c r="B2120" i="18"/>
  <c r="B2119" i="18"/>
  <c r="B2118" i="18"/>
  <c r="B2117" i="18"/>
  <c r="B2116" i="18"/>
  <c r="B2115" i="18"/>
  <c r="B2114" i="18"/>
  <c r="B2113" i="18"/>
  <c r="B2112" i="18"/>
  <c r="B2111" i="18"/>
  <c r="B2110" i="18"/>
  <c r="B2109" i="18"/>
  <c r="B2108" i="18"/>
  <c r="B2107" i="18"/>
  <c r="B2106" i="18"/>
  <c r="B2105" i="18"/>
  <c r="B2104" i="18"/>
  <c r="B2103" i="18"/>
  <c r="B2102" i="18"/>
  <c r="B2101" i="18"/>
  <c r="B2100" i="18"/>
  <c r="B2099" i="18"/>
  <c r="B2098" i="18"/>
  <c r="B2097" i="18"/>
  <c r="B2096" i="18"/>
  <c r="B2095" i="18"/>
  <c r="B2094" i="18"/>
  <c r="B2093" i="18"/>
  <c r="B2092" i="18"/>
  <c r="B2091" i="18"/>
  <c r="B2090" i="18"/>
  <c r="B2089" i="18"/>
  <c r="B2088" i="18"/>
  <c r="B2087" i="18"/>
  <c r="B2086" i="18"/>
  <c r="B2085" i="18"/>
  <c r="B2084" i="18"/>
  <c r="B2083" i="18"/>
  <c r="B2082" i="18"/>
  <c r="B2081" i="18"/>
  <c r="B2080" i="18"/>
  <c r="B2079" i="18"/>
  <c r="B2078" i="18"/>
  <c r="B2077" i="18"/>
  <c r="B2076" i="18"/>
  <c r="B2075" i="18"/>
  <c r="B2074" i="18"/>
  <c r="B2073" i="18"/>
  <c r="B2072" i="18"/>
  <c r="B2071" i="18"/>
  <c r="B2070" i="18"/>
  <c r="B2069" i="18"/>
  <c r="B2068" i="18"/>
  <c r="B2067" i="18"/>
  <c r="B2066" i="18"/>
  <c r="B2065" i="18"/>
  <c r="B2064" i="18"/>
  <c r="B2063" i="18"/>
  <c r="B2062" i="18"/>
  <c r="B2061" i="18"/>
  <c r="B2060" i="18"/>
  <c r="B2059" i="18"/>
  <c r="B2058" i="18"/>
  <c r="B2057" i="18"/>
  <c r="B2056" i="18"/>
  <c r="B2055" i="18"/>
  <c r="B2054" i="18"/>
  <c r="B2053" i="18"/>
  <c r="B2052" i="18"/>
  <c r="B2051" i="18"/>
  <c r="B2050" i="18"/>
  <c r="B2049" i="18"/>
  <c r="B2048" i="18"/>
  <c r="B2047" i="18"/>
  <c r="B2046" i="18"/>
  <c r="B2045" i="18"/>
  <c r="B2044" i="18"/>
  <c r="B2043" i="18"/>
  <c r="B2042" i="18"/>
  <c r="B2041" i="18"/>
  <c r="B2040" i="18"/>
  <c r="B2039" i="18"/>
  <c r="B2038" i="18"/>
  <c r="B2037" i="18"/>
  <c r="B2036" i="18"/>
  <c r="B2035" i="18"/>
  <c r="B2034" i="18"/>
  <c r="B2033" i="18"/>
  <c r="B2032" i="18"/>
  <c r="B2031" i="18"/>
  <c r="B2030" i="18"/>
  <c r="B2029" i="18"/>
  <c r="B2028" i="18"/>
  <c r="B2027" i="18"/>
  <c r="B2026" i="18"/>
  <c r="B2025" i="18"/>
  <c r="B2024" i="18"/>
  <c r="B2023" i="18"/>
  <c r="B2022" i="18"/>
  <c r="B2021" i="18"/>
  <c r="B2020" i="18"/>
  <c r="B2019" i="18"/>
  <c r="B2018" i="18"/>
  <c r="B2017" i="18"/>
  <c r="B2016" i="18"/>
  <c r="B2015" i="18"/>
  <c r="B2014" i="18"/>
  <c r="B2013" i="18"/>
  <c r="B2012" i="18"/>
  <c r="B2011" i="18"/>
  <c r="B2010" i="18"/>
  <c r="B2009" i="18"/>
  <c r="B2008" i="18"/>
  <c r="B2007" i="18"/>
  <c r="B2006" i="18"/>
  <c r="B2005" i="18"/>
  <c r="B2004" i="18"/>
  <c r="B2003" i="18"/>
  <c r="B2002" i="18"/>
  <c r="B2001" i="18"/>
  <c r="B2000" i="18"/>
  <c r="B1999" i="18"/>
  <c r="B1998" i="18"/>
  <c r="B1997" i="18"/>
  <c r="B1996" i="18"/>
  <c r="B1995" i="18"/>
  <c r="B1994" i="18"/>
  <c r="B1993" i="18"/>
  <c r="B1992" i="18"/>
  <c r="B1991" i="18"/>
  <c r="B1990" i="18"/>
  <c r="B1989" i="18"/>
  <c r="B1988" i="18"/>
  <c r="B1987" i="18"/>
  <c r="B1986" i="18"/>
  <c r="B1985" i="18"/>
  <c r="B1984" i="18"/>
  <c r="B1983" i="18"/>
  <c r="B1982" i="18"/>
  <c r="B1981" i="18"/>
  <c r="B1980" i="18"/>
  <c r="B1979" i="18"/>
  <c r="B1978" i="18"/>
  <c r="B1977" i="18"/>
  <c r="B1976" i="18"/>
  <c r="B1975" i="18"/>
  <c r="B1974" i="18"/>
  <c r="B1973" i="18"/>
  <c r="B1972" i="18"/>
  <c r="B1971" i="18"/>
  <c r="B1970" i="18"/>
  <c r="B1969" i="18"/>
  <c r="B1968" i="18"/>
  <c r="B1967" i="18"/>
  <c r="B1966" i="18"/>
  <c r="B1965" i="18"/>
  <c r="B1964" i="18"/>
  <c r="B1963" i="18"/>
  <c r="B1962" i="18"/>
  <c r="B1961" i="18"/>
  <c r="B1960" i="18"/>
  <c r="B1959" i="18"/>
  <c r="B1958" i="18"/>
  <c r="B1957" i="18"/>
  <c r="B1956" i="18"/>
  <c r="B1955" i="18"/>
  <c r="B1954" i="18"/>
  <c r="B1953" i="18"/>
  <c r="B1952" i="18"/>
  <c r="B1951" i="18"/>
  <c r="B1950" i="18"/>
  <c r="B1949" i="18"/>
  <c r="B1948" i="18"/>
  <c r="B1947" i="18"/>
  <c r="B1946" i="18"/>
  <c r="B1945" i="18"/>
  <c r="B1944" i="18"/>
  <c r="B1943" i="18"/>
  <c r="B1942" i="18"/>
  <c r="B1941" i="18"/>
  <c r="B1940" i="18"/>
  <c r="B1939" i="18"/>
  <c r="B1938" i="18"/>
  <c r="B1937" i="18"/>
  <c r="B1936" i="18"/>
  <c r="B1935" i="18"/>
  <c r="B1934" i="18"/>
  <c r="B1933" i="18"/>
  <c r="B1932" i="18"/>
  <c r="B1931" i="18"/>
  <c r="B1930" i="18"/>
  <c r="B1929" i="18"/>
  <c r="B1928" i="18"/>
  <c r="B1927" i="18"/>
  <c r="B1926" i="18"/>
  <c r="B1925" i="18"/>
  <c r="B1924" i="18"/>
  <c r="B1923" i="18"/>
  <c r="B1922" i="18"/>
  <c r="B1921" i="18"/>
  <c r="B1920" i="18"/>
  <c r="B1919" i="18"/>
  <c r="B1918" i="18"/>
  <c r="B1917" i="18"/>
  <c r="B1916" i="18"/>
  <c r="B1915" i="18"/>
  <c r="B1914" i="18"/>
  <c r="B1913" i="18"/>
  <c r="B1912" i="18"/>
  <c r="B1911" i="18"/>
  <c r="B1910" i="18"/>
  <c r="B1909" i="18"/>
  <c r="B1908" i="18"/>
  <c r="B1907" i="18"/>
  <c r="B1906" i="18"/>
  <c r="B1905" i="18"/>
  <c r="B1904" i="18"/>
  <c r="B1903" i="18"/>
  <c r="B1902" i="18"/>
  <c r="B1901" i="18"/>
  <c r="B1900" i="18"/>
  <c r="B1899" i="18"/>
  <c r="B1898" i="18"/>
  <c r="B1897" i="18"/>
  <c r="B1896" i="18"/>
  <c r="B1895" i="18"/>
  <c r="B1894" i="18"/>
  <c r="B1893" i="18"/>
  <c r="B1892" i="18"/>
  <c r="B1891" i="18"/>
  <c r="B1890" i="18"/>
  <c r="B1889" i="18"/>
  <c r="B1888" i="18"/>
  <c r="B1887" i="18"/>
  <c r="B1886" i="18"/>
  <c r="B1885" i="18"/>
  <c r="B1884" i="18"/>
  <c r="B1883" i="18"/>
  <c r="B1882" i="18"/>
  <c r="B1881" i="18"/>
  <c r="B1880" i="18"/>
  <c r="B1879" i="18"/>
  <c r="B1878" i="18"/>
  <c r="B1877" i="18"/>
  <c r="B1876" i="18"/>
  <c r="B1875" i="18"/>
  <c r="B1874" i="18"/>
  <c r="B1873" i="18"/>
  <c r="B1872" i="18"/>
  <c r="B1871" i="18"/>
  <c r="B1870" i="18"/>
  <c r="B1869" i="18"/>
  <c r="B1868" i="18"/>
  <c r="B1867" i="18"/>
  <c r="B1866" i="18"/>
  <c r="B1865" i="18"/>
  <c r="B1864" i="18"/>
  <c r="B1863" i="18"/>
  <c r="B1862" i="18"/>
  <c r="B1861" i="18"/>
  <c r="B1860" i="18"/>
  <c r="B1859" i="18"/>
  <c r="B1858" i="18"/>
  <c r="B1857" i="18"/>
  <c r="B1856" i="18"/>
  <c r="B1855" i="18"/>
  <c r="B1854" i="18"/>
  <c r="B1853" i="18"/>
  <c r="B1852" i="18"/>
  <c r="B1851" i="18"/>
  <c r="B1850" i="18"/>
  <c r="B1849" i="18"/>
  <c r="B1848" i="18"/>
  <c r="B1847" i="18"/>
  <c r="B1846" i="18"/>
  <c r="B1845" i="18"/>
  <c r="B1844" i="18"/>
  <c r="B1843" i="18"/>
  <c r="B1842" i="18"/>
  <c r="B1841" i="18"/>
  <c r="B1840" i="18"/>
  <c r="B1839" i="18"/>
  <c r="B1838" i="18"/>
  <c r="B1837" i="18"/>
  <c r="B1836" i="18"/>
  <c r="B1835" i="18"/>
  <c r="B1834" i="18"/>
  <c r="B1833" i="18"/>
  <c r="B1832" i="18"/>
  <c r="B1831" i="18"/>
  <c r="B1830" i="18"/>
  <c r="B1829" i="18"/>
  <c r="B1828" i="18"/>
  <c r="B1827" i="18"/>
  <c r="B1826" i="18"/>
  <c r="B1825" i="18"/>
  <c r="B1824" i="18"/>
  <c r="B1823" i="18"/>
  <c r="B1822" i="18"/>
  <c r="B1821" i="18"/>
  <c r="B1820" i="18"/>
  <c r="B1819" i="18"/>
  <c r="B1818" i="18"/>
  <c r="B1817" i="18"/>
  <c r="B1816" i="18"/>
  <c r="B1815" i="18"/>
  <c r="B1814" i="18"/>
  <c r="B1813" i="18"/>
  <c r="B1812" i="18"/>
  <c r="B1811" i="18"/>
  <c r="B1810" i="18"/>
  <c r="B1809" i="18"/>
  <c r="B1808" i="18"/>
  <c r="B1807" i="18"/>
  <c r="B1806" i="18"/>
  <c r="B1805" i="18"/>
  <c r="B1804" i="18"/>
  <c r="B1803" i="18"/>
  <c r="B1802" i="18"/>
  <c r="B1801" i="18"/>
  <c r="B1800" i="18"/>
  <c r="B1799" i="18"/>
  <c r="B1798" i="18"/>
  <c r="B1797" i="18"/>
  <c r="B1796" i="18"/>
  <c r="B1795" i="18"/>
  <c r="B1794" i="18"/>
  <c r="B1793" i="18"/>
  <c r="B1792" i="18"/>
  <c r="B1791" i="18"/>
  <c r="B1790" i="18"/>
  <c r="B1789" i="18"/>
  <c r="B1788" i="18"/>
  <c r="B1787" i="18"/>
  <c r="B1786" i="18"/>
  <c r="B1785" i="18"/>
  <c r="B1784" i="18"/>
  <c r="B1783" i="18"/>
  <c r="B1782" i="18"/>
  <c r="B1781" i="18"/>
  <c r="B1780" i="18"/>
  <c r="B1779" i="18"/>
  <c r="B1778" i="18"/>
  <c r="B1777" i="18"/>
  <c r="B1776" i="18"/>
  <c r="B1775" i="18"/>
  <c r="B1774" i="18"/>
  <c r="B1773" i="18"/>
  <c r="B1772" i="18"/>
  <c r="B1771" i="18"/>
  <c r="B1770" i="18"/>
  <c r="B1769" i="18"/>
  <c r="B1768" i="18"/>
  <c r="B1767" i="18"/>
  <c r="B1766" i="18"/>
  <c r="B1765" i="18"/>
  <c r="B1764" i="18"/>
  <c r="B1763" i="18"/>
  <c r="B1762" i="18"/>
  <c r="B1761" i="18"/>
  <c r="B1760" i="18"/>
  <c r="B1759" i="18"/>
  <c r="B1758" i="18"/>
  <c r="B1757" i="18"/>
  <c r="B1756" i="18"/>
  <c r="B1755" i="18"/>
  <c r="B1754" i="18"/>
  <c r="B1753" i="18"/>
  <c r="B1752" i="18"/>
  <c r="B1751" i="18"/>
  <c r="B1750" i="18"/>
  <c r="B1749" i="18"/>
  <c r="B1748" i="18"/>
  <c r="B1747" i="18"/>
  <c r="B1746" i="18"/>
  <c r="B1745" i="18"/>
  <c r="B1744" i="18"/>
  <c r="B1743" i="18"/>
  <c r="B1742" i="18"/>
  <c r="B1741" i="18"/>
  <c r="B1740" i="18"/>
  <c r="B1739" i="18"/>
  <c r="B1738" i="18"/>
  <c r="B1737" i="18"/>
  <c r="B1736" i="18"/>
  <c r="B1735" i="18"/>
  <c r="B1734" i="18"/>
  <c r="B1733" i="18"/>
  <c r="B1732" i="18"/>
  <c r="B1731" i="18"/>
  <c r="B1730" i="18"/>
  <c r="B1729" i="18"/>
  <c r="B1728" i="18"/>
  <c r="B1727" i="18"/>
  <c r="B1726" i="18"/>
  <c r="B1725" i="18"/>
  <c r="B1724" i="18"/>
  <c r="B1723" i="18"/>
  <c r="B1722" i="18"/>
  <c r="B1721" i="18"/>
  <c r="B1720" i="18"/>
  <c r="B1719" i="18"/>
  <c r="B1718" i="18"/>
  <c r="B1717" i="18"/>
  <c r="B1716" i="18"/>
  <c r="B1715" i="18"/>
  <c r="B1714" i="18"/>
  <c r="B1713" i="18"/>
  <c r="B1712" i="18"/>
  <c r="B1711" i="18"/>
  <c r="B1710" i="18"/>
  <c r="B1709" i="18"/>
  <c r="B1708" i="18"/>
  <c r="B1707" i="18"/>
  <c r="B1706" i="18"/>
  <c r="B1705" i="18"/>
  <c r="B1704" i="18"/>
  <c r="B1703" i="18"/>
  <c r="B1702" i="18"/>
  <c r="B1701" i="18"/>
  <c r="B1700" i="18"/>
  <c r="B1699" i="18"/>
  <c r="B1698" i="18"/>
  <c r="B1697" i="18"/>
  <c r="B1696" i="18"/>
  <c r="B1695" i="18"/>
  <c r="B1694" i="18"/>
  <c r="B1693" i="18"/>
  <c r="B1692" i="18"/>
  <c r="B1691" i="18"/>
  <c r="B1690" i="18"/>
  <c r="B1689" i="18"/>
  <c r="B1688" i="18"/>
  <c r="B1687" i="18"/>
  <c r="B1686" i="18"/>
  <c r="B1685" i="18"/>
  <c r="B1684" i="18"/>
  <c r="B1683" i="18"/>
  <c r="B1682" i="18"/>
  <c r="B1681" i="18"/>
  <c r="B1680" i="18"/>
  <c r="B1679" i="18"/>
  <c r="B1678" i="18"/>
  <c r="B1677" i="18"/>
  <c r="B1676" i="18"/>
  <c r="B1675" i="18"/>
  <c r="B1674" i="18"/>
  <c r="B1673" i="18"/>
  <c r="B1672" i="18"/>
  <c r="B1671" i="18"/>
  <c r="B1670" i="18"/>
  <c r="B1669" i="18"/>
  <c r="B1668" i="18"/>
  <c r="B1667" i="18"/>
  <c r="B1666" i="18"/>
  <c r="B1665" i="18"/>
  <c r="B1664" i="18"/>
  <c r="B1663" i="18"/>
  <c r="B1662" i="18"/>
  <c r="B1661" i="18"/>
  <c r="B1660" i="18"/>
  <c r="B1659" i="18"/>
  <c r="B1658" i="18"/>
  <c r="B1657" i="18"/>
  <c r="B1656" i="18"/>
  <c r="B1655" i="18"/>
  <c r="B1654" i="18"/>
  <c r="B1653" i="18"/>
  <c r="B1652" i="18"/>
  <c r="B1651" i="18"/>
  <c r="B1650" i="18"/>
  <c r="B1649" i="18"/>
  <c r="B1648" i="18"/>
  <c r="B1647" i="18"/>
  <c r="B1646" i="18"/>
  <c r="B1645" i="18"/>
  <c r="B1644" i="18"/>
  <c r="B1643" i="18"/>
  <c r="B1642" i="18"/>
  <c r="B1641" i="18"/>
  <c r="B1640" i="18"/>
  <c r="B1639" i="18"/>
  <c r="B1638" i="18"/>
  <c r="B1637" i="18"/>
  <c r="B1636" i="18"/>
  <c r="B1635" i="18"/>
  <c r="B1634" i="18"/>
  <c r="B1633" i="18"/>
  <c r="B1632" i="18"/>
  <c r="B1631" i="18"/>
  <c r="B1630" i="18"/>
  <c r="B1629" i="18"/>
  <c r="B1628" i="18"/>
  <c r="B1627" i="18"/>
  <c r="B1626" i="18"/>
  <c r="B1625" i="18"/>
  <c r="B1624" i="18"/>
  <c r="B1623" i="18"/>
  <c r="B1622" i="18"/>
  <c r="B1621" i="18"/>
  <c r="B1620" i="18"/>
  <c r="B1619" i="18"/>
  <c r="B1618" i="18"/>
  <c r="B1617" i="18"/>
  <c r="B1616" i="18"/>
  <c r="B1615" i="18"/>
  <c r="B1614" i="18"/>
  <c r="B1613" i="18"/>
  <c r="B1612" i="18"/>
  <c r="B1611" i="18"/>
  <c r="B1610" i="18"/>
  <c r="B1609" i="18"/>
  <c r="B1608" i="18"/>
  <c r="B1607" i="18"/>
  <c r="B1606" i="18"/>
  <c r="B1605" i="18"/>
  <c r="B1604" i="18"/>
  <c r="B1603" i="18"/>
  <c r="B1602" i="18"/>
  <c r="B1601" i="18"/>
  <c r="B1600" i="18"/>
  <c r="B1599" i="18"/>
  <c r="B1598" i="18"/>
  <c r="B1597" i="18"/>
  <c r="B1596" i="18"/>
  <c r="B1595" i="18"/>
  <c r="B1594" i="18"/>
  <c r="B1593" i="18"/>
  <c r="B1592" i="18"/>
  <c r="B1591" i="18"/>
  <c r="B1590" i="18"/>
  <c r="B1589" i="18"/>
  <c r="B1588" i="18"/>
  <c r="B1587" i="18"/>
  <c r="B1586" i="18"/>
  <c r="B1585" i="18"/>
  <c r="B1584" i="18"/>
  <c r="B1583" i="18"/>
  <c r="B1582" i="18"/>
  <c r="B1581" i="18"/>
  <c r="B1580" i="18"/>
  <c r="B1579" i="18"/>
  <c r="B1578" i="18"/>
  <c r="B1577" i="18"/>
  <c r="B1576" i="18"/>
  <c r="B1575" i="18"/>
  <c r="B1574" i="18"/>
  <c r="B1573" i="18"/>
  <c r="B1572" i="18"/>
  <c r="B1571" i="18"/>
  <c r="B1570" i="18"/>
  <c r="B1569" i="18"/>
  <c r="B1568" i="18"/>
  <c r="B1567" i="18"/>
  <c r="B1566" i="18"/>
  <c r="B1565" i="18"/>
  <c r="B1564" i="18"/>
  <c r="B1563" i="18"/>
  <c r="B1562" i="18"/>
  <c r="B1561" i="18"/>
  <c r="B1560" i="18"/>
  <c r="B1559" i="18"/>
  <c r="B1558" i="18"/>
  <c r="B1557" i="18"/>
  <c r="B1556" i="18"/>
  <c r="B1555" i="18"/>
  <c r="B1554" i="18"/>
  <c r="B1553" i="18"/>
  <c r="B1552" i="18"/>
  <c r="B1551" i="18"/>
  <c r="B1550" i="18"/>
  <c r="B1549" i="18"/>
  <c r="B1548" i="18"/>
  <c r="B1547" i="18"/>
  <c r="B1546" i="18"/>
  <c r="B1545" i="18"/>
  <c r="B1544" i="18"/>
  <c r="B1543" i="18"/>
  <c r="B1542" i="18"/>
  <c r="B1541" i="18"/>
  <c r="B1540" i="18"/>
  <c r="B1539" i="18"/>
  <c r="B1538" i="18"/>
  <c r="B1537" i="18"/>
  <c r="B1536" i="18"/>
  <c r="B1535" i="18"/>
  <c r="B1534" i="18"/>
  <c r="B1533" i="18"/>
  <c r="B1532" i="18"/>
  <c r="B1531" i="18"/>
  <c r="B1530" i="18"/>
  <c r="B1529" i="18"/>
  <c r="B1528" i="18"/>
  <c r="B1527" i="18"/>
  <c r="B1526" i="18"/>
  <c r="B1525" i="18"/>
  <c r="B1524" i="18"/>
  <c r="B1523" i="18"/>
  <c r="B1522" i="18"/>
  <c r="B1521" i="18"/>
  <c r="B1520" i="18"/>
  <c r="B1519" i="18"/>
  <c r="B1518" i="18"/>
  <c r="B1517" i="18"/>
  <c r="B1516" i="18"/>
  <c r="B1515" i="18"/>
  <c r="B1514" i="18"/>
  <c r="B1513" i="18"/>
  <c r="B1512" i="18"/>
  <c r="B1511" i="18"/>
  <c r="B1510" i="18"/>
  <c r="B1509" i="18"/>
  <c r="B1508" i="18"/>
  <c r="B1507" i="18"/>
  <c r="B1506" i="18"/>
  <c r="B1505" i="18"/>
  <c r="B1504" i="18"/>
  <c r="B1503" i="18"/>
  <c r="B1502" i="18"/>
  <c r="B1501" i="18"/>
  <c r="B1500" i="18"/>
  <c r="B1499" i="18"/>
  <c r="B1498" i="18"/>
  <c r="B1497" i="18"/>
  <c r="B1496" i="18"/>
  <c r="B1495" i="18"/>
  <c r="B1494" i="18"/>
  <c r="B1493" i="18"/>
  <c r="B1492" i="18"/>
  <c r="B1491" i="18"/>
  <c r="B1490" i="18"/>
  <c r="B1489" i="18"/>
  <c r="B1488" i="18"/>
  <c r="B1487" i="18"/>
  <c r="B1486" i="18"/>
  <c r="B1485" i="18"/>
  <c r="B1484" i="18"/>
  <c r="B1483" i="18"/>
  <c r="B1482" i="18"/>
  <c r="B1481" i="18"/>
  <c r="B1480" i="18"/>
  <c r="B1479" i="18"/>
  <c r="B1478" i="18"/>
  <c r="B1477" i="18"/>
  <c r="B1476" i="18"/>
  <c r="B1475" i="18"/>
  <c r="B1474" i="18"/>
  <c r="B1473" i="18"/>
  <c r="B1472" i="18"/>
  <c r="B1471" i="18"/>
  <c r="B1470" i="18"/>
  <c r="B1469" i="18"/>
  <c r="B1468" i="18"/>
  <c r="B1467" i="18"/>
  <c r="B1466" i="18"/>
  <c r="B1465" i="18"/>
  <c r="B1464" i="18"/>
  <c r="B1463" i="18"/>
  <c r="B1462" i="18"/>
  <c r="B1461" i="18"/>
  <c r="B1460" i="18"/>
  <c r="B1459" i="18"/>
  <c r="B1458" i="18"/>
  <c r="B1457" i="18"/>
  <c r="B1456" i="18"/>
  <c r="B1455" i="18"/>
  <c r="B1454" i="18"/>
  <c r="B1453" i="18"/>
  <c r="B1452" i="18"/>
  <c r="B1451" i="18"/>
  <c r="B1450" i="18"/>
  <c r="B1449" i="18"/>
  <c r="B1448" i="18"/>
  <c r="B1447" i="18"/>
  <c r="B1446" i="18"/>
  <c r="B1445" i="18"/>
  <c r="B1444" i="18"/>
  <c r="B1443" i="18"/>
  <c r="B1442" i="18"/>
  <c r="B1441" i="18"/>
  <c r="B1440" i="18"/>
  <c r="B1439" i="18"/>
  <c r="B1438" i="18"/>
  <c r="B1437" i="18"/>
  <c r="B1436" i="18"/>
  <c r="B1435" i="18"/>
  <c r="B1434" i="18"/>
  <c r="B1433" i="18"/>
  <c r="B1432" i="18"/>
  <c r="B1431" i="18"/>
  <c r="B1430" i="18"/>
  <c r="B1429" i="18"/>
  <c r="B1428" i="18"/>
  <c r="B1427" i="18"/>
  <c r="B1426" i="18"/>
  <c r="B1425" i="18"/>
  <c r="B1424" i="18"/>
  <c r="B1423" i="18"/>
  <c r="B1422" i="18"/>
  <c r="B1421" i="18"/>
  <c r="B1420" i="18"/>
  <c r="B1419" i="18"/>
  <c r="B1418" i="18"/>
  <c r="B1417" i="18"/>
  <c r="B1416" i="18"/>
  <c r="B1415" i="18"/>
  <c r="B1414" i="18"/>
  <c r="B1413" i="18"/>
  <c r="B1412" i="18"/>
  <c r="B1411" i="18"/>
  <c r="B1410" i="18"/>
  <c r="B1409" i="18"/>
  <c r="B1408" i="18"/>
  <c r="B1407" i="18"/>
  <c r="B1406" i="18"/>
  <c r="B1405" i="18"/>
  <c r="B1404" i="18"/>
  <c r="B1403" i="18"/>
  <c r="B1402" i="18"/>
  <c r="B1401" i="18"/>
  <c r="B1400" i="18"/>
  <c r="B1399" i="18"/>
  <c r="B1398" i="18"/>
  <c r="B1397" i="18"/>
  <c r="B1396" i="18"/>
  <c r="B1395" i="18"/>
  <c r="B1394" i="18"/>
  <c r="B1393" i="18"/>
  <c r="B1392" i="18"/>
  <c r="B1391" i="18"/>
  <c r="B1390" i="18"/>
  <c r="B1389" i="18"/>
  <c r="B1388" i="18"/>
  <c r="B1387" i="18"/>
  <c r="B1386" i="18"/>
  <c r="B1385" i="18"/>
  <c r="B1384" i="18"/>
  <c r="B1383" i="18"/>
  <c r="B1382" i="18"/>
  <c r="B1381" i="18"/>
  <c r="B1380" i="18"/>
  <c r="B1379" i="18"/>
  <c r="B1378" i="18"/>
  <c r="B1377" i="18"/>
  <c r="B1376" i="18"/>
  <c r="B1375" i="18"/>
  <c r="B1374" i="18"/>
  <c r="B1373" i="18"/>
  <c r="B1372" i="18"/>
  <c r="B1371" i="18"/>
  <c r="B1370" i="18"/>
  <c r="B1369" i="18"/>
  <c r="B1368" i="18"/>
  <c r="B1367" i="18"/>
  <c r="B1366" i="18"/>
  <c r="B1365" i="18"/>
  <c r="B1364" i="18"/>
  <c r="B1363" i="18"/>
  <c r="B1362" i="18"/>
  <c r="B1361" i="18"/>
  <c r="B1360" i="18"/>
  <c r="B1359" i="18"/>
  <c r="B1358" i="18"/>
  <c r="B1357" i="18"/>
  <c r="B1356" i="18"/>
  <c r="B1355" i="18"/>
  <c r="B1354" i="18"/>
  <c r="B1353" i="18"/>
  <c r="B1352" i="18"/>
  <c r="B1351" i="18"/>
  <c r="B1350" i="18"/>
  <c r="B1349" i="18"/>
  <c r="B1348" i="18"/>
  <c r="B1347" i="18"/>
  <c r="B1346" i="18"/>
  <c r="B1345" i="18"/>
  <c r="B1344" i="18"/>
  <c r="B1343" i="18"/>
  <c r="B1342" i="18"/>
  <c r="B1341" i="18"/>
  <c r="B1340" i="18"/>
  <c r="B1339" i="18"/>
  <c r="B1338" i="18"/>
  <c r="B1337" i="18"/>
  <c r="B1336" i="18"/>
  <c r="B1335" i="18"/>
  <c r="B1334" i="18"/>
  <c r="B1333" i="18"/>
  <c r="B1332" i="18"/>
  <c r="B1331" i="18"/>
  <c r="B1330" i="18"/>
  <c r="B1329" i="18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8" i="18"/>
  <c r="B1287" i="18"/>
  <c r="B1286" i="18"/>
  <c r="B1285" i="18"/>
  <c r="B1284" i="18"/>
  <c r="B1283" i="18"/>
  <c r="B1282" i="18"/>
  <c r="B1281" i="18"/>
  <c r="B1280" i="18"/>
  <c r="B1279" i="18"/>
  <c r="B1278" i="18"/>
  <c r="B1277" i="18"/>
  <c r="B1276" i="18"/>
  <c r="B1275" i="18"/>
  <c r="B1274" i="18"/>
  <c r="B1273" i="18"/>
  <c r="B1272" i="18"/>
  <c r="B1271" i="18"/>
  <c r="B1270" i="18"/>
  <c r="B1269" i="18"/>
  <c r="B1268" i="18"/>
  <c r="B1267" i="18"/>
  <c r="B1266" i="18"/>
  <c r="B1265" i="18"/>
  <c r="B1264" i="18"/>
  <c r="B1263" i="18"/>
  <c r="B1262" i="18"/>
  <c r="B1261" i="18"/>
  <c r="B1260" i="18"/>
  <c r="B1259" i="18"/>
  <c r="B1258" i="18"/>
  <c r="B1257" i="18"/>
  <c r="B1256" i="18"/>
  <c r="B1255" i="18"/>
  <c r="B1254" i="18"/>
  <c r="B1253" i="18"/>
  <c r="B1252" i="18"/>
  <c r="B1251" i="18"/>
  <c r="B1250" i="18"/>
  <c r="B1249" i="18"/>
  <c r="B1248" i="18"/>
  <c r="B1247" i="18"/>
  <c r="B1246" i="18"/>
  <c r="B1245" i="18"/>
  <c r="B1244" i="18"/>
  <c r="B1243" i="18"/>
  <c r="B1242" i="18"/>
  <c r="B1241" i="18"/>
  <c r="B1240" i="18"/>
  <c r="B1239" i="18"/>
  <c r="B1238" i="18"/>
  <c r="B1237" i="18"/>
  <c r="B1236" i="18"/>
  <c r="B1235" i="18"/>
  <c r="B1234" i="18"/>
  <c r="B1233" i="18"/>
  <c r="B1232" i="18"/>
  <c r="B1231" i="18"/>
  <c r="B1230" i="18"/>
  <c r="B1229" i="18"/>
  <c r="B1228" i="18"/>
  <c r="B1227" i="18"/>
  <c r="B1226" i="18"/>
  <c r="B1225" i="18"/>
  <c r="B1224" i="18"/>
  <c r="B1223" i="18"/>
  <c r="B1222" i="18"/>
  <c r="B1221" i="18"/>
  <c r="B1220" i="18"/>
  <c r="B1219" i="18"/>
  <c r="B1218" i="18"/>
  <c r="B1217" i="18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204" i="18"/>
  <c r="B1203" i="18"/>
  <c r="B1202" i="18"/>
  <c r="B1201" i="18"/>
  <c r="B1200" i="18"/>
  <c r="B1199" i="18"/>
  <c r="B1198" i="18"/>
  <c r="B1197" i="18"/>
  <c r="B1196" i="18"/>
  <c r="B1195" i="18"/>
  <c r="B1194" i="18"/>
  <c r="B1193" i="18"/>
  <c r="B1192" i="18"/>
  <c r="B1191" i="18"/>
  <c r="B1190" i="18"/>
  <c r="B1189" i="18"/>
  <c r="B1188" i="18"/>
  <c r="B1187" i="18"/>
  <c r="B1186" i="18"/>
  <c r="B1185" i="18"/>
  <c r="B1184" i="18"/>
  <c r="B1183" i="18"/>
  <c r="B1182" i="18"/>
  <c r="B1181" i="18"/>
  <c r="B1180" i="18"/>
  <c r="B1179" i="18"/>
  <c r="B1178" i="18"/>
  <c r="B1177" i="18"/>
  <c r="B1176" i="18"/>
  <c r="B1175" i="18"/>
  <c r="B1174" i="18"/>
  <c r="B1173" i="18"/>
  <c r="B1172" i="18"/>
  <c r="B1171" i="18"/>
  <c r="B1170" i="18"/>
  <c r="B1169" i="18"/>
  <c r="B1168" i="18"/>
  <c r="B1167" i="18"/>
  <c r="B1166" i="18"/>
  <c r="B1165" i="18"/>
  <c r="B1164" i="18"/>
  <c r="B1163" i="18"/>
  <c r="B1162" i="18"/>
  <c r="B1161" i="18"/>
  <c r="B1160" i="18"/>
  <c r="B1159" i="18"/>
  <c r="B1158" i="18"/>
  <c r="B1157" i="18"/>
  <c r="B1156" i="18"/>
  <c r="B1155" i="18"/>
  <c r="B1154" i="18"/>
  <c r="B1153" i="18"/>
  <c r="B1152" i="18"/>
  <c r="B1151" i="18"/>
  <c r="B1150" i="18"/>
  <c r="B1149" i="18"/>
  <c r="B1148" i="18"/>
  <c r="B1147" i="18"/>
  <c r="B1146" i="18"/>
  <c r="B1145" i="18"/>
  <c r="B1144" i="18"/>
  <c r="B1143" i="18"/>
  <c r="B1142" i="18"/>
  <c r="B1141" i="18"/>
  <c r="B1140" i="18"/>
  <c r="B1139" i="18"/>
  <c r="B1138" i="18"/>
  <c r="B1137" i="18"/>
  <c r="B1136" i="18"/>
  <c r="B1135" i="18"/>
  <c r="B1134" i="18"/>
  <c r="B1133" i="18"/>
  <c r="B1132" i="18"/>
  <c r="B1131" i="18"/>
  <c r="B1130" i="18"/>
  <c r="B1129" i="18"/>
  <c r="B1128" i="18"/>
  <c r="B1127" i="18"/>
  <c r="B1126" i="18"/>
  <c r="B1125" i="18"/>
  <c r="B1124" i="18"/>
  <c r="B1123" i="18"/>
  <c r="B1122" i="18"/>
  <c r="B1121" i="18"/>
  <c r="B1120" i="18"/>
  <c r="B1119" i="18"/>
  <c r="B1118" i="18"/>
  <c r="B1117" i="18"/>
  <c r="B1116" i="18"/>
  <c r="B1115" i="18"/>
  <c r="B1114" i="18"/>
  <c r="B1113" i="18"/>
  <c r="B1112" i="18"/>
  <c r="B1111" i="18"/>
  <c r="B1110" i="18"/>
  <c r="B1109" i="18"/>
  <c r="B1108" i="18"/>
  <c r="B1107" i="18"/>
  <c r="B1106" i="18"/>
  <c r="B1105" i="18"/>
  <c r="B1104" i="18"/>
  <c r="B1103" i="18"/>
  <c r="B1102" i="18"/>
  <c r="B1101" i="18"/>
  <c r="B1100" i="18"/>
  <c r="B1099" i="18"/>
  <c r="B1098" i="18"/>
  <c r="B1097" i="18"/>
  <c r="B1096" i="18"/>
  <c r="B1095" i="18"/>
  <c r="B1094" i="18"/>
  <c r="B1093" i="18"/>
  <c r="B1092" i="18"/>
  <c r="B1091" i="18"/>
  <c r="B1090" i="18"/>
  <c r="B1089" i="18"/>
  <c r="B1088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1055" i="18"/>
  <c r="B1054" i="18"/>
  <c r="B1053" i="18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B1017" i="18"/>
  <c r="B1016" i="18"/>
  <c r="B1015" i="18"/>
  <c r="B1014" i="18"/>
  <c r="B1013" i="18"/>
  <c r="B1012" i="18"/>
  <c r="B1011" i="18"/>
  <c r="B1010" i="18"/>
  <c r="B1009" i="18"/>
  <c r="B1008" i="18"/>
  <c r="B1007" i="18"/>
  <c r="B1006" i="18"/>
  <c r="B1005" i="18"/>
  <c r="B1004" i="18"/>
  <c r="B1003" i="18"/>
  <c r="B1002" i="18"/>
  <c r="B1001" i="18"/>
  <c r="B1000" i="18"/>
  <c r="B999" i="18"/>
  <c r="B998" i="18"/>
  <c r="B997" i="18"/>
  <c r="B996" i="18"/>
  <c r="B995" i="18"/>
  <c r="B994" i="18"/>
  <c r="B993" i="18"/>
  <c r="B992" i="18"/>
  <c r="B991" i="18"/>
  <c r="B990" i="18"/>
  <c r="B989" i="18"/>
  <c r="B988" i="18"/>
  <c r="B987" i="18"/>
  <c r="B986" i="18"/>
  <c r="B985" i="18"/>
  <c r="B984" i="18"/>
  <c r="B983" i="18"/>
  <c r="B982" i="18"/>
  <c r="B981" i="18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1844" i="17"/>
  <c r="B1845" i="17"/>
  <c r="B1846" i="17"/>
  <c r="B1847" i="17"/>
  <c r="B1848" i="17"/>
  <c r="B1849" i="17"/>
  <c r="B1850" i="17"/>
  <c r="B1851" i="17"/>
  <c r="B1852" i="17"/>
  <c r="B1853" i="17"/>
  <c r="B1854" i="17"/>
  <c r="B1855" i="17"/>
  <c r="B1856" i="17"/>
  <c r="B1857" i="17"/>
  <c r="B1858" i="17"/>
  <c r="B1859" i="17"/>
  <c r="B1860" i="17"/>
  <c r="B1861" i="17"/>
  <c r="B1862" i="17"/>
  <c r="B1863" i="17"/>
  <c r="B1864" i="17"/>
  <c r="B1865" i="17"/>
  <c r="B1866" i="17"/>
  <c r="B1867" i="17"/>
  <c r="B1868" i="17"/>
  <c r="B1869" i="17"/>
  <c r="B1870" i="17"/>
  <c r="B1871" i="17"/>
  <c r="B1872" i="17"/>
  <c r="B1873" i="17"/>
  <c r="B1874" i="17"/>
  <c r="B1875" i="17"/>
  <c r="B1876" i="17"/>
  <c r="B1877" i="17"/>
  <c r="B1878" i="17"/>
  <c r="B1879" i="17"/>
  <c r="B1880" i="17"/>
  <c r="B1881" i="17"/>
  <c r="B1882" i="17"/>
  <c r="B1883" i="17"/>
  <c r="B1884" i="17"/>
  <c r="B1885" i="17"/>
  <c r="B1886" i="17"/>
  <c r="B1887" i="17"/>
  <c r="B1888" i="17"/>
  <c r="B1889" i="17"/>
  <c r="B1890" i="17"/>
  <c r="B1891" i="17"/>
  <c r="B1892" i="17"/>
  <c r="B1893" i="17"/>
  <c r="B1894" i="17"/>
  <c r="B1895" i="17"/>
  <c r="B1896" i="17"/>
  <c r="B1897" i="17"/>
  <c r="B1898" i="17"/>
  <c r="B1899" i="17"/>
  <c r="B1900" i="17"/>
  <c r="B1901" i="17"/>
  <c r="B1902" i="17"/>
  <c r="B1903" i="17"/>
  <c r="B1904" i="17"/>
  <c r="B1905" i="17"/>
  <c r="B1906" i="17"/>
  <c r="B1907" i="17"/>
  <c r="B1908" i="17"/>
  <c r="B1909" i="17"/>
  <c r="B1910" i="17"/>
  <c r="B1911" i="17"/>
  <c r="B1912" i="17"/>
  <c r="B1913" i="17"/>
  <c r="B1914" i="17"/>
  <c r="B1915" i="17"/>
  <c r="B1916" i="17"/>
  <c r="B1917" i="17"/>
  <c r="B1918" i="17"/>
  <c r="B1919" i="17"/>
  <c r="B1920" i="17"/>
  <c r="B1921" i="17"/>
  <c r="B1922" i="17"/>
  <c r="B1923" i="17"/>
  <c r="B1924" i="17"/>
  <c r="B1925" i="17"/>
  <c r="B1926" i="17"/>
  <c r="B1927" i="17"/>
  <c r="B1928" i="17"/>
  <c r="B1929" i="17"/>
  <c r="B1930" i="17"/>
  <c r="B1931" i="17"/>
  <c r="B1932" i="17"/>
  <c r="B1933" i="17"/>
  <c r="B1934" i="17"/>
  <c r="B1935" i="17"/>
  <c r="B1936" i="17"/>
  <c r="B1937" i="17"/>
  <c r="B1938" i="17"/>
  <c r="B1939" i="17"/>
  <c r="B1940" i="17"/>
  <c r="B1941" i="17"/>
  <c r="B1942" i="17"/>
  <c r="B1943" i="17"/>
  <c r="B1944" i="17"/>
  <c r="B1945" i="17"/>
  <c r="B1946" i="17"/>
  <c r="B1947" i="17"/>
  <c r="B1948" i="17"/>
  <c r="B1949" i="17"/>
  <c r="B1950" i="17"/>
  <c r="B1951" i="17"/>
  <c r="B1952" i="17"/>
  <c r="B1953" i="17"/>
  <c r="B1954" i="17"/>
  <c r="B1955" i="17"/>
  <c r="B1956" i="17"/>
  <c r="B1957" i="17"/>
  <c r="B1958" i="17"/>
  <c r="B1959" i="17"/>
  <c r="B1960" i="17"/>
  <c r="B1961" i="17"/>
  <c r="B1962" i="17"/>
  <c r="B1963" i="17"/>
  <c r="B1964" i="17"/>
  <c r="B1965" i="17"/>
  <c r="B1966" i="17"/>
  <c r="B1967" i="17"/>
  <c r="B1968" i="17"/>
  <c r="B1969" i="17"/>
  <c r="B1970" i="17"/>
  <c r="B1971" i="17"/>
  <c r="B1972" i="17"/>
  <c r="B1973" i="17"/>
  <c r="B1974" i="17"/>
  <c r="B1975" i="17"/>
  <c r="B1976" i="17"/>
  <c r="B1977" i="17"/>
  <c r="B1978" i="17"/>
  <c r="B1979" i="17"/>
  <c r="B1980" i="17"/>
  <c r="B1981" i="17"/>
  <c r="B1982" i="17"/>
  <c r="B1983" i="17"/>
  <c r="B1984" i="17"/>
  <c r="B1985" i="17"/>
  <c r="B1986" i="17"/>
  <c r="B1987" i="17"/>
  <c r="B1988" i="17"/>
  <c r="B1989" i="17"/>
  <c r="B1990" i="17"/>
  <c r="B1991" i="17"/>
  <c r="B1992" i="17"/>
  <c r="B1993" i="17"/>
  <c r="B1994" i="17"/>
  <c r="B1995" i="17"/>
  <c r="B1996" i="17"/>
  <c r="B1997" i="17"/>
  <c r="B1998" i="17"/>
  <c r="B1999" i="17"/>
  <c r="B2000" i="17"/>
  <c r="B2001" i="17"/>
  <c r="B2002" i="17"/>
  <c r="B2003" i="17"/>
  <c r="B2004" i="17"/>
  <c r="B2005" i="17"/>
  <c r="B2006" i="17"/>
  <c r="B2007" i="17"/>
  <c r="B2008" i="17"/>
  <c r="B2009" i="17"/>
  <c r="B2010" i="17"/>
  <c r="B2011" i="17"/>
  <c r="B2012" i="17"/>
  <c r="B2013" i="17"/>
  <c r="B2014" i="17"/>
  <c r="B2015" i="17"/>
  <c r="B2016" i="17"/>
  <c r="B2017" i="17"/>
  <c r="B2018" i="17"/>
  <c r="B2019" i="17"/>
  <c r="B2020" i="17"/>
  <c r="B2021" i="17"/>
  <c r="B2022" i="17"/>
  <c r="B2023" i="17"/>
  <c r="B2024" i="17"/>
  <c r="B2025" i="17"/>
  <c r="B2026" i="17"/>
  <c r="B2027" i="17"/>
  <c r="B2028" i="17"/>
  <c r="B2029" i="17"/>
  <c r="B2030" i="17"/>
  <c r="B2031" i="17"/>
  <c r="B2032" i="17"/>
  <c r="B2033" i="17"/>
  <c r="B2034" i="17"/>
  <c r="B2035" i="17"/>
  <c r="B2036" i="17"/>
  <c r="B2037" i="17"/>
  <c r="B2038" i="17"/>
  <c r="B2039" i="17"/>
  <c r="B2040" i="17"/>
  <c r="B2041" i="17"/>
  <c r="B2042" i="17"/>
  <c r="B2043" i="17"/>
  <c r="B2044" i="17"/>
  <c r="B2045" i="17"/>
  <c r="B2046" i="17"/>
  <c r="B2047" i="17"/>
  <c r="B2048" i="17"/>
  <c r="B2049" i="17"/>
  <c r="B2050" i="17"/>
  <c r="B2051" i="17"/>
  <c r="B2052" i="17"/>
  <c r="B2053" i="17"/>
  <c r="B2054" i="17"/>
  <c r="B2055" i="17"/>
  <c r="B2056" i="17"/>
  <c r="B2057" i="17"/>
  <c r="B2058" i="17"/>
  <c r="B2059" i="17"/>
  <c r="B2060" i="17"/>
  <c r="B2061" i="17"/>
  <c r="B2062" i="17"/>
  <c r="B2063" i="17"/>
  <c r="B2064" i="17"/>
  <c r="B2065" i="17"/>
  <c r="B2066" i="17"/>
  <c r="B2067" i="17"/>
  <c r="B2068" i="17"/>
  <c r="B2069" i="17"/>
  <c r="B2070" i="17"/>
  <c r="B2071" i="17"/>
  <c r="B2072" i="17"/>
  <c r="B2073" i="17"/>
  <c r="B2074" i="17"/>
  <c r="B2075" i="17"/>
  <c r="B2076" i="17"/>
  <c r="B2077" i="17"/>
  <c r="B2078" i="17"/>
  <c r="B2079" i="17"/>
  <c r="B2080" i="17"/>
  <c r="B2081" i="17"/>
  <c r="B2082" i="17"/>
  <c r="B2083" i="17"/>
  <c r="B2084" i="17"/>
  <c r="B2085" i="17"/>
  <c r="B2086" i="17"/>
  <c r="B2087" i="17"/>
  <c r="B2088" i="17"/>
  <c r="B2089" i="17"/>
  <c r="B2090" i="17"/>
  <c r="B2091" i="17"/>
  <c r="B2092" i="17"/>
  <c r="B2093" i="17"/>
  <c r="B2094" i="17"/>
  <c r="B2095" i="17"/>
  <c r="B2096" i="17"/>
  <c r="B2097" i="17"/>
  <c r="B2098" i="17"/>
  <c r="B2099" i="17"/>
  <c r="B2100" i="17"/>
  <c r="B2101" i="17"/>
  <c r="B2102" i="17"/>
  <c r="B2103" i="17"/>
  <c r="B2104" i="17"/>
  <c r="B2105" i="17"/>
  <c r="B2106" i="17"/>
  <c r="B2107" i="17"/>
  <c r="B2108" i="17"/>
  <c r="B2109" i="17"/>
  <c r="B2110" i="17"/>
  <c r="B2111" i="17"/>
  <c r="B2112" i="17"/>
  <c r="B2113" i="17"/>
  <c r="B2114" i="17"/>
  <c r="B2115" i="17"/>
  <c r="B2116" i="17"/>
  <c r="B2117" i="17"/>
  <c r="B2118" i="17"/>
  <c r="B2119" i="17"/>
  <c r="B2120" i="17"/>
  <c r="B2121" i="17"/>
  <c r="B2122" i="17"/>
  <c r="B2123" i="17"/>
  <c r="B2124" i="17"/>
  <c r="B2125" i="17"/>
  <c r="B2126" i="17"/>
  <c r="B2127" i="17"/>
  <c r="B2128" i="17"/>
  <c r="B2129" i="17"/>
  <c r="B2130" i="17"/>
  <c r="B2131" i="17"/>
  <c r="B2132" i="17"/>
  <c r="B2133" i="17"/>
  <c r="B2134" i="17"/>
  <c r="B2135" i="17"/>
  <c r="B2136" i="17"/>
  <c r="B2137" i="17"/>
  <c r="B2138" i="17"/>
  <c r="B2139" i="17"/>
  <c r="B2140" i="17"/>
  <c r="B2141" i="17"/>
  <c r="B2142" i="17"/>
  <c r="B2143" i="17"/>
  <c r="B2144" i="17"/>
  <c r="B2145" i="17"/>
  <c r="B2146" i="17"/>
  <c r="B2147" i="17"/>
  <c r="B2148" i="17"/>
  <c r="B2149" i="17"/>
  <c r="B2150" i="17"/>
  <c r="B2151" i="17"/>
  <c r="B2152" i="17"/>
  <c r="B2153" i="17"/>
  <c r="B2154" i="17"/>
  <c r="B2155" i="17"/>
  <c r="B2156" i="17"/>
  <c r="B2157" i="17"/>
  <c r="B2158" i="17"/>
  <c r="B2159" i="17"/>
  <c r="B2160" i="17"/>
  <c r="B2161" i="17"/>
  <c r="B2162" i="17"/>
  <c r="B2163" i="17"/>
  <c r="B2164" i="17"/>
  <c r="B2165" i="17"/>
  <c r="B2166" i="17"/>
  <c r="B2167" i="17"/>
  <c r="B2168" i="17"/>
  <c r="B2169" i="17"/>
  <c r="B2170" i="17"/>
  <c r="B2171" i="17"/>
  <c r="B2172" i="17"/>
  <c r="B2173" i="17"/>
  <c r="B2174" i="17"/>
  <c r="B2175" i="17"/>
  <c r="B2176" i="17"/>
  <c r="B2177" i="17"/>
  <c r="B2178" i="17"/>
  <c r="B2179" i="17"/>
  <c r="B2180" i="17"/>
  <c r="B2181" i="17"/>
  <c r="B2182" i="17"/>
  <c r="B2183" i="17"/>
  <c r="B2184" i="17"/>
  <c r="B2185" i="17"/>
  <c r="B2186" i="17"/>
  <c r="B2187" i="17"/>
  <c r="B2188" i="17"/>
  <c r="B2189" i="17"/>
  <c r="B2190" i="17"/>
  <c r="B2191" i="17"/>
  <c r="B2192" i="17"/>
  <c r="B2193" i="17"/>
  <c r="B2194" i="17"/>
  <c r="B2195" i="17"/>
  <c r="B2196" i="17"/>
  <c r="B2197" i="17"/>
  <c r="B2198" i="17"/>
  <c r="B2199" i="17"/>
  <c r="B2200" i="17"/>
  <c r="B2201" i="17"/>
  <c r="B2202" i="17"/>
  <c r="B2203" i="17"/>
  <c r="B2204" i="17"/>
  <c r="B2205" i="17"/>
  <c r="B2206" i="17"/>
  <c r="B2207" i="17"/>
  <c r="B2208" i="17"/>
  <c r="B2209" i="17"/>
  <c r="B2210" i="17"/>
  <c r="B2211" i="17"/>
  <c r="B2212" i="17"/>
  <c r="B2213" i="17"/>
  <c r="B2214" i="17"/>
  <c r="B2215" i="17"/>
  <c r="B2216" i="17"/>
  <c r="B2217" i="17"/>
  <c r="B2218" i="17"/>
  <c r="B2219" i="17"/>
  <c r="B2220" i="17"/>
  <c r="B2221" i="17"/>
  <c r="B2222" i="17"/>
  <c r="B2223" i="17"/>
  <c r="B2224" i="17"/>
  <c r="B2225" i="17"/>
  <c r="B2226" i="17"/>
  <c r="B2227" i="17"/>
  <c r="B2228" i="17"/>
  <c r="B2229" i="17"/>
  <c r="B2230" i="17"/>
  <c r="B2231" i="17"/>
  <c r="B2232" i="17"/>
  <c r="B2233" i="17"/>
  <c r="B2234" i="17"/>
  <c r="B2235" i="17"/>
  <c r="B2236" i="17"/>
  <c r="B2237" i="17"/>
  <c r="B2238" i="17"/>
  <c r="B2239" i="17"/>
  <c r="B2240" i="17"/>
  <c r="B2241" i="17"/>
  <c r="B2242" i="17"/>
  <c r="B2243" i="17"/>
  <c r="B2244" i="17"/>
  <c r="B2245" i="17"/>
  <c r="B2246" i="17"/>
  <c r="B2247" i="17"/>
  <c r="B2248" i="17"/>
  <c r="B2249" i="17"/>
  <c r="B2250" i="17"/>
  <c r="B2251" i="17"/>
  <c r="B2252" i="17"/>
  <c r="B2253" i="17"/>
  <c r="B2254" i="17"/>
  <c r="B2255" i="17"/>
  <c r="B2256" i="17"/>
  <c r="B2257" i="17"/>
  <c r="B2258" i="17"/>
  <c r="B2259" i="17"/>
  <c r="B2260" i="17"/>
  <c r="B2261" i="17"/>
  <c r="B2262" i="17"/>
  <c r="B2263" i="17"/>
  <c r="B2264" i="17"/>
  <c r="B2265" i="17"/>
  <c r="B2266" i="17"/>
  <c r="B2267" i="17"/>
  <c r="B2268" i="17"/>
  <c r="B2269" i="17"/>
  <c r="B2270" i="17"/>
  <c r="B2271" i="17"/>
  <c r="B2272" i="17"/>
  <c r="B2273" i="17"/>
  <c r="B2274" i="17"/>
  <c r="B2275" i="17"/>
  <c r="B2276" i="17"/>
  <c r="B2277" i="17"/>
  <c r="B2278" i="17"/>
  <c r="B2279" i="17"/>
  <c r="B2280" i="17"/>
  <c r="B2281" i="17"/>
  <c r="B2282" i="17"/>
  <c r="B2283" i="17"/>
  <c r="B2284" i="17"/>
  <c r="B2285" i="17"/>
  <c r="B2286" i="17"/>
  <c r="B2287" i="17"/>
  <c r="B2288" i="17"/>
  <c r="B2289" i="17"/>
  <c r="B2290" i="17"/>
  <c r="B2291" i="17"/>
  <c r="B2292" i="17"/>
  <c r="B2293" i="17"/>
  <c r="B2294" i="17"/>
  <c r="B2295" i="17"/>
  <c r="B2296" i="17"/>
  <c r="B2297" i="17"/>
  <c r="B2298" i="17"/>
  <c r="B2299" i="17"/>
  <c r="B2300" i="17"/>
  <c r="B2301" i="17"/>
  <c r="B2302" i="17"/>
  <c r="B2303" i="17"/>
  <c r="B2304" i="17"/>
  <c r="B2305" i="17"/>
  <c r="B2306" i="17"/>
  <c r="B2307" i="17"/>
  <c r="B2308" i="17"/>
  <c r="B2309" i="17"/>
  <c r="B2310" i="17"/>
  <c r="B2311" i="17"/>
  <c r="B2312" i="17"/>
  <c r="B2313" i="17"/>
  <c r="B2314" i="17"/>
  <c r="B2315" i="17"/>
  <c r="B2316" i="17"/>
  <c r="B2317" i="17"/>
  <c r="B2318" i="17"/>
  <c r="B2319" i="17"/>
  <c r="B2320" i="17"/>
  <c r="B2321" i="17"/>
  <c r="B2322" i="17"/>
  <c r="B2323" i="17"/>
  <c r="B2324" i="17"/>
  <c r="B2325" i="17"/>
  <c r="B2326" i="17"/>
  <c r="B2327" i="17"/>
  <c r="B2328" i="17"/>
  <c r="B2329" i="17"/>
  <c r="B2330" i="17"/>
  <c r="B2331" i="17"/>
  <c r="B2332" i="17"/>
  <c r="B2333" i="17"/>
  <c r="B2334" i="17"/>
  <c r="B2335" i="17"/>
  <c r="B2336" i="17"/>
  <c r="B2337" i="17"/>
  <c r="B2338" i="17"/>
  <c r="B2339" i="17"/>
  <c r="B2340" i="17"/>
  <c r="B2341" i="17"/>
  <c r="B2342" i="17"/>
  <c r="B2343" i="17"/>
  <c r="B2344" i="17"/>
  <c r="B2345" i="17"/>
  <c r="B2346" i="17"/>
  <c r="B2347" i="17"/>
  <c r="B2348" i="17"/>
  <c r="B2349" i="17"/>
  <c r="B2350" i="17"/>
  <c r="B2351" i="17"/>
  <c r="B2352" i="17"/>
  <c r="B2353" i="17"/>
  <c r="B2354" i="17"/>
  <c r="B2355" i="17"/>
  <c r="B2356" i="17"/>
  <c r="B2357" i="17"/>
  <c r="B2358" i="17"/>
  <c r="B2359" i="17"/>
  <c r="B2360" i="17"/>
  <c r="B2361" i="17"/>
  <c r="B2362" i="17"/>
  <c r="B2363" i="17"/>
  <c r="B2364" i="17"/>
  <c r="B2365" i="17"/>
  <c r="B2366" i="17"/>
  <c r="B2367" i="17"/>
  <c r="B2368" i="17"/>
  <c r="B2369" i="17"/>
  <c r="B2370" i="17"/>
  <c r="B2371" i="17"/>
  <c r="B2372" i="17"/>
  <c r="B2373" i="17"/>
  <c r="B2374" i="17"/>
  <c r="B2375" i="17"/>
  <c r="B2376" i="17"/>
  <c r="B2377" i="17"/>
  <c r="B2378" i="17"/>
  <c r="B2379" i="17"/>
  <c r="B2380" i="17"/>
  <c r="B2381" i="17"/>
  <c r="B2382" i="17"/>
  <c r="B2383" i="17"/>
  <c r="B2384" i="17"/>
  <c r="B2385" i="17"/>
  <c r="B2386" i="17"/>
  <c r="B2387" i="17"/>
  <c r="B2388" i="17"/>
  <c r="B2389" i="17"/>
  <c r="B2390" i="17"/>
  <c r="B2391" i="17"/>
  <c r="B2392" i="17"/>
  <c r="B2393" i="17"/>
  <c r="B2394" i="17"/>
  <c r="B2395" i="17"/>
  <c r="B2396" i="17"/>
  <c r="B2397" i="17"/>
  <c r="B2398" i="17"/>
  <c r="B2399" i="17"/>
  <c r="B2400" i="17"/>
  <c r="B2401" i="17"/>
  <c r="B2402" i="17"/>
  <c r="B2403" i="17"/>
  <c r="B2404" i="17"/>
  <c r="B2405" i="17"/>
  <c r="B2406" i="17"/>
  <c r="B2407" i="17"/>
  <c r="B2408" i="17"/>
  <c r="B2409" i="17"/>
  <c r="B2410" i="17"/>
  <c r="B2411" i="17"/>
  <c r="B2412" i="17"/>
  <c r="B2413" i="17"/>
  <c r="B2414" i="17"/>
  <c r="B2415" i="17"/>
  <c r="B2416" i="17"/>
  <c r="B2417" i="17"/>
  <c r="B2418" i="17"/>
  <c r="B2419" i="17"/>
  <c r="B2420" i="17"/>
  <c r="B2421" i="17"/>
  <c r="B2422" i="17"/>
  <c r="B2423" i="17"/>
  <c r="B2424" i="17"/>
  <c r="B2425" i="17"/>
  <c r="B2426" i="17"/>
  <c r="B2427" i="17"/>
  <c r="B2428" i="17"/>
  <c r="B2429" i="17"/>
  <c r="B2430" i="17"/>
  <c r="B2431" i="17"/>
  <c r="B2432" i="17"/>
  <c r="B2433" i="17"/>
  <c r="B2434" i="17"/>
  <c r="B2435" i="17"/>
  <c r="B2436" i="17"/>
  <c r="B2437" i="17"/>
  <c r="B2438" i="17"/>
  <c r="B2439" i="17"/>
  <c r="B2440" i="17"/>
  <c r="B2441" i="17"/>
  <c r="B2442" i="17"/>
  <c r="B2443" i="17"/>
  <c r="B2444" i="17"/>
  <c r="B2445" i="17"/>
  <c r="B2446" i="17"/>
  <c r="B2447" i="17"/>
  <c r="B2448" i="17"/>
  <c r="B2449" i="17"/>
  <c r="B2450" i="17"/>
  <c r="B2451" i="17"/>
  <c r="B2452" i="17"/>
  <c r="B2453" i="17"/>
  <c r="B2454" i="17"/>
  <c r="B2455" i="17"/>
  <c r="B2456" i="17"/>
  <c r="B2457" i="17"/>
  <c r="B2458" i="17"/>
  <c r="B2459" i="17"/>
  <c r="B2460" i="17"/>
  <c r="B2461" i="17"/>
  <c r="B2462" i="17"/>
  <c r="B2463" i="17"/>
  <c r="B2464" i="17"/>
  <c r="B2465" i="17"/>
  <c r="B2466" i="17"/>
  <c r="B2467" i="17"/>
  <c r="B2468" i="17"/>
  <c r="B2469" i="17"/>
  <c r="B2470" i="17"/>
  <c r="B2471" i="17"/>
  <c r="B2472" i="17"/>
  <c r="B2473" i="17"/>
  <c r="B2474" i="17"/>
  <c r="B2475" i="17"/>
  <c r="B2476" i="17"/>
  <c r="B2477" i="17"/>
  <c r="B2478" i="17"/>
  <c r="B2479" i="17"/>
  <c r="B2480" i="17"/>
  <c r="B2481" i="17"/>
  <c r="B2482" i="17"/>
  <c r="B2483" i="17"/>
  <c r="B2484" i="17"/>
  <c r="B2485" i="17"/>
  <c r="B2486" i="17"/>
  <c r="B2487" i="17"/>
  <c r="B2488" i="17"/>
  <c r="B2489" i="17"/>
  <c r="B2490" i="17"/>
  <c r="B2491" i="17"/>
  <c r="B2492" i="17"/>
  <c r="B2493" i="17"/>
  <c r="B2494" i="17"/>
  <c r="B2495" i="17"/>
  <c r="B2496" i="17"/>
  <c r="B2497" i="17"/>
  <c r="B2498" i="17"/>
  <c r="B2499" i="17"/>
  <c r="B2500" i="17"/>
  <c r="B2501" i="17"/>
  <c r="B2502" i="17"/>
  <c r="B2503" i="17"/>
  <c r="B2504" i="17"/>
  <c r="B2505" i="17"/>
  <c r="B2506" i="17"/>
  <c r="B2507" i="17"/>
  <c r="B2508" i="17"/>
  <c r="B2509" i="17"/>
  <c r="B2510" i="17"/>
  <c r="B2511" i="17"/>
  <c r="B2512" i="17"/>
  <c r="B2513" i="17"/>
  <c r="B2514" i="17"/>
  <c r="B2515" i="17"/>
  <c r="B2516" i="17"/>
  <c r="B2517" i="17"/>
  <c r="B2518" i="17"/>
  <c r="B2519" i="17"/>
  <c r="B2520" i="17"/>
  <c r="B2521" i="17"/>
  <c r="B2522" i="17"/>
  <c r="B2523" i="17"/>
  <c r="B2524" i="17"/>
  <c r="B2525" i="17"/>
  <c r="B2526" i="17"/>
  <c r="B2527" i="17"/>
  <c r="B2528" i="17"/>
  <c r="B2529" i="17"/>
  <c r="B2530" i="17"/>
  <c r="B2531" i="17"/>
  <c r="B2532" i="17"/>
  <c r="B2533" i="17"/>
  <c r="B2534" i="17"/>
  <c r="B2535" i="17"/>
  <c r="B2536" i="17"/>
  <c r="B2537" i="17"/>
  <c r="B2538" i="17"/>
  <c r="B2539" i="17"/>
  <c r="B2540" i="17"/>
  <c r="B2541" i="17"/>
  <c r="B2542" i="17"/>
  <c r="B2543" i="17"/>
  <c r="B2544" i="17"/>
  <c r="B2545" i="17"/>
  <c r="B2546" i="17"/>
  <c r="B2547" i="17"/>
  <c r="B2548" i="17"/>
  <c r="B2549" i="17"/>
  <c r="B2550" i="17"/>
  <c r="B2551" i="17"/>
  <c r="B2552" i="17"/>
  <c r="B2553" i="17"/>
  <c r="B2554" i="17"/>
  <c r="B2555" i="17"/>
  <c r="B2556" i="17"/>
  <c r="B2557" i="17"/>
  <c r="B2558" i="17"/>
  <c r="B2559" i="17"/>
  <c r="B2560" i="17"/>
  <c r="B2561" i="17"/>
  <c r="B2562" i="17"/>
  <c r="B2563" i="17"/>
  <c r="B2564" i="17"/>
  <c r="B2565" i="17"/>
  <c r="B2566" i="17"/>
  <c r="B2567" i="17"/>
  <c r="B2568" i="17"/>
  <c r="B2569" i="17"/>
  <c r="B2570" i="17"/>
  <c r="B2571" i="17"/>
  <c r="B2572" i="17"/>
  <c r="B2573" i="17"/>
  <c r="B2574" i="17"/>
  <c r="B2575" i="17"/>
  <c r="B2576" i="17"/>
  <c r="B2577" i="17"/>
  <c r="B2578" i="17"/>
  <c r="B2579" i="17"/>
  <c r="B2580" i="17"/>
  <c r="B2581" i="17"/>
  <c r="B2582" i="17"/>
  <c r="B2583" i="17"/>
  <c r="B2584" i="17"/>
  <c r="B2585" i="17"/>
  <c r="B2586" i="17"/>
  <c r="B2587" i="17"/>
  <c r="B2588" i="17"/>
  <c r="B2589" i="17"/>
  <c r="B2590" i="17"/>
  <c r="B2591" i="17"/>
  <c r="B2592" i="17"/>
  <c r="B2593" i="17"/>
  <c r="B2594" i="17"/>
  <c r="B2595" i="17"/>
  <c r="B2596" i="17"/>
  <c r="B2597" i="17"/>
  <c r="B2598" i="17"/>
  <c r="B2599" i="17"/>
  <c r="B2600" i="17"/>
  <c r="B2601" i="17"/>
  <c r="B2602" i="17"/>
  <c r="B2603" i="17"/>
  <c r="B2604" i="17"/>
  <c r="B2605" i="17"/>
  <c r="B2606" i="17"/>
  <c r="B2607" i="17"/>
  <c r="B2608" i="17"/>
  <c r="B2609" i="17"/>
  <c r="B2610" i="17"/>
  <c r="B2611" i="17"/>
  <c r="B2612" i="17"/>
  <c r="B2613" i="17"/>
  <c r="B2614" i="17"/>
  <c r="B2615" i="17"/>
  <c r="B2616" i="17"/>
  <c r="B2617" i="17"/>
  <c r="B2618" i="17"/>
  <c r="B2619" i="17"/>
  <c r="B2620" i="17"/>
  <c r="B2621" i="17"/>
  <c r="B2622" i="17"/>
  <c r="B2623" i="17"/>
  <c r="B2624" i="17"/>
  <c r="B2625" i="17"/>
  <c r="B2626" i="17"/>
  <c r="B2627" i="17"/>
  <c r="B2628" i="17"/>
  <c r="B2629" i="17"/>
  <c r="B2630" i="17"/>
  <c r="B2631" i="17"/>
  <c r="B2632" i="17"/>
  <c r="B2633" i="17"/>
  <c r="B2634" i="17"/>
  <c r="B2635" i="17"/>
  <c r="B2636" i="17"/>
  <c r="B2637" i="17"/>
  <c r="B2638" i="17"/>
  <c r="B2639" i="17"/>
  <c r="B2640" i="17"/>
  <c r="B2641" i="17"/>
  <c r="B2642" i="17"/>
  <c r="B2643" i="17"/>
  <c r="B2644" i="17"/>
  <c r="B2645" i="17"/>
  <c r="B2646" i="17"/>
  <c r="B2647" i="17"/>
  <c r="B2648" i="17"/>
  <c r="B2649" i="17"/>
  <c r="B2650" i="17"/>
  <c r="B2651" i="17"/>
  <c r="B2652" i="17"/>
  <c r="B2653" i="17"/>
  <c r="B2654" i="17"/>
  <c r="B2655" i="17"/>
  <c r="B2656" i="17"/>
  <c r="B2657" i="17"/>
  <c r="B2658" i="17"/>
  <c r="B2659" i="17"/>
  <c r="B2660" i="17"/>
  <c r="B2661" i="17"/>
  <c r="B2662" i="17"/>
  <c r="B2663" i="17"/>
  <c r="B2664" i="17"/>
  <c r="B2665" i="17"/>
  <c r="B2666" i="17"/>
  <c r="B2667" i="17"/>
  <c r="B2668" i="17"/>
  <c r="B2669" i="17"/>
  <c r="B2670" i="17"/>
  <c r="B2671" i="17"/>
  <c r="B2672" i="17"/>
  <c r="B2673" i="17"/>
  <c r="B2674" i="17"/>
  <c r="B2675" i="17"/>
  <c r="B2676" i="17"/>
  <c r="B2677" i="17"/>
  <c r="B2678" i="17"/>
  <c r="B2679" i="17"/>
  <c r="B2680" i="17"/>
  <c r="B2681" i="17"/>
  <c r="B2682" i="17"/>
  <c r="B2683" i="17"/>
  <c r="B2684" i="17"/>
  <c r="B2685" i="17"/>
  <c r="B2686" i="17"/>
  <c r="B2687" i="17"/>
  <c r="B2688" i="17"/>
  <c r="B2689" i="17"/>
  <c r="B2690" i="17"/>
  <c r="B2691" i="17"/>
  <c r="B2692" i="17"/>
  <c r="B2693" i="17"/>
  <c r="B2694" i="17"/>
  <c r="B2695" i="17"/>
  <c r="B2696" i="17"/>
  <c r="B2697" i="17"/>
  <c r="B2698" i="17"/>
  <c r="B2699" i="17"/>
  <c r="B2700" i="17"/>
  <c r="B2701" i="17"/>
  <c r="B2702" i="17"/>
  <c r="B2703" i="17"/>
  <c r="B2704" i="17"/>
  <c r="B2705" i="17"/>
  <c r="B2706" i="17"/>
  <c r="B2707" i="17"/>
  <c r="B2708" i="17"/>
  <c r="B2709" i="17"/>
  <c r="B2710" i="17"/>
  <c r="B2711" i="17"/>
  <c r="B2712" i="17"/>
  <c r="B2713" i="17"/>
  <c r="B2714" i="17"/>
  <c r="B2715" i="17"/>
  <c r="B2716" i="17"/>
  <c r="B2717" i="17"/>
  <c r="B2718" i="17"/>
  <c r="B2719" i="17"/>
  <c r="B2720" i="17"/>
  <c r="B2721" i="17"/>
  <c r="B2722" i="17"/>
  <c r="B2723" i="17"/>
  <c r="B2724" i="17"/>
  <c r="B2725" i="17"/>
  <c r="B2726" i="17"/>
  <c r="B2727" i="17"/>
  <c r="B2728" i="17"/>
  <c r="B2729" i="17"/>
  <c r="B2730" i="17"/>
  <c r="B2731" i="17"/>
  <c r="B2732" i="17"/>
  <c r="B2733" i="17"/>
  <c r="B2734" i="17"/>
  <c r="B2735" i="17"/>
  <c r="B2736" i="17"/>
  <c r="B2737" i="17"/>
  <c r="B2738" i="17"/>
  <c r="B2739" i="17"/>
  <c r="B2740" i="17"/>
  <c r="B2741" i="17"/>
  <c r="B2742" i="17"/>
  <c r="B2743" i="17"/>
  <c r="B2744" i="17"/>
  <c r="B2745" i="17"/>
  <c r="B2746" i="17"/>
  <c r="B2747" i="17"/>
  <c r="B2748" i="17"/>
  <c r="B2749" i="17"/>
  <c r="B2750" i="17"/>
  <c r="B2751" i="17"/>
  <c r="B2752" i="17"/>
  <c r="B2753" i="17"/>
  <c r="B2754" i="17"/>
  <c r="B2755" i="17"/>
  <c r="B2756" i="17"/>
  <c r="B2757" i="17"/>
  <c r="B2758" i="17"/>
  <c r="B2759" i="17"/>
  <c r="B2760" i="17"/>
  <c r="B2761" i="17"/>
  <c r="B2762" i="17"/>
  <c r="B2763" i="17"/>
  <c r="B2764" i="17"/>
  <c r="B2765" i="17"/>
  <c r="B2766" i="17"/>
  <c r="B2767" i="17"/>
  <c r="B2768" i="17"/>
  <c r="B2769" i="17"/>
  <c r="B2770" i="17"/>
  <c r="B2771" i="17"/>
  <c r="B2772" i="17"/>
  <c r="B2773" i="17"/>
  <c r="B2774" i="17"/>
  <c r="B2775" i="17"/>
  <c r="B2776" i="17"/>
  <c r="B2777" i="17"/>
  <c r="B2778" i="17"/>
  <c r="B2779" i="17"/>
  <c r="B2780" i="17"/>
  <c r="B2781" i="17"/>
  <c r="B2782" i="17"/>
  <c r="B2783" i="17"/>
  <c r="B2784" i="17"/>
  <c r="B2785" i="17"/>
  <c r="B2786" i="17"/>
  <c r="B2787" i="17"/>
  <c r="B2788" i="17"/>
  <c r="B2789" i="17"/>
  <c r="B2790" i="17"/>
  <c r="B2791" i="17"/>
  <c r="B2792" i="17"/>
  <c r="B2793" i="17"/>
  <c r="B2794" i="17"/>
  <c r="B2795" i="17"/>
  <c r="B2796" i="17"/>
  <c r="B2797" i="17"/>
  <c r="B2798" i="17"/>
  <c r="B2799" i="17"/>
  <c r="B2800" i="17"/>
  <c r="B2801" i="17"/>
  <c r="B2802" i="17"/>
  <c r="B2803" i="17"/>
  <c r="B2804" i="17"/>
  <c r="B2805" i="17"/>
  <c r="B2806" i="17"/>
  <c r="B2807" i="17"/>
  <c r="B2808" i="17"/>
  <c r="B2809" i="17"/>
  <c r="B2810" i="17"/>
  <c r="B2811" i="17"/>
  <c r="B2812" i="17"/>
  <c r="B2813" i="17"/>
  <c r="B2814" i="17"/>
  <c r="B2815" i="17"/>
  <c r="B2816" i="17"/>
  <c r="B2817" i="17"/>
  <c r="B2818" i="17"/>
  <c r="B2819" i="17"/>
  <c r="B2820" i="17"/>
  <c r="B2821" i="17"/>
  <c r="B2822" i="17"/>
  <c r="B2823" i="17"/>
  <c r="B2824" i="17"/>
  <c r="B2825" i="17"/>
  <c r="B2826" i="17"/>
  <c r="B2827" i="17"/>
  <c r="B2828" i="17"/>
  <c r="B2829" i="17"/>
  <c r="B2830" i="17"/>
  <c r="B2831" i="17"/>
  <c r="B2832" i="17"/>
  <c r="B2833" i="17"/>
  <c r="B2834" i="17"/>
  <c r="B2835" i="17"/>
  <c r="B2836" i="17"/>
  <c r="B2837" i="17"/>
  <c r="B2838" i="17"/>
  <c r="B2839" i="17"/>
  <c r="B2840" i="17"/>
  <c r="B2841" i="17"/>
  <c r="B2842" i="17"/>
  <c r="B2843" i="17"/>
  <c r="B2844" i="17"/>
  <c r="B2845" i="17"/>
  <c r="B2846" i="17"/>
  <c r="B2847" i="17"/>
  <c r="B2848" i="17"/>
  <c r="B2849" i="17"/>
  <c r="B2850" i="17"/>
  <c r="B2851" i="17"/>
  <c r="B2852" i="17"/>
  <c r="B2853" i="17"/>
  <c r="B2854" i="17"/>
  <c r="B2855" i="17"/>
  <c r="B2856" i="17"/>
  <c r="B2857" i="17"/>
  <c r="B2858" i="17"/>
  <c r="B2859" i="17"/>
  <c r="B2860" i="17"/>
  <c r="B2861" i="17"/>
  <c r="B2862" i="17"/>
  <c r="B2863" i="17"/>
  <c r="B2864" i="17"/>
  <c r="B2865" i="17"/>
  <c r="B2866" i="17"/>
  <c r="B2867" i="17"/>
  <c r="B2868" i="17"/>
  <c r="B2869" i="17"/>
  <c r="B2870" i="17"/>
  <c r="B2871" i="17"/>
  <c r="B2872" i="17"/>
  <c r="B2873" i="17"/>
  <c r="B2874" i="17"/>
  <c r="B2875" i="17"/>
  <c r="B2876" i="17"/>
  <c r="B2877" i="17"/>
  <c r="B2878" i="17"/>
  <c r="B2879" i="17"/>
  <c r="B2880" i="17"/>
  <c r="B2881" i="17"/>
  <c r="B2882" i="17"/>
  <c r="B2883" i="17"/>
  <c r="B2884" i="17"/>
  <c r="B2885" i="17"/>
  <c r="B2886" i="17"/>
  <c r="B2887" i="17"/>
  <c r="B2888" i="17"/>
  <c r="B2889" i="17"/>
  <c r="B2890" i="17"/>
  <c r="B2891" i="17"/>
  <c r="B2892" i="17"/>
  <c r="B2893" i="17"/>
  <c r="B2894" i="17"/>
  <c r="B2895" i="17"/>
  <c r="B2896" i="17"/>
  <c r="B2897" i="17"/>
  <c r="B2898" i="17"/>
  <c r="B2899" i="17"/>
  <c r="B2900" i="17"/>
  <c r="B2901" i="17"/>
  <c r="B2902" i="17"/>
  <c r="B2903" i="17"/>
  <c r="B2904" i="17"/>
  <c r="B2905" i="17"/>
  <c r="B2906" i="17"/>
  <c r="B2907" i="17"/>
  <c r="B2908" i="17"/>
  <c r="B2909" i="17"/>
  <c r="B2910" i="17"/>
  <c r="B2911" i="17"/>
  <c r="B2912" i="17"/>
  <c r="B2913" i="17"/>
  <c r="B2914" i="17"/>
  <c r="B2915" i="17"/>
  <c r="B2916" i="17"/>
  <c r="B2917" i="17"/>
  <c r="B2918" i="17"/>
  <c r="B2919" i="17"/>
  <c r="B2920" i="17"/>
  <c r="B2921" i="17"/>
  <c r="B2922" i="17"/>
  <c r="B2923" i="17"/>
  <c r="B2924" i="17"/>
  <c r="B2925" i="17"/>
  <c r="B2926" i="17"/>
  <c r="B2927" i="17"/>
  <c r="B2928" i="17"/>
  <c r="B2929" i="17"/>
  <c r="B2930" i="17"/>
  <c r="B2931" i="17"/>
  <c r="B2932" i="17"/>
  <c r="B2933" i="17"/>
  <c r="B2934" i="17"/>
  <c r="B2935" i="17"/>
  <c r="B2936" i="17"/>
  <c r="B2937" i="17"/>
  <c r="B2938" i="17"/>
  <c r="B2939" i="17"/>
  <c r="B2940" i="17"/>
  <c r="B2941" i="17"/>
  <c r="B2942" i="17"/>
  <c r="B2943" i="17"/>
  <c r="B2944" i="17"/>
  <c r="B2945" i="17"/>
  <c r="B2946" i="17"/>
  <c r="B2947" i="17"/>
  <c r="B2948" i="17"/>
  <c r="B2949" i="17"/>
  <c r="B2950" i="17"/>
  <c r="B2951" i="17"/>
  <c r="B2952" i="17"/>
  <c r="B2953" i="17"/>
  <c r="B2954" i="17"/>
  <c r="B2955" i="17"/>
  <c r="B2956" i="17"/>
  <c r="B2957" i="17"/>
  <c r="B2958" i="17"/>
  <c r="B2959" i="17"/>
  <c r="B2960" i="17"/>
  <c r="B2961" i="17"/>
  <c r="B2962" i="17"/>
  <c r="B2963" i="17"/>
  <c r="B2964" i="17"/>
  <c r="B2965" i="17"/>
  <c r="B2966" i="17"/>
  <c r="B2967" i="17"/>
  <c r="B2968" i="17"/>
  <c r="B2969" i="17"/>
  <c r="B2970" i="17"/>
  <c r="B2971" i="17"/>
  <c r="B2972" i="17"/>
  <c r="B2973" i="17"/>
  <c r="B2974" i="17"/>
  <c r="B2975" i="17"/>
  <c r="B2976" i="17"/>
  <c r="B2977" i="17"/>
  <c r="B2978" i="17"/>
  <c r="B2979" i="17"/>
  <c r="B2980" i="17"/>
  <c r="B2981" i="17"/>
  <c r="B2982" i="17"/>
  <c r="B2983" i="17"/>
  <c r="B2984" i="17"/>
  <c r="B2985" i="17"/>
  <c r="B2986" i="17"/>
  <c r="B2987" i="17"/>
  <c r="B2988" i="17"/>
  <c r="B2989" i="17"/>
  <c r="B2990" i="17"/>
  <c r="B2991" i="17"/>
  <c r="B2992" i="17"/>
  <c r="B2993" i="17"/>
  <c r="B2994" i="17"/>
  <c r="B2995" i="17"/>
  <c r="B2996" i="17"/>
  <c r="B2997" i="17"/>
  <c r="B2998" i="17"/>
  <c r="B2999" i="17"/>
  <c r="B3000" i="17"/>
  <c r="B3001" i="17"/>
  <c r="B3002" i="17"/>
  <c r="B3003" i="17"/>
  <c r="B3004" i="17"/>
  <c r="B3005" i="17"/>
  <c r="B3006" i="17"/>
  <c r="B3007" i="17"/>
  <c r="B3008" i="17"/>
  <c r="B3009" i="17"/>
  <c r="B3010" i="17"/>
  <c r="B3011" i="17"/>
  <c r="B3012" i="17"/>
  <c r="B3013" i="17"/>
  <c r="B3014" i="17"/>
  <c r="B3015" i="17"/>
  <c r="B3016" i="17"/>
  <c r="B3017" i="17"/>
  <c r="B3018" i="17"/>
  <c r="B3019" i="17"/>
  <c r="B3020" i="17"/>
  <c r="B3021" i="17"/>
  <c r="B3022" i="17"/>
  <c r="B3023" i="17"/>
  <c r="B3024" i="17"/>
  <c r="B3025" i="17"/>
  <c r="B3026" i="17"/>
  <c r="B3027" i="17"/>
  <c r="B3028" i="17"/>
  <c r="B3029" i="17"/>
  <c r="B3030" i="17"/>
  <c r="B3031" i="17"/>
  <c r="B3032" i="17"/>
  <c r="B3033" i="17"/>
  <c r="B3034" i="17"/>
  <c r="B3035" i="17"/>
  <c r="B3036" i="17"/>
  <c r="B3037" i="17"/>
  <c r="B3038" i="17"/>
  <c r="B3039" i="17"/>
  <c r="B3040" i="17"/>
  <c r="B3041" i="17"/>
  <c r="B3042" i="17"/>
  <c r="B3043" i="17"/>
  <c r="B3044" i="17"/>
  <c r="B3045" i="17"/>
  <c r="B3046" i="17"/>
  <c r="B3047" i="17"/>
  <c r="B3048" i="17"/>
  <c r="B3049" i="17"/>
  <c r="B3050" i="17"/>
  <c r="B3051" i="17"/>
  <c r="B3052" i="17"/>
  <c r="B3053" i="17"/>
  <c r="B3054" i="17"/>
  <c r="B3055" i="17"/>
  <c r="B3056" i="17"/>
  <c r="B3057" i="17"/>
  <c r="B3058" i="17"/>
  <c r="B3059" i="17"/>
  <c r="B3060" i="17"/>
  <c r="B3061" i="17"/>
  <c r="B3062" i="17"/>
  <c r="B3063" i="17"/>
  <c r="B3064" i="17"/>
  <c r="B3065" i="17"/>
  <c r="B3066" i="17"/>
  <c r="B3067" i="17"/>
  <c r="B3068" i="17"/>
  <c r="B3069" i="17"/>
  <c r="B3070" i="17"/>
  <c r="B3071" i="17"/>
  <c r="B3072" i="17"/>
  <c r="B3073" i="17"/>
  <c r="B3074" i="17"/>
  <c r="B3075" i="17"/>
  <c r="B3076" i="17"/>
  <c r="B3077" i="17"/>
  <c r="B3078" i="17"/>
  <c r="B3079" i="17"/>
  <c r="B3080" i="17"/>
  <c r="B3081" i="17"/>
  <c r="B3082" i="17"/>
  <c r="B3083" i="17"/>
  <c r="B3084" i="17"/>
  <c r="B3085" i="17"/>
  <c r="B3086" i="17"/>
  <c r="B3087" i="17"/>
  <c r="B3088" i="17"/>
  <c r="B3089" i="17"/>
  <c r="B3090" i="17"/>
  <c r="B3091" i="17"/>
  <c r="B3092" i="17"/>
  <c r="B3093" i="17"/>
  <c r="B3094" i="17"/>
  <c r="B3095" i="17"/>
  <c r="B3096" i="17"/>
  <c r="B3097" i="17"/>
  <c r="B3098" i="17"/>
  <c r="B3099" i="17"/>
  <c r="B3100" i="17"/>
  <c r="B3101" i="17"/>
  <c r="B3102" i="17"/>
  <c r="B3103" i="17"/>
  <c r="B3104" i="17"/>
  <c r="B3105" i="17"/>
  <c r="B3106" i="17"/>
  <c r="B3107" i="17"/>
  <c r="B3108" i="17"/>
  <c r="B3109" i="17"/>
  <c r="B3110" i="17"/>
  <c r="B3111" i="17"/>
  <c r="B3112" i="17"/>
  <c r="B3113" i="17"/>
  <c r="B3114" i="17"/>
  <c r="B3115" i="17"/>
  <c r="B3116" i="17"/>
  <c r="B3117" i="17"/>
  <c r="B3118" i="17"/>
  <c r="B3119" i="17"/>
  <c r="B3120" i="17"/>
  <c r="B3121" i="17"/>
  <c r="B3122" i="17"/>
  <c r="B3123" i="17"/>
  <c r="B3124" i="17"/>
  <c r="B3125" i="17"/>
  <c r="B3126" i="17"/>
  <c r="B3127" i="17"/>
  <c r="B3128" i="17"/>
  <c r="B3129" i="17"/>
  <c r="B3130" i="17"/>
  <c r="B3131" i="17"/>
  <c r="B3132" i="17"/>
  <c r="B3133" i="17"/>
  <c r="B3134" i="17"/>
  <c r="B3135" i="17"/>
  <c r="B3136" i="17"/>
  <c r="B3137" i="17"/>
  <c r="B3138" i="17"/>
  <c r="B3139" i="17"/>
  <c r="B3140" i="17"/>
  <c r="B3141" i="17"/>
  <c r="B3142" i="17"/>
  <c r="B3143" i="17"/>
  <c r="B3144" i="17"/>
  <c r="B3145" i="17"/>
  <c r="B3146" i="17"/>
  <c r="B3147" i="17"/>
  <c r="B3148" i="17"/>
  <c r="B3149" i="17"/>
  <c r="B3150" i="17"/>
  <c r="B3151" i="17"/>
  <c r="B3152" i="17"/>
  <c r="B3153" i="17"/>
  <c r="B3154" i="17"/>
  <c r="B3155" i="17"/>
  <c r="B3156" i="17"/>
  <c r="B3157" i="17"/>
  <c r="B3158" i="17"/>
  <c r="B3159" i="17"/>
  <c r="B3160" i="17"/>
  <c r="B3161" i="17"/>
  <c r="B3162" i="17"/>
  <c r="B3163" i="17"/>
  <c r="B3164" i="17"/>
  <c r="B3165" i="17"/>
  <c r="B3166" i="17"/>
  <c r="B3167" i="17"/>
  <c r="B3168" i="17"/>
  <c r="B3169" i="17"/>
  <c r="B3170" i="17"/>
  <c r="B3171" i="17"/>
  <c r="B3172" i="17"/>
  <c r="B3173" i="17"/>
  <c r="B3174" i="17"/>
  <c r="B3175" i="17"/>
  <c r="B3176" i="17"/>
  <c r="B3177" i="17"/>
  <c r="B3178" i="17"/>
  <c r="B3179" i="17"/>
  <c r="B3180" i="17"/>
  <c r="B3181" i="17"/>
  <c r="B3182" i="17"/>
  <c r="B3183" i="17"/>
  <c r="B3184" i="17"/>
  <c r="B3185" i="17"/>
  <c r="B3186" i="17"/>
  <c r="B3187" i="17"/>
  <c r="B3188" i="17"/>
  <c r="B3189" i="17"/>
  <c r="B3190" i="17"/>
  <c r="B3191" i="17"/>
  <c r="B3192" i="17"/>
  <c r="B3193" i="17"/>
  <c r="B3194" i="17"/>
  <c r="B3195" i="17"/>
  <c r="B3196" i="17"/>
  <c r="B3197" i="17"/>
  <c r="B3198" i="17"/>
  <c r="B3199" i="17"/>
  <c r="B3200" i="17"/>
  <c r="B3201" i="17"/>
  <c r="B3202" i="17"/>
  <c r="B3203" i="17"/>
  <c r="B3204" i="17"/>
  <c r="B3205" i="17"/>
  <c r="B3206" i="17"/>
  <c r="B3207" i="17"/>
  <c r="B3208" i="17"/>
  <c r="B3209" i="17"/>
  <c r="B3210" i="17"/>
  <c r="B3211" i="17"/>
  <c r="B3212" i="17"/>
  <c r="B3213" i="17"/>
  <c r="B3214" i="17"/>
  <c r="B3215" i="17"/>
  <c r="B3216" i="17"/>
  <c r="B3217" i="17"/>
  <c r="B3218" i="17"/>
  <c r="B3219" i="17"/>
  <c r="B3220" i="17"/>
  <c r="B3221" i="17"/>
  <c r="B3222" i="17"/>
  <c r="B3223" i="17"/>
  <c r="B3224" i="17"/>
  <c r="B3225" i="17"/>
  <c r="B3226" i="17"/>
  <c r="B3227" i="17"/>
  <c r="B3228" i="17"/>
  <c r="B3229" i="17"/>
  <c r="B3230" i="17"/>
  <c r="B3231" i="17"/>
  <c r="B3232" i="17"/>
  <c r="B3233" i="17"/>
  <c r="B3234" i="17"/>
  <c r="B3235" i="17"/>
  <c r="B3236" i="17"/>
  <c r="B3237" i="17"/>
  <c r="B3238" i="17"/>
  <c r="B3239" i="17"/>
  <c r="B3240" i="17"/>
  <c r="B3241" i="17"/>
  <c r="B3242" i="17"/>
  <c r="B3243" i="17"/>
  <c r="B3244" i="17"/>
  <c r="B3245" i="17"/>
  <c r="B3246" i="17"/>
  <c r="B3247" i="17"/>
  <c r="B3248" i="17"/>
  <c r="B3249" i="17"/>
  <c r="B3250" i="17"/>
  <c r="B3251" i="17"/>
  <c r="B3252" i="17"/>
  <c r="B3253" i="17"/>
  <c r="B3254" i="17"/>
  <c r="B3255" i="17"/>
  <c r="B3256" i="17"/>
  <c r="B3257" i="17"/>
  <c r="B3258" i="17"/>
  <c r="B3259" i="17"/>
  <c r="B3260" i="17"/>
  <c r="B3261" i="17"/>
  <c r="B3262" i="17"/>
  <c r="B3263" i="17"/>
  <c r="B3264" i="17"/>
  <c r="B3265" i="17"/>
  <c r="B3266" i="17"/>
  <c r="B3267" i="17"/>
  <c r="B3268" i="17"/>
  <c r="B3269" i="17"/>
  <c r="B3270" i="17"/>
  <c r="B3271" i="17"/>
  <c r="B3272" i="17"/>
  <c r="B3273" i="17"/>
  <c r="B3274" i="17"/>
  <c r="B3275" i="17"/>
  <c r="B3276" i="17"/>
  <c r="B3277" i="17"/>
  <c r="B3278" i="17"/>
  <c r="B3279" i="17"/>
  <c r="B3280" i="17"/>
  <c r="B3281" i="17"/>
  <c r="B3282" i="17"/>
  <c r="B3283" i="17"/>
  <c r="B3284" i="17"/>
  <c r="B3285" i="17"/>
  <c r="B3286" i="17"/>
  <c r="B3287" i="17"/>
  <c r="B3288" i="17"/>
  <c r="B3289" i="17"/>
  <c r="B3290" i="17"/>
  <c r="B3291" i="17"/>
  <c r="B3292" i="17"/>
  <c r="B3293" i="17"/>
  <c r="B3294" i="17"/>
  <c r="B3295" i="17"/>
  <c r="B3296" i="17"/>
  <c r="B3297" i="17"/>
  <c r="B3298" i="17"/>
  <c r="B3299" i="17"/>
  <c r="B3300" i="17"/>
  <c r="B3301" i="17"/>
  <c r="B3302" i="17"/>
  <c r="B3303" i="17"/>
  <c r="B3304" i="17"/>
  <c r="B3305" i="17"/>
  <c r="B3306" i="17"/>
  <c r="B3307" i="17"/>
  <c r="B3308" i="17"/>
  <c r="B3309" i="17"/>
  <c r="B3310" i="17"/>
  <c r="B3311" i="17"/>
  <c r="B3312" i="17"/>
  <c r="B3313" i="17"/>
  <c r="B3314" i="17"/>
  <c r="B3315" i="17"/>
  <c r="B3316" i="17"/>
  <c r="B3317" i="17"/>
  <c r="B3318" i="17"/>
  <c r="B3319" i="17"/>
  <c r="B3320" i="17"/>
  <c r="B3321" i="17"/>
  <c r="B3322" i="17"/>
  <c r="B3323" i="17"/>
  <c r="B3324" i="17"/>
  <c r="B3325" i="17"/>
  <c r="B3326" i="17"/>
  <c r="B3327" i="17"/>
  <c r="B3328" i="17"/>
  <c r="B3329" i="17"/>
  <c r="B3330" i="17"/>
  <c r="B3331" i="17"/>
  <c r="B3332" i="17"/>
  <c r="B3333" i="17"/>
  <c r="B3334" i="17"/>
  <c r="B3335" i="17"/>
  <c r="B3336" i="17"/>
  <c r="B3337" i="17"/>
  <c r="B3338" i="17"/>
  <c r="B3339" i="17"/>
  <c r="B3340" i="17"/>
  <c r="B3341" i="17"/>
  <c r="B3342" i="17"/>
  <c r="B3343" i="17"/>
  <c r="B3344" i="17"/>
  <c r="B3345" i="17"/>
  <c r="B3346" i="17"/>
  <c r="B3347" i="17"/>
  <c r="B3348" i="17"/>
  <c r="B3349" i="17"/>
  <c r="B3350" i="17"/>
  <c r="B3351" i="17"/>
  <c r="B3352" i="17"/>
  <c r="B3353" i="17"/>
  <c r="B3354" i="17"/>
  <c r="B3355" i="17"/>
  <c r="B3356" i="17"/>
  <c r="B3357" i="17"/>
  <c r="B3358" i="17"/>
  <c r="B3359" i="17"/>
  <c r="B3360" i="17"/>
  <c r="B3361" i="17"/>
  <c r="B3362" i="17"/>
  <c r="B3363" i="17"/>
  <c r="B3364" i="17"/>
  <c r="B3365" i="17"/>
  <c r="B3366" i="17"/>
  <c r="B3367" i="17"/>
  <c r="B3368" i="17"/>
  <c r="B3369" i="17"/>
  <c r="B3370" i="17"/>
  <c r="B3371" i="17"/>
  <c r="B3372" i="17"/>
  <c r="B3373" i="17"/>
  <c r="B3374" i="17"/>
  <c r="B3375" i="17"/>
  <c r="B3376" i="17"/>
  <c r="B3377" i="17"/>
  <c r="B3378" i="17"/>
  <c r="B3379" i="17"/>
  <c r="B3380" i="17"/>
  <c r="B3381" i="17"/>
  <c r="B3382" i="17"/>
  <c r="B3383" i="17"/>
  <c r="B3384" i="17"/>
  <c r="B3385" i="17"/>
  <c r="B3386" i="17"/>
  <c r="B3387" i="17"/>
  <c r="B3388" i="17"/>
  <c r="B3389" i="17"/>
  <c r="B3390" i="17"/>
  <c r="B3391" i="17"/>
  <c r="B3392" i="17"/>
  <c r="B3393" i="17"/>
  <c r="B3394" i="17"/>
  <c r="B3395" i="17"/>
  <c r="B3396" i="17"/>
  <c r="B3397" i="17"/>
  <c r="B3398" i="17"/>
  <c r="B3399" i="17"/>
  <c r="B3400" i="17"/>
  <c r="B3401" i="17"/>
  <c r="B3402" i="17"/>
  <c r="B3403" i="17"/>
  <c r="B3404" i="17"/>
  <c r="B3405" i="17"/>
  <c r="B3406" i="17"/>
  <c r="B3407" i="17"/>
  <c r="B3408" i="17"/>
  <c r="B3409" i="17"/>
  <c r="B3410" i="17"/>
  <c r="B3411" i="17"/>
  <c r="B3412" i="17"/>
  <c r="B3413" i="17"/>
  <c r="B3414" i="17"/>
  <c r="B3415" i="17"/>
  <c r="B3416" i="17"/>
  <c r="B3417" i="17"/>
  <c r="B3418" i="17"/>
  <c r="B3419" i="17"/>
  <c r="B3420" i="17"/>
  <c r="B3421" i="17"/>
  <c r="B3422" i="17"/>
  <c r="B3423" i="17"/>
  <c r="B3424" i="17"/>
  <c r="B3425" i="17"/>
  <c r="B3426" i="17"/>
  <c r="B3427" i="17"/>
  <c r="B3428" i="17"/>
  <c r="B3429" i="17"/>
  <c r="B3430" i="17"/>
  <c r="B3431" i="17"/>
  <c r="B3432" i="17"/>
  <c r="B3433" i="17"/>
  <c r="B3434" i="17"/>
  <c r="B3435" i="17"/>
  <c r="B3436" i="17"/>
  <c r="B3437" i="17"/>
  <c r="B3438" i="17"/>
  <c r="B3439" i="17"/>
  <c r="B3440" i="17"/>
  <c r="B3441" i="17"/>
  <c r="B3442" i="17"/>
  <c r="B3443" i="17"/>
  <c r="B3444" i="17"/>
  <c r="B3445" i="17"/>
  <c r="B3446" i="17"/>
  <c r="B3447" i="17"/>
  <c r="B3448" i="17"/>
  <c r="B3449" i="17"/>
  <c r="B3450" i="17"/>
  <c r="B3451" i="17"/>
  <c r="B3452" i="17"/>
  <c r="B3453" i="17"/>
  <c r="B3454" i="17"/>
  <c r="B3455" i="17"/>
  <c r="B3456" i="17"/>
  <c r="B3457" i="17"/>
  <c r="B3458" i="17"/>
  <c r="B3459" i="17"/>
  <c r="B3460" i="17"/>
  <c r="B3461" i="17"/>
  <c r="B3462" i="17"/>
  <c r="B3463" i="17"/>
  <c r="B3464" i="17"/>
  <c r="B3465" i="17"/>
  <c r="B3466" i="17"/>
  <c r="B3467" i="17"/>
  <c r="B3468" i="17"/>
  <c r="B3469" i="17"/>
  <c r="B3470" i="17"/>
  <c r="B3471" i="17"/>
  <c r="B3472" i="17"/>
  <c r="B3473" i="17"/>
  <c r="B3474" i="17"/>
  <c r="B3475" i="17"/>
  <c r="B3476" i="17"/>
  <c r="B3477" i="17"/>
  <c r="B3478" i="17"/>
  <c r="B3479" i="17"/>
  <c r="B3480" i="17"/>
  <c r="B3481" i="17"/>
  <c r="B3482" i="17"/>
  <c r="B3483" i="17"/>
  <c r="B3484" i="17"/>
  <c r="B3485" i="17"/>
  <c r="B3486" i="17"/>
  <c r="B3487" i="17"/>
  <c r="B3488" i="17"/>
  <c r="B3489" i="17"/>
  <c r="B3490" i="17"/>
  <c r="B3491" i="17"/>
  <c r="B3492" i="17"/>
  <c r="B3493" i="17"/>
  <c r="B3494" i="17"/>
  <c r="B3495" i="17"/>
  <c r="B3496" i="17"/>
  <c r="B3497" i="17"/>
  <c r="B3498" i="17"/>
  <c r="B3499" i="17"/>
  <c r="B3500" i="17"/>
  <c r="B3501" i="17"/>
  <c r="B3502" i="17"/>
  <c r="B3503" i="17"/>
  <c r="B3504" i="17"/>
  <c r="B3505" i="17"/>
  <c r="B3506" i="17"/>
  <c r="B3507" i="17"/>
  <c r="B3508" i="17"/>
  <c r="B3509" i="17"/>
  <c r="B3510" i="17"/>
  <c r="B3511" i="17"/>
  <c r="B3512" i="17"/>
  <c r="B3513" i="17"/>
  <c r="B3514" i="17"/>
  <c r="B3515" i="17"/>
  <c r="B3516" i="17"/>
  <c r="B3517" i="17"/>
  <c r="B3518" i="17"/>
  <c r="B3519" i="17"/>
  <c r="B3520" i="17"/>
  <c r="B3521" i="17"/>
  <c r="B3522" i="17"/>
  <c r="B3523" i="17"/>
  <c r="B3524" i="17"/>
  <c r="B3525" i="17"/>
  <c r="B3526" i="17"/>
  <c r="B3527" i="17"/>
  <c r="B3528" i="17"/>
  <c r="B3529" i="17"/>
  <c r="B3530" i="17"/>
  <c r="B3531" i="17"/>
  <c r="B3532" i="17"/>
  <c r="B3533" i="17"/>
  <c r="B3534" i="17"/>
  <c r="B3535" i="17"/>
  <c r="B3536" i="17"/>
  <c r="B3537" i="17"/>
  <c r="B3538" i="17"/>
  <c r="B3539" i="17"/>
  <c r="B3540" i="17"/>
  <c r="B3541" i="17"/>
  <c r="B3542" i="17"/>
  <c r="B3543" i="17"/>
  <c r="B3544" i="17"/>
  <c r="B3545" i="17"/>
  <c r="B3546" i="17"/>
  <c r="B3547" i="17"/>
  <c r="B3548" i="17"/>
  <c r="B3549" i="17"/>
  <c r="B3550" i="17"/>
  <c r="B3551" i="17"/>
  <c r="B3552" i="17"/>
  <c r="B3553" i="17"/>
  <c r="B3554" i="17"/>
  <c r="B3555" i="17"/>
  <c r="B3556" i="17"/>
  <c r="B3557" i="17"/>
  <c r="B3558" i="17"/>
  <c r="B3559" i="17"/>
  <c r="B3560" i="17"/>
  <c r="B3561" i="17"/>
  <c r="B3562" i="17"/>
  <c r="B3563" i="17"/>
  <c r="B3564" i="17"/>
  <c r="B3565" i="17"/>
  <c r="B3566" i="17"/>
  <c r="B3567" i="17"/>
  <c r="B3568" i="17"/>
  <c r="B3569" i="17"/>
  <c r="B3570" i="17"/>
  <c r="B3571" i="17"/>
  <c r="B3572" i="17"/>
  <c r="B3573" i="17"/>
  <c r="B3574" i="17"/>
  <c r="B3575" i="17"/>
  <c r="B3576" i="17"/>
  <c r="B3577" i="17"/>
  <c r="B3578" i="17"/>
  <c r="B3579" i="17"/>
  <c r="B3580" i="17"/>
  <c r="B3581" i="17"/>
  <c r="B3582" i="17"/>
  <c r="B3583" i="17"/>
  <c r="B3584" i="17"/>
  <c r="B3585" i="17"/>
  <c r="B3586" i="17"/>
  <c r="B3587" i="17"/>
  <c r="B3588" i="17"/>
  <c r="B3589" i="17"/>
  <c r="B3590" i="17"/>
  <c r="B3591" i="17"/>
  <c r="B3592" i="17"/>
  <c r="B3593" i="17"/>
  <c r="B3594" i="17"/>
  <c r="B3595" i="17"/>
  <c r="B3596" i="17"/>
  <c r="B3597" i="17"/>
  <c r="B3598" i="17"/>
  <c r="B3599" i="17"/>
  <c r="B3600" i="17"/>
  <c r="B3601" i="17"/>
  <c r="B3602" i="17"/>
  <c r="B3603" i="17"/>
  <c r="B3604" i="17"/>
  <c r="B3605" i="17"/>
  <c r="B3606" i="17"/>
  <c r="B3607" i="17"/>
  <c r="B3608" i="17"/>
  <c r="B3609" i="17"/>
  <c r="B3610" i="17"/>
  <c r="B3611" i="17"/>
  <c r="B3612" i="17"/>
  <c r="B3613" i="17"/>
  <c r="B3614" i="17"/>
  <c r="B3615" i="17"/>
  <c r="B3616" i="17"/>
  <c r="B3617" i="17"/>
  <c r="B3618" i="17"/>
  <c r="B3619" i="17"/>
  <c r="B3620" i="17"/>
  <c r="B3621" i="17"/>
  <c r="B3622" i="17"/>
  <c r="B3623" i="17"/>
  <c r="B3624" i="17"/>
  <c r="B3625" i="17"/>
  <c r="B3626" i="17"/>
  <c r="B3627" i="17"/>
  <c r="B3628" i="17"/>
  <c r="B3629" i="17"/>
  <c r="B3630" i="17"/>
  <c r="B3631" i="17"/>
  <c r="B3632" i="17"/>
  <c r="B3633" i="17"/>
  <c r="B3634" i="17"/>
  <c r="B3635" i="17"/>
  <c r="B3636" i="17"/>
  <c r="B3637" i="17"/>
  <c r="B3638" i="17"/>
  <c r="B3639" i="17"/>
  <c r="B3640" i="17"/>
  <c r="B3641" i="17"/>
  <c r="B3642" i="17"/>
  <c r="B3643" i="17"/>
  <c r="B3644" i="17"/>
  <c r="B3645" i="17"/>
  <c r="B3646" i="17"/>
  <c r="B3647" i="17"/>
  <c r="B3648" i="17"/>
  <c r="B3649" i="17"/>
  <c r="B3650" i="17"/>
  <c r="B3651" i="17"/>
  <c r="B3652" i="17"/>
  <c r="B3653" i="17"/>
  <c r="B3654" i="17"/>
  <c r="B3655" i="17"/>
  <c r="B3656" i="17"/>
  <c r="B3657" i="17"/>
  <c r="B3658" i="17"/>
  <c r="B3659" i="17"/>
  <c r="B3660" i="17"/>
  <c r="B3661" i="17"/>
  <c r="B3662" i="17"/>
  <c r="B3663" i="17"/>
  <c r="B3664" i="17"/>
  <c r="B3665" i="17"/>
  <c r="B3666" i="17"/>
  <c r="B3667" i="17"/>
  <c r="B3668" i="17"/>
  <c r="B3669" i="17"/>
  <c r="B3670" i="17"/>
  <c r="B3671" i="17"/>
  <c r="B3672" i="17"/>
  <c r="B3673" i="17"/>
  <c r="B3674" i="17"/>
  <c r="B3675" i="17"/>
  <c r="B3676" i="17"/>
  <c r="B3677" i="17"/>
  <c r="B3678" i="17"/>
  <c r="B3679" i="17"/>
  <c r="B3680" i="17"/>
  <c r="B3681" i="17"/>
  <c r="B3682" i="17"/>
  <c r="B3683" i="17"/>
  <c r="B3684" i="17"/>
  <c r="B3685" i="17"/>
  <c r="B3686" i="17"/>
  <c r="B3687" i="17"/>
  <c r="B3688" i="17"/>
  <c r="B3689" i="17"/>
  <c r="B3690" i="17"/>
  <c r="B3691" i="17"/>
  <c r="B3692" i="17"/>
  <c r="B3693" i="17"/>
  <c r="B3694" i="17"/>
  <c r="B3695" i="17"/>
  <c r="B3696" i="17"/>
  <c r="B3697" i="17"/>
  <c r="B3698" i="17"/>
  <c r="B3699" i="17"/>
  <c r="B3700" i="17"/>
  <c r="B3701" i="17"/>
  <c r="B3702" i="17"/>
  <c r="B3703" i="17"/>
  <c r="B3704" i="17"/>
  <c r="B3705" i="17"/>
  <c r="B3706" i="17"/>
  <c r="B3707" i="17"/>
  <c r="B3708" i="17"/>
  <c r="B3709" i="17"/>
  <c r="B3710" i="17"/>
  <c r="B3711" i="17"/>
  <c r="B3712" i="17"/>
  <c r="B3713" i="17"/>
  <c r="B3714" i="17"/>
  <c r="B3715" i="17"/>
  <c r="B3716" i="17"/>
  <c r="B3717" i="17"/>
  <c r="B3718" i="17"/>
  <c r="B3719" i="17"/>
  <c r="B3720" i="17"/>
  <c r="B3721" i="17"/>
  <c r="B3722" i="17"/>
  <c r="B3723" i="17"/>
  <c r="B3724" i="17"/>
  <c r="B3725" i="17"/>
  <c r="B3726" i="17"/>
  <c r="B3727" i="17"/>
  <c r="B3728" i="17"/>
  <c r="B3729" i="17"/>
  <c r="B3730" i="17"/>
  <c r="B3731" i="17"/>
  <c r="B3732" i="17"/>
  <c r="B3733" i="17"/>
  <c r="B3734" i="17"/>
  <c r="B3735" i="17"/>
  <c r="B3736" i="17"/>
  <c r="B3737" i="17"/>
  <c r="B3738" i="17"/>
  <c r="B3739" i="17"/>
  <c r="B3740" i="17"/>
  <c r="B3741" i="17"/>
  <c r="B3742" i="17"/>
  <c r="B3743" i="17"/>
  <c r="B3744" i="17"/>
  <c r="B3745" i="17"/>
  <c r="B3746" i="17"/>
  <c r="B3747" i="17"/>
  <c r="B3748" i="17"/>
  <c r="B3749" i="17"/>
  <c r="B3750" i="17"/>
  <c r="B3751" i="17"/>
  <c r="B3752" i="17"/>
  <c r="B3753" i="17"/>
  <c r="B3754" i="17"/>
  <c r="B3755" i="17"/>
  <c r="B3756" i="17"/>
  <c r="B3757" i="17"/>
  <c r="B3758" i="17"/>
  <c r="B3759" i="17"/>
  <c r="B3760" i="17"/>
  <c r="B3761" i="17"/>
  <c r="B3762" i="17"/>
  <c r="B3763" i="17"/>
  <c r="B3764" i="17"/>
  <c r="B3765" i="17"/>
  <c r="B3766" i="17"/>
  <c r="B3767" i="17"/>
  <c r="B3768" i="17"/>
  <c r="B3769" i="17"/>
  <c r="B3770" i="17"/>
  <c r="B3771" i="17"/>
  <c r="B3772" i="17"/>
  <c r="B3773" i="17"/>
  <c r="B3774" i="17"/>
  <c r="B3775" i="17"/>
  <c r="B3776" i="17"/>
  <c r="B3777" i="17"/>
  <c r="B3778" i="17"/>
  <c r="B3779" i="17"/>
  <c r="B3780" i="17"/>
  <c r="B3781" i="17"/>
  <c r="B3782" i="17"/>
  <c r="B3783" i="17"/>
  <c r="B3784" i="17"/>
  <c r="B3785" i="17"/>
  <c r="B3786" i="17"/>
  <c r="B3787" i="17"/>
  <c r="B3788" i="17"/>
  <c r="B3789" i="17"/>
  <c r="B3790" i="17"/>
  <c r="B3791" i="17"/>
  <c r="B3792" i="17"/>
  <c r="B3793" i="17"/>
  <c r="B3794" i="17"/>
  <c r="B3795" i="17"/>
  <c r="B3796" i="17"/>
  <c r="B3797" i="17"/>
  <c r="B3798" i="17"/>
  <c r="B3799" i="17"/>
  <c r="B3800" i="17"/>
  <c r="B3801" i="17"/>
  <c r="B3802" i="17"/>
  <c r="B3803" i="17"/>
  <c r="B3804" i="17"/>
  <c r="B3805" i="17"/>
  <c r="B3806" i="17"/>
  <c r="B3807" i="17"/>
  <c r="B3808" i="17"/>
  <c r="B3809" i="17"/>
  <c r="B3810" i="17"/>
  <c r="B3811" i="17"/>
  <c r="B3812" i="17"/>
  <c r="B3813" i="17"/>
  <c r="B3814" i="17"/>
  <c r="B3815" i="17"/>
  <c r="B3816" i="17"/>
  <c r="B3817" i="17"/>
  <c r="B3818" i="17"/>
  <c r="B3819" i="17"/>
  <c r="B3820" i="17"/>
  <c r="B3821" i="17"/>
  <c r="B3822" i="17"/>
  <c r="B3823" i="17"/>
  <c r="B3824" i="17"/>
  <c r="B3825" i="17"/>
  <c r="B3826" i="17"/>
  <c r="B3827" i="17"/>
  <c r="B3828" i="17"/>
  <c r="B3829" i="17"/>
  <c r="B3830" i="17"/>
  <c r="B3831" i="17"/>
  <c r="B3832" i="17"/>
  <c r="B3833" i="17"/>
  <c r="B3834" i="17"/>
  <c r="B3835" i="17"/>
  <c r="B3836" i="17"/>
  <c r="B3837" i="17"/>
  <c r="B3838" i="17"/>
  <c r="B3839" i="17"/>
  <c r="B3840" i="17"/>
  <c r="B3841" i="17"/>
  <c r="B3842" i="17"/>
  <c r="B3843" i="17"/>
  <c r="B3844" i="17"/>
  <c r="B3845" i="17"/>
  <c r="B3846" i="17"/>
  <c r="B3847" i="17"/>
  <c r="B3848" i="17"/>
  <c r="B3849" i="17"/>
  <c r="B3850" i="17"/>
  <c r="B3851" i="17"/>
  <c r="B3852" i="17"/>
  <c r="B3853" i="17"/>
  <c r="B3854" i="17"/>
  <c r="B3855" i="17"/>
  <c r="B3856" i="17"/>
  <c r="B3857" i="17"/>
  <c r="B3858" i="17"/>
  <c r="B3859" i="17"/>
  <c r="B3860" i="17"/>
  <c r="B3861" i="17"/>
  <c r="B3862" i="17"/>
  <c r="B3863" i="17"/>
  <c r="B3864" i="17"/>
  <c r="B3865" i="17"/>
  <c r="B3866" i="17"/>
  <c r="B3867" i="17"/>
  <c r="B3868" i="17"/>
  <c r="B3869" i="17"/>
  <c r="B3870" i="17"/>
  <c r="B3871" i="17"/>
  <c r="B3872" i="17"/>
  <c r="B3873" i="17"/>
  <c r="B3874" i="17"/>
  <c r="B3875" i="17"/>
  <c r="B3876" i="17"/>
  <c r="B3877" i="17"/>
  <c r="B3878" i="17"/>
  <c r="B3879" i="17"/>
  <c r="B3880" i="17"/>
  <c r="B3881" i="17"/>
  <c r="B3882" i="17"/>
  <c r="B3883" i="17"/>
  <c r="B3884" i="17"/>
  <c r="B3885" i="17"/>
  <c r="B3886" i="17"/>
  <c r="B3887" i="17"/>
  <c r="B3888" i="17"/>
  <c r="B3889" i="17"/>
  <c r="B3890" i="17"/>
  <c r="B3891" i="17"/>
  <c r="B3892" i="17"/>
  <c r="B3893" i="17"/>
  <c r="B3894" i="17"/>
  <c r="B3895" i="17"/>
  <c r="B3896" i="17"/>
  <c r="B3897" i="17"/>
  <c r="B3898" i="17"/>
  <c r="B3899" i="17"/>
  <c r="B3900" i="17"/>
  <c r="B3901" i="17"/>
  <c r="B3902" i="17"/>
  <c r="B3903" i="17"/>
  <c r="B3904" i="17"/>
  <c r="B3905" i="17"/>
  <c r="B3906" i="17"/>
  <c r="B3907" i="17"/>
  <c r="B3908" i="17"/>
  <c r="B3909" i="17"/>
  <c r="B3910" i="17"/>
  <c r="B3911" i="17"/>
  <c r="B3912" i="17"/>
  <c r="B3913" i="17"/>
  <c r="B3914" i="17"/>
  <c r="B3915" i="17"/>
  <c r="B3916" i="17"/>
  <c r="B3917" i="17"/>
  <c r="B3918" i="17"/>
  <c r="B3919" i="17"/>
  <c r="B3920" i="17"/>
  <c r="B3921" i="17"/>
  <c r="B3922" i="17"/>
  <c r="B3923" i="17"/>
  <c r="B3924" i="17"/>
  <c r="B3925" i="17"/>
  <c r="B3926" i="17"/>
  <c r="B3927" i="17"/>
  <c r="B3928" i="17"/>
  <c r="B3929" i="17"/>
  <c r="B3930" i="17"/>
  <c r="B3931" i="17"/>
  <c r="B3932" i="17"/>
  <c r="B3933" i="17"/>
  <c r="B3934" i="17"/>
  <c r="B3935" i="17"/>
  <c r="B3936" i="17"/>
  <c r="B3937" i="17"/>
  <c r="B3938" i="17"/>
  <c r="B3939" i="17"/>
  <c r="B3940" i="17"/>
  <c r="B3941" i="17"/>
  <c r="B3942" i="17"/>
  <c r="B3943" i="17"/>
  <c r="B3944" i="17"/>
  <c r="B3945" i="17"/>
  <c r="B3946" i="17"/>
  <c r="B3947" i="17"/>
  <c r="B3948" i="17"/>
  <c r="B3949" i="17"/>
  <c r="B3950" i="17"/>
  <c r="B3951" i="17"/>
  <c r="B3952" i="17"/>
  <c r="B3953" i="17"/>
  <c r="B3954" i="17"/>
  <c r="B3955" i="17"/>
  <c r="B3956" i="17"/>
  <c r="B3957" i="17"/>
  <c r="B3958" i="17"/>
  <c r="B3959" i="17"/>
  <c r="B3960" i="17"/>
  <c r="B3961" i="17"/>
  <c r="B3962" i="17"/>
  <c r="B3963" i="17"/>
  <c r="B3964" i="17"/>
  <c r="B3965" i="17"/>
  <c r="B3966" i="17"/>
  <c r="B3967" i="17"/>
  <c r="B3968" i="17"/>
  <c r="B3969" i="17"/>
  <c r="B3970" i="17"/>
  <c r="B3971" i="17"/>
  <c r="B3972" i="17"/>
  <c r="B3973" i="17"/>
  <c r="B3974" i="17"/>
  <c r="B3975" i="17"/>
  <c r="B3976" i="17"/>
  <c r="B3977" i="17"/>
  <c r="B3978" i="17"/>
  <c r="B3979" i="17"/>
  <c r="B3980" i="17"/>
  <c r="B3981" i="17"/>
  <c r="B3982" i="17"/>
  <c r="B3983" i="17"/>
  <c r="B3984" i="17"/>
  <c r="B3985" i="17"/>
  <c r="B3986" i="17"/>
  <c r="B3987" i="17"/>
  <c r="B3988" i="17"/>
  <c r="B3989" i="17"/>
  <c r="B3990" i="17"/>
  <c r="B3991" i="17"/>
  <c r="B3992" i="17"/>
  <c r="B3993" i="17"/>
  <c r="B3994" i="17"/>
  <c r="B3995" i="17"/>
  <c r="B3996" i="17"/>
  <c r="B3997" i="17"/>
  <c r="B3998" i="17"/>
  <c r="B3999" i="17"/>
  <c r="B4000" i="17"/>
  <c r="B4001" i="17"/>
  <c r="B4002" i="17"/>
  <c r="B4003" i="17"/>
  <c r="B4004" i="17"/>
  <c r="B4005" i="17"/>
  <c r="B4006" i="17"/>
  <c r="B4007" i="17"/>
  <c r="B4008" i="17"/>
  <c r="B4009" i="17"/>
  <c r="B4010" i="17"/>
  <c r="B4011" i="17"/>
  <c r="B4012" i="17"/>
  <c r="B4013" i="17"/>
  <c r="B4014" i="17"/>
  <c r="B4015" i="17"/>
  <c r="B4016" i="17"/>
  <c r="B4017" i="17"/>
  <c r="B4018" i="17"/>
  <c r="B4019" i="17"/>
  <c r="B4020" i="17"/>
  <c r="B4021" i="17"/>
  <c r="B4022" i="17"/>
  <c r="B4023" i="17"/>
  <c r="B4024" i="17"/>
  <c r="B4025" i="17"/>
  <c r="B4026" i="17"/>
  <c r="B4027" i="17"/>
  <c r="B4028" i="17"/>
  <c r="B4029" i="17"/>
  <c r="B4030" i="17"/>
  <c r="B4031" i="17"/>
  <c r="B4032" i="17"/>
  <c r="B4033" i="17"/>
  <c r="B4034" i="17"/>
  <c r="B4035" i="17"/>
  <c r="B4036" i="17"/>
  <c r="B4037" i="17"/>
  <c r="B4038" i="17"/>
  <c r="B4039" i="17"/>
  <c r="B4040" i="17"/>
  <c r="B4041" i="17"/>
  <c r="B4042" i="17"/>
  <c r="B4043" i="17"/>
  <c r="B4044" i="17"/>
  <c r="B4045" i="17"/>
  <c r="B4046" i="17"/>
  <c r="B4047" i="17"/>
  <c r="B4048" i="17"/>
  <c r="B4049" i="17"/>
  <c r="B4050" i="17"/>
  <c r="B4051" i="17"/>
  <c r="B4052" i="17"/>
  <c r="B4053" i="17"/>
  <c r="B4054" i="17"/>
  <c r="B4055" i="17"/>
  <c r="B4056" i="17"/>
  <c r="B4057" i="17"/>
  <c r="B4058" i="17"/>
  <c r="B4059" i="17"/>
  <c r="B4060" i="17"/>
  <c r="B4061" i="17"/>
  <c r="B4062" i="17"/>
  <c r="B4063" i="17"/>
  <c r="B4064" i="17"/>
  <c r="B4065" i="17"/>
  <c r="B4066" i="17"/>
  <c r="B4067" i="17"/>
  <c r="B4068" i="17"/>
  <c r="B4069" i="17"/>
  <c r="B4070" i="17"/>
  <c r="B4071" i="17"/>
  <c r="B4072" i="17"/>
  <c r="B4073" i="17"/>
  <c r="B4074" i="17"/>
  <c r="B4075" i="17"/>
  <c r="B4076" i="17"/>
  <c r="B4077" i="17"/>
  <c r="B4078" i="17"/>
  <c r="B4079" i="17"/>
  <c r="B4080" i="17"/>
  <c r="B4081" i="17"/>
  <c r="B4082" i="17"/>
  <c r="B4083" i="17"/>
  <c r="B4084" i="17"/>
  <c r="B4085" i="17"/>
  <c r="B4086" i="17"/>
  <c r="B4087" i="17"/>
  <c r="B4088" i="17"/>
  <c r="B4089" i="17"/>
  <c r="B4090" i="17"/>
  <c r="B4091" i="17"/>
  <c r="B4092" i="17"/>
  <c r="B4093" i="17"/>
  <c r="B4094" i="17"/>
  <c r="B4095" i="17"/>
  <c r="B4096" i="17"/>
  <c r="B4097" i="17"/>
  <c r="B4098" i="17"/>
  <c r="B4099" i="17"/>
  <c r="B4100" i="17"/>
  <c r="B4101" i="17"/>
  <c r="B4102" i="17"/>
  <c r="B4103" i="17"/>
  <c r="B4104" i="17"/>
  <c r="B4105" i="17"/>
  <c r="B4106" i="17"/>
  <c r="B4107" i="17"/>
  <c r="B4108" i="17"/>
  <c r="B4109" i="17"/>
  <c r="B4110" i="17"/>
  <c r="B4111" i="17"/>
  <c r="B4112" i="17"/>
  <c r="B4113" i="17"/>
  <c r="B4114" i="17"/>
  <c r="B4115" i="17"/>
  <c r="B4116" i="17"/>
  <c r="B4117" i="17"/>
  <c r="B4118" i="17"/>
  <c r="B4119" i="17"/>
  <c r="B4120" i="17"/>
  <c r="B4121" i="17"/>
  <c r="B4122" i="17"/>
  <c r="B4123" i="17"/>
  <c r="B4124" i="17"/>
  <c r="B4125" i="17"/>
  <c r="B4126" i="17"/>
  <c r="B4127" i="17"/>
  <c r="B4128" i="17"/>
  <c r="B4129" i="17"/>
  <c r="B4130" i="17"/>
  <c r="B4131" i="17"/>
  <c r="B4132" i="17"/>
  <c r="B4133" i="17"/>
  <c r="B4134" i="17"/>
  <c r="B4135" i="17"/>
  <c r="B4136" i="17"/>
  <c r="B4137" i="17"/>
  <c r="B4138" i="17"/>
  <c r="B4139" i="17"/>
  <c r="B4140" i="17"/>
  <c r="B4141" i="17"/>
  <c r="B4142" i="17"/>
  <c r="B4143" i="17"/>
  <c r="B4144" i="17"/>
  <c r="B4145" i="17"/>
  <c r="B4146" i="17"/>
  <c r="B4147" i="17"/>
  <c r="B4148" i="17"/>
  <c r="B4149" i="17"/>
  <c r="B4150" i="17"/>
  <c r="B4151" i="17"/>
  <c r="B4152" i="17"/>
  <c r="B4153" i="17"/>
  <c r="B4154" i="17"/>
  <c r="B4155" i="17"/>
  <c r="B4156" i="17"/>
  <c r="B4157" i="17"/>
  <c r="B4158" i="17"/>
  <c r="B4159" i="17"/>
  <c r="B4160" i="17"/>
  <c r="B4161" i="17"/>
  <c r="B4162" i="17"/>
  <c r="B4163" i="17"/>
  <c r="B4164" i="17"/>
  <c r="B4165" i="17"/>
  <c r="B4166" i="17"/>
  <c r="B4167" i="17"/>
  <c r="B4168" i="17"/>
  <c r="B4169" i="17"/>
  <c r="B4170" i="17"/>
  <c r="B4171" i="17"/>
  <c r="B4172" i="17"/>
  <c r="B4173" i="17"/>
  <c r="B4174" i="17"/>
  <c r="B4175" i="17"/>
  <c r="B4176" i="17"/>
  <c r="B4177" i="17"/>
  <c r="B4178" i="17"/>
  <c r="B4179" i="17"/>
  <c r="B4180" i="17"/>
  <c r="B4181" i="17"/>
  <c r="B4182" i="17"/>
  <c r="B4183" i="17"/>
  <c r="B4184" i="17"/>
  <c r="B4185" i="17"/>
  <c r="B4186" i="17"/>
  <c r="B4187" i="17"/>
  <c r="B4188" i="17"/>
  <c r="B4189" i="17"/>
  <c r="B4190" i="17"/>
  <c r="B4191" i="17"/>
  <c r="B4192" i="17"/>
  <c r="B4193" i="17"/>
  <c r="B4194" i="17"/>
  <c r="B4195" i="17"/>
  <c r="B4196" i="17"/>
  <c r="B4197" i="17"/>
  <c r="B4198" i="17"/>
  <c r="B4199" i="17"/>
  <c r="B4200" i="17"/>
  <c r="B4201" i="17"/>
  <c r="B4202" i="17"/>
  <c r="B4203" i="17"/>
  <c r="B4204" i="17"/>
  <c r="B4205" i="17"/>
  <c r="B4206" i="17"/>
  <c r="B4207" i="17"/>
  <c r="B4208" i="17"/>
  <c r="B4209" i="17"/>
  <c r="B4210" i="17"/>
  <c r="B4211" i="17"/>
  <c r="B4212" i="17"/>
  <c r="B4213" i="17"/>
  <c r="B4214" i="17"/>
  <c r="B4215" i="17"/>
  <c r="B4216" i="17"/>
  <c r="B4217" i="17"/>
  <c r="B4218" i="17"/>
  <c r="B4219" i="17"/>
  <c r="B4220" i="17"/>
  <c r="B4221" i="17"/>
  <c r="B4222" i="17"/>
  <c r="B4223" i="17"/>
  <c r="B4224" i="17"/>
  <c r="B4225" i="17"/>
  <c r="B4226" i="17"/>
  <c r="B4227" i="17"/>
  <c r="B4228" i="17"/>
  <c r="B4229" i="17"/>
  <c r="B4230" i="17"/>
  <c r="B4231" i="17"/>
  <c r="B4232" i="17"/>
  <c r="B4233" i="17"/>
  <c r="B4234" i="17"/>
  <c r="B4235" i="17"/>
  <c r="B4236" i="17"/>
  <c r="B4237" i="17"/>
  <c r="B4238" i="17"/>
  <c r="B4239" i="17"/>
  <c r="B4240" i="17"/>
  <c r="B4241" i="17"/>
  <c r="B4242" i="17"/>
  <c r="B4243" i="17"/>
  <c r="B4244" i="17"/>
  <c r="B4245" i="17"/>
  <c r="B4246" i="17"/>
  <c r="B4247" i="17"/>
  <c r="B4248" i="17"/>
  <c r="B4249" i="17"/>
  <c r="B4250" i="17"/>
  <c r="B4251" i="17"/>
  <c r="B4252" i="17"/>
  <c r="B4253" i="17"/>
  <c r="B4254" i="17"/>
  <c r="B4255" i="17"/>
  <c r="B4256" i="17"/>
  <c r="B4257" i="17"/>
  <c r="B4258" i="17"/>
  <c r="B4259" i="17"/>
  <c r="B4260" i="17"/>
  <c r="B4261" i="17"/>
  <c r="B4262" i="17"/>
  <c r="B4263" i="17"/>
  <c r="B4264" i="17"/>
  <c r="B4265" i="17"/>
  <c r="B4266" i="17"/>
  <c r="B4267" i="17"/>
  <c r="B4268" i="17"/>
  <c r="B4269" i="17"/>
  <c r="B4270" i="17"/>
  <c r="B4271" i="17"/>
  <c r="B4272" i="17"/>
  <c r="B4273" i="17"/>
  <c r="B4274" i="17"/>
  <c r="B4275" i="17"/>
  <c r="B4276" i="17"/>
  <c r="B4277" i="17"/>
  <c r="B4278" i="17"/>
  <c r="B4279" i="17"/>
  <c r="B4280" i="17"/>
  <c r="B4281" i="17"/>
  <c r="B4282" i="17"/>
  <c r="B4283" i="17"/>
  <c r="B4284" i="17"/>
  <c r="B4285" i="17"/>
  <c r="B4286" i="17"/>
  <c r="B4287" i="17"/>
  <c r="B4288" i="17"/>
  <c r="B4289" i="17"/>
  <c r="B4290" i="17"/>
  <c r="B4291" i="17"/>
  <c r="B4292" i="17"/>
  <c r="B4293" i="17"/>
  <c r="B4294" i="17"/>
  <c r="B4295" i="17"/>
  <c r="B4296" i="17"/>
  <c r="B4297" i="17"/>
  <c r="B4298" i="17"/>
  <c r="B4299" i="17"/>
  <c r="B4300" i="17"/>
  <c r="B4301" i="17"/>
  <c r="B4302" i="17"/>
  <c r="B4303" i="17"/>
  <c r="B4304" i="17"/>
  <c r="B4305" i="17"/>
  <c r="B4306" i="17"/>
  <c r="B4307" i="17"/>
  <c r="B4308" i="17"/>
  <c r="B4309" i="17"/>
  <c r="B4310" i="17"/>
  <c r="B4311" i="17"/>
  <c r="B4312" i="17"/>
  <c r="B4313" i="17"/>
  <c r="B4314" i="17"/>
  <c r="B4315" i="17"/>
  <c r="B4316" i="17"/>
  <c r="B4317" i="17"/>
  <c r="B4318" i="17"/>
  <c r="B4319" i="17"/>
  <c r="B4320" i="17"/>
  <c r="B4321" i="17"/>
  <c r="B4322" i="17"/>
  <c r="B4323" i="17"/>
  <c r="B4324" i="17"/>
  <c r="B4325" i="17"/>
  <c r="B4326" i="17"/>
  <c r="B4327" i="17"/>
  <c r="B4328" i="17"/>
  <c r="B4329" i="17"/>
  <c r="B4330" i="17"/>
  <c r="B4331" i="17"/>
  <c r="B4332" i="17"/>
  <c r="B4333" i="17"/>
  <c r="B4334" i="17"/>
  <c r="B4335" i="17"/>
  <c r="B4336" i="17"/>
  <c r="B4337" i="17"/>
  <c r="B4338" i="17"/>
  <c r="B4339" i="17"/>
  <c r="B4340" i="17"/>
  <c r="B4341" i="17"/>
  <c r="B4342" i="17"/>
  <c r="B4343" i="17"/>
  <c r="B4344" i="17"/>
  <c r="B4345" i="17"/>
  <c r="B4346" i="17"/>
  <c r="B4347" i="17"/>
  <c r="B4348" i="17"/>
  <c r="B4349" i="17"/>
  <c r="B4350" i="17"/>
  <c r="B4351" i="17"/>
  <c r="B4352" i="17"/>
  <c r="B4353" i="17"/>
  <c r="B4354" i="17"/>
  <c r="B4355" i="17"/>
  <c r="B4356" i="17"/>
  <c r="B4357" i="17"/>
  <c r="B4358" i="17"/>
  <c r="B4359" i="17"/>
  <c r="B4360" i="17"/>
  <c r="B4361" i="17"/>
  <c r="B4362" i="17"/>
  <c r="B4363" i="17"/>
  <c r="B4364" i="17"/>
  <c r="B4365" i="17"/>
  <c r="B4366" i="17"/>
  <c r="B4367" i="17"/>
  <c r="B4368" i="17"/>
  <c r="B4369" i="17"/>
  <c r="B4370" i="17"/>
  <c r="B4371" i="17"/>
  <c r="B4372" i="17"/>
  <c r="B4373" i="17"/>
  <c r="B4374" i="17"/>
  <c r="B4375" i="17"/>
  <c r="B4376" i="17"/>
  <c r="B4377" i="17"/>
  <c r="B4378" i="17"/>
  <c r="B4379" i="17"/>
  <c r="B4380" i="17"/>
  <c r="B4381" i="17"/>
  <c r="B4382" i="17"/>
  <c r="B4383" i="17"/>
  <c r="B4384" i="17"/>
  <c r="B4385" i="17"/>
  <c r="B4386" i="17"/>
  <c r="B4387" i="17"/>
  <c r="B4388" i="17"/>
  <c r="B4389" i="17"/>
  <c r="B4390" i="17"/>
  <c r="B4391" i="17"/>
  <c r="B4392" i="17"/>
  <c r="B4393" i="17"/>
  <c r="B4394" i="17"/>
  <c r="B4395" i="17"/>
  <c r="B4396" i="17"/>
  <c r="B4397" i="17"/>
  <c r="B4398" i="17"/>
  <c r="B4399" i="17"/>
  <c r="B4400" i="17"/>
  <c r="B4401" i="17"/>
  <c r="B4402" i="17"/>
  <c r="B4403" i="17"/>
  <c r="B4404" i="17"/>
  <c r="B4405" i="17"/>
  <c r="B4406" i="17"/>
  <c r="B4407" i="17"/>
  <c r="B4408" i="17"/>
  <c r="B4409" i="17"/>
  <c r="B4410" i="17"/>
  <c r="B4411" i="17"/>
  <c r="B4412" i="17"/>
  <c r="B4413" i="17"/>
  <c r="B4414" i="17"/>
  <c r="B4415" i="17"/>
  <c r="B4416" i="17"/>
  <c r="B4417" i="17"/>
  <c r="B4418" i="17"/>
  <c r="B4419" i="17"/>
  <c r="B4420" i="17"/>
  <c r="B4421" i="17"/>
  <c r="B4422" i="17"/>
  <c r="B4423" i="17"/>
  <c r="B4424" i="17"/>
  <c r="B4425" i="17"/>
  <c r="B4426" i="17"/>
  <c r="B4427" i="17"/>
  <c r="B4428" i="17"/>
  <c r="B4429" i="17"/>
  <c r="B4430" i="17"/>
  <c r="B4431" i="17"/>
  <c r="B4432" i="17"/>
  <c r="B4433" i="17"/>
  <c r="B4434" i="17"/>
  <c r="B4435" i="17"/>
  <c r="B4436" i="17"/>
  <c r="B4437" i="17"/>
  <c r="B4438" i="17"/>
  <c r="B4439" i="17"/>
  <c r="B4440" i="17"/>
  <c r="B4441" i="17"/>
  <c r="B4442" i="17"/>
  <c r="B4443" i="17"/>
  <c r="B4444" i="17"/>
  <c r="B4445" i="17"/>
  <c r="B4446" i="17"/>
  <c r="B4447" i="17"/>
  <c r="B4448" i="17"/>
  <c r="B4449" i="17"/>
  <c r="B4450" i="17"/>
  <c r="B4451" i="17"/>
  <c r="B4452" i="17"/>
  <c r="B4453" i="17"/>
  <c r="B4454" i="17"/>
  <c r="B4455" i="17"/>
  <c r="B4456" i="17"/>
  <c r="B4457" i="17"/>
  <c r="B4458" i="17"/>
  <c r="B4459" i="17"/>
  <c r="B4460" i="17"/>
  <c r="B4461" i="17"/>
  <c r="B4462" i="17"/>
  <c r="B4463" i="17"/>
  <c r="B4464" i="17"/>
  <c r="B4465" i="17"/>
  <c r="B4466" i="17"/>
  <c r="B4467" i="17"/>
  <c r="B4468" i="17"/>
  <c r="B4469" i="17"/>
  <c r="B4470" i="17"/>
  <c r="B4471" i="17"/>
  <c r="B4472" i="17"/>
  <c r="B4473" i="17"/>
  <c r="B4474" i="17"/>
  <c r="B4475" i="17"/>
  <c r="B4476" i="17"/>
  <c r="B4477" i="17"/>
  <c r="B4478" i="17"/>
  <c r="B4479" i="17"/>
  <c r="B4480" i="17"/>
  <c r="B4481" i="17"/>
  <c r="B4482" i="17"/>
  <c r="B4483" i="17"/>
  <c r="B4484" i="17"/>
  <c r="B4485" i="17"/>
  <c r="B4486" i="17"/>
  <c r="B4487" i="17"/>
  <c r="B4488" i="17"/>
  <c r="B4489" i="17"/>
  <c r="B4490" i="17"/>
  <c r="B4491" i="17"/>
  <c r="B4492" i="17"/>
  <c r="B4493" i="17"/>
  <c r="B4494" i="17"/>
  <c r="B4495" i="17"/>
  <c r="B4496" i="17"/>
  <c r="B4497" i="17"/>
  <c r="B4498" i="17"/>
  <c r="B4499" i="17"/>
  <c r="B4500" i="17"/>
  <c r="B4501" i="17"/>
  <c r="B4502" i="17"/>
  <c r="B4503" i="17"/>
  <c r="B4504" i="17"/>
  <c r="B4505" i="17"/>
  <c r="B4506" i="17"/>
  <c r="B4507" i="17"/>
  <c r="B4508" i="17"/>
  <c r="B4509" i="17"/>
  <c r="B4510" i="17"/>
  <c r="B4511" i="17"/>
  <c r="B4512" i="17"/>
  <c r="B4513" i="17"/>
  <c r="B4514" i="17"/>
  <c r="B4515" i="17"/>
  <c r="B4516" i="17"/>
  <c r="B4517" i="17"/>
  <c r="B4518" i="17"/>
  <c r="B4519" i="17"/>
  <c r="B4520" i="17"/>
  <c r="B4521" i="17"/>
  <c r="B4522" i="17"/>
  <c r="B4523" i="17"/>
  <c r="B4524" i="17"/>
  <c r="B4525" i="17"/>
  <c r="B4526" i="17"/>
  <c r="B4527" i="17"/>
  <c r="B4528" i="17"/>
  <c r="B4529" i="17"/>
  <c r="B4530" i="17"/>
  <c r="B4531" i="17"/>
  <c r="B4532" i="17"/>
  <c r="B4533" i="17"/>
  <c r="B4534" i="17"/>
  <c r="B4535" i="17"/>
  <c r="B4536" i="17"/>
  <c r="B4537" i="17"/>
  <c r="B4538" i="17"/>
  <c r="B4539" i="17"/>
  <c r="B4540" i="17"/>
  <c r="B4541" i="17"/>
  <c r="B4542" i="17"/>
  <c r="B4543" i="17"/>
  <c r="B4544" i="17"/>
  <c r="B4545" i="17"/>
  <c r="B4546" i="17"/>
  <c r="B4547" i="17"/>
  <c r="B4548" i="17"/>
  <c r="B4549" i="17"/>
  <c r="B4550" i="17"/>
  <c r="B4551" i="17"/>
  <c r="B4552" i="17"/>
  <c r="B4553" i="17"/>
  <c r="B4554" i="17"/>
  <c r="B4555" i="17"/>
  <c r="B4556" i="17"/>
  <c r="B4557" i="17"/>
  <c r="B4558" i="17"/>
  <c r="B4559" i="17"/>
  <c r="B4560" i="17"/>
  <c r="B4561" i="17"/>
  <c r="B4562" i="17"/>
  <c r="B4563" i="17"/>
  <c r="B4564" i="17"/>
  <c r="B4565" i="17"/>
  <c r="B4566" i="17"/>
  <c r="B4567" i="17"/>
  <c r="B4568" i="17"/>
  <c r="B4569" i="17"/>
  <c r="B4570" i="17"/>
  <c r="B4571" i="17"/>
  <c r="B4572" i="17"/>
  <c r="B4573" i="17"/>
  <c r="B4574" i="17"/>
  <c r="B4575" i="17"/>
  <c r="B4576" i="17"/>
  <c r="B4577" i="17"/>
  <c r="B4578" i="17"/>
  <c r="B4579" i="17"/>
  <c r="B4580" i="17"/>
  <c r="B4581" i="17"/>
  <c r="B4582" i="17"/>
  <c r="B4583" i="17"/>
  <c r="B4584" i="17"/>
  <c r="B4585" i="17"/>
  <c r="B4586" i="17"/>
  <c r="B4587" i="17"/>
  <c r="B4588" i="17"/>
  <c r="B4589" i="17"/>
  <c r="B4590" i="17"/>
  <c r="B4591" i="17"/>
  <c r="B4592" i="17"/>
  <c r="B4593" i="17"/>
  <c r="B4594" i="17"/>
  <c r="B4595" i="17"/>
  <c r="B4596" i="17"/>
  <c r="B4597" i="17"/>
  <c r="B4598" i="17"/>
  <c r="B4599" i="17"/>
  <c r="B4600" i="17"/>
  <c r="B4601" i="17"/>
  <c r="B4602" i="17"/>
  <c r="B4603" i="17"/>
  <c r="B4604" i="17"/>
  <c r="B4605" i="17"/>
  <c r="B4606" i="17"/>
  <c r="B4607" i="17"/>
  <c r="B4608" i="17"/>
  <c r="B4609" i="17"/>
  <c r="B4610" i="17"/>
  <c r="B4611" i="17"/>
  <c r="B4612" i="17"/>
  <c r="B4613" i="17"/>
  <c r="B4614" i="17"/>
  <c r="B4615" i="17"/>
  <c r="B4616" i="17"/>
  <c r="B4617" i="17"/>
  <c r="B4618" i="17"/>
  <c r="B4619" i="17"/>
  <c r="B4620" i="17"/>
  <c r="B4621" i="17"/>
  <c r="B4622" i="17"/>
  <c r="B4623" i="17"/>
  <c r="B4624" i="17"/>
  <c r="B4625" i="17"/>
  <c r="B4626" i="17"/>
  <c r="B4627" i="17"/>
  <c r="B4628" i="17"/>
  <c r="B4629" i="17"/>
  <c r="B4630" i="17"/>
  <c r="B4631" i="17"/>
  <c r="B4632" i="17"/>
  <c r="B4633" i="17"/>
  <c r="B4634" i="17"/>
  <c r="B4635" i="17"/>
  <c r="B4636" i="17"/>
  <c r="B4637" i="17"/>
  <c r="B4638" i="17"/>
  <c r="B4639" i="17"/>
  <c r="B4640" i="17"/>
  <c r="B4641" i="17"/>
  <c r="B4642" i="17"/>
  <c r="B4643" i="17"/>
  <c r="B4644" i="17"/>
  <c r="B4645" i="17"/>
  <c r="B4646" i="17"/>
  <c r="B4647" i="17"/>
  <c r="B4648" i="17"/>
  <c r="B4649" i="17"/>
  <c r="B4650" i="17"/>
  <c r="B4651" i="17"/>
  <c r="B4652" i="17"/>
  <c r="B4653" i="17"/>
  <c r="B4654" i="17"/>
  <c r="B4655" i="17"/>
  <c r="B4656" i="17"/>
  <c r="B4657" i="17"/>
  <c r="B4658" i="17"/>
  <c r="B4659" i="17"/>
  <c r="B4660" i="17"/>
  <c r="B4661" i="17"/>
  <c r="B4662" i="17"/>
  <c r="B4663" i="17"/>
  <c r="B4664" i="17"/>
  <c r="B4665" i="17"/>
  <c r="B4666" i="17"/>
  <c r="B4667" i="17"/>
  <c r="B4668" i="17"/>
  <c r="B4669" i="17"/>
  <c r="B4670" i="17"/>
  <c r="B4671" i="17"/>
  <c r="B4672" i="17"/>
  <c r="B4673" i="17"/>
  <c r="B4674" i="17"/>
  <c r="B4675" i="17"/>
  <c r="B4676" i="17"/>
  <c r="B4677" i="17"/>
  <c r="B4678" i="17"/>
  <c r="B4679" i="17"/>
  <c r="B4680" i="17"/>
  <c r="B4681" i="17"/>
  <c r="B4682" i="17"/>
  <c r="B4683" i="17"/>
  <c r="B4684" i="17"/>
  <c r="B4685" i="17"/>
  <c r="B4686" i="17"/>
  <c r="B4687" i="17"/>
  <c r="B4688" i="17"/>
  <c r="B4689" i="17"/>
  <c r="B4690" i="17"/>
  <c r="B4691" i="17"/>
  <c r="B4692" i="17"/>
  <c r="B4693" i="17"/>
  <c r="B4694" i="17"/>
  <c r="B4695" i="17"/>
  <c r="B4696" i="17"/>
  <c r="B4697" i="17"/>
  <c r="B4698" i="17"/>
  <c r="B4699" i="17"/>
  <c r="B4700" i="17"/>
  <c r="B4701" i="17"/>
  <c r="B4702" i="17"/>
  <c r="B4703" i="17"/>
  <c r="B4704" i="17"/>
  <c r="B4705" i="17"/>
  <c r="B4706" i="17"/>
  <c r="B4707" i="17"/>
  <c r="B4708" i="17"/>
  <c r="B4709" i="17"/>
  <c r="B4710" i="17"/>
  <c r="B4711" i="17"/>
  <c r="B4712" i="17"/>
  <c r="B4713" i="17"/>
  <c r="B4714" i="17"/>
  <c r="B4715" i="17"/>
  <c r="B4716" i="17"/>
  <c r="B4717" i="17"/>
  <c r="B4718" i="17"/>
  <c r="B4719" i="17"/>
  <c r="B4720" i="17"/>
  <c r="B4721" i="17"/>
  <c r="B4722" i="17"/>
  <c r="B4723" i="17"/>
  <c r="B4724" i="17"/>
  <c r="B4725" i="17"/>
  <c r="B4726" i="17"/>
  <c r="B4727" i="17"/>
  <c r="B4728" i="17"/>
  <c r="B4729" i="17"/>
  <c r="B4730" i="17"/>
  <c r="B4731" i="17"/>
  <c r="B4732" i="17"/>
  <c r="B4733" i="17"/>
  <c r="B4734" i="17"/>
  <c r="B4735" i="17"/>
  <c r="B4736" i="17"/>
  <c r="B4737" i="17"/>
  <c r="B4738" i="17"/>
  <c r="B4739" i="17"/>
  <c r="B4740" i="17"/>
  <c r="B4741" i="17"/>
  <c r="B4742" i="17"/>
  <c r="B4743" i="17"/>
  <c r="B4744" i="17"/>
  <c r="B4745" i="17"/>
  <c r="B4746" i="17"/>
  <c r="B4747" i="17"/>
  <c r="B4748" i="17"/>
  <c r="B4749" i="17"/>
  <c r="B4750" i="17"/>
  <c r="B4751" i="17"/>
  <c r="B4752" i="17"/>
  <c r="B4753" i="17"/>
  <c r="B4754" i="17"/>
  <c r="B4755" i="17"/>
  <c r="B4756" i="17"/>
  <c r="B4757" i="17"/>
  <c r="B4758" i="17"/>
  <c r="B4759" i="17"/>
  <c r="B4760" i="17"/>
  <c r="B4761" i="17"/>
  <c r="B4762" i="17"/>
  <c r="B4763" i="17"/>
  <c r="B4764" i="17"/>
  <c r="B4765" i="17"/>
  <c r="B4766" i="17"/>
  <c r="B4767" i="17"/>
  <c r="B4768" i="17"/>
  <c r="B4769" i="17"/>
  <c r="B4770" i="17"/>
  <c r="B4771" i="17"/>
  <c r="B4772" i="17"/>
  <c r="B4773" i="17"/>
  <c r="B4774" i="17"/>
  <c r="B4775" i="17"/>
  <c r="B4776" i="17"/>
  <c r="B4777" i="17"/>
  <c r="B4778" i="17"/>
  <c r="B4779" i="17"/>
  <c r="B4780" i="17"/>
  <c r="B4781" i="17"/>
  <c r="B4782" i="17"/>
  <c r="B4783" i="17"/>
  <c r="B4784" i="17"/>
  <c r="B4785" i="17"/>
  <c r="B4786" i="17"/>
  <c r="B4787" i="17"/>
  <c r="B4788" i="17"/>
  <c r="B4789" i="17"/>
  <c r="B4790" i="17"/>
  <c r="B4791" i="17"/>
  <c r="B4792" i="17"/>
  <c r="B4793" i="17"/>
  <c r="B4794" i="17"/>
  <c r="B4795" i="17"/>
  <c r="B4796" i="17"/>
  <c r="B4797" i="17"/>
  <c r="B4798" i="17"/>
  <c r="B4799" i="17"/>
  <c r="B4800" i="17"/>
  <c r="B4801" i="17"/>
  <c r="B4802" i="17"/>
  <c r="B4803" i="17"/>
  <c r="B4804" i="17"/>
  <c r="B4805" i="17"/>
  <c r="B4806" i="17"/>
  <c r="B4807" i="17"/>
  <c r="B4808" i="17"/>
  <c r="B4809" i="17"/>
  <c r="B4810" i="17"/>
  <c r="B4811" i="17"/>
  <c r="B4812" i="17"/>
  <c r="B4813" i="17"/>
  <c r="B4814" i="17"/>
  <c r="B4815" i="17"/>
  <c r="B4816" i="17"/>
  <c r="B4817" i="17"/>
  <c r="B4818" i="17"/>
  <c r="B4819" i="17"/>
  <c r="B4820" i="17"/>
  <c r="B4821" i="17"/>
  <c r="B4822" i="17"/>
  <c r="B4823" i="17"/>
  <c r="B4824" i="17"/>
  <c r="B4825" i="17"/>
  <c r="B4826" i="17"/>
  <c r="B4827" i="17"/>
  <c r="B4828" i="17"/>
  <c r="B4829" i="17"/>
  <c r="B4830" i="17"/>
  <c r="B4831" i="17"/>
  <c r="B4832" i="17"/>
  <c r="B4833" i="17"/>
  <c r="B4834" i="17"/>
  <c r="B4835" i="17"/>
  <c r="B4836" i="17"/>
  <c r="B4837" i="17"/>
  <c r="B4838" i="17"/>
  <c r="B4839" i="17"/>
  <c r="B4840" i="17"/>
  <c r="B4841" i="17"/>
  <c r="B4842" i="17"/>
  <c r="B4843" i="17"/>
  <c r="B4844" i="17"/>
  <c r="B4845" i="17"/>
  <c r="B4846" i="17"/>
  <c r="B4847" i="17"/>
  <c r="B4848" i="17"/>
  <c r="B4849" i="17"/>
  <c r="B4850" i="17"/>
  <c r="B4851" i="17"/>
  <c r="B4852" i="17"/>
  <c r="B4853" i="17"/>
  <c r="B4854" i="17"/>
  <c r="B4855" i="17"/>
  <c r="B4856" i="17"/>
  <c r="B4857" i="17"/>
  <c r="B4858" i="17"/>
  <c r="B4859" i="17"/>
  <c r="B4860" i="17"/>
  <c r="B4861" i="17"/>
  <c r="B4862" i="17"/>
  <c r="B4863" i="17"/>
  <c r="B4864" i="17"/>
  <c r="B4865" i="17"/>
  <c r="B4866" i="17"/>
  <c r="B4867" i="17"/>
  <c r="B4868" i="17"/>
  <c r="B4869" i="17"/>
  <c r="B4870" i="17"/>
  <c r="B4871" i="17"/>
  <c r="B4872" i="17"/>
  <c r="B4873" i="17"/>
  <c r="B4874" i="17"/>
  <c r="B4875" i="17"/>
  <c r="B4876" i="17"/>
  <c r="B4877" i="17"/>
  <c r="B4878" i="17"/>
  <c r="B4879" i="17"/>
  <c r="B4880" i="17"/>
  <c r="B4881" i="17"/>
  <c r="B4882" i="17"/>
  <c r="B4883" i="17"/>
  <c r="B4884" i="17"/>
  <c r="B4885" i="17"/>
  <c r="B4886" i="17"/>
  <c r="B4887" i="17"/>
  <c r="B4888" i="17"/>
  <c r="B4889" i="17"/>
  <c r="B4890" i="17"/>
  <c r="B4891" i="17"/>
  <c r="B4892" i="17"/>
  <c r="B4893" i="17"/>
  <c r="B4894" i="17"/>
  <c r="B4895" i="17"/>
  <c r="B4896" i="17"/>
  <c r="B4897" i="17"/>
  <c r="B4898" i="17"/>
  <c r="B4899" i="17"/>
  <c r="B4900" i="17"/>
  <c r="B4901" i="17"/>
  <c r="B4902" i="17"/>
  <c r="B4903" i="17"/>
  <c r="B4904" i="17"/>
  <c r="B4905" i="17"/>
  <c r="B4906" i="17"/>
  <c r="B4907" i="17"/>
  <c r="B4908" i="17"/>
  <c r="B4909" i="17"/>
  <c r="B4910" i="17"/>
  <c r="B4911" i="17"/>
  <c r="B4912" i="17"/>
  <c r="B4913" i="17"/>
  <c r="B4914" i="17"/>
  <c r="B4915" i="17"/>
  <c r="B4916" i="17"/>
  <c r="B4917" i="17"/>
  <c r="B4918" i="17"/>
  <c r="B4919" i="17"/>
  <c r="B4920" i="17"/>
  <c r="B4921" i="17"/>
  <c r="B4922" i="17"/>
  <c r="B4923" i="17"/>
  <c r="B4924" i="17"/>
  <c r="B4925" i="17"/>
  <c r="B4926" i="17"/>
  <c r="B4927" i="17"/>
  <c r="B4928" i="17"/>
  <c r="B4929" i="17"/>
  <c r="B4930" i="17"/>
  <c r="B4931" i="17"/>
  <c r="B4932" i="17"/>
  <c r="B4933" i="17"/>
  <c r="B4934" i="17"/>
  <c r="B4935" i="17"/>
  <c r="B4936" i="17"/>
  <c r="B4937" i="17"/>
  <c r="B4938" i="17"/>
  <c r="B4939" i="17"/>
  <c r="B4940" i="17"/>
  <c r="B4941" i="17"/>
  <c r="B4942" i="17"/>
  <c r="B4943" i="17"/>
  <c r="B4944" i="17"/>
  <c r="B4945" i="17"/>
  <c r="B4946" i="17"/>
  <c r="B4947" i="17"/>
  <c r="B4948" i="17"/>
  <c r="B4949" i="17"/>
  <c r="B4950" i="17"/>
  <c r="B4951" i="17"/>
  <c r="B4952" i="17"/>
  <c r="B4953" i="17"/>
  <c r="B4954" i="17"/>
  <c r="B4955" i="17"/>
  <c r="B4956" i="17"/>
  <c r="B4957" i="17"/>
  <c r="B4958" i="17"/>
  <c r="B4959" i="17"/>
  <c r="B4960" i="17"/>
  <c r="B4961" i="17"/>
  <c r="B4962" i="17"/>
  <c r="B4963" i="17"/>
  <c r="B4964" i="17"/>
  <c r="B4965" i="17"/>
  <c r="B4966" i="17"/>
  <c r="B4967" i="17"/>
  <c r="B4968" i="17"/>
  <c r="B4969" i="17"/>
  <c r="B4970" i="17"/>
  <c r="B4971" i="17"/>
  <c r="B4972" i="17"/>
  <c r="B4973" i="17"/>
  <c r="B4974" i="17"/>
  <c r="B4975" i="17"/>
  <c r="B4976" i="17"/>
  <c r="B4977" i="17"/>
  <c r="B4978" i="17"/>
  <c r="B4979" i="17"/>
  <c r="B4980" i="17"/>
  <c r="B4981" i="17"/>
  <c r="B4982" i="17"/>
  <c r="B4983" i="17"/>
  <c r="B4984" i="17"/>
  <c r="B4985" i="17"/>
  <c r="B4986" i="17"/>
  <c r="B4987" i="17"/>
  <c r="B4988" i="17"/>
  <c r="B4989" i="17"/>
  <c r="B4990" i="17"/>
  <c r="B4991" i="17"/>
  <c r="B4992" i="17"/>
  <c r="B4993" i="17"/>
  <c r="B4994" i="17"/>
  <c r="B4995" i="17"/>
  <c r="B4996" i="17"/>
  <c r="B4997" i="17"/>
  <c r="B4998" i="17"/>
  <c r="B4999" i="17"/>
  <c r="B5000" i="17"/>
  <c r="B5001" i="17"/>
  <c r="B5002" i="17"/>
  <c r="B5003" i="17"/>
  <c r="B5004" i="17"/>
  <c r="B5005" i="17"/>
  <c r="B5006" i="17"/>
  <c r="B5007" i="17"/>
  <c r="B5008" i="17"/>
  <c r="B5009" i="17"/>
  <c r="B5010" i="17"/>
  <c r="B5011" i="17"/>
  <c r="B5012" i="17"/>
  <c r="B5013" i="17"/>
  <c r="B5014" i="17"/>
  <c r="B5015" i="17"/>
  <c r="B5016" i="17"/>
  <c r="B5017" i="17"/>
  <c r="B5018" i="17"/>
  <c r="B5019" i="17"/>
  <c r="B5020" i="17"/>
  <c r="B5021" i="17"/>
  <c r="B5022" i="17"/>
  <c r="B5023" i="17"/>
  <c r="B5024" i="17"/>
  <c r="B5025" i="17"/>
  <c r="B5026" i="17"/>
  <c r="B5027" i="17"/>
  <c r="B5028" i="17"/>
  <c r="B5029" i="17"/>
  <c r="B5030" i="17"/>
  <c r="B5031" i="17"/>
  <c r="B5032" i="17"/>
  <c r="B5033" i="17"/>
  <c r="B5034" i="17"/>
  <c r="B5035" i="17"/>
  <c r="B5036" i="17"/>
  <c r="B5037" i="17"/>
  <c r="B5038" i="17"/>
  <c r="B5039" i="17"/>
  <c r="B5040" i="17"/>
  <c r="B5041" i="17"/>
  <c r="B5042" i="17"/>
  <c r="B5043" i="17"/>
  <c r="B5044" i="17"/>
  <c r="B5045" i="17"/>
  <c r="B5046" i="17"/>
  <c r="B5047" i="17"/>
  <c r="B5048" i="17"/>
  <c r="B5049" i="17"/>
  <c r="B5050" i="17"/>
  <c r="B5051" i="17"/>
  <c r="B5052" i="17"/>
  <c r="B5053" i="17"/>
  <c r="B5054" i="17"/>
  <c r="B5055" i="17"/>
  <c r="B5056" i="17"/>
  <c r="B5057" i="17"/>
  <c r="B5058" i="17"/>
  <c r="B5059" i="17"/>
  <c r="B5060" i="17"/>
  <c r="B5061" i="17"/>
  <c r="B5062" i="17"/>
  <c r="B5063" i="17"/>
  <c r="B5064" i="17"/>
  <c r="B5065" i="17"/>
  <c r="B5066" i="17"/>
  <c r="B5067" i="17"/>
  <c r="B5068" i="17"/>
  <c r="B5069" i="17"/>
  <c r="B5070" i="17"/>
  <c r="B5071" i="17"/>
  <c r="B5072" i="17"/>
  <c r="B5073" i="17"/>
  <c r="B5074" i="17"/>
  <c r="B5075" i="17"/>
  <c r="B5076" i="17"/>
  <c r="B5077" i="17"/>
  <c r="B5078" i="17"/>
  <c r="B5079" i="17"/>
  <c r="B5080" i="17"/>
  <c r="B5081" i="17"/>
  <c r="B5082" i="17"/>
  <c r="B5083" i="17"/>
  <c r="B5084" i="17"/>
  <c r="B5085" i="17"/>
  <c r="B5086" i="17"/>
  <c r="B5087" i="17"/>
  <c r="B5088" i="17"/>
  <c r="B5089" i="17"/>
  <c r="B5090" i="17"/>
  <c r="B5091" i="17"/>
  <c r="B5092" i="17"/>
  <c r="B5093" i="17"/>
  <c r="B5094" i="17"/>
  <c r="B5095" i="17"/>
  <c r="B5096" i="17"/>
  <c r="B5097" i="17"/>
  <c r="B5098" i="17"/>
  <c r="B5099" i="17"/>
  <c r="B5100" i="17"/>
  <c r="B5101" i="17"/>
  <c r="B5102" i="17"/>
  <c r="B5103" i="17"/>
  <c r="B5104" i="17"/>
  <c r="B5105" i="17"/>
  <c r="B5106" i="17"/>
  <c r="B5107" i="17"/>
  <c r="B5108" i="17"/>
  <c r="B5109" i="17"/>
  <c r="B5110" i="17"/>
  <c r="B5111" i="17"/>
  <c r="B5112" i="17"/>
  <c r="B5113" i="17"/>
  <c r="B5114" i="17"/>
  <c r="B5115" i="17"/>
  <c r="B5116" i="17"/>
  <c r="B5117" i="17"/>
  <c r="B5118" i="17"/>
  <c r="B5119" i="17"/>
  <c r="B5120" i="17"/>
  <c r="B5121" i="17"/>
  <c r="B5122" i="17"/>
  <c r="B5123" i="17"/>
  <c r="B5124" i="17"/>
  <c r="B5125" i="17"/>
  <c r="B5126" i="17"/>
  <c r="B5127" i="17"/>
  <c r="B5128" i="17"/>
  <c r="B5129" i="17"/>
  <c r="B5130" i="17"/>
  <c r="B5131" i="17"/>
  <c r="B5132" i="17"/>
  <c r="B5133" i="17"/>
  <c r="B5134" i="17"/>
  <c r="B5135" i="17"/>
  <c r="B5136" i="17"/>
  <c r="B5137" i="17"/>
  <c r="B5138" i="17"/>
  <c r="B5139" i="17"/>
  <c r="B5140" i="17"/>
  <c r="B5141" i="17"/>
  <c r="B5142" i="17"/>
  <c r="B5143" i="17"/>
  <c r="B5144" i="17"/>
  <c r="B5145" i="17"/>
  <c r="B5146" i="17"/>
  <c r="B5147" i="17"/>
  <c r="B5148" i="17"/>
  <c r="B5149" i="17"/>
  <c r="B5150" i="17"/>
  <c r="B5151" i="17"/>
  <c r="B5152" i="17"/>
  <c r="B5153" i="17"/>
  <c r="B5154" i="17"/>
  <c r="B5155" i="17"/>
  <c r="B5156" i="17"/>
  <c r="B5157" i="17"/>
  <c r="B5158" i="17"/>
  <c r="B5159" i="17"/>
  <c r="B5160" i="17"/>
  <c r="B5161" i="17"/>
  <c r="B5162" i="17"/>
  <c r="B5163" i="17"/>
  <c r="B5164" i="17"/>
  <c r="B5165" i="17"/>
  <c r="B5166" i="17"/>
  <c r="B5167" i="17"/>
  <c r="B5168" i="17"/>
  <c r="B5169" i="17"/>
  <c r="B5170" i="17"/>
  <c r="B5171" i="17"/>
  <c r="B5172" i="17"/>
  <c r="B5173" i="17"/>
  <c r="B5174" i="17"/>
  <c r="B5175" i="17"/>
  <c r="B5176" i="17"/>
  <c r="B5177" i="17"/>
  <c r="B5178" i="17"/>
  <c r="B5179" i="17"/>
  <c r="B5180" i="17"/>
  <c r="B5181" i="17"/>
  <c r="B5182" i="17"/>
  <c r="B5183" i="17"/>
  <c r="B5184" i="17"/>
  <c r="B5185" i="17"/>
  <c r="B5186" i="17"/>
  <c r="B5187" i="17"/>
  <c r="B5188" i="17"/>
  <c r="B5189" i="17"/>
  <c r="B5190" i="17"/>
  <c r="B5191" i="17"/>
  <c r="B5192" i="17"/>
  <c r="B5193" i="17"/>
  <c r="B5194" i="17"/>
  <c r="B5195" i="17"/>
  <c r="B5196" i="17"/>
  <c r="B5197" i="17"/>
  <c r="B5198" i="17"/>
  <c r="B5199" i="17"/>
  <c r="B5200" i="17"/>
  <c r="B5201" i="17"/>
  <c r="B5202" i="17"/>
  <c r="B5203" i="17"/>
  <c r="B5204" i="17"/>
  <c r="B5205" i="17"/>
  <c r="B5206" i="17"/>
  <c r="B5207" i="17"/>
  <c r="B5208" i="17"/>
  <c r="B5209" i="17"/>
  <c r="B5210" i="17"/>
  <c r="B5211" i="17"/>
  <c r="B5212" i="17"/>
  <c r="B5213" i="17"/>
  <c r="B5214" i="17"/>
  <c r="B5215" i="17"/>
  <c r="B5216" i="17"/>
  <c r="B5217" i="17"/>
  <c r="B5218" i="17"/>
  <c r="B5219" i="17"/>
  <c r="B5220" i="17"/>
  <c r="B5221" i="17"/>
  <c r="B5222" i="17"/>
  <c r="B5223" i="17"/>
  <c r="B5224" i="17"/>
  <c r="B5225" i="17"/>
  <c r="B5226" i="17"/>
  <c r="B5227" i="17"/>
  <c r="B5228" i="17"/>
  <c r="B5229" i="17"/>
  <c r="B5230" i="17"/>
  <c r="B5231" i="17"/>
  <c r="B5232" i="17"/>
  <c r="B5233" i="17"/>
  <c r="B5234" i="17"/>
  <c r="B5235" i="17"/>
  <c r="B5236" i="17"/>
  <c r="B5237" i="17"/>
  <c r="B5238" i="17"/>
  <c r="B5239" i="17"/>
  <c r="B5240" i="17"/>
  <c r="B5241" i="17"/>
  <c r="B5242" i="17"/>
  <c r="B5243" i="17"/>
  <c r="B5244" i="17"/>
  <c r="B5245" i="17"/>
  <c r="B5246" i="17"/>
  <c r="B5247" i="17"/>
  <c r="B5248" i="17"/>
  <c r="B5249" i="17"/>
  <c r="B5250" i="17"/>
  <c r="B5251" i="17"/>
  <c r="B5252" i="17"/>
  <c r="B5253" i="17"/>
  <c r="B5254" i="17"/>
  <c r="B5255" i="17"/>
  <c r="B5256" i="17"/>
  <c r="B5257" i="17"/>
  <c r="B5258" i="17"/>
  <c r="B5259" i="17"/>
  <c r="B5260" i="17"/>
  <c r="B5261" i="17"/>
  <c r="B5262" i="17"/>
  <c r="B5263" i="17"/>
  <c r="B5264" i="17"/>
  <c r="B5265" i="17"/>
  <c r="B5266" i="17"/>
  <c r="B5267" i="17"/>
  <c r="B5268" i="17"/>
  <c r="B5269" i="17"/>
  <c r="B5270" i="17"/>
  <c r="B5271" i="17"/>
  <c r="B5272" i="17"/>
  <c r="B5273" i="17"/>
  <c r="B5274" i="17"/>
  <c r="B5275" i="17"/>
  <c r="B5276" i="17"/>
  <c r="B5277" i="17"/>
  <c r="B5278" i="17"/>
  <c r="B5279" i="17"/>
  <c r="B5280" i="17"/>
  <c r="B5281" i="17"/>
  <c r="B5282" i="17"/>
  <c r="B5283" i="17"/>
  <c r="B5284" i="17"/>
  <c r="B5285" i="17"/>
  <c r="B5286" i="17"/>
  <c r="B5287" i="17"/>
  <c r="B5288" i="17"/>
  <c r="B5289" i="17"/>
  <c r="B5290" i="17"/>
  <c r="B5291" i="17"/>
  <c r="B5292" i="17"/>
  <c r="B5293" i="17"/>
  <c r="B5294" i="17"/>
  <c r="B5295" i="17"/>
  <c r="B5296" i="17"/>
  <c r="B5297" i="17"/>
  <c r="B5298" i="17"/>
  <c r="B5299" i="17"/>
  <c r="B5300" i="17"/>
  <c r="B5301" i="17"/>
  <c r="B5302" i="17"/>
  <c r="B5303" i="17"/>
  <c r="B5304" i="17"/>
  <c r="B5305" i="17"/>
  <c r="B5306" i="17"/>
  <c r="B5307" i="17"/>
  <c r="B5308" i="17"/>
  <c r="B5309" i="17"/>
  <c r="B5310" i="17"/>
  <c r="B5311" i="17"/>
  <c r="B5312" i="17"/>
  <c r="B5313" i="17"/>
  <c r="B5314" i="17"/>
  <c r="B5315" i="17"/>
  <c r="B5316" i="17"/>
  <c r="B5317" i="17"/>
  <c r="B5318" i="17"/>
  <c r="B5319" i="17"/>
  <c r="B5320" i="17"/>
  <c r="B5321" i="17"/>
  <c r="B5322" i="17"/>
  <c r="B5323" i="17"/>
  <c r="B5324" i="17"/>
  <c r="B5325" i="17"/>
  <c r="B5326" i="17"/>
  <c r="B5327" i="17"/>
  <c r="B5328" i="17"/>
  <c r="B5329" i="17"/>
  <c r="B5330" i="17"/>
  <c r="B5331" i="17"/>
  <c r="B5332" i="17"/>
  <c r="B5333" i="17"/>
  <c r="B5334" i="17"/>
  <c r="B5335" i="17"/>
  <c r="B5336" i="17"/>
  <c r="B5337" i="17"/>
  <c r="B5338" i="17"/>
  <c r="B5339" i="17"/>
  <c r="B5340" i="17"/>
  <c r="B5341" i="17"/>
  <c r="B5342" i="17"/>
  <c r="B5343" i="17"/>
  <c r="B5344" i="17"/>
  <c r="B5345" i="17"/>
  <c r="B5346" i="17"/>
  <c r="B5347" i="17"/>
  <c r="B5348" i="17"/>
  <c r="B5349" i="17"/>
  <c r="B5350" i="17"/>
  <c r="B5351" i="17"/>
  <c r="B5352" i="17"/>
  <c r="B5353" i="17"/>
  <c r="B5354" i="17"/>
  <c r="B5355" i="17"/>
  <c r="B5356" i="17"/>
  <c r="B5357" i="17"/>
  <c r="B5358" i="17"/>
  <c r="B5359" i="17"/>
  <c r="B5360" i="17"/>
  <c r="B5361" i="17"/>
  <c r="B5362" i="17"/>
  <c r="B5363" i="17"/>
  <c r="B5364" i="17"/>
  <c r="B5365" i="17"/>
  <c r="B5366" i="17"/>
  <c r="B5367" i="17"/>
  <c r="B5368" i="17"/>
  <c r="B5369" i="17"/>
  <c r="B5370" i="17"/>
  <c r="B5371" i="17"/>
  <c r="B5372" i="17"/>
  <c r="B5373" i="17"/>
  <c r="B5374" i="17"/>
  <c r="B5375" i="17"/>
  <c r="B5376" i="17"/>
  <c r="B5377" i="17"/>
  <c r="B5378" i="17"/>
  <c r="B5379" i="17"/>
  <c r="B5380" i="17"/>
  <c r="B5381" i="17"/>
  <c r="B5382" i="17"/>
  <c r="B5383" i="17"/>
  <c r="B5384" i="17"/>
  <c r="B5385" i="17"/>
  <c r="B5386" i="17"/>
  <c r="B5387" i="17"/>
  <c r="B5388" i="17"/>
  <c r="B5389" i="17"/>
  <c r="B5390" i="17"/>
  <c r="B5391" i="17"/>
  <c r="B5392" i="17"/>
  <c r="B5393" i="17"/>
  <c r="B5394" i="17"/>
  <c r="B5395" i="17"/>
  <c r="B5396" i="17"/>
  <c r="B5397" i="17"/>
  <c r="B5398" i="17"/>
  <c r="B5399" i="17"/>
  <c r="B5400" i="17"/>
  <c r="B5401" i="17"/>
  <c r="B5402" i="17"/>
  <c r="B5403" i="17"/>
  <c r="B5404" i="17"/>
  <c r="B5405" i="17"/>
  <c r="B5406" i="17"/>
  <c r="B5407" i="17"/>
  <c r="B5408" i="17"/>
  <c r="B5409" i="17"/>
  <c r="B5410" i="17"/>
  <c r="B5411" i="17"/>
  <c r="B5412" i="17"/>
  <c r="B5413" i="17"/>
  <c r="B5414" i="17"/>
  <c r="B5415" i="17"/>
  <c r="B5416" i="17"/>
  <c r="B5417" i="17"/>
  <c r="B5418" i="17"/>
  <c r="B5419" i="17"/>
  <c r="B5420" i="17"/>
  <c r="B5421" i="17"/>
  <c r="B5422" i="17"/>
  <c r="B5423" i="17"/>
  <c r="B5424" i="17"/>
  <c r="B5425" i="17"/>
  <c r="B5426" i="17"/>
  <c r="B5427" i="17"/>
  <c r="B5428" i="17"/>
  <c r="B5429" i="17"/>
  <c r="B5430" i="17"/>
  <c r="B5431" i="17"/>
  <c r="B5432" i="17"/>
  <c r="B5433" i="17"/>
  <c r="B5434" i="17"/>
  <c r="B5435" i="17"/>
  <c r="B5436" i="17"/>
  <c r="B5437" i="17"/>
  <c r="B5438" i="17"/>
  <c r="B5439" i="17"/>
  <c r="B5440" i="17"/>
  <c r="B5441" i="17"/>
  <c r="B5442" i="17"/>
  <c r="B5443" i="17"/>
  <c r="B5444" i="17"/>
  <c r="B5445" i="17"/>
  <c r="B5446" i="17"/>
  <c r="B5447" i="17"/>
  <c r="B5448" i="17"/>
  <c r="B5449" i="17"/>
  <c r="B5450" i="17"/>
  <c r="B5451" i="17"/>
  <c r="B5452" i="17"/>
  <c r="B5453" i="17"/>
  <c r="B5454" i="17"/>
  <c r="B5455" i="17"/>
  <c r="B5456" i="17"/>
  <c r="B5457" i="17"/>
  <c r="B5458" i="17"/>
  <c r="B5459" i="17"/>
  <c r="B5460" i="17"/>
  <c r="B5461" i="17"/>
  <c r="B5462" i="17"/>
  <c r="B5463" i="17"/>
  <c r="B5464" i="17"/>
  <c r="B5465" i="17"/>
  <c r="B5466" i="17"/>
  <c r="B5467" i="17"/>
  <c r="B5468" i="17"/>
  <c r="B5469" i="17"/>
  <c r="B5470" i="17"/>
  <c r="B5471" i="17"/>
  <c r="B5472" i="17"/>
  <c r="B5473" i="17"/>
  <c r="B5474" i="17"/>
  <c r="B5475" i="17"/>
  <c r="B5476" i="17"/>
  <c r="B5477" i="17"/>
  <c r="B5478" i="17"/>
  <c r="B5479" i="17"/>
  <c r="B5480" i="17"/>
  <c r="B5481" i="17"/>
  <c r="B5482" i="17"/>
  <c r="B5483" i="17"/>
  <c r="B5484" i="17"/>
  <c r="B5485" i="17"/>
  <c r="B5486" i="17"/>
  <c r="B5487" i="17"/>
  <c r="B5488" i="17"/>
  <c r="B5489" i="17"/>
  <c r="B5490" i="17"/>
  <c r="B5491" i="17"/>
  <c r="B5492" i="17"/>
  <c r="B5493" i="17"/>
  <c r="B5494" i="17"/>
  <c r="B5495" i="17"/>
  <c r="B5496" i="17"/>
  <c r="B5497" i="17"/>
  <c r="B5498" i="17"/>
  <c r="B5499" i="17"/>
  <c r="B5500" i="17"/>
  <c r="B5501" i="17"/>
  <c r="B5502" i="17"/>
  <c r="B5503" i="17"/>
  <c r="B5504" i="17"/>
  <c r="B5505" i="17"/>
  <c r="B5506" i="17"/>
  <c r="B5507" i="17"/>
  <c r="B5508" i="17"/>
  <c r="B5509" i="17"/>
  <c r="B5510" i="17"/>
  <c r="B5511" i="17"/>
  <c r="B5512" i="17"/>
  <c r="B5513" i="17"/>
  <c r="B5514" i="17"/>
  <c r="B5515" i="17"/>
  <c r="B5516" i="17"/>
  <c r="B5517" i="17"/>
  <c r="B5518" i="17"/>
  <c r="B5519" i="17"/>
  <c r="B5520" i="17"/>
  <c r="B5521" i="17"/>
  <c r="B5522" i="17"/>
  <c r="B5523" i="17"/>
  <c r="B5524" i="17"/>
  <c r="B5525" i="17"/>
  <c r="B5526" i="17"/>
  <c r="B5527" i="17"/>
  <c r="B5528" i="17"/>
  <c r="B5529" i="17"/>
  <c r="B5530" i="17"/>
  <c r="B5531" i="17"/>
  <c r="B5532" i="17"/>
  <c r="B5533" i="17"/>
  <c r="B5534" i="17"/>
  <c r="B5535" i="17"/>
  <c r="B5536" i="17"/>
  <c r="B5537" i="17"/>
  <c r="B5538" i="17"/>
  <c r="B5539" i="17"/>
  <c r="B5540" i="17"/>
  <c r="B5541" i="17"/>
  <c r="B5542" i="17"/>
  <c r="B5543" i="17"/>
  <c r="B5544" i="17"/>
  <c r="B5545" i="17"/>
  <c r="B5546" i="17"/>
  <c r="B5547" i="17"/>
  <c r="B5548" i="17"/>
  <c r="B5549" i="17"/>
  <c r="B5550" i="17"/>
  <c r="B5551" i="17"/>
  <c r="B5552" i="17"/>
  <c r="B5553" i="17"/>
  <c r="B5554" i="17"/>
  <c r="B5555" i="17"/>
  <c r="B5556" i="17"/>
  <c r="B5557" i="17"/>
  <c r="B5558" i="17"/>
  <c r="B5559" i="17"/>
  <c r="B5560" i="17"/>
  <c r="B5561" i="17"/>
  <c r="B5562" i="17"/>
  <c r="B5563" i="17"/>
  <c r="B5564" i="17"/>
  <c r="B5565" i="17"/>
  <c r="B5566" i="17"/>
  <c r="B5567" i="17"/>
  <c r="B5568" i="17"/>
  <c r="B5569" i="17"/>
  <c r="B5570" i="17"/>
  <c r="B5571" i="17"/>
  <c r="B5572" i="17"/>
  <c r="B5573" i="17"/>
  <c r="B5574" i="17"/>
  <c r="B5575" i="17"/>
  <c r="B5576" i="17"/>
  <c r="B5577" i="17"/>
  <c r="B5578" i="17"/>
  <c r="B5579" i="17"/>
  <c r="B5580" i="17"/>
  <c r="B5581" i="17"/>
  <c r="B5582" i="17"/>
  <c r="B5583" i="17"/>
  <c r="B5584" i="17"/>
  <c r="B5585" i="17"/>
  <c r="B5586" i="17"/>
  <c r="B5587" i="17"/>
  <c r="B5588" i="17"/>
  <c r="B5589" i="17"/>
  <c r="B5590" i="17"/>
  <c r="B5591" i="17"/>
  <c r="B5592" i="17"/>
  <c r="B5593" i="17"/>
  <c r="B5594" i="17"/>
  <c r="B5595" i="17"/>
  <c r="B5596" i="17"/>
  <c r="B5597" i="17"/>
  <c r="B5598" i="17"/>
  <c r="B5599" i="17"/>
  <c r="B5600" i="17"/>
  <c r="B5601" i="17"/>
  <c r="B5602" i="17"/>
  <c r="B5603" i="17"/>
  <c r="B5604" i="17"/>
  <c r="B5605" i="17"/>
  <c r="B5606" i="17"/>
  <c r="B5607" i="17"/>
  <c r="B5608" i="17"/>
  <c r="B5609" i="17"/>
  <c r="B5610" i="17"/>
  <c r="B5611" i="17"/>
  <c r="B5612" i="17"/>
  <c r="B5613" i="17"/>
  <c r="B5614" i="17"/>
  <c r="B5615" i="17"/>
  <c r="B5616" i="17"/>
  <c r="B5617" i="17"/>
  <c r="B5618" i="17"/>
  <c r="B5619" i="17"/>
  <c r="B5620" i="17"/>
  <c r="B5621" i="17"/>
  <c r="B5622" i="17"/>
  <c r="B5623" i="17"/>
  <c r="B5624" i="17"/>
  <c r="B5625" i="17"/>
  <c r="B5626" i="17"/>
  <c r="B5627" i="17"/>
  <c r="B5628" i="17"/>
  <c r="B5629" i="17"/>
  <c r="B5630" i="17"/>
  <c r="B5631" i="17"/>
  <c r="B5632" i="17"/>
  <c r="B5633" i="17"/>
  <c r="B5634" i="17"/>
  <c r="B5635" i="17"/>
  <c r="B5636" i="17"/>
  <c r="B5637" i="17"/>
  <c r="B5638" i="17"/>
  <c r="B5639" i="17"/>
  <c r="B5640" i="17"/>
  <c r="B5641" i="17"/>
  <c r="B5642" i="17"/>
  <c r="B5643" i="17"/>
  <c r="B5644" i="17"/>
  <c r="B5645" i="17"/>
  <c r="B5646" i="17"/>
  <c r="B5647" i="17"/>
  <c r="B5648" i="17"/>
  <c r="B5649" i="17"/>
  <c r="B5650" i="17"/>
  <c r="B5651" i="17"/>
  <c r="B5652" i="17"/>
  <c r="B5653" i="17"/>
  <c r="B5654" i="17"/>
  <c r="B5655" i="17"/>
  <c r="B5656" i="17"/>
  <c r="B5657" i="17"/>
  <c r="B5658" i="17"/>
  <c r="B5659" i="17"/>
  <c r="B5660" i="17"/>
  <c r="B5661" i="17"/>
  <c r="B5662" i="17"/>
  <c r="B5663" i="17"/>
  <c r="B5664" i="17"/>
  <c r="B5665" i="17"/>
  <c r="B5666" i="17"/>
  <c r="B5667" i="17"/>
  <c r="B5668" i="17"/>
  <c r="B5669" i="17"/>
  <c r="B5670" i="17"/>
  <c r="B5671" i="17"/>
  <c r="B5672" i="17"/>
  <c r="B5673" i="17"/>
  <c r="B5674" i="17"/>
  <c r="B5675" i="17"/>
  <c r="B5676" i="17"/>
  <c r="B5677" i="17"/>
  <c r="B5678" i="17"/>
  <c r="B5679" i="17"/>
  <c r="B5680" i="17"/>
  <c r="B5681" i="17"/>
  <c r="B5682" i="17"/>
  <c r="B5683" i="17"/>
  <c r="B5684" i="17"/>
  <c r="B5685" i="17"/>
  <c r="B5686" i="17"/>
  <c r="B5687" i="17"/>
  <c r="B5688" i="17"/>
  <c r="B5689" i="17"/>
  <c r="B5690" i="17"/>
  <c r="B5691" i="17"/>
  <c r="B5692" i="17"/>
  <c r="B5693" i="17"/>
  <c r="B5694" i="17"/>
  <c r="B5695" i="17"/>
  <c r="B5696" i="17"/>
  <c r="B5697" i="17"/>
  <c r="B5698" i="17"/>
  <c r="B5699" i="17"/>
  <c r="B5700" i="17"/>
  <c r="B5701" i="17"/>
  <c r="B5702" i="17"/>
  <c r="B5703" i="17"/>
  <c r="B5704" i="17"/>
  <c r="B5705" i="17"/>
  <c r="B5706" i="17"/>
  <c r="B5707" i="17"/>
  <c r="B5708" i="17"/>
  <c r="B5709" i="17"/>
  <c r="B5710" i="17"/>
  <c r="B5711" i="17"/>
  <c r="B5712" i="17"/>
  <c r="B5713" i="17"/>
  <c r="B5714" i="17"/>
  <c r="B5715" i="17"/>
  <c r="B5716" i="17"/>
  <c r="B5717" i="17"/>
  <c r="B5718" i="17"/>
  <c r="B5719" i="17"/>
  <c r="B5720" i="17"/>
  <c r="B5721" i="17"/>
  <c r="B5722" i="17"/>
  <c r="B5723" i="17"/>
  <c r="B5724" i="17"/>
  <c r="B5725" i="17"/>
  <c r="B5726" i="17"/>
  <c r="B5727" i="17"/>
  <c r="B5728" i="17"/>
  <c r="B5729" i="17"/>
  <c r="B5730" i="17"/>
  <c r="B5731" i="17"/>
  <c r="B5732" i="17"/>
  <c r="B5733" i="17"/>
  <c r="B5734" i="17"/>
  <c r="B5735" i="17"/>
  <c r="B5736" i="17"/>
  <c r="B5737" i="17"/>
  <c r="B5738" i="17"/>
  <c r="B5739" i="17"/>
  <c r="B5740" i="17"/>
  <c r="B5741" i="17"/>
  <c r="B5742" i="17"/>
  <c r="B5743" i="17"/>
  <c r="B5744" i="17"/>
  <c r="B5745" i="17"/>
  <c r="B5746" i="17"/>
  <c r="B5747" i="17"/>
  <c r="B5748" i="17"/>
  <c r="B5749" i="17"/>
  <c r="B5750" i="17"/>
  <c r="B5751" i="17"/>
  <c r="B5752" i="17"/>
  <c r="B5753" i="17"/>
  <c r="B5754" i="17"/>
  <c r="B5755" i="17"/>
  <c r="B5756" i="17"/>
  <c r="B5757" i="17"/>
  <c r="B5758" i="17"/>
  <c r="B5759" i="17"/>
  <c r="B5760" i="17"/>
  <c r="B5761" i="17"/>
  <c r="B5762" i="17"/>
  <c r="B5763" i="17"/>
  <c r="B5764" i="17"/>
  <c r="B5765" i="17"/>
  <c r="B5766" i="17"/>
  <c r="B5767" i="17"/>
  <c r="B5768" i="17"/>
  <c r="B5769" i="17"/>
  <c r="B5770" i="17"/>
  <c r="B5771" i="17"/>
  <c r="B5772" i="17"/>
  <c r="B5773" i="17"/>
  <c r="B5774" i="17"/>
  <c r="B5775" i="17"/>
  <c r="B5776" i="17"/>
  <c r="B5777" i="17"/>
  <c r="B5778" i="17"/>
  <c r="B5779" i="17"/>
  <c r="B5780" i="17"/>
  <c r="B5781" i="17"/>
  <c r="B5782" i="17"/>
  <c r="B5783" i="17"/>
  <c r="B5784" i="17"/>
  <c r="B5785" i="17"/>
  <c r="B5786" i="17"/>
  <c r="B5787" i="17"/>
  <c r="B5788" i="17"/>
  <c r="B5789" i="17"/>
  <c r="B5790" i="17"/>
  <c r="B5791" i="17"/>
  <c r="B5792" i="17"/>
  <c r="B5793" i="17"/>
  <c r="B5794" i="17"/>
  <c r="B5795" i="17"/>
  <c r="B5796" i="17"/>
  <c r="B5797" i="17"/>
  <c r="B5798" i="17"/>
  <c r="B5799" i="17"/>
  <c r="B5800" i="17"/>
  <c r="B5801" i="17"/>
  <c r="B5802" i="17"/>
  <c r="B5803" i="17"/>
  <c r="B5804" i="17"/>
  <c r="B5805" i="17"/>
  <c r="B5806" i="17"/>
  <c r="B5807" i="17"/>
  <c r="B5808" i="17"/>
  <c r="B5809" i="17"/>
  <c r="B5810" i="17"/>
  <c r="B5811" i="17"/>
  <c r="B5812" i="17"/>
  <c r="B5813" i="17"/>
  <c r="B5814" i="17"/>
  <c r="B5815" i="17"/>
  <c r="B5816" i="17"/>
  <c r="B5817" i="17"/>
  <c r="B5818" i="17"/>
  <c r="B5819" i="17"/>
  <c r="B5820" i="17"/>
  <c r="B5821" i="17"/>
  <c r="B5822" i="17"/>
  <c r="B5823" i="17"/>
  <c r="B5824" i="17"/>
  <c r="B5825" i="17"/>
  <c r="B5826" i="17"/>
  <c r="B5827" i="17"/>
  <c r="B5828" i="17"/>
  <c r="B5829" i="17"/>
  <c r="B5830" i="17"/>
  <c r="B5831" i="17"/>
  <c r="B5832" i="17"/>
  <c r="B5833" i="17"/>
  <c r="B5834" i="17"/>
  <c r="B5835" i="17"/>
  <c r="B5836" i="17"/>
  <c r="B5837" i="17"/>
  <c r="B5838" i="17"/>
  <c r="B5839" i="17"/>
  <c r="B5840" i="17"/>
  <c r="B5841" i="17"/>
  <c r="B5842" i="17"/>
  <c r="B5843" i="17"/>
  <c r="B5844" i="17"/>
  <c r="B5845" i="17"/>
  <c r="B5846" i="17"/>
  <c r="B5847" i="17"/>
  <c r="B5848" i="17"/>
  <c r="B5849" i="17"/>
  <c r="B5850" i="17"/>
  <c r="B5851" i="17"/>
  <c r="B5852" i="17"/>
  <c r="B5853" i="17"/>
  <c r="B5854" i="17"/>
  <c r="B5855" i="17"/>
  <c r="B5856" i="17"/>
  <c r="B5857" i="17"/>
  <c r="B5858" i="17"/>
  <c r="B5859" i="17"/>
  <c r="B5860" i="17"/>
  <c r="B5861" i="17"/>
  <c r="B5862" i="17"/>
  <c r="B5863" i="17"/>
  <c r="B5864" i="17"/>
  <c r="B5865" i="17"/>
  <c r="B5866" i="17"/>
  <c r="B5867" i="17"/>
  <c r="B5868" i="17"/>
  <c r="B5869" i="17"/>
  <c r="B5870" i="17"/>
  <c r="B5871" i="17"/>
  <c r="B5872" i="17"/>
  <c r="B5873" i="17"/>
  <c r="B5874" i="17"/>
  <c r="B5875" i="17"/>
  <c r="B5876" i="17"/>
  <c r="B5877" i="17"/>
  <c r="B5878" i="17"/>
  <c r="B5879" i="17"/>
  <c r="B5880" i="17"/>
  <c r="B5881" i="17"/>
  <c r="B5882" i="17"/>
  <c r="B5883" i="17"/>
  <c r="B5884" i="17"/>
  <c r="B5885" i="17"/>
  <c r="B5886" i="17"/>
  <c r="B5887" i="17"/>
  <c r="B5888" i="17"/>
  <c r="B5889" i="17"/>
  <c r="B5890" i="17"/>
  <c r="B5891" i="17"/>
  <c r="B5892" i="17"/>
  <c r="B5893" i="17"/>
  <c r="B5894" i="17"/>
  <c r="B5895" i="17"/>
  <c r="B5896" i="17"/>
  <c r="B5897" i="17"/>
  <c r="B5898" i="17"/>
  <c r="B5899" i="17"/>
  <c r="B5900" i="17"/>
  <c r="B5901" i="17"/>
  <c r="B5902" i="17"/>
  <c r="B5903" i="17"/>
  <c r="B5904" i="17"/>
  <c r="B5905" i="17"/>
  <c r="B5906" i="17"/>
  <c r="B5907" i="17"/>
  <c r="B5908" i="17"/>
  <c r="B5909" i="17"/>
  <c r="B5910" i="17"/>
  <c r="B5911" i="17"/>
  <c r="B5912" i="17"/>
  <c r="B5913" i="17"/>
  <c r="B5914" i="17"/>
  <c r="B5915" i="17"/>
  <c r="B5916" i="17"/>
  <c r="B5917" i="17"/>
  <c r="B5918" i="17"/>
  <c r="B5919" i="17"/>
  <c r="B5920" i="17"/>
  <c r="B5921" i="17"/>
  <c r="B5922" i="17"/>
  <c r="B5923" i="17"/>
  <c r="B5924" i="17"/>
  <c r="B5925" i="17"/>
  <c r="B5926" i="17"/>
  <c r="B5927" i="17"/>
  <c r="B5928" i="17"/>
  <c r="B5929" i="17"/>
  <c r="B5930" i="17"/>
  <c r="B5931" i="17"/>
  <c r="B5932" i="17"/>
  <c r="B5933" i="17"/>
  <c r="B5934" i="17"/>
  <c r="B5935" i="17"/>
  <c r="B5936" i="17"/>
  <c r="B5937" i="17"/>
  <c r="B5938" i="17"/>
  <c r="B5939" i="17"/>
  <c r="B5940" i="17"/>
  <c r="B5941" i="17"/>
  <c r="B5942" i="17"/>
  <c r="B5943" i="17"/>
  <c r="B5944" i="17"/>
  <c r="B5945" i="17"/>
  <c r="B5946" i="17"/>
  <c r="B5947" i="17"/>
  <c r="B5948" i="17"/>
  <c r="B5949" i="17"/>
  <c r="B5950" i="17"/>
  <c r="B5951" i="17"/>
  <c r="B5952" i="17"/>
  <c r="B5953" i="17"/>
  <c r="B5954" i="17"/>
  <c r="B5955" i="17"/>
  <c r="B5956" i="17"/>
  <c r="B5957" i="17"/>
  <c r="B5958" i="17"/>
  <c r="B5959" i="17"/>
  <c r="B5960" i="17"/>
  <c r="B5961" i="17"/>
  <c r="B5962" i="17"/>
  <c r="B5963" i="17"/>
  <c r="B5964" i="17"/>
  <c r="B5965" i="17"/>
  <c r="B5966" i="17"/>
  <c r="B5967" i="17"/>
  <c r="B5968" i="17"/>
  <c r="B5969" i="17"/>
  <c r="B5970" i="17"/>
  <c r="B5971" i="17"/>
  <c r="B5972" i="17"/>
  <c r="B5973" i="17"/>
  <c r="B5974" i="17"/>
  <c r="B5975" i="17"/>
  <c r="B5976" i="17"/>
  <c r="B5977" i="17"/>
  <c r="B5978" i="17"/>
  <c r="B5979" i="17"/>
  <c r="B5980" i="17"/>
  <c r="B5981" i="17"/>
  <c r="B5982" i="17"/>
  <c r="B5983" i="17"/>
  <c r="B5984" i="17"/>
  <c r="B5985" i="17"/>
  <c r="B5986" i="17"/>
  <c r="B5987" i="17"/>
  <c r="B5988" i="17"/>
  <c r="B5989" i="17"/>
  <c r="B5990" i="17"/>
  <c r="B5991" i="17"/>
  <c r="B5992" i="17"/>
  <c r="B5993" i="17"/>
  <c r="B5994" i="17"/>
  <c r="B5995" i="17"/>
  <c r="B5996" i="17"/>
  <c r="B5997" i="17"/>
  <c r="B5998" i="17"/>
  <c r="B5999" i="17"/>
  <c r="B6000" i="17"/>
  <c r="B6001" i="17"/>
  <c r="B6002" i="17"/>
  <c r="B6003" i="17"/>
  <c r="B6004" i="17"/>
  <c r="B6005" i="17"/>
  <c r="B6006" i="17"/>
  <c r="B6007" i="17"/>
  <c r="B6008" i="17"/>
  <c r="B6009" i="17"/>
  <c r="B6010" i="17"/>
  <c r="B6011" i="17"/>
  <c r="B6012" i="17"/>
  <c r="B6013" i="17"/>
  <c r="B6014" i="17"/>
  <c r="B6015" i="17"/>
  <c r="B6016" i="17"/>
  <c r="B6017" i="17"/>
  <c r="B6018" i="17"/>
  <c r="B6019" i="17"/>
  <c r="B6020" i="17"/>
  <c r="B6021" i="17"/>
  <c r="B6022" i="17"/>
  <c r="B6023" i="17"/>
  <c r="B6024" i="17"/>
  <c r="B6025" i="17"/>
  <c r="B6026" i="17"/>
  <c r="B6027" i="17"/>
  <c r="B6028" i="17"/>
  <c r="B6029" i="17"/>
  <c r="B6030" i="17"/>
  <c r="B6031" i="17"/>
  <c r="B6032" i="17"/>
  <c r="B6033" i="17"/>
  <c r="B6034" i="17"/>
  <c r="B6035" i="17"/>
  <c r="B6036" i="17"/>
  <c r="B6037" i="17"/>
  <c r="B6038" i="17"/>
  <c r="B6039" i="17"/>
  <c r="B6040" i="17"/>
  <c r="B6041" i="17"/>
  <c r="B6042" i="17"/>
  <c r="B6043" i="17"/>
  <c r="B6044" i="17"/>
  <c r="B6045" i="17"/>
  <c r="B6046" i="17"/>
  <c r="B6047" i="17"/>
  <c r="B6048" i="17"/>
  <c r="B6049" i="17"/>
  <c r="B6050" i="17"/>
  <c r="B6051" i="17"/>
  <c r="B6052" i="17"/>
  <c r="B6053" i="17"/>
  <c r="B6054" i="17"/>
  <c r="B6055" i="17"/>
  <c r="B6056" i="17"/>
  <c r="B6057" i="17"/>
  <c r="B6058" i="17"/>
  <c r="B6059" i="17"/>
  <c r="B6060" i="17"/>
  <c r="B6061" i="17"/>
  <c r="B6062" i="17"/>
  <c r="B6063" i="17"/>
  <c r="B6064" i="17"/>
  <c r="B6065" i="17"/>
  <c r="B6066" i="17"/>
  <c r="B6067" i="17"/>
  <c r="B6068" i="17"/>
  <c r="B6069" i="17"/>
  <c r="B6070" i="17"/>
  <c r="B6071" i="17"/>
  <c r="B6072" i="17"/>
  <c r="B6073" i="17"/>
  <c r="B6074" i="17"/>
  <c r="B6075" i="17"/>
  <c r="B6076" i="17"/>
  <c r="B6077" i="17"/>
  <c r="B6078" i="17"/>
  <c r="B6079" i="17"/>
  <c r="B6080" i="17"/>
  <c r="B6081" i="17"/>
  <c r="B6082" i="17"/>
  <c r="B6083" i="17"/>
  <c r="B6084" i="17"/>
  <c r="B6085" i="17"/>
  <c r="B6086" i="17"/>
  <c r="B6087" i="17"/>
  <c r="B6088" i="17"/>
  <c r="B6089" i="17"/>
  <c r="B6090" i="17"/>
  <c r="B6091" i="17"/>
  <c r="B6092" i="17"/>
  <c r="B6093" i="17"/>
  <c r="B6094" i="17"/>
  <c r="B6095" i="17"/>
  <c r="B6096" i="17"/>
  <c r="B6097" i="17"/>
  <c r="B6098" i="17"/>
  <c r="B6099" i="17"/>
  <c r="B6100" i="17"/>
  <c r="B6101" i="17"/>
  <c r="B6102" i="17"/>
  <c r="B6103" i="17"/>
  <c r="B6104" i="17"/>
  <c r="B6105" i="17"/>
  <c r="B6106" i="17"/>
  <c r="B6107" i="17"/>
  <c r="B6108" i="17"/>
  <c r="B6109" i="17"/>
  <c r="B6110" i="17"/>
  <c r="B6111" i="17"/>
  <c r="B6112" i="17"/>
  <c r="B6113" i="17"/>
  <c r="B6114" i="17"/>
  <c r="B6115" i="17"/>
  <c r="B6116" i="17"/>
  <c r="B6117" i="17"/>
  <c r="B6118" i="17"/>
  <c r="B6119" i="17"/>
  <c r="B6120" i="17"/>
  <c r="B6121" i="17"/>
  <c r="B6122" i="17"/>
  <c r="B6123" i="17"/>
  <c r="B6124" i="17"/>
  <c r="B6125" i="17"/>
  <c r="B6126" i="17"/>
  <c r="B6127" i="17"/>
  <c r="B6128" i="17"/>
  <c r="B6129" i="17"/>
  <c r="B6130" i="17"/>
  <c r="B6131" i="17"/>
  <c r="B6132" i="17"/>
  <c r="B6133" i="17"/>
  <c r="B6134" i="17"/>
  <c r="B6135" i="17"/>
  <c r="B6136" i="17"/>
  <c r="B6137" i="17"/>
  <c r="B6138" i="17"/>
  <c r="B6139" i="17"/>
  <c r="B6140" i="17"/>
  <c r="B6141" i="17"/>
  <c r="B6142" i="17"/>
  <c r="B6143" i="17"/>
  <c r="B6144" i="17"/>
  <c r="B6145" i="17"/>
  <c r="B6146" i="17"/>
  <c r="B6147" i="17"/>
  <c r="B6148" i="17"/>
  <c r="B6149" i="17"/>
  <c r="B6150" i="17"/>
  <c r="B6151" i="17"/>
  <c r="B6152" i="17"/>
  <c r="B6153" i="17"/>
  <c r="B6154" i="17"/>
  <c r="B6155" i="17"/>
  <c r="B6156" i="17"/>
  <c r="B6157" i="17"/>
  <c r="B6158" i="17"/>
  <c r="B6159" i="17"/>
  <c r="B6160" i="17"/>
  <c r="B6161" i="17"/>
  <c r="B6162" i="17"/>
  <c r="B6163" i="17"/>
  <c r="B6164" i="17"/>
  <c r="B6165" i="17"/>
  <c r="B6166" i="17"/>
  <c r="B6167" i="17"/>
  <c r="B6168" i="17"/>
  <c r="B6169" i="17"/>
  <c r="B6170" i="17"/>
  <c r="B6171" i="17"/>
  <c r="B6172" i="17"/>
  <c r="B6173" i="17"/>
  <c r="B6174" i="17"/>
  <c r="B6175" i="17"/>
  <c r="B6176" i="17"/>
  <c r="B6177" i="17"/>
  <c r="B6178" i="17"/>
  <c r="B6179" i="17"/>
  <c r="B6180" i="17"/>
  <c r="B6181" i="17"/>
  <c r="B6182" i="17"/>
  <c r="B6183" i="17"/>
  <c r="B6184" i="17"/>
  <c r="B6185" i="17"/>
  <c r="B6186" i="17"/>
  <c r="B6187" i="17"/>
  <c r="B6188" i="17"/>
  <c r="B6189" i="17"/>
  <c r="B6190" i="17"/>
  <c r="B6191" i="17"/>
  <c r="B6192" i="17"/>
  <c r="B6193" i="17"/>
  <c r="B6194" i="17"/>
  <c r="B6195" i="17"/>
  <c r="B6196" i="17"/>
  <c r="B6197" i="17"/>
  <c r="B6198" i="17"/>
  <c r="B6199" i="17"/>
  <c r="B6200" i="17"/>
  <c r="B6201" i="17"/>
  <c r="B6202" i="17"/>
  <c r="B6203" i="17"/>
  <c r="B6204" i="17"/>
  <c r="B6205" i="17"/>
  <c r="B6206" i="17"/>
  <c r="B6207" i="17"/>
  <c r="B6208" i="17"/>
  <c r="B6209" i="17"/>
  <c r="B6210" i="17"/>
  <c r="B6211" i="17"/>
  <c r="B6212" i="17"/>
  <c r="B6213" i="17"/>
  <c r="B6214" i="17"/>
  <c r="B6215" i="17"/>
  <c r="B6216" i="17"/>
  <c r="B6217" i="17"/>
  <c r="B6218" i="17"/>
  <c r="B6219" i="17"/>
  <c r="B6220" i="17"/>
  <c r="B6221" i="17"/>
  <c r="B6222" i="17"/>
  <c r="B6223" i="17"/>
  <c r="B6224" i="17"/>
  <c r="B6225" i="17"/>
  <c r="B6226" i="17"/>
  <c r="B6227" i="17"/>
  <c r="B6228" i="17"/>
  <c r="B6229" i="17"/>
  <c r="B6230" i="17"/>
  <c r="B6231" i="17"/>
  <c r="B6232" i="17"/>
  <c r="B6233" i="17"/>
  <c r="B6234" i="17"/>
  <c r="B6235" i="17"/>
  <c r="B6236" i="17"/>
  <c r="B6237" i="17"/>
  <c r="B6238" i="17"/>
  <c r="B6239" i="17"/>
  <c r="B6240" i="17"/>
  <c r="B6241" i="17"/>
  <c r="B6242" i="17"/>
  <c r="B6243" i="17"/>
  <c r="B6244" i="17"/>
  <c r="B6245" i="17"/>
  <c r="B6246" i="17"/>
  <c r="B6247" i="17"/>
  <c r="B6248" i="17"/>
  <c r="B6249" i="17"/>
  <c r="B6250" i="17"/>
  <c r="B6251" i="17"/>
  <c r="B6252" i="17"/>
  <c r="B6253" i="17"/>
  <c r="B6254" i="17"/>
  <c r="B6255" i="17"/>
  <c r="B6256" i="17"/>
  <c r="B6257" i="17"/>
  <c r="B6258" i="17"/>
  <c r="B6259" i="17"/>
  <c r="B6260" i="17"/>
  <c r="B6261" i="17"/>
  <c r="B6262" i="17"/>
  <c r="B6263" i="17"/>
  <c r="B6264" i="17"/>
  <c r="B6265" i="17"/>
  <c r="B6266" i="17"/>
  <c r="B6267" i="17"/>
  <c r="B6268" i="17"/>
  <c r="B6269" i="17"/>
  <c r="B6270" i="17"/>
  <c r="B6271" i="17"/>
  <c r="B6272" i="17"/>
  <c r="B6273" i="17"/>
  <c r="B6274" i="17"/>
  <c r="B6275" i="17"/>
  <c r="B6276" i="17"/>
  <c r="B6277" i="17"/>
  <c r="B6278" i="17"/>
  <c r="B6279" i="17"/>
  <c r="B6280" i="17"/>
  <c r="B6281" i="17"/>
  <c r="B6282" i="17"/>
  <c r="B6283" i="17"/>
  <c r="B6284" i="17"/>
  <c r="B6285" i="17"/>
  <c r="B6286" i="17"/>
  <c r="B6287" i="17"/>
  <c r="B6288" i="17"/>
  <c r="B6289" i="17"/>
  <c r="B6290" i="17"/>
  <c r="B6291" i="17"/>
  <c r="B6292" i="17"/>
  <c r="B6293" i="17"/>
  <c r="B6294" i="17"/>
  <c r="B6295" i="17"/>
  <c r="B6296" i="17"/>
  <c r="B6297" i="17"/>
  <c r="B6298" i="17"/>
  <c r="B6299" i="17"/>
  <c r="B6300" i="17"/>
  <c r="B6301" i="17"/>
  <c r="B6302" i="17"/>
  <c r="B6303" i="17"/>
  <c r="B6304" i="17"/>
  <c r="B6305" i="17"/>
  <c r="B6306" i="17"/>
  <c r="B6307" i="17"/>
  <c r="B6308" i="17"/>
  <c r="B6309" i="17"/>
  <c r="B6310" i="17"/>
  <c r="B6311" i="17"/>
  <c r="B6312" i="17"/>
  <c r="B6313" i="17"/>
  <c r="B6314" i="17"/>
  <c r="B6315" i="17"/>
  <c r="B6316" i="17"/>
  <c r="B6317" i="17"/>
  <c r="B6318" i="17"/>
  <c r="B6319" i="17"/>
  <c r="B6320" i="17"/>
  <c r="B6321" i="17"/>
  <c r="B6322" i="17"/>
  <c r="B6323" i="17"/>
  <c r="B6324" i="17"/>
  <c r="B6325" i="17"/>
  <c r="B6326" i="17"/>
  <c r="B6327" i="17"/>
  <c r="B6328" i="17"/>
  <c r="B6329" i="17"/>
  <c r="B6330" i="17"/>
  <c r="B6331" i="17"/>
  <c r="B6332" i="17"/>
  <c r="B6333" i="17"/>
  <c r="B6334" i="17"/>
  <c r="B6335" i="17"/>
  <c r="B6336" i="17"/>
  <c r="B6337" i="17"/>
  <c r="B6338" i="17"/>
  <c r="B6339" i="17"/>
  <c r="B6340" i="17"/>
  <c r="B6341" i="17"/>
  <c r="B6342" i="17"/>
  <c r="B6343" i="17"/>
  <c r="B6344" i="17"/>
  <c r="B6345" i="17"/>
  <c r="B6346" i="17"/>
  <c r="B6347" i="17"/>
  <c r="B6348" i="17"/>
  <c r="B6349" i="17"/>
  <c r="B6350" i="17"/>
  <c r="B6351" i="17"/>
  <c r="B6352" i="17"/>
  <c r="B6353" i="17"/>
  <c r="B6354" i="17"/>
  <c r="B6355" i="17"/>
  <c r="B6356" i="17"/>
  <c r="B6357" i="17"/>
  <c r="B6358" i="17"/>
  <c r="B6359" i="17"/>
  <c r="B6360" i="17"/>
  <c r="B6361" i="17"/>
  <c r="B6362" i="17"/>
  <c r="B6363" i="17"/>
  <c r="B6364" i="17"/>
  <c r="B6365" i="17"/>
  <c r="B6366" i="17"/>
  <c r="B6367" i="17"/>
  <c r="B6368" i="17"/>
  <c r="B6369" i="17"/>
  <c r="B6370" i="17"/>
  <c r="B6371" i="17"/>
  <c r="B6372" i="17"/>
  <c r="B6373" i="17"/>
  <c r="B6374" i="17"/>
  <c r="B6375" i="17"/>
  <c r="B6376" i="17"/>
  <c r="B6377" i="17"/>
  <c r="B6378" i="17"/>
  <c r="B6379" i="17"/>
  <c r="B6380" i="17"/>
  <c r="B6381" i="17"/>
  <c r="B6382" i="17"/>
  <c r="B6383" i="17"/>
  <c r="B6384" i="17"/>
  <c r="B6385" i="17"/>
  <c r="B6386" i="17"/>
  <c r="B6387" i="17"/>
  <c r="B6388" i="17"/>
  <c r="B6389" i="17"/>
  <c r="B6390" i="17"/>
  <c r="B6391" i="17"/>
  <c r="B6392" i="17"/>
  <c r="B6393" i="17"/>
  <c r="B6394" i="17"/>
  <c r="B6395" i="17"/>
  <c r="B6396" i="17"/>
  <c r="B6397" i="17"/>
  <c r="B6398" i="17"/>
  <c r="B6399" i="17"/>
  <c r="B6400" i="17"/>
  <c r="B6401" i="17"/>
  <c r="B6402" i="17"/>
  <c r="B6403" i="17"/>
  <c r="B6404" i="17"/>
  <c r="B6405" i="17"/>
  <c r="B6406" i="17"/>
  <c r="B6407" i="17"/>
  <c r="B6408" i="17"/>
  <c r="B6409" i="17"/>
  <c r="B6410" i="17"/>
  <c r="B6411" i="17"/>
  <c r="B6412" i="17"/>
  <c r="B6413" i="17"/>
  <c r="B6414" i="17"/>
  <c r="B6415" i="17"/>
  <c r="B6416" i="17"/>
  <c r="B6417" i="17"/>
  <c r="B6418" i="17"/>
  <c r="B6419" i="17"/>
  <c r="B6420" i="17"/>
  <c r="B6421" i="17"/>
  <c r="B6422" i="17"/>
  <c r="B6423" i="17"/>
  <c r="B6424" i="17"/>
  <c r="B6425" i="17"/>
  <c r="B6426" i="17"/>
  <c r="B6427" i="17"/>
  <c r="B6428" i="17"/>
  <c r="B6429" i="17"/>
  <c r="B6430" i="17"/>
  <c r="B6431" i="17"/>
  <c r="B6432" i="17"/>
  <c r="B6433" i="17"/>
  <c r="B6434" i="17"/>
  <c r="B6435" i="17"/>
  <c r="B6436" i="17"/>
  <c r="B6437" i="17"/>
  <c r="B6438" i="17"/>
  <c r="B6439" i="17"/>
  <c r="B6440" i="17"/>
  <c r="B6441" i="17"/>
  <c r="B6442" i="17"/>
  <c r="B6443" i="17"/>
  <c r="B6444" i="17"/>
  <c r="B6445" i="17"/>
  <c r="B6446" i="17"/>
  <c r="B6447" i="17"/>
  <c r="B6448" i="17"/>
  <c r="B6449" i="17"/>
  <c r="B6450" i="17"/>
  <c r="B6451" i="17"/>
  <c r="B6452" i="17"/>
  <c r="B6453" i="17"/>
  <c r="B6454" i="17"/>
  <c r="B6455" i="17"/>
  <c r="B6456" i="17"/>
  <c r="B6457" i="17"/>
  <c r="B6458" i="17"/>
  <c r="B6459" i="17"/>
  <c r="B6460" i="17"/>
  <c r="B6461" i="17"/>
  <c r="B6462" i="17"/>
  <c r="B6463" i="17"/>
  <c r="B6464" i="17"/>
  <c r="B6465" i="17"/>
  <c r="B6466" i="17"/>
  <c r="B6467" i="17"/>
  <c r="B6468" i="17"/>
  <c r="B6469" i="17"/>
  <c r="B6470" i="17"/>
  <c r="B6471" i="17"/>
  <c r="B6472" i="17"/>
  <c r="B6473" i="17"/>
  <c r="B6474" i="17"/>
  <c r="B6475" i="17"/>
  <c r="B6476" i="17"/>
  <c r="B6477" i="17"/>
  <c r="B6478" i="17"/>
  <c r="B6479" i="17"/>
  <c r="B6480" i="17"/>
  <c r="B6481" i="17"/>
  <c r="B6482" i="17"/>
  <c r="B6483" i="17"/>
  <c r="B6484" i="17"/>
  <c r="B6485" i="17"/>
  <c r="B6486" i="17"/>
  <c r="B6487" i="17"/>
  <c r="B6488" i="17"/>
  <c r="B6489" i="17"/>
  <c r="B6490" i="17"/>
  <c r="B6491" i="17"/>
  <c r="B6492" i="17"/>
  <c r="B6493" i="17"/>
  <c r="B6494" i="17"/>
  <c r="B6495" i="17"/>
  <c r="B6496" i="17"/>
  <c r="B6497" i="17"/>
  <c r="B6498" i="17"/>
  <c r="B6499" i="17"/>
  <c r="B6500" i="17"/>
  <c r="B6501" i="17"/>
  <c r="B6502" i="17"/>
  <c r="B6503" i="17"/>
  <c r="B6504" i="17"/>
  <c r="B6505" i="17"/>
  <c r="B6506" i="17"/>
  <c r="B6507" i="17"/>
  <c r="B6508" i="17"/>
  <c r="B6509" i="17"/>
  <c r="B6510" i="17"/>
  <c r="B6511" i="17"/>
  <c r="B6512" i="17"/>
  <c r="B6513" i="17"/>
  <c r="B6514" i="17"/>
  <c r="B6515" i="17"/>
  <c r="B6516" i="17"/>
  <c r="B6517" i="17"/>
  <c r="B6518" i="17"/>
  <c r="B6519" i="17"/>
  <c r="B6520" i="17"/>
  <c r="B6521" i="17"/>
  <c r="B6522" i="17"/>
  <c r="B6523" i="17"/>
  <c r="B6524" i="17"/>
  <c r="B6525" i="17"/>
  <c r="B6526" i="17"/>
  <c r="B6527" i="17"/>
  <c r="B6528" i="17"/>
  <c r="B6529" i="17"/>
  <c r="B6530" i="17"/>
  <c r="B6531" i="17"/>
  <c r="B6532" i="17"/>
  <c r="B6533" i="17"/>
  <c r="B6534" i="17"/>
  <c r="B6535" i="17"/>
  <c r="B6536" i="17"/>
  <c r="B6537" i="17"/>
  <c r="B6538" i="17"/>
  <c r="B6539" i="17"/>
  <c r="B6540" i="17"/>
  <c r="B6541" i="17"/>
  <c r="B6542" i="17"/>
  <c r="B6543" i="17"/>
  <c r="B6544" i="17"/>
  <c r="B6545" i="17"/>
  <c r="B6546" i="17"/>
  <c r="B6547" i="17"/>
  <c r="B6548" i="17"/>
  <c r="B6549" i="17"/>
  <c r="B6550" i="17"/>
  <c r="B6551" i="17"/>
  <c r="B6552" i="17"/>
  <c r="B6553" i="17"/>
  <c r="B6554" i="17"/>
  <c r="B6555" i="17"/>
  <c r="B6556" i="17"/>
  <c r="B6557" i="17"/>
  <c r="B6558" i="17"/>
  <c r="B6559" i="17"/>
  <c r="B6560" i="17"/>
  <c r="B6561" i="17"/>
  <c r="B6562" i="17"/>
  <c r="B6563" i="17"/>
  <c r="B6564" i="17"/>
  <c r="B6565" i="17"/>
  <c r="B6566" i="17"/>
  <c r="B6567" i="17"/>
  <c r="B6568" i="17"/>
  <c r="B6569" i="17"/>
  <c r="B6570" i="17"/>
  <c r="B6571" i="17"/>
  <c r="B6572" i="17"/>
  <c r="B6573" i="17"/>
  <c r="B6574" i="17"/>
  <c r="B6575" i="17"/>
  <c r="B6576" i="17"/>
  <c r="B6577" i="17"/>
  <c r="B6578" i="17"/>
  <c r="B6579" i="17"/>
  <c r="B6580" i="17"/>
  <c r="B6581" i="17"/>
  <c r="B6582" i="17"/>
  <c r="B6583" i="17"/>
  <c r="B6584" i="17"/>
  <c r="B6585" i="17"/>
  <c r="B6586" i="17"/>
  <c r="B6587" i="17"/>
  <c r="B6588" i="17"/>
  <c r="B6589" i="17"/>
  <c r="B6590" i="17"/>
  <c r="B6591" i="17"/>
  <c r="B6592" i="17"/>
  <c r="B6593" i="17"/>
  <c r="B6594" i="17"/>
  <c r="B6595" i="17"/>
  <c r="B6596" i="17"/>
  <c r="B6597" i="17"/>
  <c r="B6598" i="17"/>
  <c r="B6599" i="17"/>
  <c r="B6600" i="17"/>
  <c r="B6601" i="17"/>
  <c r="B6602" i="17"/>
  <c r="B6603" i="17"/>
  <c r="B6604" i="17"/>
  <c r="B6605" i="17"/>
  <c r="B6606" i="17"/>
  <c r="B6607" i="17"/>
  <c r="B6608" i="17"/>
  <c r="B6609" i="17"/>
  <c r="B6610" i="17"/>
  <c r="B6611" i="17"/>
  <c r="B6612" i="17"/>
  <c r="B6613" i="17"/>
  <c r="B6614" i="17"/>
  <c r="B6615" i="17"/>
  <c r="B6616" i="17"/>
  <c r="B6617" i="17"/>
  <c r="B6618" i="17"/>
  <c r="B6619" i="17"/>
  <c r="B6620" i="17"/>
  <c r="B6621" i="17"/>
  <c r="B6622" i="17"/>
  <c r="B6623" i="17"/>
  <c r="B6624" i="17"/>
  <c r="B6625" i="17"/>
  <c r="B6626" i="17"/>
  <c r="B6627" i="17"/>
  <c r="B6628" i="17"/>
  <c r="B6629" i="17"/>
  <c r="B6630" i="17"/>
  <c r="B6631" i="17"/>
  <c r="B6632" i="17"/>
  <c r="B6633" i="17"/>
  <c r="B6634" i="17"/>
  <c r="B6635" i="17"/>
  <c r="B6636" i="17"/>
  <c r="B6637" i="17"/>
  <c r="B6638" i="17"/>
  <c r="B6639" i="17"/>
  <c r="B6640" i="17"/>
  <c r="B6641" i="17"/>
  <c r="B6642" i="17"/>
  <c r="B6643" i="17"/>
  <c r="B6644" i="17"/>
  <c r="B6645" i="17"/>
  <c r="B6646" i="17"/>
  <c r="B6647" i="17"/>
  <c r="B6648" i="17"/>
  <c r="B6649" i="17"/>
  <c r="B6650" i="17"/>
  <c r="B6651" i="17"/>
  <c r="B6652" i="17"/>
  <c r="B6653" i="17"/>
  <c r="B6654" i="17"/>
  <c r="B6655" i="17"/>
  <c r="B6656" i="17"/>
  <c r="B6657" i="17"/>
  <c r="B6658" i="17"/>
  <c r="B6659" i="17"/>
  <c r="B6660" i="17"/>
  <c r="B6661" i="17"/>
  <c r="B6662" i="17"/>
  <c r="B6663" i="17"/>
  <c r="B6664" i="17"/>
  <c r="B6665" i="17"/>
  <c r="B6666" i="17"/>
  <c r="B6667" i="17"/>
  <c r="B6668" i="17"/>
  <c r="B6669" i="17"/>
  <c r="B6670" i="17"/>
  <c r="B6671" i="17"/>
  <c r="B6672" i="17"/>
  <c r="B6673" i="17"/>
  <c r="B6674" i="17"/>
  <c r="B6675" i="17"/>
  <c r="B6676" i="17"/>
  <c r="B6677" i="17"/>
  <c r="B6678" i="17"/>
  <c r="B6679" i="17"/>
  <c r="B6680" i="17"/>
  <c r="B6681" i="17"/>
  <c r="B6682" i="17"/>
  <c r="B6683" i="17"/>
  <c r="B6684" i="17"/>
  <c r="B6685" i="17"/>
  <c r="B6686" i="17"/>
  <c r="B6687" i="17"/>
  <c r="B6688" i="17"/>
  <c r="B6689" i="17"/>
  <c r="B6690" i="17"/>
  <c r="B6691" i="17"/>
  <c r="B6692" i="17"/>
  <c r="B6693" i="17"/>
  <c r="B6694" i="17"/>
  <c r="B6695" i="17"/>
  <c r="B6696" i="17"/>
  <c r="B6697" i="17"/>
  <c r="B6698" i="17"/>
  <c r="B6699" i="17"/>
  <c r="B6700" i="17"/>
  <c r="B6701" i="17"/>
  <c r="B6702" i="17"/>
  <c r="B6703" i="17"/>
  <c r="B6704" i="17"/>
  <c r="B6705" i="17"/>
  <c r="B6706" i="17"/>
  <c r="B6707" i="17"/>
  <c r="B6708" i="17"/>
  <c r="B6709" i="17"/>
  <c r="B6710" i="17"/>
  <c r="B6711" i="17"/>
  <c r="B6712" i="17"/>
  <c r="B6713" i="17"/>
  <c r="B6714" i="17"/>
  <c r="B6715" i="17"/>
  <c r="B6716" i="17"/>
  <c r="B6717" i="17"/>
  <c r="B6718" i="17"/>
  <c r="B6719" i="17"/>
  <c r="B6720" i="17"/>
  <c r="B6721" i="17"/>
  <c r="B6722" i="17"/>
  <c r="B6723" i="17"/>
  <c r="B6724" i="17"/>
  <c r="B6725" i="17"/>
  <c r="B6726" i="17"/>
  <c r="B6727" i="17"/>
  <c r="B6728" i="17"/>
  <c r="B6729" i="17"/>
  <c r="B6730" i="17"/>
  <c r="B6731" i="17"/>
  <c r="B6732" i="17"/>
  <c r="B6733" i="17"/>
  <c r="B6734" i="17"/>
  <c r="B6735" i="17"/>
  <c r="B6736" i="17"/>
  <c r="B6737" i="17"/>
  <c r="B6738" i="17"/>
  <c r="B6739" i="17"/>
  <c r="B6740" i="17"/>
  <c r="B6741" i="17"/>
  <c r="B6742" i="17"/>
  <c r="B6743" i="17"/>
  <c r="B6744" i="17"/>
  <c r="B6745" i="17"/>
  <c r="B6746" i="17"/>
  <c r="B6747" i="17"/>
  <c r="B6748" i="17"/>
  <c r="B6749" i="17"/>
  <c r="B6750" i="17"/>
  <c r="B6751" i="17"/>
  <c r="B6752" i="17"/>
  <c r="B6753" i="17"/>
  <c r="B6754" i="17"/>
  <c r="B6755" i="17"/>
  <c r="B6756" i="17"/>
  <c r="B6757" i="17"/>
  <c r="B6758" i="17"/>
  <c r="B6759" i="17"/>
  <c r="B6760" i="17"/>
  <c r="B6761" i="17"/>
  <c r="B6762" i="17"/>
  <c r="B6763" i="17"/>
  <c r="B6764" i="17"/>
  <c r="B6765" i="17"/>
  <c r="B6766" i="17"/>
  <c r="B6767" i="17"/>
  <c r="B6768" i="17"/>
  <c r="B6769" i="17"/>
  <c r="B6770" i="17"/>
  <c r="B6771" i="17"/>
  <c r="B6772" i="17"/>
  <c r="B6773" i="17"/>
  <c r="B6774" i="17"/>
  <c r="B6775" i="17"/>
  <c r="B6776" i="17"/>
  <c r="B6777" i="17"/>
  <c r="B6778" i="17"/>
  <c r="B6779" i="17"/>
  <c r="B6780" i="17"/>
  <c r="B6781" i="17"/>
  <c r="B6782" i="17"/>
  <c r="B6783" i="17"/>
  <c r="B6784" i="17"/>
  <c r="B6785" i="17"/>
  <c r="B6786" i="17"/>
  <c r="B6787" i="17"/>
  <c r="B6788" i="17"/>
  <c r="B6789" i="17"/>
  <c r="B6790" i="17"/>
  <c r="B6791" i="17"/>
  <c r="B6792" i="17"/>
  <c r="B6793" i="17"/>
  <c r="B6794" i="17"/>
  <c r="B6795" i="17"/>
  <c r="B6796" i="17"/>
  <c r="B6797" i="17"/>
  <c r="B6798" i="17"/>
  <c r="B6799" i="17"/>
  <c r="B6800" i="17"/>
  <c r="B6801" i="17"/>
  <c r="B6802" i="17"/>
  <c r="B6803" i="17"/>
  <c r="B6804" i="17"/>
  <c r="B6805" i="17"/>
  <c r="B6806" i="17"/>
  <c r="B6807" i="17"/>
  <c r="B6808" i="17"/>
  <c r="B6809" i="17"/>
  <c r="B6810" i="17"/>
  <c r="B6811" i="17"/>
  <c r="B6812" i="17"/>
  <c r="B6813" i="17"/>
  <c r="B6814" i="17"/>
  <c r="B6815" i="17"/>
  <c r="B6816" i="17"/>
  <c r="B6817" i="17"/>
  <c r="B6818" i="17"/>
  <c r="B6819" i="17"/>
  <c r="B6820" i="17"/>
  <c r="B6821" i="17"/>
  <c r="B6822" i="17"/>
  <c r="B6823" i="17"/>
  <c r="B6824" i="17"/>
  <c r="B6825" i="17"/>
  <c r="B6826" i="17"/>
  <c r="B6827" i="17"/>
  <c r="B6828" i="17"/>
  <c r="B6829" i="17"/>
  <c r="B6830" i="17"/>
  <c r="B6831" i="17"/>
  <c r="B6832" i="17"/>
  <c r="B6833" i="17"/>
  <c r="B6834" i="17"/>
  <c r="B6835" i="17"/>
  <c r="B6836" i="17"/>
  <c r="B6837" i="17"/>
  <c r="B6838" i="17"/>
  <c r="B6839" i="17"/>
  <c r="B6840" i="17"/>
  <c r="B6841" i="17"/>
  <c r="B6842" i="17"/>
  <c r="B6843" i="17"/>
  <c r="B6844" i="17"/>
  <c r="B6845" i="17"/>
  <c r="B6846" i="17"/>
  <c r="B6847" i="17"/>
  <c r="B6848" i="17"/>
  <c r="B6849" i="17"/>
  <c r="B6850" i="17"/>
  <c r="B6851" i="17"/>
  <c r="B6852" i="17"/>
  <c r="B6853" i="17"/>
  <c r="B6854" i="17"/>
  <c r="B6855" i="17"/>
  <c r="B6856" i="17"/>
  <c r="B6857" i="17"/>
  <c r="B6858" i="17"/>
  <c r="B6859" i="17"/>
  <c r="B6860" i="17"/>
  <c r="B6861" i="17"/>
  <c r="B6862" i="17"/>
  <c r="B6863" i="17"/>
  <c r="B6864" i="17"/>
  <c r="B6865" i="17"/>
  <c r="B6866" i="17"/>
  <c r="B6867" i="17"/>
  <c r="B6868" i="17"/>
  <c r="B6869" i="17"/>
  <c r="B6870" i="17"/>
  <c r="B6871" i="17"/>
  <c r="B6872" i="17"/>
  <c r="B6873" i="17"/>
  <c r="B6874" i="17"/>
  <c r="B6875" i="17"/>
  <c r="B6876" i="17"/>
  <c r="B6877" i="17"/>
  <c r="B6878" i="17"/>
  <c r="B6879" i="17"/>
  <c r="B6880" i="17"/>
  <c r="B6881" i="17"/>
  <c r="B6882" i="17"/>
  <c r="B6883" i="17"/>
  <c r="B6884" i="17"/>
  <c r="B6885" i="17"/>
  <c r="B6886" i="17"/>
  <c r="B6887" i="17"/>
  <c r="B6888" i="17"/>
  <c r="B6889" i="17"/>
  <c r="B6890" i="17"/>
  <c r="B6891" i="17"/>
  <c r="B6892" i="17"/>
  <c r="B6893" i="17"/>
  <c r="B6894" i="17"/>
  <c r="B6895" i="17"/>
  <c r="B68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59FB1-F277-46EA-A519-F2052D8958DC}" keepAlive="1" name="Consulta - 2022" description="Ligação à consulta '2022' no livro." type="5" refreshedVersion="8" background="1" saveData="1">
    <dbPr connection="Provider=Microsoft.Mashup.OleDb.1;Data Source=$Workbook$;Location=2022;Extended Properties=&quot;&quot;" command="SELECT * FROM [2022]"/>
  </connection>
  <connection id="2" xr16:uid="{2926BCF2-F6F0-437E-B290-1C6CACA15457}" keepAlive="1" name="Consulta - 2023 (2)" description="Ligação à consulta '2023 (2)' no livro." type="5" refreshedVersion="8" background="1" saveData="1">
    <dbPr connection="Provider=Microsoft.Mashup.OleDb.1;Data Source=$Workbook$;Location=&quot;2023 (2)&quot;;Extended Properties=&quot;&quot;" command="SELECT * FROM [2023 (2)]"/>
  </connection>
  <connection id="3" xr16:uid="{C6D42A6B-DBF4-4019-9FBC-BCAAE955B67E}" keepAlive="1" name="Consulta - 2023(1)" description="Ligação à consulta '2023' no livro." type="5" refreshedVersion="8" background="1" saveData="1">
    <dbPr connection="Provider=Microsoft.Mashup.OleDb.1;Data Source=$Workbook$;Location=2023;Extended Properties=&quot;&quot;" command="SELECT * FROM [2023]"/>
  </connection>
  <connection id="4" xr16:uid="{7227DDB6-996E-47A8-AC71-4C6229A48389}" keepAlive="1" name="Consulta - 2024" description="Ligação à consulta '2024' no livro." type="5" refreshedVersion="8" background="1" saveData="1">
    <dbPr connection="Provider=Microsoft.Mashup.OleDb.1;Data Source=$Workbook$;Location=2024;Extended Properties=&quot;&quot;" command="SELECT * FROM [2024]"/>
  </connection>
  <connection id="5" xr16:uid="{932DE3EE-0AED-4FBC-8B18-73657F3DDAE7}" keepAlive="1" name="Consulta - 2024 (2)" description="Ligação à consulta '2024 (2)' no livro." type="5" refreshedVersion="8" background="1" saveData="1">
    <dbPr connection="Provider=Microsoft.Mashup.OleDb.1;Data Source=$Workbook$;Location=&quot;2024 (2)&quot;;Extended Properties=&quot;&quot;" command="SELECT * FROM [2024 (2)]"/>
  </connection>
  <connection id="6" xr16:uid="{B6C780E6-2C25-455B-9F48-265ED5CF64C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7" xr16:uid="{3AA195D7-A74A-49AC-BC44-B49F4A50F537}" keepAlive="1" name="Consulta - Ficheiro de Exemplo (2)" description="Ligação à consulta 'Ficheiro de Exemplo (2)' no livro." type="5" refreshedVersion="0" background="1">
    <dbPr connection="Provider=Microsoft.Mashup.OleDb.1;Data Source=$Workbook$;Location=&quot;Ficheiro de Exemplo (2)&quot;;Extended Properties=&quot;&quot;" command="SELECT * FROM [Ficheiro de Exemplo (2)]"/>
  </connection>
  <connection id="8" xr16:uid="{E02BE8FC-6062-4F22-9D43-9DB7CF5CF3A1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9" xr16:uid="{F0EF1E10-D4E4-4B5A-AB31-D5EB7E52897D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10" xr16:uid="{AD4741A3-9B9F-41C6-8BE1-DD4F753E58F6}" keepAlive="1" name="Consulta - Transformar Ficheiro (2)" description="Ligação à consulta 'Transformar Ficheiro (2)' no livro." type="5" refreshedVersion="0" background="1">
    <dbPr connection="Provider=Microsoft.Mashup.OleDb.1;Data Source=$Workbook$;Location=&quot;Transformar Ficheiro (2)&quot;;Extended Properties=&quot;&quot;" command="SELECT * FROM [Transformar Ficheiro (2)]"/>
  </connection>
  <connection id="11" xr16:uid="{23DF8474-284C-47C0-967D-66CB3A0E1F8C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<sst xmlns="http://schemas.openxmlformats.org/spreadsheetml/2006/main" count="28701" uniqueCount="955">
  <si>
    <t>SEMANA</t>
  </si>
  <si>
    <t>LOJA</t>
  </si>
  <si>
    <t>VALOR</t>
  </si>
  <si>
    <t>Almancil Outlet</t>
  </si>
  <si>
    <t>Braga</t>
  </si>
  <si>
    <t>Coimbra CC Dolce Vita</t>
  </si>
  <si>
    <t>Faro CC Forum Algarve</t>
  </si>
  <si>
    <t>Lisboa CC Amoreiras</t>
  </si>
  <si>
    <t>Lisboa CC Colombo</t>
  </si>
  <si>
    <t>Lisboa Rua Garrett</t>
  </si>
  <si>
    <t>Lisbona Praca Dom Pedro</t>
  </si>
  <si>
    <t>Madeira Funchal CC La</t>
  </si>
  <si>
    <t>Oeiras C.C. Parque Oeiras</t>
  </si>
  <si>
    <t>Porto Aeroporto</t>
  </si>
  <si>
    <t>Porto CC Norte Shopping</t>
  </si>
  <si>
    <t>Almada CC Forum</t>
  </si>
  <si>
    <t>Cascais Shopping</t>
  </si>
  <si>
    <t>Leiria CLOSED</t>
  </si>
  <si>
    <t>Lisboa Vasco da Gama</t>
  </si>
  <si>
    <t>Matosinhos CC Ikea</t>
  </si>
  <si>
    <t>Vila do Conde CLOSED</t>
  </si>
  <si>
    <t>Lisbona Alcochete</t>
  </si>
  <si>
    <t>Lisboa Aeroporto CLOSED</t>
  </si>
  <si>
    <t>DATA</t>
  </si>
  <si>
    <t>TRIMESTRE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</si>
  <si>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</si>
  <si>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</si>
  <si>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</si>
  <si>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</si>
  <si>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</si>
  <si>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</si>
  <si>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</si>
  <si>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</si>
  <si>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</si>
  <si>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</si>
  <si>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</si>
  <si>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</si>
  <si>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</si>
  <si>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</si>
  <si>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</si>
  <si>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</si>
  <si>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</si>
  <si>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</si>
  <si>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</si>
  <si>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</si>
  <si>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</si>
  <si>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</si>
  <si>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</si>
  <si>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</si>
  <si>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</si>
  <si>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</si>
  <si>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</si>
  <si>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</si>
  <si>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</si>
  <si>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</si>
  <si>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</si>
  <si>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</si>
  <si>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</si>
  <si>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</si>
  <si>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</si>
  <si>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</si>
  <si>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</si>
  <si>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</si>
  <si>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</si>
  <si>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</si>
  <si>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</si>
  <si>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</si>
  <si>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</si>
  <si>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</si>
  <si>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</si>
  <si>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</si>
  <si>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</si>
  <si>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</si>
  <si>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</si>
  <si>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</si>
  <si>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</si>
  <si>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</si>
  <si>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</si>
  <si>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</si>
  <si>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</si>
  <si>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</si>
  <si>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</si>
  <si>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</si>
  <si>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</si>
  <si>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</si>
  <si>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</si>
  <si>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</si>
  <si>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</si>
  <si>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</si>
  <si>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</si>
  <si>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</si>
  <si>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</si>
  <si>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</si>
  <si>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</si>
  <si>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</si>
  <si>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</si>
  <si>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</si>
  <si>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</si>
  <si>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</si>
  <si>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</si>
  <si>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</si>
  <si>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</si>
  <si>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</si>
  <si>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</si>
  <si>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</si>
  <si>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</si>
  <si>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</si>
  <si>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</si>
  <si>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</si>
  <si>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</si>
  <si>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</si>
  <si>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</si>
  <si>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</si>
  <si>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</si>
  <si>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</si>
  <si>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</si>
  <si>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</si>
  <si>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</si>
  <si>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</si>
  <si>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</si>
  <si>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</si>
  <si>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</si>
  <si>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</si>
  <si>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</si>
  <si>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</si>
  <si>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</si>
  <si>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</si>
  <si>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</si>
  <si>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</si>
  <si>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</si>
  <si>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</si>
  <si>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</si>
  <si>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</si>
  <si>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</si>
  <si>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</si>
  <si>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</si>
  <si>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</si>
  <si>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</si>
  <si>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</si>
  <si>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</si>
  <si>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</si>
  <si>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</si>
  <si>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</si>
  <si>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</si>
  <si>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</si>
  <si>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</si>
  <si>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</si>
  <si>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</si>
  <si>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</si>
  <si>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</si>
  <si>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</si>
  <si>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</si>
  <si>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</si>
  <si>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</si>
  <si>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</si>
  <si>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</si>
  <si>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</si>
  <si>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</si>
  <si>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</si>
  <si>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</si>
  <si>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</si>
  <si>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</si>
  <si>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</si>
  <si>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</si>
  <si>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</si>
  <si>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</si>
  <si>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</si>
  <si>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</si>
  <si>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</si>
  <si>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</si>
  <si>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</si>
  <si>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</si>
  <si>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</si>
  <si>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</si>
  <si>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</si>
  <si>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</si>
  <si>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</si>
  <si>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</si>
  <si>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</si>
  <si>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</si>
  <si>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</si>
  <si>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</si>
  <si>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</si>
  <si>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</si>
  <si>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</si>
  <si>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</si>
  <si>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</si>
  <si>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</si>
  <si>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</si>
  <si>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</si>
  <si>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</si>
  <si>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</si>
  <si>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</si>
  <si>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</si>
  <si>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</si>
  <si>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</si>
  <si>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</si>
  <si>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</si>
  <si>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</si>
  <si>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</si>
  <si>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</si>
  <si>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</si>
  <si>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</si>
  <si>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</si>
  <si>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</si>
  <si>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</si>
  <si>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</si>
  <si>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</si>
  <si>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</si>
  <si>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</si>
  <si>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</si>
  <si>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</si>
  <si>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</si>
  <si>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</si>
  <si>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</si>
  <si>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</si>
  <si>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</si>
  <si>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</si>
  <si>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</si>
  <si>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</si>
  <si>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</si>
  <si>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</si>
  <si>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</si>
  <si>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</si>
  <si>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</si>
  <si>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</si>
  <si>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</si>
  <si>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</si>
  <si>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</si>
  <si>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</si>
  <si>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</si>
  <si>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</si>
  <si>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</si>
  <si>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</si>
  <si>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</si>
  <si>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</si>
  <si>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</si>
  <si>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</si>
  <si>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</si>
  <si>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</si>
  <si>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</si>
  <si>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</si>
  <si>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</si>
  <si>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</si>
  <si>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</si>
  <si>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</si>
  <si>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</si>
  <si>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</si>
  <si>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</si>
  <si>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</si>
  <si>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</si>
  <si>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</si>
  <si>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</si>
  <si>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</si>
  <si>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</si>
  <si>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</si>
  <si>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</si>
  <si>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</si>
  <si>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</si>
  <si>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</si>
  <si>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</si>
  <si>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</si>
  <si>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</si>
  <si>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</si>
  <si>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</si>
  <si>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</si>
  <si>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</si>
  <si>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</si>
  <si>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</si>
  <si>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</si>
  <si>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</si>
  <si>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</si>
  <si>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</si>
  <si>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</si>
  <si>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</si>
  <si>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</si>
  <si>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</si>
  <si>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</si>
  <si>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</si>
  <si>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</si>
  <si>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</si>
  <si>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</si>
  <si>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</si>
  <si>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</si>
  <si>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</si>
  <si>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</si>
  <si>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</si>
  <si>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</si>
  <si>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</si>
  <si>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</si>
  <si>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</si>
  <si>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</si>
  <si>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</si>
  <si>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</si>
  <si>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</si>
  <si>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</si>
  <si>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</si>
  <si>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</si>
  <si>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</si>
  <si>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</si>
  <si>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</si>
  <si>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</si>
  <si>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</si>
  <si>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</si>
  <si>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</si>
  <si>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</si>
  <si>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</si>
  <si>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</si>
  <si>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</si>
  <si>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</si>
  <si>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</si>
  <si>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</si>
  <si>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</si>
  <si>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</si>
  <si>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</si>
  <si>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</si>
  <si>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</si>
  <si>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</si>
  <si>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</si>
  <si>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</si>
  <si>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</si>
  <si>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</si>
  <si>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</si>
  <si>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</si>
  <si>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</si>
  <si>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</si>
  <si>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</si>
  <si>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</si>
  <si>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</si>
  <si>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</si>
  <si>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</si>
  <si>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</si>
  <si>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</si>
  <si>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</si>
  <si>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</si>
  <si>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</si>
  <si>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</si>
  <si>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</si>
  <si>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</si>
  <si>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</si>
  <si>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</si>
  <si>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</si>
  <si>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</si>
  <si>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</si>
  <si>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</si>
  <si>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</si>
  <si>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</si>
  <si>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</si>
  <si>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</si>
  <si>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</si>
  <si>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</si>
  <si>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</si>
  <si>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</si>
  <si>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</si>
  <si>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</si>
  <si>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</si>
  <si>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</si>
  <si>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</si>
  <si>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</si>
  <si>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</si>
  <si>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</si>
  <si>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</si>
  <si>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</si>
  <si>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</si>
  <si>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</si>
  <si>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</si>
  <si>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</si>
  <si>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</si>
  <si>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</si>
  <si>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</si>
  <si>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</si>
  <si>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</si>
  <si>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</si>
  <si>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</si>
  <si>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</si>
  <si>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</si>
  <si>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</si>
  <si>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</si>
  <si>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</si>
  <si>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</si>
  <si>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</si>
  <si>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</si>
  <si>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26/12/2022</t>
  </si>
  <si>
    <t>27/12/2022</t>
  </si>
  <si>
    <t>28/12/2022</t>
  </si>
  <si>
    <t>29/12/2022</t>
  </si>
  <si>
    <t>30/12/2022</t>
  </si>
  <si>
    <t>31/12/2022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</si>
  <si>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</si>
  <si>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</si>
  <si>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</si>
  <si>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</si>
  <si>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</si>
  <si>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</si>
  <si>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</si>
  <si>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</si>
  <si>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</si>
  <si>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</si>
  <si>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</si>
  <si>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</si>
  <si>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</si>
  <si>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</si>
  <si>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</si>
  <si>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</si>
  <si>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</si>
  <si>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</si>
  <si>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</si>
  <si>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</si>
  <si>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</si>
  <si>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</si>
  <si>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</si>
  <si>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</si>
  <si>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</si>
  <si>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</si>
  <si>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</si>
  <si>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</si>
  <si>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</si>
  <si>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</si>
  <si>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</si>
  <si>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</si>
  <si>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</si>
  <si>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</si>
  <si>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</si>
  <si>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</si>
  <si>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</si>
  <si>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</si>
  <si>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</si>
  <si>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</si>
  <si>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</si>
  <si>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</si>
  <si>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</si>
  <si>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</si>
  <si>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</si>
  <si>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</si>
  <si>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</si>
  <si>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</si>
  <si>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</si>
  <si>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</si>
  <si>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</si>
  <si>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</si>
  <si>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</si>
  <si>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</si>
  <si>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</si>
  <si>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</si>
  <si>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</si>
  <si>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</si>
  <si>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</si>
  <si>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</si>
  <si>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</si>
  <si>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</si>
  <si>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</si>
  <si>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</si>
  <si>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</si>
  <si>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</si>
  <si>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</si>
  <si>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</si>
  <si>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</si>
  <si>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</si>
  <si>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</si>
  <si>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</si>
  <si>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</si>
  <si>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</si>
  <si>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</si>
  <si>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</si>
  <si>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</si>
  <si>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</si>
  <si>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</si>
  <si>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</si>
  <si>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</si>
  <si>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</si>
  <si>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</si>
  <si>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</si>
  <si>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</si>
  <si>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</si>
  <si>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</si>
  <si>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</si>
  <si>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</si>
  <si>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</si>
  <si>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</si>
  <si>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</si>
  <si>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</si>
  <si>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</si>
  <si>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</si>
  <si>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</si>
  <si>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</si>
  <si>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</si>
  <si>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</si>
  <si>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</si>
  <si>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</si>
  <si>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</si>
  <si>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</si>
  <si>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</si>
  <si>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</si>
  <si>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</si>
  <si>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</si>
  <si>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</si>
  <si>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</si>
  <si>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</si>
  <si>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</si>
  <si>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</si>
  <si>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</si>
  <si>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</si>
  <si>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</si>
  <si>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</si>
  <si>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</si>
  <si>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</si>
  <si>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</si>
  <si>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</si>
  <si>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</si>
  <si>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</si>
  <si>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</si>
  <si>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</si>
  <si>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</si>
  <si>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</si>
  <si>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</si>
  <si>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</si>
  <si>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</si>
  <si>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</si>
  <si>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</si>
  <si>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</si>
  <si>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</si>
  <si>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</si>
  <si>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</si>
  <si>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</si>
  <si>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</si>
  <si>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</si>
  <si>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</si>
  <si>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</si>
  <si>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</si>
  <si>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</si>
  <si>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</si>
  <si>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</si>
  <si>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</si>
  <si>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</si>
  <si>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</si>
  <si>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</si>
  <si>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</si>
  <si>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</si>
  <si>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</si>
  <si>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</si>
  <si>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</si>
  <si>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</si>
  <si>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</si>
  <si>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</si>
  <si>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</si>
  <si>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</si>
  <si>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</si>
  <si>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</si>
  <si>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</si>
  <si>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</si>
  <si>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</si>
  <si>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</si>
  <si>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</si>
  <si>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</si>
  <si>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</si>
  <si>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</si>
  <si>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</si>
  <si>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</si>
  <si>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</si>
  <si>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</si>
  <si>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</si>
  <si>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</si>
  <si>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</si>
  <si>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</si>
  <si>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</si>
  <si>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</si>
  <si>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</si>
  <si>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</si>
  <si>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</si>
  <si>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</si>
  <si>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</si>
  <si>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</si>
  <si>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</si>
  <si>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</si>
  <si>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</si>
  <si>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</si>
  <si>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</si>
  <si>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</si>
  <si>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</si>
  <si>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</si>
  <si>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</si>
  <si>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</si>
  <si>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</si>
  <si>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</si>
  <si>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</si>
  <si>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</si>
  <si>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</si>
  <si>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</si>
  <si>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</si>
  <si>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</si>
  <si>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</si>
  <si>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</si>
  <si>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</si>
  <si>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</si>
  <si>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</si>
  <si>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</si>
  <si>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</si>
  <si>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</si>
  <si>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</si>
  <si>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</si>
  <si>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</si>
  <si>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</si>
  <si>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</si>
  <si>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</si>
  <si>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</si>
  <si>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</si>
  <si>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</si>
  <si>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</si>
  <si>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</si>
  <si>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</si>
  <si>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</si>
  <si>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</si>
  <si>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</si>
  <si>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</si>
  <si>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</si>
  <si>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</si>
  <si>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</si>
  <si>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</si>
  <si>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</si>
  <si>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</si>
  <si>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</si>
  <si>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</si>
  <si>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</si>
  <si>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</si>
  <si>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</si>
  <si>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</si>
  <si>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</si>
  <si>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</si>
  <si>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</si>
  <si>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</si>
  <si>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</si>
  <si>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</si>
  <si>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</si>
  <si>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</si>
  <si>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</si>
  <si>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</si>
  <si>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</si>
  <si>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</si>
  <si>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</si>
  <si>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</si>
  <si>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</si>
  <si>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</si>
  <si>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</si>
  <si>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</si>
  <si>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</si>
  <si>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</si>
  <si>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</si>
  <si>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</si>
  <si>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</si>
  <si>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</si>
  <si>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</si>
  <si>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</si>
  <si>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</si>
  <si>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</si>
  <si>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</si>
  <si>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</si>
  <si>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</si>
  <si>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</si>
  <si>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</si>
  <si>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</si>
  <si>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</si>
  <si>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</si>
  <si>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</si>
  <si>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</si>
  <si>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</si>
  <si>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</si>
  <si>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</si>
  <si>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</si>
  <si>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</si>
  <si>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</si>
  <si>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</si>
  <si>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</si>
  <si>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</si>
  <si>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</si>
  <si>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</si>
  <si>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</si>
  <si>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</si>
  <si>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</si>
  <si>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</si>
  <si>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</si>
  <si>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</si>
  <si>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</si>
  <si>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</si>
  <si>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</si>
  <si>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</si>
  <si>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</si>
  <si>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</si>
  <si>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</si>
  <si>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</si>
  <si>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</si>
  <si>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</si>
  <si>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</si>
  <si>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</si>
  <si>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</si>
  <si>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</si>
  <si>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</si>
  <si>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</si>
  <si>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</si>
  <si>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</si>
  <si>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</si>
  <si>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</si>
  <si>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</si>
  <si>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</si>
  <si>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</si>
  <si>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</si>
  <si>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</si>
  <si>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</si>
  <si>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</si>
  <si>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</si>
  <si>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</si>
  <si>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</si>
  <si>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</si>
  <si>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</si>
  <si>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</si>
  <si>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</si>
  <si>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</si>
  <si>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</si>
  <si>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</si>
  <si>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</si>
  <si>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</si>
  <si>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</si>
  <si>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</si>
  <si>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</si>
  <si>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</si>
  <si>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</si>
  <si>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</si>
  <si>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</si>
  <si>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</si>
  <si>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</si>
  <si>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</si>
  <si>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</si>
  <si>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</si>
  <si>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</si>
  <si>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</si>
  <si>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</si>
  <si>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</si>
  <si>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</si>
  <si>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</si>
  <si>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</si>
  <si>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</si>
  <si>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</si>
  <si>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</si>
  <si>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</si>
  <si>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</si>
  <si>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</si>
  <si>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26/12/2023</t>
  </si>
  <si>
    <t>27/12/2023</t>
  </si>
  <si>
    <t>28/12/2023</t>
  </si>
  <si>
    <t>29/12/2023</t>
  </si>
  <si>
    <t>30/12/2023</t>
  </si>
  <si>
    <t>31/12/2023</t>
  </si>
  <si>
    <t>Semana</t>
  </si>
  <si>
    <t>01/01/2024</t>
  </si>
  <si>
    <t>02/01/2024</t>
  </si>
  <si>
    <t>Madeira Funchal CC</t>
  </si>
  <si>
    <t>Faro CC Forum</t>
  </si>
  <si>
    <t>Porto CC Norte</t>
  </si>
  <si>
    <t>Oeiras C.C. Parque</t>
  </si>
  <si>
    <t>Lisbona Praca Dom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</si>
  <si>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</si>
  <si>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</si>
  <si>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</si>
  <si>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</si>
  <si>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</si>
  <si>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</si>
  <si>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</si>
  <si>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</si>
  <si>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</si>
  <si>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</si>
  <si>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</si>
  <si>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</si>
  <si>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</si>
  <si>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</si>
  <si>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</si>
  <si>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</si>
  <si>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</si>
  <si>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</si>
  <si>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</si>
  <si>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</si>
  <si>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</si>
  <si>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</si>
  <si>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</si>
  <si>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</si>
  <si>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</si>
  <si>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</si>
  <si>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</si>
  <si>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</si>
  <si>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</si>
  <si>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</si>
  <si>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</si>
  <si>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</si>
  <si>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</si>
  <si>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</si>
  <si>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</si>
  <si>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</si>
  <si>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</si>
  <si>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</si>
  <si>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</si>
  <si>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</si>
  <si>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</si>
  <si>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</si>
  <si>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</si>
  <si>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</si>
  <si>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</si>
  <si>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</si>
  <si>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</si>
  <si>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</si>
  <si>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</si>
  <si>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</si>
  <si>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</si>
  <si>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</si>
  <si>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</si>
  <si>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</si>
  <si>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</si>
  <si>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</si>
  <si>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</si>
  <si>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</si>
  <si>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</si>
  <si>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</si>
  <si>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</si>
  <si>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</si>
  <si>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</si>
  <si>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</si>
  <si>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</si>
  <si>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</si>
  <si>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</si>
  <si>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</si>
  <si>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</si>
  <si>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</si>
  <si>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</si>
  <si>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</si>
  <si>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</si>
  <si>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</si>
  <si>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</si>
  <si>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</si>
  <si>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</si>
  <si>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</si>
  <si>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</si>
  <si>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</si>
  <si>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</si>
  <si>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</si>
  <si>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</si>
  <si>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</si>
  <si>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</si>
  <si>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</si>
  <si>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</si>
  <si>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</si>
  <si>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</si>
  <si>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</si>
  <si>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</si>
  <si>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</si>
  <si>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</si>
  <si>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</si>
  <si>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</si>
  <si>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</si>
  <si>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</si>
  <si>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</si>
  <si>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</si>
  <si>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</si>
  <si>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</si>
  <si>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</si>
  <si>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</si>
  <si>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</si>
  <si>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</si>
  <si>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</si>
  <si>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</si>
  <si>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</si>
  <si>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</si>
  <si>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</si>
  <si>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</si>
  <si>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</si>
  <si>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</si>
  <si>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</si>
  <si>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</si>
  <si>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</si>
  <si>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</si>
  <si>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</si>
  <si>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</si>
  <si>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</si>
  <si>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</si>
  <si>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</si>
  <si>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</si>
  <si>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</si>
  <si>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</si>
  <si>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</si>
  <si>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</si>
  <si>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</si>
  <si>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</si>
  <si>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</si>
  <si>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</si>
  <si>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</si>
  <si>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</si>
  <si>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</si>
  <si>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</si>
  <si>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</si>
  <si>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</si>
  <si>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</si>
  <si>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</si>
  <si>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</si>
  <si>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</si>
  <si>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</si>
  <si>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</si>
  <si>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</si>
  <si>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</si>
  <si>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</si>
  <si>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</si>
  <si>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</si>
  <si>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</si>
  <si>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</si>
  <si>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</si>
  <si>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</si>
  <si>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</si>
  <si>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</si>
  <si>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</si>
  <si>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</si>
  <si>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</si>
  <si>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</si>
  <si>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</si>
  <si>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</si>
  <si>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</si>
  <si>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</si>
  <si>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</si>
  <si>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</si>
  <si>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</si>
  <si>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</si>
  <si>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</si>
  <si>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</si>
  <si>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</si>
  <si>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</si>
  <si>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</si>
  <si>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</si>
  <si>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</si>
  <si>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</si>
  <si>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</si>
  <si>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</si>
  <si>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</si>
  <si>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</si>
  <si>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</si>
  <si>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</si>
  <si>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</si>
  <si>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</si>
  <si>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</si>
  <si>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</si>
  <si>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</si>
  <si>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</si>
  <si>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</si>
  <si>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</si>
  <si>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</si>
  <si>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</si>
  <si>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</si>
  <si>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</si>
  <si>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</si>
  <si>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</si>
  <si>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LOJA NOME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</si>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</sst>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3282D"/>
      <name val="Consolas"/>
      <family val="3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CC"/>
      <color rgb="FF83ED88"/>
      <color rgb="FFED4D6F"/>
      <color rgb="FFFE7B0E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FBB913F-D76D-4462-9F4B-D877252135C8}" autoFormatId="16" applyNumberFormats="0" applyBorderFormats="0" applyFontFormats="0" applyPatternFormats="0" applyAlignmentFormats="0" applyWidthHeightFormats="0">
  <queryTableRefresh nextId="15" unboundColumnsRight="2">
    <queryTableFields count="7">
      <queryTableField id="4" name="DATA" tableColumnId="4"/>
      <queryTableField id="7" dataBound="0" tableColumnId="7"/>
      <queryTableField id="11" dataBound="0" tableColumnId="2"/>
      <queryTableField id="5" name="LOJA" tableColumnId="5"/>
      <queryTableField id="6" name="VALOR" tableColumnId="6"/>
      <queryTableField id="12" dataBound="0" tableColumnId="3"/>
      <queryTableField id="14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C973568-B256-42B8-B415-53331566D7D6}" autoFormatId="16" applyNumberFormats="0" applyBorderFormats="0" applyFontFormats="0" applyPatternFormats="0" applyAlignmentFormats="0" applyWidthHeightFormats="0">
  <queryTableRefresh nextId="14" unboundColumnsRight="2">
    <queryTableFields count="7">
      <queryTableField id="5" name="DATA" tableColumnId="1"/>
      <queryTableField id="7" dataBound="0" tableColumnId="3"/>
      <queryTableField id="11" dataBound="0" tableColumnId="8"/>
      <queryTableField id="2" name="Loja" tableColumnId="2"/>
      <queryTableField id="4" name="Valor" tableColumnId="4"/>
      <queryTableField id="12" dataBound="0" tableColumnId="9"/>
      <queryTableField id="13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506CEE7-262F-46DD-B2A9-5697B31D0EB5}" autoFormatId="16" applyNumberFormats="0" applyBorderFormats="0" applyFontFormats="0" applyPatternFormats="0" applyAlignmentFormats="0" applyWidthHeightFormats="0">
  <queryTableRefresh nextId="16" unboundColumnsRight="2">
    <queryTableFields count="7">
      <queryTableField id="5" name="DATA" tableColumnId="4"/>
      <queryTableField id="9" dataBound="0" tableColumnId="1"/>
      <queryTableField id="12" dataBound="0" tableColumnId="8"/>
      <queryTableField id="2" name="Loja" tableColumnId="2"/>
      <queryTableField id="6" name="VALOR" tableColumnId="5"/>
      <queryTableField id="13" dataBound="0" tableColumnId="9"/>
      <queryTableField id="1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AAEC9E-5681-409D-9EA5-ED94C314A458}" name="_2022" displayName="_2022" ref="A1:G6896" tableType="queryTable" totalsRowShown="0">
  <autoFilter ref="A1:G6896" xr:uid="{69AAEC9E-5681-409D-9EA5-ED94C314A458}"/>
  <tableColumns count="7">
    <tableColumn id="4" xr3:uid="{6CB690C1-0F28-410E-A279-138D107F0E1D}" uniqueName="4" name="DATA" queryTableFieldId="4" dataDxfId="17"/>
    <tableColumn id="7" xr3:uid="{4FB61E9C-C4D5-4792-82A0-0D2F3BB9B3DA}" uniqueName="7" name="SEMANA" queryTableFieldId="7" dataDxfId="16">
      <calculatedColumnFormula>+WEEKNUM(_2022[[#This Row],[DATA]],21)</calculatedColumnFormula>
    </tableColumn>
    <tableColumn id="2" xr3:uid="{FF2D07D9-E67E-487C-8C5E-334F61BD2CB2}" uniqueName="2" name="LOJA" queryTableFieldId="11" dataDxfId="15"/>
    <tableColumn id="5" xr3:uid="{C7274CE5-6F89-44AA-819E-3341C1AE410B}" uniqueName="5" name="LOJA NOME" queryTableFieldId="5" dataDxfId="14"/>
    <tableColumn id="6" xr3:uid="{E0F5DA42-857A-4B24-8760-B56AFCE6001A}" uniqueName="6" name="VALOR" queryTableFieldId="6"/>
    <tableColumn id="3" xr3:uid="{592A7BA9-C6F7-4E64-BC2A-F13D56E7D768}" uniqueName="3" name="OBJETIVO" queryTableFieldId="12"/>
    <tableColumn id="8" xr3:uid="{06CC6332-EC6D-4651-B743-5436D574043E}" uniqueName="8" name="TRIMESTRE" queryTableFieldId="14" dataDxfId="2">
      <calculatedColumnFormula>INT((MONTH(_2022[[#This Row],[DATA]])-1)/3)+1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353FB-25A3-4B74-ADD2-757CE2249105}" name="_2023" displayName="_2023" ref="A1:G5051" tableType="queryTable" totalsRowShown="0">
  <autoFilter ref="A1:G5051" xr:uid="{1D35B564-654A-414D-A8B8-D09C16BDBDAB}"/>
  <tableColumns count="7">
    <tableColumn id="1" xr3:uid="{1C7315A8-D549-4BCB-910C-B7D63DF8BDA9}" uniqueName="1" name="DATA" queryTableFieldId="5" dataDxfId="13"/>
    <tableColumn id="3" xr3:uid="{8ED7E46F-80AA-4CE2-9290-EB3ADBB08896}" uniqueName="3" name="SEMANA" queryTableFieldId="7" dataDxfId="12">
      <calculatedColumnFormula>+WEEKNUM(_2023[[#This Row],[DATA]],21)</calculatedColumnFormula>
    </tableColumn>
    <tableColumn id="8" xr3:uid="{AC7D94A2-F98F-459D-8B21-74A244490C9F}" uniqueName="8" name="LOJA" queryTableFieldId="11" dataDxfId="11"/>
    <tableColumn id="2" xr3:uid="{133AA50E-9282-412A-A179-962A8783DBCF}" uniqueName="2" name="LOJA NOME" queryTableFieldId="2" dataDxfId="10"/>
    <tableColumn id="4" xr3:uid="{7411AE07-DB8B-4EA4-AFC6-514CD4758C48}" uniqueName="4" name="VALOR" queryTableFieldId="4" dataDxfId="9"/>
    <tableColumn id="9" xr3:uid="{7E4CBE72-93BB-4EBB-A01D-C0D60E12B061}" uniqueName="9" name="OBJETIVO" queryTableFieldId="12"/>
    <tableColumn id="5" xr3:uid="{921D363C-A917-4C91-B56E-C6365017391E}" uniqueName="5" name="TRIMESTRE" queryTableFieldId="13" dataDxfId="1">
      <calculatedColumnFormula>INT((MONTH(C2)-1)/3)+1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8496B-5F8F-4E37-AFEF-3DC3BF9E5F25}" name="_2024" displayName="_2024" ref="A1:G2396" tableType="queryTable" totalsRowShown="0">
  <autoFilter ref="A1:G2396" xr:uid="{5EF8496B-5F8F-4E37-AFEF-3DC3BF9E5F25}"/>
  <tableColumns count="7">
    <tableColumn id="4" xr3:uid="{9EC69C52-3D62-4C60-9E35-14A5D0C855C9}" uniqueName="4" name="DATA" queryTableFieldId="5" dataDxfId="8"/>
    <tableColumn id="1" xr3:uid="{5C750EE9-22E0-45C1-8CD8-540CE3BB9B8B}" uniqueName="1" name="Semana" queryTableFieldId="9" dataDxfId="7">
      <calculatedColumnFormula>+WEEKNUM(_2024[[#This Row],[DATA]],2)</calculatedColumnFormula>
    </tableColumn>
    <tableColumn id="8" xr3:uid="{8E7BDA21-00B9-4D8C-A2DD-A0F7617C21C2}" uniqueName="8" name="LOJA" queryTableFieldId="12" dataDxfId="6"/>
    <tableColumn id="2" xr3:uid="{0C7339BA-FDF7-4CCC-8ACC-214B597C2CAC}" uniqueName="2" name="LOJA NOME" queryTableFieldId="2" dataDxfId="5"/>
    <tableColumn id="5" xr3:uid="{00A1CA0C-953D-4E9A-9B3B-6E23045BDCF8}" uniqueName="5" name="VALOR" queryTableFieldId="6" dataDxfId="4"/>
    <tableColumn id="9" xr3:uid="{0035D33E-FC58-46B8-B701-F6BCD56C77F6}" uniqueName="9" name="OBJETIVO" queryTableFieldId="13" dataDxfId="3"/>
    <tableColumn id="6" xr3:uid="{4E96A18D-981E-4CB0-B67F-FE405CA4DAFD}" uniqueName="6" name="TRIMESTRE" queryTableFieldId="15" dataDxfId="0">
      <calculatedColumnFormula>INT((MONTH(_2024[[#This Row],[DATA]])-1)/3)+1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FD4-9540-4D46-A780-16968759FCCE}">
  <sheetPr>
    <tabColor rgb="FFFF0000"/>
  </sheetPr>
  <dimension ref="A1:G6896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11.140625" bestFit="1" customWidth="1"/>
    <col min="3" max="3" width="17.140625" customWidth="1"/>
    <col min="4" max="4" width="23.85546875" bestFit="1" customWidth="1"/>
    <col min="5" max="5" width="18.7109375" customWidth="1"/>
    <col min="6" max="6" width="19.85546875" customWidth="1"/>
    <col min="7" max="7" width="15.28515625" style="1" bestFit="1" customWidth="1"/>
  </cols>
  <sheetData>
    <row r="1" spans="1:7" x14ac:dyDescent="0.25">
      <c r="A1" t="s">
        <v>23</v>
      </c>
      <c r="B1" t="s">
        <v>0</v>
      </c>
      <c r="C1" t="s">
        <v>1</v>
      </c>
      <c r="D1" t="s">
        <v>953</v>
      </c>
      <c r="E1" t="s">
        <v>2</v>
      </c>
      <c r="F1" s="1" t="s">
        <v>954</v>
      </c>
      <c r="G1" s="6" t="s">
        <v>24</v>
      </c>
    </row>
    <row r="2" spans="1:7" x14ac:dyDescent="0.25">
      <c r="A2" t="s">
        <v>25</v>
      </c>
      <c r="B2">
        <f>+WEEKNUM(_2022[[#This Row],[DATA]],21)</f>
        <v>52</v>
      </c>
      <c r="C2" s="4">
        <v>20</v>
      </c>
      <c r="D2" t="s">
        <v>5</v>
      </c>
      <c r="E2">
        <v>359.8</v>
      </c>
      <c r="F2">
        <v>0</v>
      </c>
      <c r="G2" s="2">
        <f>INT((MONTH(_2022[[#This Row],[DATA]])-1)/3)+1</f>
        <v>1</v>
      </c>
    </row>
    <row r="3" spans="1:7" x14ac:dyDescent="0.25">
      <c r="A3" t="s">
        <v>25</v>
      </c>
      <c r="B3">
        <f>+WEEKNUM(_2022[[#This Row],[DATA]],21)</f>
        <v>52</v>
      </c>
      <c r="C3" s="1">
        <v>24</v>
      </c>
      <c r="D3" t="s">
        <v>11</v>
      </c>
      <c r="E3">
        <v>2032.54</v>
      </c>
      <c r="F3">
        <v>0</v>
      </c>
      <c r="G3" s="3">
        <f>INT((MONTH(_2022[[#This Row],[DATA]])-1)/3)+1</f>
        <v>1</v>
      </c>
    </row>
    <row r="4" spans="1:7" x14ac:dyDescent="0.25">
      <c r="A4" t="s">
        <v>25</v>
      </c>
      <c r="B4">
        <f>+WEEKNUM(_2022[[#This Row],[DATA]],21)</f>
        <v>52</v>
      </c>
      <c r="C4" s="1">
        <v>22</v>
      </c>
      <c r="D4" t="s">
        <v>6</v>
      </c>
      <c r="E4">
        <v>450.02</v>
      </c>
      <c r="F4">
        <v>0</v>
      </c>
      <c r="G4" s="3">
        <f>INT((MONTH(_2022[[#This Row],[DATA]])-1)/3)+1</f>
        <v>1</v>
      </c>
    </row>
    <row r="5" spans="1:7" x14ac:dyDescent="0.25">
      <c r="A5" t="s">
        <v>25</v>
      </c>
      <c r="B5">
        <f>+WEEKNUM(_2022[[#This Row],[DATA]],21)</f>
        <v>52</v>
      </c>
      <c r="C5" s="1">
        <v>26</v>
      </c>
      <c r="D5" t="s">
        <v>14</v>
      </c>
      <c r="E5">
        <v>329.67</v>
      </c>
      <c r="F5">
        <v>0</v>
      </c>
      <c r="G5" s="3">
        <f>INT((MONTH(_2022[[#This Row],[DATA]])-1)/3)+1</f>
        <v>1</v>
      </c>
    </row>
    <row r="6" spans="1:7" x14ac:dyDescent="0.25">
      <c r="A6" t="s">
        <v>25</v>
      </c>
      <c r="B6">
        <f>+WEEKNUM(_2022[[#This Row],[DATA]],21)</f>
        <v>52</v>
      </c>
      <c r="C6" s="1">
        <v>0</v>
      </c>
      <c r="D6" t="s">
        <v>16</v>
      </c>
      <c r="E6">
        <v>772.46</v>
      </c>
      <c r="F6">
        <v>0</v>
      </c>
      <c r="G6" s="3">
        <f>INT((MONTH(_2022[[#This Row],[DATA]])-1)/3)+1</f>
        <v>1</v>
      </c>
    </row>
    <row r="7" spans="1:7" x14ac:dyDescent="0.25">
      <c r="A7" t="s">
        <v>25</v>
      </c>
      <c r="B7">
        <f>+WEEKNUM(_2022[[#This Row],[DATA]],21)</f>
        <v>52</v>
      </c>
      <c r="C7" s="1">
        <v>0</v>
      </c>
      <c r="D7" t="s">
        <v>17</v>
      </c>
      <c r="E7">
        <v>424.6</v>
      </c>
      <c r="F7">
        <v>0</v>
      </c>
      <c r="G7" s="3">
        <f>INT((MONTH(_2022[[#This Row],[DATA]])-1)/3)+1</f>
        <v>1</v>
      </c>
    </row>
    <row r="8" spans="1:7" x14ac:dyDescent="0.25">
      <c r="A8" t="s">
        <v>25</v>
      </c>
      <c r="B8">
        <f>+WEEKNUM(_2022[[#This Row],[DATA]],21)</f>
        <v>52</v>
      </c>
      <c r="C8" s="1">
        <v>0</v>
      </c>
      <c r="D8" t="s">
        <v>18</v>
      </c>
      <c r="E8">
        <v>325.05</v>
      </c>
      <c r="F8">
        <v>0</v>
      </c>
      <c r="G8" s="3">
        <f>INT((MONTH(_2022[[#This Row],[DATA]])-1)/3)+1</f>
        <v>1</v>
      </c>
    </row>
    <row r="9" spans="1:7" x14ac:dyDescent="0.25">
      <c r="A9" t="s">
        <v>25</v>
      </c>
      <c r="B9">
        <f>+WEEKNUM(_2022[[#This Row],[DATA]],21)</f>
        <v>52</v>
      </c>
      <c r="C9" s="1">
        <v>21</v>
      </c>
      <c r="D9" t="s">
        <v>8</v>
      </c>
      <c r="E9">
        <v>1682.46</v>
      </c>
      <c r="F9">
        <v>0</v>
      </c>
      <c r="G9" s="3">
        <f>INT((MONTH(_2022[[#This Row],[DATA]])-1)/3)+1</f>
        <v>1</v>
      </c>
    </row>
    <row r="10" spans="1:7" x14ac:dyDescent="0.25">
      <c r="A10" t="s">
        <v>25</v>
      </c>
      <c r="B10">
        <f>+WEEKNUM(_2022[[#This Row],[DATA]],21)</f>
        <v>52</v>
      </c>
      <c r="C10" s="1">
        <v>0</v>
      </c>
      <c r="D10" t="s">
        <v>20</v>
      </c>
      <c r="E10">
        <v>1519.85</v>
      </c>
      <c r="F10">
        <v>0</v>
      </c>
      <c r="G10" s="3">
        <f>INT((MONTH(_2022[[#This Row],[DATA]])-1)/3)+1</f>
        <v>1</v>
      </c>
    </row>
    <row r="11" spans="1:7" x14ac:dyDescent="0.25">
      <c r="A11" t="s">
        <v>25</v>
      </c>
      <c r="B11">
        <f>+WEEKNUM(_2022[[#This Row],[DATA]],21)</f>
        <v>52</v>
      </c>
      <c r="C11" s="1">
        <v>18</v>
      </c>
      <c r="D11" t="s">
        <v>13</v>
      </c>
      <c r="E11">
        <v>1120.4000000000001</v>
      </c>
      <c r="F11">
        <v>0</v>
      </c>
      <c r="G11" s="3">
        <f>INT((MONTH(_2022[[#This Row],[DATA]])-1)/3)+1</f>
        <v>1</v>
      </c>
    </row>
    <row r="12" spans="1:7" x14ac:dyDescent="0.25">
      <c r="A12" t="s">
        <v>25</v>
      </c>
      <c r="B12">
        <f>+WEEKNUM(_2022[[#This Row],[DATA]],21)</f>
        <v>52</v>
      </c>
      <c r="C12" s="1">
        <v>17</v>
      </c>
      <c r="D12" t="s">
        <v>22</v>
      </c>
      <c r="E12">
        <v>1158.5999999999999</v>
      </c>
      <c r="F12">
        <v>0</v>
      </c>
      <c r="G12" s="3">
        <f>INT((MONTH(_2022[[#This Row],[DATA]])-1)/3)+1</f>
        <v>1</v>
      </c>
    </row>
    <row r="13" spans="1:7" x14ac:dyDescent="0.25">
      <c r="A13" t="s">
        <v>25</v>
      </c>
      <c r="B13">
        <f>+WEEKNUM(_2022[[#This Row],[DATA]],21)</f>
        <v>52</v>
      </c>
      <c r="C13" s="1">
        <v>27</v>
      </c>
      <c r="D13" t="s">
        <v>12</v>
      </c>
      <c r="E13">
        <v>503.48</v>
      </c>
      <c r="F13">
        <v>0</v>
      </c>
      <c r="G13" s="3">
        <f>INT((MONTH(_2022[[#This Row],[DATA]])-1)/3)+1</f>
        <v>1</v>
      </c>
    </row>
    <row r="14" spans="1:7" x14ac:dyDescent="0.25">
      <c r="A14" t="s">
        <v>25</v>
      </c>
      <c r="B14">
        <f>+WEEKNUM(_2022[[#This Row],[DATA]],21)</f>
        <v>52</v>
      </c>
      <c r="C14" s="1">
        <v>0</v>
      </c>
      <c r="D14" t="s">
        <v>15</v>
      </c>
      <c r="E14">
        <v>483.21</v>
      </c>
      <c r="F14">
        <v>0</v>
      </c>
      <c r="G14" s="3">
        <f>INT((MONTH(_2022[[#This Row],[DATA]])-1)/3)+1</f>
        <v>1</v>
      </c>
    </row>
    <row r="15" spans="1:7" x14ac:dyDescent="0.25">
      <c r="A15" t="s">
        <v>25</v>
      </c>
      <c r="B15">
        <f>+WEEKNUM(_2022[[#This Row],[DATA]],21)</f>
        <v>52</v>
      </c>
      <c r="C15" s="1">
        <v>0</v>
      </c>
      <c r="D15" t="s">
        <v>19</v>
      </c>
      <c r="E15">
        <v>230</v>
      </c>
      <c r="F15">
        <v>0</v>
      </c>
      <c r="G15" s="3">
        <f>INT((MONTH(_2022[[#This Row],[DATA]])-1)/3)+1</f>
        <v>1</v>
      </c>
    </row>
    <row r="16" spans="1:7" x14ac:dyDescent="0.25">
      <c r="A16" t="s">
        <v>25</v>
      </c>
      <c r="B16">
        <f>+WEEKNUM(_2022[[#This Row],[DATA]],21)</f>
        <v>52</v>
      </c>
      <c r="C16" s="1">
        <v>27</v>
      </c>
      <c r="D16" t="s">
        <v>10</v>
      </c>
      <c r="E16">
        <v>907.2</v>
      </c>
      <c r="F16">
        <v>0</v>
      </c>
      <c r="G16" s="3">
        <f>INT((MONTH(_2022[[#This Row],[DATA]])-1)/3)+1</f>
        <v>1</v>
      </c>
    </row>
    <row r="17" spans="1:7" x14ac:dyDescent="0.25">
      <c r="A17" t="s">
        <v>25</v>
      </c>
      <c r="B17">
        <f>+WEEKNUM(_2022[[#This Row],[DATA]],21)</f>
        <v>52</v>
      </c>
      <c r="C17" s="1">
        <v>23</v>
      </c>
      <c r="D17" t="s">
        <v>21</v>
      </c>
      <c r="E17">
        <v>1226.5999999999999</v>
      </c>
      <c r="F17">
        <v>0</v>
      </c>
      <c r="G17" s="3">
        <f>INT((MONTH(_2022[[#This Row],[DATA]])-1)/3)+1</f>
        <v>1</v>
      </c>
    </row>
    <row r="18" spans="1:7" x14ac:dyDescent="0.25">
      <c r="A18" t="s">
        <v>25</v>
      </c>
      <c r="B18">
        <f>+WEEKNUM(_2022[[#This Row],[DATA]],21)</f>
        <v>52</v>
      </c>
      <c r="C18" s="1">
        <v>29</v>
      </c>
      <c r="D18" t="s">
        <v>3</v>
      </c>
      <c r="E18">
        <v>1314.48</v>
      </c>
      <c r="F18">
        <v>0</v>
      </c>
      <c r="G18" s="3">
        <f>INT((MONTH(_2022[[#This Row],[DATA]])-1)/3)+1</f>
        <v>1</v>
      </c>
    </row>
    <row r="19" spans="1:7" x14ac:dyDescent="0.25">
      <c r="A19" t="s">
        <v>25</v>
      </c>
      <c r="B19">
        <f>+WEEKNUM(_2022[[#This Row],[DATA]],21)</f>
        <v>52</v>
      </c>
      <c r="C19" s="1">
        <v>30</v>
      </c>
      <c r="D19" t="s">
        <v>7</v>
      </c>
      <c r="E19">
        <v>1050.49</v>
      </c>
      <c r="F19">
        <v>0</v>
      </c>
      <c r="G19" s="3">
        <f>INT((MONTH(_2022[[#This Row],[DATA]])-1)/3)+1</f>
        <v>1</v>
      </c>
    </row>
    <row r="20" spans="1:7" x14ac:dyDescent="0.25">
      <c r="A20" t="s">
        <v>25</v>
      </c>
      <c r="B20">
        <f>+WEEKNUM(_2022[[#This Row],[DATA]],21)</f>
        <v>52</v>
      </c>
      <c r="C20" s="1">
        <v>25</v>
      </c>
      <c r="D20" t="s">
        <v>9</v>
      </c>
      <c r="E20">
        <v>484.3</v>
      </c>
      <c r="F20">
        <v>0</v>
      </c>
      <c r="G20" s="3">
        <f>INT((MONTH(_2022[[#This Row],[DATA]])-1)/3)+1</f>
        <v>1</v>
      </c>
    </row>
    <row r="21" spans="1:7" x14ac:dyDescent="0.25">
      <c r="A21" t="s">
        <v>26</v>
      </c>
      <c r="B21">
        <f>+WEEKNUM(_2022[[#This Row],[DATA]],21)</f>
        <v>1</v>
      </c>
      <c r="C21" s="4">
        <v>20</v>
      </c>
      <c r="D21" t="s">
        <v>5</v>
      </c>
      <c r="E21">
        <v>599.5</v>
      </c>
      <c r="F21">
        <v>0</v>
      </c>
      <c r="G21" s="3">
        <f>INT((MONTH(_2022[[#This Row],[DATA]])-1)/3)+1</f>
        <v>1</v>
      </c>
    </row>
    <row r="22" spans="1:7" x14ac:dyDescent="0.25">
      <c r="A22" t="s">
        <v>26</v>
      </c>
      <c r="B22">
        <f>+WEEKNUM(_2022[[#This Row],[DATA]],21)</f>
        <v>1</v>
      </c>
      <c r="C22" s="1">
        <v>24</v>
      </c>
      <c r="D22" t="s">
        <v>11</v>
      </c>
      <c r="E22">
        <v>1546.76</v>
      </c>
      <c r="F22">
        <v>0</v>
      </c>
      <c r="G22" s="3">
        <f>INT((MONTH(_2022[[#This Row],[DATA]])-1)/3)+1</f>
        <v>1</v>
      </c>
    </row>
    <row r="23" spans="1:7" x14ac:dyDescent="0.25">
      <c r="A23" t="s">
        <v>26</v>
      </c>
      <c r="B23">
        <f>+WEEKNUM(_2022[[#This Row],[DATA]],21)</f>
        <v>1</v>
      </c>
      <c r="C23" s="1">
        <v>22</v>
      </c>
      <c r="D23" t="s">
        <v>6</v>
      </c>
      <c r="E23">
        <v>324.05</v>
      </c>
      <c r="F23">
        <v>0</v>
      </c>
      <c r="G23" s="3">
        <f>INT((MONTH(_2022[[#This Row],[DATA]])-1)/3)+1</f>
        <v>1</v>
      </c>
    </row>
    <row r="24" spans="1:7" x14ac:dyDescent="0.25">
      <c r="A24" t="s">
        <v>26</v>
      </c>
      <c r="B24">
        <f>+WEEKNUM(_2022[[#This Row],[DATA]],21)</f>
        <v>1</v>
      </c>
      <c r="C24" s="1">
        <v>26</v>
      </c>
      <c r="D24" t="s">
        <v>14</v>
      </c>
      <c r="E24">
        <v>874.05</v>
      </c>
      <c r="F24">
        <v>0</v>
      </c>
      <c r="G24" s="3">
        <f>INT((MONTH(_2022[[#This Row],[DATA]])-1)/3)+1</f>
        <v>1</v>
      </c>
    </row>
    <row r="25" spans="1:7" x14ac:dyDescent="0.25">
      <c r="A25" t="s">
        <v>26</v>
      </c>
      <c r="B25">
        <f>+WEEKNUM(_2022[[#This Row],[DATA]],21)</f>
        <v>1</v>
      </c>
      <c r="C25" s="1">
        <v>0</v>
      </c>
      <c r="D25" t="s">
        <v>16</v>
      </c>
      <c r="E25">
        <v>675.18</v>
      </c>
      <c r="F25">
        <v>0</v>
      </c>
      <c r="G25" s="3">
        <f>INT((MONTH(_2022[[#This Row],[DATA]])-1)/3)+1</f>
        <v>1</v>
      </c>
    </row>
    <row r="26" spans="1:7" x14ac:dyDescent="0.25">
      <c r="A26" t="s">
        <v>26</v>
      </c>
      <c r="B26">
        <f>+WEEKNUM(_2022[[#This Row],[DATA]],21)</f>
        <v>1</v>
      </c>
      <c r="C26" s="1">
        <v>0</v>
      </c>
      <c r="D26" t="s">
        <v>17</v>
      </c>
      <c r="E26">
        <v>528.32000000000005</v>
      </c>
      <c r="F26">
        <v>0</v>
      </c>
      <c r="G26" s="3">
        <f>INT((MONTH(_2022[[#This Row],[DATA]])-1)/3)+1</f>
        <v>1</v>
      </c>
    </row>
    <row r="27" spans="1:7" x14ac:dyDescent="0.25">
      <c r="A27" t="s">
        <v>26</v>
      </c>
      <c r="B27">
        <f>+WEEKNUM(_2022[[#This Row],[DATA]],21)</f>
        <v>1</v>
      </c>
      <c r="C27" s="1">
        <v>0</v>
      </c>
      <c r="D27" t="s">
        <v>18</v>
      </c>
      <c r="E27">
        <v>198.05</v>
      </c>
      <c r="F27">
        <v>0</v>
      </c>
      <c r="G27" s="3">
        <f>INT((MONTH(_2022[[#This Row],[DATA]])-1)/3)+1</f>
        <v>1</v>
      </c>
    </row>
    <row r="28" spans="1:7" x14ac:dyDescent="0.25">
      <c r="A28" t="s">
        <v>26</v>
      </c>
      <c r="B28">
        <f>+WEEKNUM(_2022[[#This Row],[DATA]],21)</f>
        <v>1</v>
      </c>
      <c r="C28" s="1">
        <v>21</v>
      </c>
      <c r="D28" t="s">
        <v>8</v>
      </c>
      <c r="E28">
        <v>1054.27</v>
      </c>
      <c r="F28">
        <v>0</v>
      </c>
      <c r="G28" s="3">
        <f>INT((MONTH(_2022[[#This Row],[DATA]])-1)/3)+1</f>
        <v>1</v>
      </c>
    </row>
    <row r="29" spans="1:7" x14ac:dyDescent="0.25">
      <c r="A29" t="s">
        <v>26</v>
      </c>
      <c r="B29">
        <f>+WEEKNUM(_2022[[#This Row],[DATA]],21)</f>
        <v>1</v>
      </c>
      <c r="C29" s="1">
        <v>0</v>
      </c>
      <c r="D29" t="s">
        <v>20</v>
      </c>
      <c r="E29">
        <v>1269.6400000000001</v>
      </c>
      <c r="F29">
        <v>0</v>
      </c>
      <c r="G29" s="3">
        <f>INT((MONTH(_2022[[#This Row],[DATA]])-1)/3)+1</f>
        <v>1</v>
      </c>
    </row>
    <row r="30" spans="1:7" x14ac:dyDescent="0.25">
      <c r="A30" t="s">
        <v>26</v>
      </c>
      <c r="B30">
        <f>+WEEKNUM(_2022[[#This Row],[DATA]],21)</f>
        <v>1</v>
      </c>
      <c r="C30" s="1">
        <v>18</v>
      </c>
      <c r="D30" t="s">
        <v>13</v>
      </c>
      <c r="E30">
        <v>1801.71</v>
      </c>
      <c r="F30">
        <v>0</v>
      </c>
      <c r="G30" s="3">
        <f>INT((MONTH(_2022[[#This Row],[DATA]])-1)/3)+1</f>
        <v>1</v>
      </c>
    </row>
    <row r="31" spans="1:7" x14ac:dyDescent="0.25">
      <c r="A31" t="s">
        <v>26</v>
      </c>
      <c r="B31">
        <f>+WEEKNUM(_2022[[#This Row],[DATA]],21)</f>
        <v>1</v>
      </c>
      <c r="C31" s="1">
        <v>17</v>
      </c>
      <c r="D31" t="s">
        <v>22</v>
      </c>
      <c r="E31">
        <v>1995.68</v>
      </c>
      <c r="F31">
        <v>0</v>
      </c>
      <c r="G31" s="3">
        <f>INT((MONTH(_2022[[#This Row],[DATA]])-1)/3)+1</f>
        <v>1</v>
      </c>
    </row>
    <row r="32" spans="1:7" x14ac:dyDescent="0.25">
      <c r="A32" t="s">
        <v>26</v>
      </c>
      <c r="B32">
        <f>+WEEKNUM(_2022[[#This Row],[DATA]],21)</f>
        <v>1</v>
      </c>
      <c r="C32" s="1">
        <v>27</v>
      </c>
      <c r="D32" t="s">
        <v>12</v>
      </c>
      <c r="E32">
        <v>140.19999999999999</v>
      </c>
      <c r="F32">
        <v>0</v>
      </c>
      <c r="G32" s="3">
        <f>INT((MONTH(_2022[[#This Row],[DATA]])-1)/3)+1</f>
        <v>1</v>
      </c>
    </row>
    <row r="33" spans="1:7" x14ac:dyDescent="0.25">
      <c r="A33" t="s">
        <v>26</v>
      </c>
      <c r="B33">
        <f>+WEEKNUM(_2022[[#This Row],[DATA]],21)</f>
        <v>1</v>
      </c>
      <c r="C33" s="1">
        <v>0</v>
      </c>
      <c r="D33" t="s">
        <v>15</v>
      </c>
      <c r="E33">
        <v>268.8</v>
      </c>
      <c r="F33">
        <v>0</v>
      </c>
      <c r="G33" s="3">
        <f>INT((MONTH(_2022[[#This Row],[DATA]])-1)/3)+1</f>
        <v>1</v>
      </c>
    </row>
    <row r="34" spans="1:7" x14ac:dyDescent="0.25">
      <c r="A34" t="s">
        <v>26</v>
      </c>
      <c r="B34">
        <f>+WEEKNUM(_2022[[#This Row],[DATA]],21)</f>
        <v>1</v>
      </c>
      <c r="C34" s="1">
        <v>0</v>
      </c>
      <c r="D34" t="s">
        <v>19</v>
      </c>
      <c r="E34">
        <v>578.70000000000005</v>
      </c>
      <c r="F34">
        <v>0</v>
      </c>
      <c r="G34" s="3">
        <f>INT((MONTH(_2022[[#This Row],[DATA]])-1)/3)+1</f>
        <v>1</v>
      </c>
    </row>
    <row r="35" spans="1:7" x14ac:dyDescent="0.25">
      <c r="A35" t="s">
        <v>26</v>
      </c>
      <c r="B35">
        <f>+WEEKNUM(_2022[[#This Row],[DATA]],21)</f>
        <v>1</v>
      </c>
      <c r="C35" s="1">
        <v>19</v>
      </c>
      <c r="D35" t="s">
        <v>4</v>
      </c>
      <c r="E35">
        <v>330.29</v>
      </c>
      <c r="F35">
        <v>0</v>
      </c>
      <c r="G35" s="3">
        <f>INT((MONTH(_2022[[#This Row],[DATA]])-1)/3)+1</f>
        <v>1</v>
      </c>
    </row>
    <row r="36" spans="1:7" x14ac:dyDescent="0.25">
      <c r="A36" t="s">
        <v>26</v>
      </c>
      <c r="B36">
        <f>+WEEKNUM(_2022[[#This Row],[DATA]],21)</f>
        <v>1</v>
      </c>
      <c r="C36" s="1">
        <v>27</v>
      </c>
      <c r="D36" t="s">
        <v>10</v>
      </c>
      <c r="E36">
        <v>165.92</v>
      </c>
      <c r="F36">
        <v>0</v>
      </c>
      <c r="G36" s="3">
        <f>INT((MONTH(_2022[[#This Row],[DATA]])-1)/3)+1</f>
        <v>1</v>
      </c>
    </row>
    <row r="37" spans="1:7" x14ac:dyDescent="0.25">
      <c r="A37" t="s">
        <v>26</v>
      </c>
      <c r="B37">
        <f>+WEEKNUM(_2022[[#This Row],[DATA]],21)</f>
        <v>1</v>
      </c>
      <c r="C37" s="1">
        <v>23</v>
      </c>
      <c r="D37" t="s">
        <v>21</v>
      </c>
      <c r="E37">
        <v>1549.92</v>
      </c>
      <c r="F37">
        <v>0</v>
      </c>
      <c r="G37" s="3">
        <f>INT((MONTH(_2022[[#This Row],[DATA]])-1)/3)+1</f>
        <v>1</v>
      </c>
    </row>
    <row r="38" spans="1:7" x14ac:dyDescent="0.25">
      <c r="A38" t="s">
        <v>26</v>
      </c>
      <c r="B38">
        <f>+WEEKNUM(_2022[[#This Row],[DATA]],21)</f>
        <v>1</v>
      </c>
      <c r="C38" s="1">
        <v>29</v>
      </c>
      <c r="D38" t="s">
        <v>3</v>
      </c>
      <c r="E38">
        <v>1481.56</v>
      </c>
      <c r="F38">
        <v>0</v>
      </c>
      <c r="G38" s="3">
        <f>INT((MONTH(_2022[[#This Row],[DATA]])-1)/3)+1</f>
        <v>1</v>
      </c>
    </row>
    <row r="39" spans="1:7" x14ac:dyDescent="0.25">
      <c r="A39" t="s">
        <v>26</v>
      </c>
      <c r="B39">
        <f>+WEEKNUM(_2022[[#This Row],[DATA]],21)</f>
        <v>1</v>
      </c>
      <c r="C39" s="1">
        <v>30</v>
      </c>
      <c r="D39" t="s">
        <v>7</v>
      </c>
      <c r="E39">
        <v>534.79999999999995</v>
      </c>
      <c r="F39">
        <v>0</v>
      </c>
      <c r="G39" s="3">
        <f>INT((MONTH(_2022[[#This Row],[DATA]])-1)/3)+1</f>
        <v>1</v>
      </c>
    </row>
    <row r="40" spans="1:7" x14ac:dyDescent="0.25">
      <c r="A40" t="s">
        <v>26</v>
      </c>
      <c r="B40">
        <f>+WEEKNUM(_2022[[#This Row],[DATA]],21)</f>
        <v>1</v>
      </c>
      <c r="C40" s="1">
        <v>25</v>
      </c>
      <c r="D40" t="s">
        <v>9</v>
      </c>
      <c r="E40">
        <v>1628.6</v>
      </c>
      <c r="F40">
        <v>0</v>
      </c>
      <c r="G40" s="3">
        <f>INT((MONTH(_2022[[#This Row],[DATA]])-1)/3)+1</f>
        <v>1</v>
      </c>
    </row>
    <row r="41" spans="1:7" x14ac:dyDescent="0.25">
      <c r="A41" t="s">
        <v>27</v>
      </c>
      <c r="B41">
        <f>+WEEKNUM(_2022[[#This Row],[DATA]],21)</f>
        <v>1</v>
      </c>
      <c r="C41" s="4">
        <v>20</v>
      </c>
      <c r="D41" t="s">
        <v>5</v>
      </c>
      <c r="E41">
        <v>300.77999999999997</v>
      </c>
      <c r="F41">
        <v>0</v>
      </c>
      <c r="G41" s="3">
        <f>INT((MONTH(_2022[[#This Row],[DATA]])-1)/3)+1</f>
        <v>1</v>
      </c>
    </row>
    <row r="42" spans="1:7" x14ac:dyDescent="0.25">
      <c r="A42" t="s">
        <v>27</v>
      </c>
      <c r="B42">
        <f>+WEEKNUM(_2022[[#This Row],[DATA]],21)</f>
        <v>1</v>
      </c>
      <c r="C42" s="1">
        <v>24</v>
      </c>
      <c r="D42" t="s">
        <v>11</v>
      </c>
      <c r="E42">
        <v>1996.35</v>
      </c>
      <c r="F42">
        <v>0</v>
      </c>
      <c r="G42" s="3">
        <f>INT((MONTH(_2022[[#This Row],[DATA]])-1)/3)+1</f>
        <v>1</v>
      </c>
    </row>
    <row r="43" spans="1:7" x14ac:dyDescent="0.25">
      <c r="A43" t="s">
        <v>27</v>
      </c>
      <c r="B43">
        <f>+WEEKNUM(_2022[[#This Row],[DATA]],21)</f>
        <v>1</v>
      </c>
      <c r="C43" s="1">
        <v>22</v>
      </c>
      <c r="D43" t="s">
        <v>6</v>
      </c>
      <c r="E43">
        <v>746.68</v>
      </c>
      <c r="F43">
        <v>0</v>
      </c>
      <c r="G43" s="3">
        <f>INT((MONTH(_2022[[#This Row],[DATA]])-1)/3)+1</f>
        <v>1</v>
      </c>
    </row>
    <row r="44" spans="1:7" x14ac:dyDescent="0.25">
      <c r="A44" t="s">
        <v>27</v>
      </c>
      <c r="B44">
        <f>+WEEKNUM(_2022[[#This Row],[DATA]],21)</f>
        <v>1</v>
      </c>
      <c r="C44" s="1">
        <v>26</v>
      </c>
      <c r="D44" t="s">
        <v>14</v>
      </c>
      <c r="E44">
        <v>656.01</v>
      </c>
      <c r="F44">
        <v>0</v>
      </c>
      <c r="G44" s="3">
        <f>INT((MONTH(_2022[[#This Row],[DATA]])-1)/3)+1</f>
        <v>1</v>
      </c>
    </row>
    <row r="45" spans="1:7" x14ac:dyDescent="0.25">
      <c r="A45" t="s">
        <v>27</v>
      </c>
      <c r="B45">
        <f>+WEEKNUM(_2022[[#This Row],[DATA]],21)</f>
        <v>1</v>
      </c>
      <c r="C45" s="1">
        <v>0</v>
      </c>
      <c r="D45" t="s">
        <v>16</v>
      </c>
      <c r="E45">
        <v>959.4</v>
      </c>
      <c r="F45">
        <v>0</v>
      </c>
      <c r="G45" s="3">
        <f>INT((MONTH(_2022[[#This Row],[DATA]])-1)/3)+1</f>
        <v>1</v>
      </c>
    </row>
    <row r="46" spans="1:7" x14ac:dyDescent="0.25">
      <c r="A46" t="s">
        <v>27</v>
      </c>
      <c r="B46">
        <f>+WEEKNUM(_2022[[#This Row],[DATA]],21)</f>
        <v>1</v>
      </c>
      <c r="C46" s="1">
        <v>0</v>
      </c>
      <c r="D46" t="s">
        <v>17</v>
      </c>
      <c r="E46">
        <v>190.1</v>
      </c>
      <c r="F46">
        <v>0</v>
      </c>
      <c r="G46" s="3">
        <f>INT((MONTH(_2022[[#This Row],[DATA]])-1)/3)+1</f>
        <v>1</v>
      </c>
    </row>
    <row r="47" spans="1:7" x14ac:dyDescent="0.25">
      <c r="A47" t="s">
        <v>27</v>
      </c>
      <c r="B47">
        <f>+WEEKNUM(_2022[[#This Row],[DATA]],21)</f>
        <v>1</v>
      </c>
      <c r="C47" s="1">
        <v>0</v>
      </c>
      <c r="D47" t="s">
        <v>18</v>
      </c>
      <c r="E47">
        <v>310</v>
      </c>
      <c r="F47">
        <v>0</v>
      </c>
      <c r="G47" s="3">
        <f>INT((MONTH(_2022[[#This Row],[DATA]])-1)/3)+1</f>
        <v>1</v>
      </c>
    </row>
    <row r="48" spans="1:7" x14ac:dyDescent="0.25">
      <c r="A48" t="s">
        <v>27</v>
      </c>
      <c r="B48">
        <f>+WEEKNUM(_2022[[#This Row],[DATA]],21)</f>
        <v>1</v>
      </c>
      <c r="C48" s="1">
        <v>21</v>
      </c>
      <c r="D48" t="s">
        <v>8</v>
      </c>
      <c r="E48">
        <v>629.85</v>
      </c>
      <c r="F48">
        <v>0</v>
      </c>
      <c r="G48" s="3">
        <f>INT((MONTH(_2022[[#This Row],[DATA]])-1)/3)+1</f>
        <v>1</v>
      </c>
    </row>
    <row r="49" spans="1:7" x14ac:dyDescent="0.25">
      <c r="A49" t="s">
        <v>27</v>
      </c>
      <c r="B49">
        <f>+WEEKNUM(_2022[[#This Row],[DATA]],21)</f>
        <v>1</v>
      </c>
      <c r="C49" s="1">
        <v>0</v>
      </c>
      <c r="D49" t="s">
        <v>20</v>
      </c>
      <c r="E49">
        <v>998.69</v>
      </c>
      <c r="F49">
        <v>0</v>
      </c>
      <c r="G49" s="3">
        <f>INT((MONTH(_2022[[#This Row],[DATA]])-1)/3)+1</f>
        <v>1</v>
      </c>
    </row>
    <row r="50" spans="1:7" x14ac:dyDescent="0.25">
      <c r="A50" t="s">
        <v>27</v>
      </c>
      <c r="B50">
        <f>+WEEKNUM(_2022[[#This Row],[DATA]],21)</f>
        <v>1</v>
      </c>
      <c r="C50" s="1">
        <v>18</v>
      </c>
      <c r="D50" t="s">
        <v>13</v>
      </c>
      <c r="E50">
        <v>643.70000000000005</v>
      </c>
      <c r="F50">
        <v>0</v>
      </c>
      <c r="G50" s="3">
        <f>INT((MONTH(_2022[[#This Row],[DATA]])-1)/3)+1</f>
        <v>1</v>
      </c>
    </row>
    <row r="51" spans="1:7" x14ac:dyDescent="0.25">
      <c r="A51" t="s">
        <v>27</v>
      </c>
      <c r="B51">
        <f>+WEEKNUM(_2022[[#This Row],[DATA]],21)</f>
        <v>1</v>
      </c>
      <c r="C51" s="1">
        <v>17</v>
      </c>
      <c r="D51" t="s">
        <v>22</v>
      </c>
      <c r="E51">
        <v>855.3</v>
      </c>
      <c r="F51">
        <v>0</v>
      </c>
      <c r="G51" s="3">
        <f>INT((MONTH(_2022[[#This Row],[DATA]])-1)/3)+1</f>
        <v>1</v>
      </c>
    </row>
    <row r="52" spans="1:7" x14ac:dyDescent="0.25">
      <c r="A52" t="s">
        <v>27</v>
      </c>
      <c r="B52">
        <f>+WEEKNUM(_2022[[#This Row],[DATA]],21)</f>
        <v>1</v>
      </c>
      <c r="C52" s="1">
        <v>27</v>
      </c>
      <c r="D52" t="s">
        <v>12</v>
      </c>
      <c r="E52">
        <v>440.09</v>
      </c>
      <c r="F52">
        <v>0</v>
      </c>
      <c r="G52" s="3">
        <f>INT((MONTH(_2022[[#This Row],[DATA]])-1)/3)+1</f>
        <v>1</v>
      </c>
    </row>
    <row r="53" spans="1:7" x14ac:dyDescent="0.25">
      <c r="A53" t="s">
        <v>27</v>
      </c>
      <c r="B53">
        <f>+WEEKNUM(_2022[[#This Row],[DATA]],21)</f>
        <v>1</v>
      </c>
      <c r="C53" s="1">
        <v>0</v>
      </c>
      <c r="D53" t="s">
        <v>15</v>
      </c>
      <c r="E53">
        <v>274</v>
      </c>
      <c r="F53">
        <v>0</v>
      </c>
      <c r="G53" s="3">
        <f>INT((MONTH(_2022[[#This Row],[DATA]])-1)/3)+1</f>
        <v>1</v>
      </c>
    </row>
    <row r="54" spans="1:7" x14ac:dyDescent="0.25">
      <c r="A54" t="s">
        <v>27</v>
      </c>
      <c r="B54">
        <f>+WEEKNUM(_2022[[#This Row],[DATA]],21)</f>
        <v>1</v>
      </c>
      <c r="C54" s="1">
        <v>0</v>
      </c>
      <c r="D54" t="s">
        <v>19</v>
      </c>
      <c r="E54">
        <v>745.1</v>
      </c>
      <c r="F54">
        <v>0</v>
      </c>
      <c r="G54" s="3">
        <f>INT((MONTH(_2022[[#This Row],[DATA]])-1)/3)+1</f>
        <v>1</v>
      </c>
    </row>
    <row r="55" spans="1:7" x14ac:dyDescent="0.25">
      <c r="A55" t="s">
        <v>27</v>
      </c>
      <c r="B55">
        <f>+WEEKNUM(_2022[[#This Row],[DATA]],21)</f>
        <v>1</v>
      </c>
      <c r="C55" s="1">
        <v>19</v>
      </c>
      <c r="D55" t="s">
        <v>4</v>
      </c>
      <c r="E55">
        <v>504.1</v>
      </c>
      <c r="F55">
        <v>0</v>
      </c>
      <c r="G55" s="3">
        <f>INT((MONTH(_2022[[#This Row],[DATA]])-1)/3)+1</f>
        <v>1</v>
      </c>
    </row>
    <row r="56" spans="1:7" x14ac:dyDescent="0.25">
      <c r="A56" t="s">
        <v>27</v>
      </c>
      <c r="B56">
        <f>+WEEKNUM(_2022[[#This Row],[DATA]],21)</f>
        <v>1</v>
      </c>
      <c r="C56" s="1">
        <v>27</v>
      </c>
      <c r="D56" t="s">
        <v>10</v>
      </c>
      <c r="E56">
        <v>100.1</v>
      </c>
      <c r="F56">
        <v>0</v>
      </c>
      <c r="G56" s="3">
        <f>INT((MONTH(_2022[[#This Row],[DATA]])-1)/3)+1</f>
        <v>1</v>
      </c>
    </row>
    <row r="57" spans="1:7" x14ac:dyDescent="0.25">
      <c r="A57" t="s">
        <v>27</v>
      </c>
      <c r="B57">
        <f>+WEEKNUM(_2022[[#This Row],[DATA]],21)</f>
        <v>1</v>
      </c>
      <c r="C57" s="1">
        <v>23</v>
      </c>
      <c r="D57" t="s">
        <v>21</v>
      </c>
      <c r="E57">
        <v>959.5</v>
      </c>
      <c r="F57">
        <v>0</v>
      </c>
      <c r="G57" s="3">
        <f>INT((MONTH(_2022[[#This Row],[DATA]])-1)/3)+1</f>
        <v>1</v>
      </c>
    </row>
    <row r="58" spans="1:7" x14ac:dyDescent="0.25">
      <c r="A58" t="s">
        <v>27</v>
      </c>
      <c r="B58">
        <f>+WEEKNUM(_2022[[#This Row],[DATA]],21)</f>
        <v>1</v>
      </c>
      <c r="C58" s="1">
        <v>29</v>
      </c>
      <c r="D58" t="s">
        <v>3</v>
      </c>
      <c r="E58">
        <v>1553.71</v>
      </c>
      <c r="F58">
        <v>0</v>
      </c>
      <c r="G58" s="3">
        <f>INT((MONTH(_2022[[#This Row],[DATA]])-1)/3)+1</f>
        <v>1</v>
      </c>
    </row>
    <row r="59" spans="1:7" x14ac:dyDescent="0.25">
      <c r="A59" t="s">
        <v>27</v>
      </c>
      <c r="B59">
        <f>+WEEKNUM(_2022[[#This Row],[DATA]],21)</f>
        <v>1</v>
      </c>
      <c r="C59" s="1">
        <v>30</v>
      </c>
      <c r="D59" t="s">
        <v>7</v>
      </c>
      <c r="E59">
        <v>219.9</v>
      </c>
      <c r="F59">
        <v>0</v>
      </c>
      <c r="G59" s="3">
        <f>INT((MONTH(_2022[[#This Row],[DATA]])-1)/3)+1</f>
        <v>1</v>
      </c>
    </row>
    <row r="60" spans="1:7" x14ac:dyDescent="0.25">
      <c r="A60" t="s">
        <v>27</v>
      </c>
      <c r="B60">
        <f>+WEEKNUM(_2022[[#This Row],[DATA]],21)</f>
        <v>1</v>
      </c>
      <c r="C60" s="1">
        <v>25</v>
      </c>
      <c r="D60" t="s">
        <v>9</v>
      </c>
      <c r="E60">
        <v>701.08</v>
      </c>
      <c r="F60">
        <v>0</v>
      </c>
      <c r="G60" s="3">
        <f>INT((MONTH(_2022[[#This Row],[DATA]])-1)/3)+1</f>
        <v>1</v>
      </c>
    </row>
    <row r="61" spans="1:7" x14ac:dyDescent="0.25">
      <c r="A61" t="s">
        <v>28</v>
      </c>
      <c r="B61">
        <f>+WEEKNUM(_2022[[#This Row],[DATA]],21)</f>
        <v>1</v>
      </c>
      <c r="C61" s="4">
        <v>20</v>
      </c>
      <c r="D61" t="s">
        <v>5</v>
      </c>
      <c r="E61">
        <v>443.31</v>
      </c>
      <c r="F61">
        <v>0</v>
      </c>
      <c r="G61" s="3">
        <f>INT((MONTH(_2022[[#This Row],[DATA]])-1)/3)+1</f>
        <v>1</v>
      </c>
    </row>
    <row r="62" spans="1:7" x14ac:dyDescent="0.25">
      <c r="A62" t="s">
        <v>28</v>
      </c>
      <c r="B62">
        <f>+WEEKNUM(_2022[[#This Row],[DATA]],21)</f>
        <v>1</v>
      </c>
      <c r="C62" s="1">
        <v>24</v>
      </c>
      <c r="D62" t="s">
        <v>11</v>
      </c>
      <c r="E62">
        <v>2490.71</v>
      </c>
      <c r="F62">
        <v>0</v>
      </c>
      <c r="G62" s="3">
        <f>INT((MONTH(_2022[[#This Row],[DATA]])-1)/3)+1</f>
        <v>1</v>
      </c>
    </row>
    <row r="63" spans="1:7" x14ac:dyDescent="0.25">
      <c r="A63" t="s">
        <v>28</v>
      </c>
      <c r="B63">
        <f>+WEEKNUM(_2022[[#This Row],[DATA]],21)</f>
        <v>1</v>
      </c>
      <c r="C63" s="1">
        <v>22</v>
      </c>
      <c r="D63" t="s">
        <v>6</v>
      </c>
      <c r="E63">
        <v>210.7</v>
      </c>
      <c r="F63">
        <v>0</v>
      </c>
      <c r="G63" s="3">
        <f>INT((MONTH(_2022[[#This Row],[DATA]])-1)/3)+1</f>
        <v>1</v>
      </c>
    </row>
    <row r="64" spans="1:7" x14ac:dyDescent="0.25">
      <c r="A64" t="s">
        <v>28</v>
      </c>
      <c r="B64">
        <f>+WEEKNUM(_2022[[#This Row],[DATA]],21)</f>
        <v>1</v>
      </c>
      <c r="C64" s="1">
        <v>26</v>
      </c>
      <c r="D64" t="s">
        <v>14</v>
      </c>
      <c r="E64">
        <v>655.4</v>
      </c>
      <c r="F64">
        <v>0</v>
      </c>
      <c r="G64" s="3">
        <f>INT((MONTH(_2022[[#This Row],[DATA]])-1)/3)+1</f>
        <v>1</v>
      </c>
    </row>
    <row r="65" spans="1:7" x14ac:dyDescent="0.25">
      <c r="A65" t="s">
        <v>28</v>
      </c>
      <c r="B65">
        <f>+WEEKNUM(_2022[[#This Row],[DATA]],21)</f>
        <v>1</v>
      </c>
      <c r="C65" s="1">
        <v>0</v>
      </c>
      <c r="D65" t="s">
        <v>16</v>
      </c>
      <c r="E65">
        <v>670.97</v>
      </c>
      <c r="F65">
        <v>0</v>
      </c>
      <c r="G65" s="3">
        <f>INT((MONTH(_2022[[#This Row],[DATA]])-1)/3)+1</f>
        <v>1</v>
      </c>
    </row>
    <row r="66" spans="1:7" x14ac:dyDescent="0.25">
      <c r="A66" t="s">
        <v>28</v>
      </c>
      <c r="B66">
        <f>+WEEKNUM(_2022[[#This Row],[DATA]],21)</f>
        <v>1</v>
      </c>
      <c r="C66" s="1">
        <v>0</v>
      </c>
      <c r="D66" t="s">
        <v>17</v>
      </c>
      <c r="E66">
        <v>160.15</v>
      </c>
      <c r="F66">
        <v>0</v>
      </c>
      <c r="G66" s="3">
        <f>INT((MONTH(_2022[[#This Row],[DATA]])-1)/3)+1</f>
        <v>1</v>
      </c>
    </row>
    <row r="67" spans="1:7" x14ac:dyDescent="0.25">
      <c r="A67" t="s">
        <v>28</v>
      </c>
      <c r="B67">
        <f>+WEEKNUM(_2022[[#This Row],[DATA]],21)</f>
        <v>1</v>
      </c>
      <c r="C67" s="1">
        <v>21</v>
      </c>
      <c r="D67" t="s">
        <v>8</v>
      </c>
      <c r="E67">
        <v>610.01</v>
      </c>
      <c r="F67">
        <v>0</v>
      </c>
      <c r="G67" s="3">
        <f>INT((MONTH(_2022[[#This Row],[DATA]])-1)/3)+1</f>
        <v>1</v>
      </c>
    </row>
    <row r="68" spans="1:7" x14ac:dyDescent="0.25">
      <c r="A68" t="s">
        <v>28</v>
      </c>
      <c r="B68">
        <f>+WEEKNUM(_2022[[#This Row],[DATA]],21)</f>
        <v>1</v>
      </c>
      <c r="C68" s="1">
        <v>0</v>
      </c>
      <c r="D68" t="s">
        <v>20</v>
      </c>
      <c r="E68">
        <v>409.03</v>
      </c>
      <c r="F68">
        <v>0</v>
      </c>
      <c r="G68" s="3">
        <f>INT((MONTH(_2022[[#This Row],[DATA]])-1)/3)+1</f>
        <v>1</v>
      </c>
    </row>
    <row r="69" spans="1:7" x14ac:dyDescent="0.25">
      <c r="A69" t="s">
        <v>28</v>
      </c>
      <c r="B69">
        <f>+WEEKNUM(_2022[[#This Row],[DATA]],21)</f>
        <v>1</v>
      </c>
      <c r="C69" s="1">
        <v>18</v>
      </c>
      <c r="D69" t="s">
        <v>13</v>
      </c>
      <c r="E69">
        <v>634.70000000000005</v>
      </c>
      <c r="F69">
        <v>0</v>
      </c>
      <c r="G69" s="3">
        <f>INT((MONTH(_2022[[#This Row],[DATA]])-1)/3)+1</f>
        <v>1</v>
      </c>
    </row>
    <row r="70" spans="1:7" x14ac:dyDescent="0.25">
      <c r="A70" t="s">
        <v>28</v>
      </c>
      <c r="B70">
        <f>+WEEKNUM(_2022[[#This Row],[DATA]],21)</f>
        <v>1</v>
      </c>
      <c r="C70" s="1">
        <v>17</v>
      </c>
      <c r="D70" t="s">
        <v>22</v>
      </c>
      <c r="E70">
        <v>1525.1</v>
      </c>
      <c r="F70">
        <v>0</v>
      </c>
      <c r="G70" s="3">
        <f>INT((MONTH(_2022[[#This Row],[DATA]])-1)/3)+1</f>
        <v>1</v>
      </c>
    </row>
    <row r="71" spans="1:7" x14ac:dyDescent="0.25">
      <c r="A71" t="s">
        <v>28</v>
      </c>
      <c r="B71">
        <f>+WEEKNUM(_2022[[#This Row],[DATA]],21)</f>
        <v>1</v>
      </c>
      <c r="C71" s="1">
        <v>27</v>
      </c>
      <c r="D71" t="s">
        <v>12</v>
      </c>
      <c r="E71">
        <v>279.89999999999998</v>
      </c>
      <c r="F71">
        <v>0</v>
      </c>
      <c r="G71" s="3">
        <f>INT((MONTH(_2022[[#This Row],[DATA]])-1)/3)+1</f>
        <v>1</v>
      </c>
    </row>
    <row r="72" spans="1:7" x14ac:dyDescent="0.25">
      <c r="A72" t="s">
        <v>28</v>
      </c>
      <c r="B72">
        <f>+WEEKNUM(_2022[[#This Row],[DATA]],21)</f>
        <v>1</v>
      </c>
      <c r="C72" s="1">
        <v>0</v>
      </c>
      <c r="D72" t="s">
        <v>15</v>
      </c>
      <c r="E72">
        <v>207.81</v>
      </c>
      <c r="F72">
        <v>0</v>
      </c>
      <c r="G72" s="3">
        <f>INT((MONTH(_2022[[#This Row],[DATA]])-1)/3)+1</f>
        <v>1</v>
      </c>
    </row>
    <row r="73" spans="1:7" x14ac:dyDescent="0.25">
      <c r="A73" t="s">
        <v>28</v>
      </c>
      <c r="B73">
        <f>+WEEKNUM(_2022[[#This Row],[DATA]],21)</f>
        <v>1</v>
      </c>
      <c r="C73" s="1">
        <v>0</v>
      </c>
      <c r="D73" t="s">
        <v>19</v>
      </c>
      <c r="E73">
        <v>319.85000000000002</v>
      </c>
      <c r="F73">
        <v>0</v>
      </c>
      <c r="G73" s="3">
        <f>INT((MONTH(_2022[[#This Row],[DATA]])-1)/3)+1</f>
        <v>1</v>
      </c>
    </row>
    <row r="74" spans="1:7" x14ac:dyDescent="0.25">
      <c r="A74" t="s">
        <v>28</v>
      </c>
      <c r="B74">
        <f>+WEEKNUM(_2022[[#This Row],[DATA]],21)</f>
        <v>1</v>
      </c>
      <c r="C74" s="1">
        <v>19</v>
      </c>
      <c r="D74" t="s">
        <v>4</v>
      </c>
      <c r="E74">
        <v>360</v>
      </c>
      <c r="F74">
        <v>0</v>
      </c>
      <c r="G74" s="3">
        <f>INT((MONTH(_2022[[#This Row],[DATA]])-1)/3)+1</f>
        <v>1</v>
      </c>
    </row>
    <row r="75" spans="1:7" x14ac:dyDescent="0.25">
      <c r="A75" t="s">
        <v>28</v>
      </c>
      <c r="B75">
        <f>+WEEKNUM(_2022[[#This Row],[DATA]],21)</f>
        <v>1</v>
      </c>
      <c r="C75" s="1">
        <v>27</v>
      </c>
      <c r="D75" t="s">
        <v>10</v>
      </c>
      <c r="E75">
        <v>617.9</v>
      </c>
      <c r="F75">
        <v>0</v>
      </c>
      <c r="G75" s="3">
        <f>INT((MONTH(_2022[[#This Row],[DATA]])-1)/3)+1</f>
        <v>1</v>
      </c>
    </row>
    <row r="76" spans="1:7" x14ac:dyDescent="0.25">
      <c r="A76" t="s">
        <v>28</v>
      </c>
      <c r="B76">
        <f>+WEEKNUM(_2022[[#This Row],[DATA]],21)</f>
        <v>1</v>
      </c>
      <c r="C76" s="1">
        <v>23</v>
      </c>
      <c r="D76" t="s">
        <v>21</v>
      </c>
      <c r="E76">
        <v>689.14</v>
      </c>
      <c r="F76">
        <v>0</v>
      </c>
      <c r="G76" s="3">
        <f>INT((MONTH(_2022[[#This Row],[DATA]])-1)/3)+1</f>
        <v>1</v>
      </c>
    </row>
    <row r="77" spans="1:7" x14ac:dyDescent="0.25">
      <c r="A77" t="s">
        <v>28</v>
      </c>
      <c r="B77">
        <f>+WEEKNUM(_2022[[#This Row],[DATA]],21)</f>
        <v>1</v>
      </c>
      <c r="C77" s="1">
        <v>29</v>
      </c>
      <c r="D77" t="s">
        <v>3</v>
      </c>
      <c r="E77">
        <v>953.83</v>
      </c>
      <c r="F77">
        <v>0</v>
      </c>
      <c r="G77" s="3">
        <f>INT((MONTH(_2022[[#This Row],[DATA]])-1)/3)+1</f>
        <v>1</v>
      </c>
    </row>
    <row r="78" spans="1:7" x14ac:dyDescent="0.25">
      <c r="A78" t="s">
        <v>28</v>
      </c>
      <c r="B78">
        <f>+WEEKNUM(_2022[[#This Row],[DATA]],21)</f>
        <v>1</v>
      </c>
      <c r="C78" s="1">
        <v>30</v>
      </c>
      <c r="D78" t="s">
        <v>7</v>
      </c>
      <c r="E78">
        <v>439.9</v>
      </c>
      <c r="F78">
        <v>0</v>
      </c>
      <c r="G78" s="3">
        <f>INT((MONTH(_2022[[#This Row],[DATA]])-1)/3)+1</f>
        <v>1</v>
      </c>
    </row>
    <row r="79" spans="1:7" x14ac:dyDescent="0.25">
      <c r="A79" t="s">
        <v>28</v>
      </c>
      <c r="B79">
        <f>+WEEKNUM(_2022[[#This Row],[DATA]],21)</f>
        <v>1</v>
      </c>
      <c r="C79" s="1">
        <v>25</v>
      </c>
      <c r="D79" t="s">
        <v>9</v>
      </c>
      <c r="E79">
        <v>465.49</v>
      </c>
      <c r="F79">
        <v>0</v>
      </c>
      <c r="G79" s="3">
        <f>INT((MONTH(_2022[[#This Row],[DATA]])-1)/3)+1</f>
        <v>1</v>
      </c>
    </row>
    <row r="80" spans="1:7" x14ac:dyDescent="0.25">
      <c r="A80" t="s">
        <v>29</v>
      </c>
      <c r="B80">
        <f>+WEEKNUM(_2022[[#This Row],[DATA]],21)</f>
        <v>1</v>
      </c>
      <c r="C80" s="4">
        <v>20</v>
      </c>
      <c r="D80" t="s">
        <v>5</v>
      </c>
      <c r="E80">
        <v>447.77</v>
      </c>
      <c r="F80">
        <v>0</v>
      </c>
      <c r="G80" s="3">
        <f>INT((MONTH(_2022[[#This Row],[DATA]])-1)/3)+1</f>
        <v>1</v>
      </c>
    </row>
    <row r="81" spans="1:7" x14ac:dyDescent="0.25">
      <c r="A81" t="s">
        <v>29</v>
      </c>
      <c r="B81">
        <f>+WEEKNUM(_2022[[#This Row],[DATA]],21)</f>
        <v>1</v>
      </c>
      <c r="C81" s="1">
        <v>24</v>
      </c>
      <c r="D81" t="s">
        <v>11</v>
      </c>
      <c r="E81">
        <v>2061.23</v>
      </c>
      <c r="F81">
        <v>0</v>
      </c>
      <c r="G81" s="3">
        <f>INT((MONTH(_2022[[#This Row],[DATA]])-1)/3)+1</f>
        <v>1</v>
      </c>
    </row>
    <row r="82" spans="1:7" x14ac:dyDescent="0.25">
      <c r="A82" t="s">
        <v>29</v>
      </c>
      <c r="B82">
        <f>+WEEKNUM(_2022[[#This Row],[DATA]],21)</f>
        <v>1</v>
      </c>
      <c r="C82" s="1">
        <v>22</v>
      </c>
      <c r="D82" t="s">
        <v>6</v>
      </c>
      <c r="E82">
        <v>334.21</v>
      </c>
      <c r="F82">
        <v>0</v>
      </c>
      <c r="G82" s="3">
        <f>INT((MONTH(_2022[[#This Row],[DATA]])-1)/3)+1</f>
        <v>1</v>
      </c>
    </row>
    <row r="83" spans="1:7" x14ac:dyDescent="0.25">
      <c r="A83" t="s">
        <v>29</v>
      </c>
      <c r="B83">
        <f>+WEEKNUM(_2022[[#This Row],[DATA]],21)</f>
        <v>1</v>
      </c>
      <c r="C83" s="1">
        <v>26</v>
      </c>
      <c r="D83" t="s">
        <v>14</v>
      </c>
      <c r="E83">
        <v>797.7</v>
      </c>
      <c r="F83">
        <v>0</v>
      </c>
      <c r="G83" s="3">
        <f>INT((MONTH(_2022[[#This Row],[DATA]])-1)/3)+1</f>
        <v>1</v>
      </c>
    </row>
    <row r="84" spans="1:7" x14ac:dyDescent="0.25">
      <c r="A84" t="s">
        <v>29</v>
      </c>
      <c r="B84">
        <f>+WEEKNUM(_2022[[#This Row],[DATA]],21)</f>
        <v>1</v>
      </c>
      <c r="C84" s="1">
        <v>0</v>
      </c>
      <c r="D84" t="s">
        <v>16</v>
      </c>
      <c r="E84">
        <v>815.3</v>
      </c>
      <c r="F84">
        <v>0</v>
      </c>
      <c r="G84" s="3">
        <f>INT((MONTH(_2022[[#This Row],[DATA]])-1)/3)+1</f>
        <v>1</v>
      </c>
    </row>
    <row r="85" spans="1:7" x14ac:dyDescent="0.25">
      <c r="A85" t="s">
        <v>29</v>
      </c>
      <c r="B85">
        <f>+WEEKNUM(_2022[[#This Row],[DATA]],21)</f>
        <v>1</v>
      </c>
      <c r="C85" s="1">
        <v>0</v>
      </c>
      <c r="D85" t="s">
        <v>17</v>
      </c>
      <c r="E85">
        <v>240.51</v>
      </c>
      <c r="F85">
        <v>0</v>
      </c>
      <c r="G85" s="3">
        <f>INT((MONTH(_2022[[#This Row],[DATA]])-1)/3)+1</f>
        <v>1</v>
      </c>
    </row>
    <row r="86" spans="1:7" x14ac:dyDescent="0.25">
      <c r="A86" t="s">
        <v>29</v>
      </c>
      <c r="B86">
        <f>+WEEKNUM(_2022[[#This Row],[DATA]],21)</f>
        <v>1</v>
      </c>
      <c r="C86" s="1">
        <v>21</v>
      </c>
      <c r="D86" t="s">
        <v>8</v>
      </c>
      <c r="E86">
        <v>1025.3399999999999</v>
      </c>
      <c r="F86">
        <v>0</v>
      </c>
      <c r="G86" s="3">
        <f>INT((MONTH(_2022[[#This Row],[DATA]])-1)/3)+1</f>
        <v>1</v>
      </c>
    </row>
    <row r="87" spans="1:7" x14ac:dyDescent="0.25">
      <c r="A87" t="s">
        <v>29</v>
      </c>
      <c r="B87">
        <f>+WEEKNUM(_2022[[#This Row],[DATA]],21)</f>
        <v>1</v>
      </c>
      <c r="C87" s="1">
        <v>0</v>
      </c>
      <c r="D87" t="s">
        <v>20</v>
      </c>
      <c r="E87">
        <v>832.3</v>
      </c>
      <c r="F87">
        <v>0</v>
      </c>
      <c r="G87" s="3">
        <f>INT((MONTH(_2022[[#This Row],[DATA]])-1)/3)+1</f>
        <v>1</v>
      </c>
    </row>
    <row r="88" spans="1:7" x14ac:dyDescent="0.25">
      <c r="A88" t="s">
        <v>29</v>
      </c>
      <c r="B88">
        <f>+WEEKNUM(_2022[[#This Row],[DATA]],21)</f>
        <v>1</v>
      </c>
      <c r="C88" s="1">
        <v>18</v>
      </c>
      <c r="D88" t="s">
        <v>13</v>
      </c>
      <c r="E88">
        <v>927.1</v>
      </c>
      <c r="F88">
        <v>0</v>
      </c>
      <c r="G88" s="3">
        <f>INT((MONTH(_2022[[#This Row],[DATA]])-1)/3)+1</f>
        <v>1</v>
      </c>
    </row>
    <row r="89" spans="1:7" x14ac:dyDescent="0.25">
      <c r="A89" t="s">
        <v>29</v>
      </c>
      <c r="B89">
        <f>+WEEKNUM(_2022[[#This Row],[DATA]],21)</f>
        <v>1</v>
      </c>
      <c r="C89" s="1">
        <v>17</v>
      </c>
      <c r="D89" t="s">
        <v>22</v>
      </c>
      <c r="E89">
        <v>1099.8599999999999</v>
      </c>
      <c r="F89">
        <v>0</v>
      </c>
      <c r="G89" s="3">
        <f>INT((MONTH(_2022[[#This Row],[DATA]])-1)/3)+1</f>
        <v>1</v>
      </c>
    </row>
    <row r="90" spans="1:7" x14ac:dyDescent="0.25">
      <c r="A90" t="s">
        <v>29</v>
      </c>
      <c r="B90">
        <f>+WEEKNUM(_2022[[#This Row],[DATA]],21)</f>
        <v>1</v>
      </c>
      <c r="C90" s="1">
        <v>27</v>
      </c>
      <c r="D90" t="s">
        <v>12</v>
      </c>
      <c r="E90">
        <v>290.2</v>
      </c>
      <c r="F90">
        <v>0</v>
      </c>
      <c r="G90" s="3">
        <f>INT((MONTH(_2022[[#This Row],[DATA]])-1)/3)+1</f>
        <v>1</v>
      </c>
    </row>
    <row r="91" spans="1:7" x14ac:dyDescent="0.25">
      <c r="A91" t="s">
        <v>29</v>
      </c>
      <c r="B91">
        <f>+WEEKNUM(_2022[[#This Row],[DATA]],21)</f>
        <v>1</v>
      </c>
      <c r="C91" s="1">
        <v>0</v>
      </c>
      <c r="D91" t="s">
        <v>15</v>
      </c>
      <c r="E91">
        <v>204.9</v>
      </c>
      <c r="F91">
        <v>0</v>
      </c>
      <c r="G91" s="3">
        <f>INT((MONTH(_2022[[#This Row],[DATA]])-1)/3)+1</f>
        <v>1</v>
      </c>
    </row>
    <row r="92" spans="1:7" x14ac:dyDescent="0.25">
      <c r="A92" t="s">
        <v>29</v>
      </c>
      <c r="B92">
        <f>+WEEKNUM(_2022[[#This Row],[DATA]],21)</f>
        <v>1</v>
      </c>
      <c r="C92" s="1">
        <v>0</v>
      </c>
      <c r="D92" t="s">
        <v>19</v>
      </c>
      <c r="E92">
        <v>8</v>
      </c>
      <c r="F92">
        <v>0</v>
      </c>
      <c r="G92" s="3">
        <f>INT((MONTH(_2022[[#This Row],[DATA]])-1)/3)+1</f>
        <v>1</v>
      </c>
    </row>
    <row r="93" spans="1:7" x14ac:dyDescent="0.25">
      <c r="A93" t="s">
        <v>29</v>
      </c>
      <c r="B93">
        <f>+WEEKNUM(_2022[[#This Row],[DATA]],21)</f>
        <v>1</v>
      </c>
      <c r="C93" s="1">
        <v>19</v>
      </c>
      <c r="D93" t="s">
        <v>4</v>
      </c>
      <c r="E93">
        <v>165.35</v>
      </c>
      <c r="F93">
        <v>0</v>
      </c>
      <c r="G93" s="3">
        <f>INT((MONTH(_2022[[#This Row],[DATA]])-1)/3)+1</f>
        <v>1</v>
      </c>
    </row>
    <row r="94" spans="1:7" x14ac:dyDescent="0.25">
      <c r="A94" t="s">
        <v>29</v>
      </c>
      <c r="B94">
        <f>+WEEKNUM(_2022[[#This Row],[DATA]],21)</f>
        <v>1</v>
      </c>
      <c r="C94" s="1">
        <v>27</v>
      </c>
      <c r="D94" t="s">
        <v>10</v>
      </c>
      <c r="E94">
        <v>255.1</v>
      </c>
      <c r="F94">
        <v>0</v>
      </c>
      <c r="G94" s="3">
        <f>INT((MONTH(_2022[[#This Row],[DATA]])-1)/3)+1</f>
        <v>1</v>
      </c>
    </row>
    <row r="95" spans="1:7" x14ac:dyDescent="0.25">
      <c r="A95" t="s">
        <v>29</v>
      </c>
      <c r="B95">
        <f>+WEEKNUM(_2022[[#This Row],[DATA]],21)</f>
        <v>1</v>
      </c>
      <c r="C95" s="1">
        <v>23</v>
      </c>
      <c r="D95" t="s">
        <v>21</v>
      </c>
      <c r="E95">
        <v>1076.77</v>
      </c>
      <c r="F95">
        <v>0</v>
      </c>
      <c r="G95" s="3">
        <f>INT((MONTH(_2022[[#This Row],[DATA]])-1)/3)+1</f>
        <v>1</v>
      </c>
    </row>
    <row r="96" spans="1:7" x14ac:dyDescent="0.25">
      <c r="A96" t="s">
        <v>29</v>
      </c>
      <c r="B96">
        <f>+WEEKNUM(_2022[[#This Row],[DATA]],21)</f>
        <v>1</v>
      </c>
      <c r="C96" s="1">
        <v>29</v>
      </c>
      <c r="D96" t="s">
        <v>3</v>
      </c>
      <c r="E96">
        <v>1595.59</v>
      </c>
      <c r="F96">
        <v>0</v>
      </c>
      <c r="G96" s="3">
        <f>INT((MONTH(_2022[[#This Row],[DATA]])-1)/3)+1</f>
        <v>1</v>
      </c>
    </row>
    <row r="97" spans="1:7" x14ac:dyDescent="0.25">
      <c r="A97" t="s">
        <v>29</v>
      </c>
      <c r="B97">
        <f>+WEEKNUM(_2022[[#This Row],[DATA]],21)</f>
        <v>1</v>
      </c>
      <c r="C97" s="1">
        <v>30</v>
      </c>
      <c r="D97" t="s">
        <v>7</v>
      </c>
      <c r="E97">
        <v>159.80000000000001</v>
      </c>
      <c r="F97">
        <v>0</v>
      </c>
      <c r="G97" s="3">
        <f>INT((MONTH(_2022[[#This Row],[DATA]])-1)/3)+1</f>
        <v>1</v>
      </c>
    </row>
    <row r="98" spans="1:7" x14ac:dyDescent="0.25">
      <c r="A98" t="s">
        <v>29</v>
      </c>
      <c r="B98">
        <f>+WEEKNUM(_2022[[#This Row],[DATA]],21)</f>
        <v>1</v>
      </c>
      <c r="C98" s="1">
        <v>25</v>
      </c>
      <c r="D98" t="s">
        <v>9</v>
      </c>
      <c r="E98">
        <v>714.5</v>
      </c>
      <c r="F98">
        <v>0</v>
      </c>
      <c r="G98" s="3">
        <f>INT((MONTH(_2022[[#This Row],[DATA]])-1)/3)+1</f>
        <v>1</v>
      </c>
    </row>
    <row r="99" spans="1:7" x14ac:dyDescent="0.25">
      <c r="A99" t="s">
        <v>30</v>
      </c>
      <c r="B99">
        <f>+WEEKNUM(_2022[[#This Row],[DATA]],21)</f>
        <v>1</v>
      </c>
      <c r="C99" s="4">
        <v>20</v>
      </c>
      <c r="D99" t="s">
        <v>5</v>
      </c>
      <c r="E99">
        <v>545.78</v>
      </c>
      <c r="F99">
        <v>0</v>
      </c>
      <c r="G99" s="3">
        <f>INT((MONTH(_2022[[#This Row],[DATA]])-1)/3)+1</f>
        <v>1</v>
      </c>
    </row>
    <row r="100" spans="1:7" x14ac:dyDescent="0.25">
      <c r="A100" t="s">
        <v>30</v>
      </c>
      <c r="B100">
        <f>+WEEKNUM(_2022[[#This Row],[DATA]],21)</f>
        <v>1</v>
      </c>
      <c r="C100" s="1">
        <v>24</v>
      </c>
      <c r="D100" t="s">
        <v>11</v>
      </c>
      <c r="E100">
        <v>1956.83</v>
      </c>
      <c r="F100">
        <v>0</v>
      </c>
      <c r="G100" s="3">
        <f>INT((MONTH(_2022[[#This Row],[DATA]])-1)/3)+1</f>
        <v>1</v>
      </c>
    </row>
    <row r="101" spans="1:7" x14ac:dyDescent="0.25">
      <c r="A101" t="s">
        <v>30</v>
      </c>
      <c r="B101">
        <f>+WEEKNUM(_2022[[#This Row],[DATA]],21)</f>
        <v>1</v>
      </c>
      <c r="C101" s="1">
        <v>22</v>
      </c>
      <c r="D101" t="s">
        <v>6</v>
      </c>
      <c r="E101">
        <v>314.5</v>
      </c>
      <c r="F101">
        <v>0</v>
      </c>
      <c r="G101" s="3">
        <f>INT((MONTH(_2022[[#This Row],[DATA]])-1)/3)+1</f>
        <v>1</v>
      </c>
    </row>
    <row r="102" spans="1:7" x14ac:dyDescent="0.25">
      <c r="A102" t="s">
        <v>30</v>
      </c>
      <c r="B102">
        <f>+WEEKNUM(_2022[[#This Row],[DATA]],21)</f>
        <v>1</v>
      </c>
      <c r="C102" s="1">
        <v>26</v>
      </c>
      <c r="D102" t="s">
        <v>14</v>
      </c>
      <c r="E102">
        <v>177.64</v>
      </c>
      <c r="F102">
        <v>0</v>
      </c>
      <c r="G102" s="3">
        <f>INT((MONTH(_2022[[#This Row],[DATA]])-1)/3)+1</f>
        <v>1</v>
      </c>
    </row>
    <row r="103" spans="1:7" x14ac:dyDescent="0.25">
      <c r="A103" t="s">
        <v>30</v>
      </c>
      <c r="B103">
        <f>+WEEKNUM(_2022[[#This Row],[DATA]],21)</f>
        <v>1</v>
      </c>
      <c r="C103" s="1">
        <v>0</v>
      </c>
      <c r="D103" t="s">
        <v>16</v>
      </c>
      <c r="E103">
        <v>504.7</v>
      </c>
      <c r="F103">
        <v>0</v>
      </c>
      <c r="G103" s="3">
        <f>INT((MONTH(_2022[[#This Row],[DATA]])-1)/3)+1</f>
        <v>1</v>
      </c>
    </row>
    <row r="104" spans="1:7" x14ac:dyDescent="0.25">
      <c r="A104" t="s">
        <v>30</v>
      </c>
      <c r="B104">
        <f>+WEEKNUM(_2022[[#This Row],[DATA]],21)</f>
        <v>1</v>
      </c>
      <c r="C104" s="1">
        <v>0</v>
      </c>
      <c r="D104" t="s">
        <v>17</v>
      </c>
      <c r="E104">
        <v>365.2</v>
      </c>
      <c r="F104">
        <v>0</v>
      </c>
      <c r="G104" s="3">
        <f>INT((MONTH(_2022[[#This Row],[DATA]])-1)/3)+1</f>
        <v>1</v>
      </c>
    </row>
    <row r="105" spans="1:7" x14ac:dyDescent="0.25">
      <c r="A105" t="s">
        <v>30</v>
      </c>
      <c r="B105">
        <f>+WEEKNUM(_2022[[#This Row],[DATA]],21)</f>
        <v>1</v>
      </c>
      <c r="C105" s="1">
        <v>0</v>
      </c>
      <c r="D105" t="s">
        <v>18</v>
      </c>
      <c r="E105">
        <v>377.3</v>
      </c>
      <c r="F105">
        <v>0</v>
      </c>
      <c r="G105" s="3">
        <f>INT((MONTH(_2022[[#This Row],[DATA]])-1)/3)+1</f>
        <v>1</v>
      </c>
    </row>
    <row r="106" spans="1:7" x14ac:dyDescent="0.25">
      <c r="A106" t="s">
        <v>30</v>
      </c>
      <c r="B106">
        <f>+WEEKNUM(_2022[[#This Row],[DATA]],21)</f>
        <v>1</v>
      </c>
      <c r="C106" s="1">
        <v>21</v>
      </c>
      <c r="D106" t="s">
        <v>8</v>
      </c>
      <c r="E106">
        <v>884.78</v>
      </c>
      <c r="F106">
        <v>0</v>
      </c>
      <c r="G106" s="3">
        <f>INT((MONTH(_2022[[#This Row],[DATA]])-1)/3)+1</f>
        <v>1</v>
      </c>
    </row>
    <row r="107" spans="1:7" x14ac:dyDescent="0.25">
      <c r="A107" t="s">
        <v>30</v>
      </c>
      <c r="B107">
        <f>+WEEKNUM(_2022[[#This Row],[DATA]],21)</f>
        <v>1</v>
      </c>
      <c r="C107" s="1">
        <v>0</v>
      </c>
      <c r="D107" t="s">
        <v>20</v>
      </c>
      <c r="E107">
        <v>753.02</v>
      </c>
      <c r="F107">
        <v>0</v>
      </c>
      <c r="G107" s="3">
        <f>INT((MONTH(_2022[[#This Row],[DATA]])-1)/3)+1</f>
        <v>1</v>
      </c>
    </row>
    <row r="108" spans="1:7" x14ac:dyDescent="0.25">
      <c r="A108" t="s">
        <v>30</v>
      </c>
      <c r="B108">
        <f>+WEEKNUM(_2022[[#This Row],[DATA]],21)</f>
        <v>1</v>
      </c>
      <c r="C108" s="1">
        <v>18</v>
      </c>
      <c r="D108" t="s">
        <v>13</v>
      </c>
      <c r="E108">
        <v>520</v>
      </c>
      <c r="F108">
        <v>0</v>
      </c>
      <c r="G108" s="3">
        <f>INT((MONTH(_2022[[#This Row],[DATA]])-1)/3)+1</f>
        <v>1</v>
      </c>
    </row>
    <row r="109" spans="1:7" x14ac:dyDescent="0.25">
      <c r="A109" t="s">
        <v>30</v>
      </c>
      <c r="B109">
        <f>+WEEKNUM(_2022[[#This Row],[DATA]],21)</f>
        <v>1</v>
      </c>
      <c r="C109" s="1">
        <v>17</v>
      </c>
      <c r="D109" t="s">
        <v>22</v>
      </c>
      <c r="E109">
        <v>434.9</v>
      </c>
      <c r="F109">
        <v>0</v>
      </c>
      <c r="G109" s="3">
        <f>INT((MONTH(_2022[[#This Row],[DATA]])-1)/3)+1</f>
        <v>1</v>
      </c>
    </row>
    <row r="110" spans="1:7" x14ac:dyDescent="0.25">
      <c r="A110" t="s">
        <v>30</v>
      </c>
      <c r="B110">
        <f>+WEEKNUM(_2022[[#This Row],[DATA]],21)</f>
        <v>1</v>
      </c>
      <c r="C110" s="1">
        <v>27</v>
      </c>
      <c r="D110" t="s">
        <v>12</v>
      </c>
      <c r="E110">
        <v>99.9</v>
      </c>
      <c r="F110">
        <v>0</v>
      </c>
      <c r="G110" s="3">
        <f>INT((MONTH(_2022[[#This Row],[DATA]])-1)/3)+1</f>
        <v>1</v>
      </c>
    </row>
    <row r="111" spans="1:7" x14ac:dyDescent="0.25">
      <c r="A111" t="s">
        <v>30</v>
      </c>
      <c r="B111">
        <f>+WEEKNUM(_2022[[#This Row],[DATA]],21)</f>
        <v>1</v>
      </c>
      <c r="C111" s="1">
        <v>0</v>
      </c>
      <c r="D111" t="s">
        <v>15</v>
      </c>
      <c r="E111">
        <v>425.74</v>
      </c>
      <c r="F111">
        <v>0</v>
      </c>
      <c r="G111" s="3">
        <f>INT((MONTH(_2022[[#This Row],[DATA]])-1)/3)+1</f>
        <v>1</v>
      </c>
    </row>
    <row r="112" spans="1:7" x14ac:dyDescent="0.25">
      <c r="A112" t="s">
        <v>30</v>
      </c>
      <c r="B112">
        <f>+WEEKNUM(_2022[[#This Row],[DATA]],21)</f>
        <v>1</v>
      </c>
      <c r="C112" s="1">
        <v>0</v>
      </c>
      <c r="D112" t="s">
        <v>19</v>
      </c>
      <c r="E112">
        <v>474.92</v>
      </c>
      <c r="F112">
        <v>0</v>
      </c>
      <c r="G112" s="3">
        <f>INT((MONTH(_2022[[#This Row],[DATA]])-1)/3)+1</f>
        <v>1</v>
      </c>
    </row>
    <row r="113" spans="1:7" x14ac:dyDescent="0.25">
      <c r="A113" t="s">
        <v>30</v>
      </c>
      <c r="B113">
        <f>+WEEKNUM(_2022[[#This Row],[DATA]],21)</f>
        <v>1</v>
      </c>
      <c r="C113" s="1">
        <v>19</v>
      </c>
      <c r="D113" t="s">
        <v>4</v>
      </c>
      <c r="E113">
        <v>633.29999999999995</v>
      </c>
      <c r="F113">
        <v>0</v>
      </c>
      <c r="G113" s="3">
        <f>INT((MONTH(_2022[[#This Row],[DATA]])-1)/3)+1</f>
        <v>1</v>
      </c>
    </row>
    <row r="114" spans="1:7" x14ac:dyDescent="0.25">
      <c r="A114" t="s">
        <v>30</v>
      </c>
      <c r="B114">
        <f>+WEEKNUM(_2022[[#This Row],[DATA]],21)</f>
        <v>1</v>
      </c>
      <c r="C114" s="1">
        <v>27</v>
      </c>
      <c r="D114" t="s">
        <v>10</v>
      </c>
      <c r="E114">
        <v>657.9</v>
      </c>
      <c r="F114">
        <v>0</v>
      </c>
      <c r="G114" s="3">
        <f>INT((MONTH(_2022[[#This Row],[DATA]])-1)/3)+1</f>
        <v>1</v>
      </c>
    </row>
    <row r="115" spans="1:7" x14ac:dyDescent="0.25">
      <c r="A115" t="s">
        <v>30</v>
      </c>
      <c r="B115">
        <f>+WEEKNUM(_2022[[#This Row],[DATA]],21)</f>
        <v>1</v>
      </c>
      <c r="C115" s="1">
        <v>23</v>
      </c>
      <c r="D115" t="s">
        <v>21</v>
      </c>
      <c r="E115">
        <v>1488.97</v>
      </c>
      <c r="F115">
        <v>0</v>
      </c>
      <c r="G115" s="3">
        <f>INT((MONTH(_2022[[#This Row],[DATA]])-1)/3)+1</f>
        <v>1</v>
      </c>
    </row>
    <row r="116" spans="1:7" x14ac:dyDescent="0.25">
      <c r="A116" t="s">
        <v>30</v>
      </c>
      <c r="B116">
        <f>+WEEKNUM(_2022[[#This Row],[DATA]],21)</f>
        <v>1</v>
      </c>
      <c r="C116" s="1">
        <v>29</v>
      </c>
      <c r="D116" t="s">
        <v>3</v>
      </c>
      <c r="E116">
        <v>947.68</v>
      </c>
      <c r="F116">
        <v>0</v>
      </c>
      <c r="G116" s="3">
        <f>INT((MONTH(_2022[[#This Row],[DATA]])-1)/3)+1</f>
        <v>1</v>
      </c>
    </row>
    <row r="117" spans="1:7" x14ac:dyDescent="0.25">
      <c r="A117" t="s">
        <v>30</v>
      </c>
      <c r="B117">
        <f>+WEEKNUM(_2022[[#This Row],[DATA]],21)</f>
        <v>1</v>
      </c>
      <c r="C117" s="1">
        <v>30</v>
      </c>
      <c r="D117" t="s">
        <v>7</v>
      </c>
      <c r="E117">
        <v>255</v>
      </c>
      <c r="F117">
        <v>0</v>
      </c>
      <c r="G117" s="3">
        <f>INT((MONTH(_2022[[#This Row],[DATA]])-1)/3)+1</f>
        <v>1</v>
      </c>
    </row>
    <row r="118" spans="1:7" x14ac:dyDescent="0.25">
      <c r="A118" t="s">
        <v>30</v>
      </c>
      <c r="B118">
        <f>+WEEKNUM(_2022[[#This Row],[DATA]],21)</f>
        <v>1</v>
      </c>
      <c r="C118" s="1">
        <v>25</v>
      </c>
      <c r="D118" t="s">
        <v>9</v>
      </c>
      <c r="E118">
        <v>364.8</v>
      </c>
      <c r="F118">
        <v>0</v>
      </c>
      <c r="G118" s="3">
        <f>INT((MONTH(_2022[[#This Row],[DATA]])-1)/3)+1</f>
        <v>1</v>
      </c>
    </row>
    <row r="119" spans="1:7" x14ac:dyDescent="0.25">
      <c r="A119" t="s">
        <v>31</v>
      </c>
      <c r="B119">
        <f>+WEEKNUM(_2022[[#This Row],[DATA]],21)</f>
        <v>1</v>
      </c>
      <c r="C119" s="4">
        <v>20</v>
      </c>
      <c r="D119" t="s">
        <v>5</v>
      </c>
      <c r="E119">
        <v>1167.75</v>
      </c>
      <c r="F119">
        <v>0</v>
      </c>
      <c r="G119" s="3">
        <f>INT((MONTH(_2022[[#This Row],[DATA]])-1)/3)+1</f>
        <v>1</v>
      </c>
    </row>
    <row r="120" spans="1:7" x14ac:dyDescent="0.25">
      <c r="A120" t="s">
        <v>31</v>
      </c>
      <c r="B120">
        <f>+WEEKNUM(_2022[[#This Row],[DATA]],21)</f>
        <v>1</v>
      </c>
      <c r="C120" s="1">
        <v>24</v>
      </c>
      <c r="D120" t="s">
        <v>11</v>
      </c>
      <c r="E120">
        <v>1473.52</v>
      </c>
      <c r="F120">
        <v>0</v>
      </c>
      <c r="G120" s="3">
        <f>INT((MONTH(_2022[[#This Row],[DATA]])-1)/3)+1</f>
        <v>1</v>
      </c>
    </row>
    <row r="121" spans="1:7" x14ac:dyDescent="0.25">
      <c r="A121" t="s">
        <v>31</v>
      </c>
      <c r="B121">
        <f>+WEEKNUM(_2022[[#This Row],[DATA]],21)</f>
        <v>1</v>
      </c>
      <c r="C121" s="1">
        <v>22</v>
      </c>
      <c r="D121" t="s">
        <v>6</v>
      </c>
      <c r="E121">
        <v>355.81</v>
      </c>
      <c r="F121">
        <v>0</v>
      </c>
      <c r="G121" s="3">
        <f>INT((MONTH(_2022[[#This Row],[DATA]])-1)/3)+1</f>
        <v>1</v>
      </c>
    </row>
    <row r="122" spans="1:7" x14ac:dyDescent="0.25">
      <c r="A122" t="s">
        <v>31</v>
      </c>
      <c r="B122">
        <f>+WEEKNUM(_2022[[#This Row],[DATA]],21)</f>
        <v>1</v>
      </c>
      <c r="C122" s="1">
        <v>26</v>
      </c>
      <c r="D122" t="s">
        <v>14</v>
      </c>
      <c r="E122">
        <v>1362.2</v>
      </c>
      <c r="F122">
        <v>0</v>
      </c>
      <c r="G122" s="3">
        <f>INT((MONTH(_2022[[#This Row],[DATA]])-1)/3)+1</f>
        <v>1</v>
      </c>
    </row>
    <row r="123" spans="1:7" x14ac:dyDescent="0.25">
      <c r="A123" t="s">
        <v>31</v>
      </c>
      <c r="B123">
        <f>+WEEKNUM(_2022[[#This Row],[DATA]],21)</f>
        <v>1</v>
      </c>
      <c r="C123" s="1">
        <v>0</v>
      </c>
      <c r="D123" t="s">
        <v>16</v>
      </c>
      <c r="E123">
        <v>727.75</v>
      </c>
      <c r="F123">
        <v>0</v>
      </c>
      <c r="G123" s="3">
        <f>INT((MONTH(_2022[[#This Row],[DATA]])-1)/3)+1</f>
        <v>1</v>
      </c>
    </row>
    <row r="124" spans="1:7" x14ac:dyDescent="0.25">
      <c r="A124" t="s">
        <v>31</v>
      </c>
      <c r="B124">
        <f>+WEEKNUM(_2022[[#This Row],[DATA]],21)</f>
        <v>1</v>
      </c>
      <c r="C124" s="1">
        <v>0</v>
      </c>
      <c r="D124" t="s">
        <v>17</v>
      </c>
      <c r="E124">
        <v>365.4</v>
      </c>
      <c r="F124">
        <v>0</v>
      </c>
      <c r="G124" s="3">
        <f>INT((MONTH(_2022[[#This Row],[DATA]])-1)/3)+1</f>
        <v>1</v>
      </c>
    </row>
    <row r="125" spans="1:7" x14ac:dyDescent="0.25">
      <c r="A125" t="s">
        <v>31</v>
      </c>
      <c r="B125">
        <f>+WEEKNUM(_2022[[#This Row],[DATA]],21)</f>
        <v>1</v>
      </c>
      <c r="C125" s="1">
        <v>0</v>
      </c>
      <c r="D125" t="s">
        <v>18</v>
      </c>
      <c r="E125">
        <v>830.13</v>
      </c>
      <c r="F125">
        <v>0</v>
      </c>
      <c r="G125" s="3">
        <f>INT((MONTH(_2022[[#This Row],[DATA]])-1)/3)+1</f>
        <v>1</v>
      </c>
    </row>
    <row r="126" spans="1:7" x14ac:dyDescent="0.25">
      <c r="A126" t="s">
        <v>31</v>
      </c>
      <c r="B126">
        <f>+WEEKNUM(_2022[[#This Row],[DATA]],21)</f>
        <v>1</v>
      </c>
      <c r="C126" s="1">
        <v>21</v>
      </c>
      <c r="D126" t="s">
        <v>8</v>
      </c>
      <c r="E126">
        <v>971.02</v>
      </c>
      <c r="F126">
        <v>0</v>
      </c>
      <c r="G126" s="3">
        <f>INT((MONTH(_2022[[#This Row],[DATA]])-1)/3)+1</f>
        <v>1</v>
      </c>
    </row>
    <row r="127" spans="1:7" x14ac:dyDescent="0.25">
      <c r="A127" t="s">
        <v>31</v>
      </c>
      <c r="B127">
        <f>+WEEKNUM(_2022[[#This Row],[DATA]],21)</f>
        <v>1</v>
      </c>
      <c r="C127" s="1">
        <v>0</v>
      </c>
      <c r="D127" t="s">
        <v>20</v>
      </c>
      <c r="E127">
        <v>1898.17</v>
      </c>
      <c r="F127">
        <v>0</v>
      </c>
      <c r="G127" s="3">
        <f>INT((MONTH(_2022[[#This Row],[DATA]])-1)/3)+1</f>
        <v>1</v>
      </c>
    </row>
    <row r="128" spans="1:7" x14ac:dyDescent="0.25">
      <c r="A128" t="s">
        <v>31</v>
      </c>
      <c r="B128">
        <f>+WEEKNUM(_2022[[#This Row],[DATA]],21)</f>
        <v>1</v>
      </c>
      <c r="C128" s="1">
        <v>18</v>
      </c>
      <c r="D128" t="s">
        <v>13</v>
      </c>
      <c r="E128">
        <v>1131.3</v>
      </c>
      <c r="F128">
        <v>0</v>
      </c>
      <c r="G128" s="3">
        <f>INT((MONTH(_2022[[#This Row],[DATA]])-1)/3)+1</f>
        <v>1</v>
      </c>
    </row>
    <row r="129" spans="1:7" x14ac:dyDescent="0.25">
      <c r="A129" t="s">
        <v>31</v>
      </c>
      <c r="B129">
        <f>+WEEKNUM(_2022[[#This Row],[DATA]],21)</f>
        <v>1</v>
      </c>
      <c r="C129" s="1">
        <v>17</v>
      </c>
      <c r="D129" t="s">
        <v>22</v>
      </c>
      <c r="E129">
        <v>1602.3</v>
      </c>
      <c r="F129">
        <v>0</v>
      </c>
      <c r="G129" s="3">
        <f>INT((MONTH(_2022[[#This Row],[DATA]])-1)/3)+1</f>
        <v>1</v>
      </c>
    </row>
    <row r="130" spans="1:7" x14ac:dyDescent="0.25">
      <c r="A130" t="s">
        <v>31</v>
      </c>
      <c r="B130">
        <f>+WEEKNUM(_2022[[#This Row],[DATA]],21)</f>
        <v>1</v>
      </c>
      <c r="C130" s="1">
        <v>27</v>
      </c>
      <c r="D130" t="s">
        <v>12</v>
      </c>
      <c r="E130">
        <v>327.05</v>
      </c>
      <c r="F130">
        <v>0</v>
      </c>
      <c r="G130" s="3">
        <f>INT((MONTH(_2022[[#This Row],[DATA]])-1)/3)+1</f>
        <v>1</v>
      </c>
    </row>
    <row r="131" spans="1:7" x14ac:dyDescent="0.25">
      <c r="A131" t="s">
        <v>31</v>
      </c>
      <c r="B131">
        <f>+WEEKNUM(_2022[[#This Row],[DATA]],21)</f>
        <v>1</v>
      </c>
      <c r="C131" s="1">
        <v>0</v>
      </c>
      <c r="D131" t="s">
        <v>15</v>
      </c>
      <c r="E131">
        <v>155.1</v>
      </c>
      <c r="F131">
        <v>0</v>
      </c>
      <c r="G131" s="3">
        <f>INT((MONTH(_2022[[#This Row],[DATA]])-1)/3)+1</f>
        <v>1</v>
      </c>
    </row>
    <row r="132" spans="1:7" x14ac:dyDescent="0.25">
      <c r="A132" t="s">
        <v>31</v>
      </c>
      <c r="B132">
        <f>+WEEKNUM(_2022[[#This Row],[DATA]],21)</f>
        <v>1</v>
      </c>
      <c r="C132" s="1">
        <v>0</v>
      </c>
      <c r="D132" t="s">
        <v>19</v>
      </c>
      <c r="E132">
        <v>797.22</v>
      </c>
      <c r="F132">
        <v>0</v>
      </c>
      <c r="G132" s="3">
        <f>INT((MONTH(_2022[[#This Row],[DATA]])-1)/3)+1</f>
        <v>1</v>
      </c>
    </row>
    <row r="133" spans="1:7" x14ac:dyDescent="0.25">
      <c r="A133" t="s">
        <v>31</v>
      </c>
      <c r="B133">
        <f>+WEEKNUM(_2022[[#This Row],[DATA]],21)</f>
        <v>1</v>
      </c>
      <c r="C133" s="1">
        <v>19</v>
      </c>
      <c r="D133" t="s">
        <v>4</v>
      </c>
      <c r="E133">
        <v>853.65</v>
      </c>
      <c r="F133">
        <v>0</v>
      </c>
      <c r="G133" s="3">
        <f>INT((MONTH(_2022[[#This Row],[DATA]])-1)/3)+1</f>
        <v>1</v>
      </c>
    </row>
    <row r="134" spans="1:7" x14ac:dyDescent="0.25">
      <c r="A134" t="s">
        <v>31</v>
      </c>
      <c r="B134">
        <f>+WEEKNUM(_2022[[#This Row],[DATA]],21)</f>
        <v>1</v>
      </c>
      <c r="C134" s="1">
        <v>27</v>
      </c>
      <c r="D134" t="s">
        <v>10</v>
      </c>
      <c r="E134">
        <v>659.3</v>
      </c>
      <c r="F134">
        <v>0</v>
      </c>
      <c r="G134" s="3">
        <f>INT((MONTH(_2022[[#This Row],[DATA]])-1)/3)+1</f>
        <v>1</v>
      </c>
    </row>
    <row r="135" spans="1:7" x14ac:dyDescent="0.25">
      <c r="A135" t="s">
        <v>31</v>
      </c>
      <c r="B135">
        <f>+WEEKNUM(_2022[[#This Row],[DATA]],21)</f>
        <v>1</v>
      </c>
      <c r="C135" s="1">
        <v>23</v>
      </c>
      <c r="D135" t="s">
        <v>21</v>
      </c>
      <c r="E135">
        <v>2261.5500000000002</v>
      </c>
      <c r="F135">
        <v>0</v>
      </c>
      <c r="G135" s="3">
        <f>INT((MONTH(_2022[[#This Row],[DATA]])-1)/3)+1</f>
        <v>1</v>
      </c>
    </row>
    <row r="136" spans="1:7" x14ac:dyDescent="0.25">
      <c r="A136" t="s">
        <v>31</v>
      </c>
      <c r="B136">
        <f>+WEEKNUM(_2022[[#This Row],[DATA]],21)</f>
        <v>1</v>
      </c>
      <c r="C136" s="1">
        <v>29</v>
      </c>
      <c r="D136" t="s">
        <v>3</v>
      </c>
      <c r="E136">
        <v>1193.72</v>
      </c>
      <c r="F136">
        <v>0</v>
      </c>
      <c r="G136" s="3">
        <f>INT((MONTH(_2022[[#This Row],[DATA]])-1)/3)+1</f>
        <v>1</v>
      </c>
    </row>
    <row r="137" spans="1:7" x14ac:dyDescent="0.25">
      <c r="A137" t="s">
        <v>31</v>
      </c>
      <c r="B137">
        <f>+WEEKNUM(_2022[[#This Row],[DATA]],21)</f>
        <v>1</v>
      </c>
      <c r="C137" s="1">
        <v>30</v>
      </c>
      <c r="D137" t="s">
        <v>7</v>
      </c>
      <c r="E137">
        <v>417.4</v>
      </c>
      <c r="F137">
        <v>0</v>
      </c>
      <c r="G137" s="3">
        <f>INT((MONTH(_2022[[#This Row],[DATA]])-1)/3)+1</f>
        <v>1</v>
      </c>
    </row>
    <row r="138" spans="1:7" x14ac:dyDescent="0.25">
      <c r="A138" t="s">
        <v>31</v>
      </c>
      <c r="B138">
        <f>+WEEKNUM(_2022[[#This Row],[DATA]],21)</f>
        <v>1</v>
      </c>
      <c r="C138" s="1">
        <v>25</v>
      </c>
      <c r="D138" t="s">
        <v>9</v>
      </c>
      <c r="E138">
        <v>942.9</v>
      </c>
      <c r="F138">
        <v>0</v>
      </c>
      <c r="G138" s="3">
        <f>INT((MONTH(_2022[[#This Row],[DATA]])-1)/3)+1</f>
        <v>1</v>
      </c>
    </row>
    <row r="139" spans="1:7" x14ac:dyDescent="0.25">
      <c r="A139" t="s">
        <v>32</v>
      </c>
      <c r="B139">
        <f>+WEEKNUM(_2022[[#This Row],[DATA]],21)</f>
        <v>1</v>
      </c>
      <c r="C139" s="4">
        <v>20</v>
      </c>
      <c r="D139" t="s">
        <v>5</v>
      </c>
      <c r="E139">
        <v>667.9</v>
      </c>
      <c r="F139">
        <v>0</v>
      </c>
      <c r="G139" s="3">
        <f>INT((MONTH(_2022[[#This Row],[DATA]])-1)/3)+1</f>
        <v>1</v>
      </c>
    </row>
    <row r="140" spans="1:7" x14ac:dyDescent="0.25">
      <c r="A140" t="s">
        <v>32</v>
      </c>
      <c r="B140">
        <f>+WEEKNUM(_2022[[#This Row],[DATA]],21)</f>
        <v>1</v>
      </c>
      <c r="C140" s="1">
        <v>24</v>
      </c>
      <c r="D140" t="s">
        <v>11</v>
      </c>
      <c r="E140">
        <v>958.26</v>
      </c>
      <c r="F140">
        <v>0</v>
      </c>
      <c r="G140" s="3">
        <f>INT((MONTH(_2022[[#This Row],[DATA]])-1)/3)+1</f>
        <v>1</v>
      </c>
    </row>
    <row r="141" spans="1:7" x14ac:dyDescent="0.25">
      <c r="A141" t="s">
        <v>32</v>
      </c>
      <c r="B141">
        <f>+WEEKNUM(_2022[[#This Row],[DATA]],21)</f>
        <v>1</v>
      </c>
      <c r="C141" s="1">
        <v>22</v>
      </c>
      <c r="D141" t="s">
        <v>6</v>
      </c>
      <c r="E141">
        <v>229.9</v>
      </c>
      <c r="F141">
        <v>0</v>
      </c>
      <c r="G141" s="3">
        <f>INT((MONTH(_2022[[#This Row],[DATA]])-1)/3)+1</f>
        <v>1</v>
      </c>
    </row>
    <row r="142" spans="1:7" x14ac:dyDescent="0.25">
      <c r="A142" t="s">
        <v>32</v>
      </c>
      <c r="B142">
        <f>+WEEKNUM(_2022[[#This Row],[DATA]],21)</f>
        <v>1</v>
      </c>
      <c r="C142" s="1">
        <v>26</v>
      </c>
      <c r="D142" t="s">
        <v>14</v>
      </c>
      <c r="E142">
        <v>466.58</v>
      </c>
      <c r="F142">
        <v>0</v>
      </c>
      <c r="G142" s="3">
        <f>INT((MONTH(_2022[[#This Row],[DATA]])-1)/3)+1</f>
        <v>1</v>
      </c>
    </row>
    <row r="143" spans="1:7" x14ac:dyDescent="0.25">
      <c r="A143" t="s">
        <v>32</v>
      </c>
      <c r="B143">
        <f>+WEEKNUM(_2022[[#This Row],[DATA]],21)</f>
        <v>1</v>
      </c>
      <c r="C143" s="1">
        <v>0</v>
      </c>
      <c r="D143" t="s">
        <v>16</v>
      </c>
      <c r="E143">
        <v>1074.5999999999999</v>
      </c>
      <c r="F143">
        <v>0</v>
      </c>
      <c r="G143" s="3">
        <f>INT((MONTH(_2022[[#This Row],[DATA]])-1)/3)+1</f>
        <v>1</v>
      </c>
    </row>
    <row r="144" spans="1:7" x14ac:dyDescent="0.25">
      <c r="A144" t="s">
        <v>32</v>
      </c>
      <c r="B144">
        <f>+WEEKNUM(_2022[[#This Row],[DATA]],21)</f>
        <v>1</v>
      </c>
      <c r="C144" s="1">
        <v>0</v>
      </c>
      <c r="D144" t="s">
        <v>17</v>
      </c>
      <c r="E144">
        <v>635</v>
      </c>
      <c r="F144">
        <v>0</v>
      </c>
      <c r="G144" s="3">
        <f>INT((MONTH(_2022[[#This Row],[DATA]])-1)/3)+1</f>
        <v>1</v>
      </c>
    </row>
    <row r="145" spans="1:7" x14ac:dyDescent="0.25">
      <c r="A145" t="s">
        <v>32</v>
      </c>
      <c r="B145">
        <f>+WEEKNUM(_2022[[#This Row],[DATA]],21)</f>
        <v>1</v>
      </c>
      <c r="C145" s="1">
        <v>0</v>
      </c>
      <c r="D145" t="s">
        <v>18</v>
      </c>
      <c r="E145">
        <v>620.1</v>
      </c>
      <c r="F145">
        <v>0</v>
      </c>
      <c r="G145" s="3">
        <f>INT((MONTH(_2022[[#This Row],[DATA]])-1)/3)+1</f>
        <v>1</v>
      </c>
    </row>
    <row r="146" spans="1:7" x14ac:dyDescent="0.25">
      <c r="A146" t="s">
        <v>32</v>
      </c>
      <c r="B146">
        <f>+WEEKNUM(_2022[[#This Row],[DATA]],21)</f>
        <v>1</v>
      </c>
      <c r="C146" s="1">
        <v>21</v>
      </c>
      <c r="D146" t="s">
        <v>8</v>
      </c>
      <c r="E146">
        <v>957.96</v>
      </c>
      <c r="F146">
        <v>0</v>
      </c>
      <c r="G146" s="3">
        <f>INT((MONTH(_2022[[#This Row],[DATA]])-1)/3)+1</f>
        <v>1</v>
      </c>
    </row>
    <row r="147" spans="1:7" x14ac:dyDescent="0.25">
      <c r="A147" t="s">
        <v>32</v>
      </c>
      <c r="B147">
        <f>+WEEKNUM(_2022[[#This Row],[DATA]],21)</f>
        <v>1</v>
      </c>
      <c r="C147" s="1">
        <v>0</v>
      </c>
      <c r="D147" t="s">
        <v>20</v>
      </c>
      <c r="E147">
        <v>1709.94</v>
      </c>
      <c r="F147">
        <v>0</v>
      </c>
      <c r="G147" s="3">
        <f>INT((MONTH(_2022[[#This Row],[DATA]])-1)/3)+1</f>
        <v>1</v>
      </c>
    </row>
    <row r="148" spans="1:7" x14ac:dyDescent="0.25">
      <c r="A148" t="s">
        <v>32</v>
      </c>
      <c r="B148">
        <f>+WEEKNUM(_2022[[#This Row],[DATA]],21)</f>
        <v>1</v>
      </c>
      <c r="C148" s="1">
        <v>18</v>
      </c>
      <c r="D148" t="s">
        <v>13</v>
      </c>
      <c r="E148">
        <v>935.1</v>
      </c>
      <c r="F148">
        <v>0</v>
      </c>
      <c r="G148" s="3">
        <f>INT((MONTH(_2022[[#This Row],[DATA]])-1)/3)+1</f>
        <v>1</v>
      </c>
    </row>
    <row r="149" spans="1:7" x14ac:dyDescent="0.25">
      <c r="A149" t="s">
        <v>32</v>
      </c>
      <c r="B149">
        <f>+WEEKNUM(_2022[[#This Row],[DATA]],21)</f>
        <v>1</v>
      </c>
      <c r="C149" s="1">
        <v>17</v>
      </c>
      <c r="D149" t="s">
        <v>22</v>
      </c>
      <c r="E149">
        <v>659.7</v>
      </c>
      <c r="F149">
        <v>0</v>
      </c>
      <c r="G149" s="3">
        <f>INT((MONTH(_2022[[#This Row],[DATA]])-1)/3)+1</f>
        <v>1</v>
      </c>
    </row>
    <row r="150" spans="1:7" x14ac:dyDescent="0.25">
      <c r="A150" t="s">
        <v>32</v>
      </c>
      <c r="B150">
        <f>+WEEKNUM(_2022[[#This Row],[DATA]],21)</f>
        <v>1</v>
      </c>
      <c r="C150" s="1">
        <v>27</v>
      </c>
      <c r="D150" t="s">
        <v>12</v>
      </c>
      <c r="E150">
        <v>444.87</v>
      </c>
      <c r="F150">
        <v>0</v>
      </c>
      <c r="G150" s="3">
        <f>INT((MONTH(_2022[[#This Row],[DATA]])-1)/3)+1</f>
        <v>1</v>
      </c>
    </row>
    <row r="151" spans="1:7" x14ac:dyDescent="0.25">
      <c r="A151" t="s">
        <v>32</v>
      </c>
      <c r="B151">
        <f>+WEEKNUM(_2022[[#This Row],[DATA]],21)</f>
        <v>1</v>
      </c>
      <c r="C151" s="1">
        <v>0</v>
      </c>
      <c r="D151" t="s">
        <v>15</v>
      </c>
      <c r="E151">
        <v>278</v>
      </c>
      <c r="F151">
        <v>0</v>
      </c>
      <c r="G151" s="3">
        <f>INT((MONTH(_2022[[#This Row],[DATA]])-1)/3)+1</f>
        <v>1</v>
      </c>
    </row>
    <row r="152" spans="1:7" x14ac:dyDescent="0.25">
      <c r="A152" t="s">
        <v>32</v>
      </c>
      <c r="B152">
        <f>+WEEKNUM(_2022[[#This Row],[DATA]],21)</f>
        <v>1</v>
      </c>
      <c r="C152" s="1">
        <v>0</v>
      </c>
      <c r="D152" t="s">
        <v>19</v>
      </c>
      <c r="E152">
        <v>490.1</v>
      </c>
      <c r="F152">
        <v>0</v>
      </c>
      <c r="G152" s="3">
        <f>INT((MONTH(_2022[[#This Row],[DATA]])-1)/3)+1</f>
        <v>1</v>
      </c>
    </row>
    <row r="153" spans="1:7" x14ac:dyDescent="0.25">
      <c r="A153" t="s">
        <v>32</v>
      </c>
      <c r="B153">
        <f>+WEEKNUM(_2022[[#This Row],[DATA]],21)</f>
        <v>1</v>
      </c>
      <c r="C153" s="1">
        <v>23</v>
      </c>
      <c r="D153" t="s">
        <v>21</v>
      </c>
      <c r="E153">
        <v>2013.76</v>
      </c>
      <c r="F153">
        <v>0</v>
      </c>
      <c r="G153" s="3">
        <f>INT((MONTH(_2022[[#This Row],[DATA]])-1)/3)+1</f>
        <v>1</v>
      </c>
    </row>
    <row r="154" spans="1:7" x14ac:dyDescent="0.25">
      <c r="A154" t="s">
        <v>32</v>
      </c>
      <c r="B154">
        <f>+WEEKNUM(_2022[[#This Row],[DATA]],21)</f>
        <v>1</v>
      </c>
      <c r="C154" s="1">
        <v>29</v>
      </c>
      <c r="D154" t="s">
        <v>3</v>
      </c>
      <c r="E154">
        <v>1281</v>
      </c>
      <c r="F154">
        <v>0</v>
      </c>
      <c r="G154" s="3">
        <f>INT((MONTH(_2022[[#This Row],[DATA]])-1)/3)+1</f>
        <v>1</v>
      </c>
    </row>
    <row r="155" spans="1:7" x14ac:dyDescent="0.25">
      <c r="A155" t="s">
        <v>32</v>
      </c>
      <c r="B155">
        <f>+WEEKNUM(_2022[[#This Row],[DATA]],21)</f>
        <v>1</v>
      </c>
      <c r="C155" s="1">
        <v>30</v>
      </c>
      <c r="D155" t="s">
        <v>7</v>
      </c>
      <c r="E155">
        <v>330</v>
      </c>
      <c r="F155">
        <v>0</v>
      </c>
      <c r="G155" s="3">
        <f>INT((MONTH(_2022[[#This Row],[DATA]])-1)/3)+1</f>
        <v>1</v>
      </c>
    </row>
    <row r="156" spans="1:7" x14ac:dyDescent="0.25">
      <c r="A156" t="s">
        <v>32</v>
      </c>
      <c r="B156">
        <f>+WEEKNUM(_2022[[#This Row],[DATA]],21)</f>
        <v>1</v>
      </c>
      <c r="C156" s="1">
        <v>25</v>
      </c>
      <c r="D156" t="s">
        <v>9</v>
      </c>
      <c r="E156">
        <v>889</v>
      </c>
      <c r="F156">
        <v>0</v>
      </c>
      <c r="G156" s="3">
        <f>INT((MONTH(_2022[[#This Row],[DATA]])-1)/3)+1</f>
        <v>1</v>
      </c>
    </row>
    <row r="157" spans="1:7" x14ac:dyDescent="0.25">
      <c r="A157" t="s">
        <v>33</v>
      </c>
      <c r="B157">
        <f>+WEEKNUM(_2022[[#This Row],[DATA]],21)</f>
        <v>2</v>
      </c>
      <c r="C157" s="4">
        <v>20</v>
      </c>
      <c r="D157" t="s">
        <v>5</v>
      </c>
      <c r="E157">
        <v>2921.7</v>
      </c>
      <c r="F157">
        <v>0</v>
      </c>
      <c r="G157" s="3">
        <f>INT((MONTH(_2022[[#This Row],[DATA]])-1)/3)+1</f>
        <v>1</v>
      </c>
    </row>
    <row r="158" spans="1:7" x14ac:dyDescent="0.25">
      <c r="A158" t="s">
        <v>33</v>
      </c>
      <c r="B158">
        <f>+WEEKNUM(_2022[[#This Row],[DATA]],21)</f>
        <v>2</v>
      </c>
      <c r="C158" s="1">
        <v>24</v>
      </c>
      <c r="D158" t="s">
        <v>11</v>
      </c>
      <c r="E158">
        <v>1490.22</v>
      </c>
      <c r="F158">
        <v>0</v>
      </c>
      <c r="G158" s="3">
        <f>INT((MONTH(_2022[[#This Row],[DATA]])-1)/3)+1</f>
        <v>1</v>
      </c>
    </row>
    <row r="159" spans="1:7" x14ac:dyDescent="0.25">
      <c r="A159" t="s">
        <v>33</v>
      </c>
      <c r="B159">
        <f>+WEEKNUM(_2022[[#This Row],[DATA]],21)</f>
        <v>2</v>
      </c>
      <c r="C159" s="1">
        <v>22</v>
      </c>
      <c r="D159" t="s">
        <v>6</v>
      </c>
      <c r="E159">
        <v>1517.93</v>
      </c>
      <c r="F159">
        <v>0</v>
      </c>
      <c r="G159" s="3">
        <f>INT((MONTH(_2022[[#This Row],[DATA]])-1)/3)+1</f>
        <v>1</v>
      </c>
    </row>
    <row r="160" spans="1:7" x14ac:dyDescent="0.25">
      <c r="A160" t="s">
        <v>33</v>
      </c>
      <c r="B160">
        <f>+WEEKNUM(_2022[[#This Row],[DATA]],21)</f>
        <v>2</v>
      </c>
      <c r="C160" s="1">
        <v>26</v>
      </c>
      <c r="D160" t="s">
        <v>14</v>
      </c>
      <c r="E160">
        <v>4084.43</v>
      </c>
      <c r="F160">
        <v>0</v>
      </c>
      <c r="G160" s="3">
        <f>INT((MONTH(_2022[[#This Row],[DATA]])-1)/3)+1</f>
        <v>1</v>
      </c>
    </row>
    <row r="161" spans="1:7" x14ac:dyDescent="0.25">
      <c r="A161" t="s">
        <v>33</v>
      </c>
      <c r="B161">
        <f>+WEEKNUM(_2022[[#This Row],[DATA]],21)</f>
        <v>2</v>
      </c>
      <c r="C161" s="1">
        <v>0</v>
      </c>
      <c r="D161" t="s">
        <v>16</v>
      </c>
      <c r="E161">
        <v>3755.8</v>
      </c>
      <c r="F161">
        <v>0</v>
      </c>
      <c r="G161" s="3">
        <f>INT((MONTH(_2022[[#This Row],[DATA]])-1)/3)+1</f>
        <v>1</v>
      </c>
    </row>
    <row r="162" spans="1:7" x14ac:dyDescent="0.25">
      <c r="A162" t="s">
        <v>33</v>
      </c>
      <c r="B162">
        <f>+WEEKNUM(_2022[[#This Row],[DATA]],21)</f>
        <v>2</v>
      </c>
      <c r="C162" s="1">
        <v>0</v>
      </c>
      <c r="D162" t="s">
        <v>17</v>
      </c>
      <c r="E162">
        <v>3136.99</v>
      </c>
      <c r="F162">
        <v>0</v>
      </c>
      <c r="G162" s="3">
        <f>INT((MONTH(_2022[[#This Row],[DATA]])-1)/3)+1</f>
        <v>1</v>
      </c>
    </row>
    <row r="163" spans="1:7" x14ac:dyDescent="0.25">
      <c r="A163" t="s">
        <v>33</v>
      </c>
      <c r="B163">
        <f>+WEEKNUM(_2022[[#This Row],[DATA]],21)</f>
        <v>2</v>
      </c>
      <c r="C163" s="1">
        <v>0</v>
      </c>
      <c r="D163" t="s">
        <v>18</v>
      </c>
      <c r="E163">
        <v>2048.23</v>
      </c>
      <c r="F163">
        <v>0</v>
      </c>
      <c r="G163" s="3">
        <f>INT((MONTH(_2022[[#This Row],[DATA]])-1)/3)+1</f>
        <v>1</v>
      </c>
    </row>
    <row r="164" spans="1:7" x14ac:dyDescent="0.25">
      <c r="A164" t="s">
        <v>33</v>
      </c>
      <c r="B164">
        <f>+WEEKNUM(_2022[[#This Row],[DATA]],21)</f>
        <v>2</v>
      </c>
      <c r="C164" s="1">
        <v>21</v>
      </c>
      <c r="D164" t="s">
        <v>8</v>
      </c>
      <c r="E164">
        <v>4618.54</v>
      </c>
      <c r="F164">
        <v>0</v>
      </c>
      <c r="G164" s="3">
        <f>INT((MONTH(_2022[[#This Row],[DATA]])-1)/3)+1</f>
        <v>1</v>
      </c>
    </row>
    <row r="165" spans="1:7" x14ac:dyDescent="0.25">
      <c r="A165" t="s">
        <v>33</v>
      </c>
      <c r="B165">
        <f>+WEEKNUM(_2022[[#This Row],[DATA]],21)</f>
        <v>2</v>
      </c>
      <c r="C165" s="1">
        <v>0</v>
      </c>
      <c r="D165" t="s">
        <v>20</v>
      </c>
      <c r="E165">
        <v>998.09</v>
      </c>
      <c r="F165">
        <v>0</v>
      </c>
      <c r="G165" s="3">
        <f>INT((MONTH(_2022[[#This Row],[DATA]])-1)/3)+1</f>
        <v>1</v>
      </c>
    </row>
    <row r="166" spans="1:7" x14ac:dyDescent="0.25">
      <c r="A166" t="s">
        <v>33</v>
      </c>
      <c r="B166">
        <f>+WEEKNUM(_2022[[#This Row],[DATA]],21)</f>
        <v>2</v>
      </c>
      <c r="C166" s="1">
        <v>18</v>
      </c>
      <c r="D166" t="s">
        <v>13</v>
      </c>
      <c r="E166">
        <v>1635.38</v>
      </c>
      <c r="F166">
        <v>0</v>
      </c>
      <c r="G166" s="3">
        <f>INT((MONTH(_2022[[#This Row],[DATA]])-1)/3)+1</f>
        <v>1</v>
      </c>
    </row>
    <row r="167" spans="1:7" x14ac:dyDescent="0.25">
      <c r="A167" t="s">
        <v>33</v>
      </c>
      <c r="B167">
        <f>+WEEKNUM(_2022[[#This Row],[DATA]],21)</f>
        <v>2</v>
      </c>
      <c r="C167" s="1">
        <v>17</v>
      </c>
      <c r="D167" t="s">
        <v>22</v>
      </c>
      <c r="E167">
        <v>1447.98</v>
      </c>
      <c r="F167">
        <v>0</v>
      </c>
      <c r="G167" s="3">
        <f>INT((MONTH(_2022[[#This Row],[DATA]])-1)/3)+1</f>
        <v>1</v>
      </c>
    </row>
    <row r="168" spans="1:7" x14ac:dyDescent="0.25">
      <c r="A168" t="s">
        <v>33</v>
      </c>
      <c r="B168">
        <f>+WEEKNUM(_2022[[#This Row],[DATA]],21)</f>
        <v>2</v>
      </c>
      <c r="C168" s="1">
        <v>27</v>
      </c>
      <c r="D168" t="s">
        <v>12</v>
      </c>
      <c r="E168">
        <v>3622.9</v>
      </c>
      <c r="F168">
        <v>0</v>
      </c>
      <c r="G168" s="3">
        <f>INT((MONTH(_2022[[#This Row],[DATA]])-1)/3)+1</f>
        <v>1</v>
      </c>
    </row>
    <row r="169" spans="1:7" x14ac:dyDescent="0.25">
      <c r="A169" t="s">
        <v>33</v>
      </c>
      <c r="B169">
        <f>+WEEKNUM(_2022[[#This Row],[DATA]],21)</f>
        <v>2</v>
      </c>
      <c r="C169" s="1">
        <v>0</v>
      </c>
      <c r="D169" t="s">
        <v>15</v>
      </c>
      <c r="E169">
        <v>2403.0700000000002</v>
      </c>
      <c r="F169">
        <v>0</v>
      </c>
      <c r="G169" s="3">
        <f>INT((MONTH(_2022[[#This Row],[DATA]])-1)/3)+1</f>
        <v>1</v>
      </c>
    </row>
    <row r="170" spans="1:7" x14ac:dyDescent="0.25">
      <c r="A170" t="s">
        <v>33</v>
      </c>
      <c r="B170">
        <f>+WEEKNUM(_2022[[#This Row],[DATA]],21)</f>
        <v>2</v>
      </c>
      <c r="C170" s="1">
        <v>0</v>
      </c>
      <c r="D170" t="s">
        <v>19</v>
      </c>
      <c r="E170">
        <v>3064.91</v>
      </c>
      <c r="F170">
        <v>0</v>
      </c>
      <c r="G170" s="3">
        <f>INT((MONTH(_2022[[#This Row],[DATA]])-1)/3)+1</f>
        <v>1</v>
      </c>
    </row>
    <row r="171" spans="1:7" x14ac:dyDescent="0.25">
      <c r="A171" t="s">
        <v>33</v>
      </c>
      <c r="B171">
        <f>+WEEKNUM(_2022[[#This Row],[DATA]],21)</f>
        <v>2</v>
      </c>
      <c r="C171" s="1">
        <v>19</v>
      </c>
      <c r="D171" t="s">
        <v>4</v>
      </c>
      <c r="E171">
        <v>2009.85</v>
      </c>
      <c r="F171">
        <v>0</v>
      </c>
      <c r="G171" s="3">
        <f>INT((MONTH(_2022[[#This Row],[DATA]])-1)/3)+1</f>
        <v>1</v>
      </c>
    </row>
    <row r="172" spans="1:7" x14ac:dyDescent="0.25">
      <c r="A172" t="s">
        <v>33</v>
      </c>
      <c r="B172">
        <f>+WEEKNUM(_2022[[#This Row],[DATA]],21)</f>
        <v>2</v>
      </c>
      <c r="C172" s="1">
        <v>27</v>
      </c>
      <c r="D172" t="s">
        <v>10</v>
      </c>
      <c r="E172">
        <v>1154.6099999999999</v>
      </c>
      <c r="F172">
        <v>0</v>
      </c>
      <c r="G172" s="3">
        <f>INT((MONTH(_2022[[#This Row],[DATA]])-1)/3)+1</f>
        <v>1</v>
      </c>
    </row>
    <row r="173" spans="1:7" x14ac:dyDescent="0.25">
      <c r="A173" t="s">
        <v>33</v>
      </c>
      <c r="B173">
        <f>+WEEKNUM(_2022[[#This Row],[DATA]],21)</f>
        <v>2</v>
      </c>
      <c r="C173" s="1">
        <v>23</v>
      </c>
      <c r="D173" t="s">
        <v>21</v>
      </c>
      <c r="E173">
        <v>1597.82</v>
      </c>
      <c r="F173">
        <v>0</v>
      </c>
      <c r="G173" s="3">
        <f>INT((MONTH(_2022[[#This Row],[DATA]])-1)/3)+1</f>
        <v>1</v>
      </c>
    </row>
    <row r="174" spans="1:7" x14ac:dyDescent="0.25">
      <c r="A174" t="s">
        <v>33</v>
      </c>
      <c r="B174">
        <f>+WEEKNUM(_2022[[#This Row],[DATA]],21)</f>
        <v>2</v>
      </c>
      <c r="C174" s="1">
        <v>29</v>
      </c>
      <c r="D174" t="s">
        <v>3</v>
      </c>
      <c r="E174">
        <v>1414.93</v>
      </c>
      <c r="F174">
        <v>0</v>
      </c>
      <c r="G174" s="3">
        <f>INT((MONTH(_2022[[#This Row],[DATA]])-1)/3)+1</f>
        <v>1</v>
      </c>
    </row>
    <row r="175" spans="1:7" x14ac:dyDescent="0.25">
      <c r="A175" t="s">
        <v>33</v>
      </c>
      <c r="B175">
        <f>+WEEKNUM(_2022[[#This Row],[DATA]],21)</f>
        <v>2</v>
      </c>
      <c r="C175" s="1">
        <v>30</v>
      </c>
      <c r="D175" t="s">
        <v>7</v>
      </c>
      <c r="E175">
        <v>1465.21</v>
      </c>
      <c r="F175">
        <v>0</v>
      </c>
      <c r="G175" s="3">
        <f>INT((MONTH(_2022[[#This Row],[DATA]])-1)/3)+1</f>
        <v>1</v>
      </c>
    </row>
    <row r="176" spans="1:7" x14ac:dyDescent="0.25">
      <c r="A176" t="s">
        <v>33</v>
      </c>
      <c r="B176">
        <f>+WEEKNUM(_2022[[#This Row],[DATA]],21)</f>
        <v>2</v>
      </c>
      <c r="C176" s="1">
        <v>25</v>
      </c>
      <c r="D176" t="s">
        <v>9</v>
      </c>
      <c r="E176">
        <v>1692.97</v>
      </c>
      <c r="F176">
        <v>0</v>
      </c>
      <c r="G176" s="3">
        <f>INT((MONTH(_2022[[#This Row],[DATA]])-1)/3)+1</f>
        <v>1</v>
      </c>
    </row>
    <row r="177" spans="1:7" x14ac:dyDescent="0.25">
      <c r="A177" t="s">
        <v>34</v>
      </c>
      <c r="B177">
        <f>+WEEKNUM(_2022[[#This Row],[DATA]],21)</f>
        <v>2</v>
      </c>
      <c r="C177" s="4">
        <v>20</v>
      </c>
      <c r="D177" t="s">
        <v>5</v>
      </c>
      <c r="E177">
        <v>2808</v>
      </c>
      <c r="F177">
        <v>0</v>
      </c>
      <c r="G177" s="3">
        <f>INT((MONTH(_2022[[#This Row],[DATA]])-1)/3)+1</f>
        <v>1</v>
      </c>
    </row>
    <row r="178" spans="1:7" x14ac:dyDescent="0.25">
      <c r="A178" t="s">
        <v>34</v>
      </c>
      <c r="B178">
        <f>+WEEKNUM(_2022[[#This Row],[DATA]],21)</f>
        <v>2</v>
      </c>
      <c r="C178" s="1">
        <v>24</v>
      </c>
      <c r="D178" t="s">
        <v>11</v>
      </c>
      <c r="E178">
        <v>1198.7</v>
      </c>
      <c r="F178">
        <v>0</v>
      </c>
      <c r="G178" s="3">
        <f>INT((MONTH(_2022[[#This Row],[DATA]])-1)/3)+1</f>
        <v>1</v>
      </c>
    </row>
    <row r="179" spans="1:7" x14ac:dyDescent="0.25">
      <c r="A179" t="s">
        <v>34</v>
      </c>
      <c r="B179">
        <f>+WEEKNUM(_2022[[#This Row],[DATA]],21)</f>
        <v>2</v>
      </c>
      <c r="C179" s="1">
        <v>22</v>
      </c>
      <c r="D179" t="s">
        <v>6</v>
      </c>
      <c r="E179">
        <v>116.2</v>
      </c>
      <c r="F179">
        <v>0</v>
      </c>
      <c r="G179" s="3">
        <f>INT((MONTH(_2022[[#This Row],[DATA]])-1)/3)+1</f>
        <v>1</v>
      </c>
    </row>
    <row r="180" spans="1:7" x14ac:dyDescent="0.25">
      <c r="A180" t="s">
        <v>34</v>
      </c>
      <c r="B180">
        <f>+WEEKNUM(_2022[[#This Row],[DATA]],21)</f>
        <v>2</v>
      </c>
      <c r="C180" s="1">
        <v>26</v>
      </c>
      <c r="D180" t="s">
        <v>14</v>
      </c>
      <c r="E180">
        <v>3042.83</v>
      </c>
      <c r="F180">
        <v>0</v>
      </c>
      <c r="G180" s="3">
        <f>INT((MONTH(_2022[[#This Row],[DATA]])-1)/3)+1</f>
        <v>1</v>
      </c>
    </row>
    <row r="181" spans="1:7" x14ac:dyDescent="0.25">
      <c r="A181" t="s">
        <v>34</v>
      </c>
      <c r="B181">
        <f>+WEEKNUM(_2022[[#This Row],[DATA]],21)</f>
        <v>2</v>
      </c>
      <c r="C181" s="1">
        <v>0</v>
      </c>
      <c r="D181" t="s">
        <v>16</v>
      </c>
      <c r="E181">
        <v>2511.3200000000002</v>
      </c>
      <c r="F181">
        <v>0</v>
      </c>
      <c r="G181" s="3">
        <f>INT((MONTH(_2022[[#This Row],[DATA]])-1)/3)+1</f>
        <v>1</v>
      </c>
    </row>
    <row r="182" spans="1:7" x14ac:dyDescent="0.25">
      <c r="A182" t="s">
        <v>34</v>
      </c>
      <c r="B182">
        <f>+WEEKNUM(_2022[[#This Row],[DATA]],21)</f>
        <v>2</v>
      </c>
      <c r="C182" s="1">
        <v>0</v>
      </c>
      <c r="D182" t="s">
        <v>17</v>
      </c>
      <c r="E182">
        <v>1282.24</v>
      </c>
      <c r="F182">
        <v>0</v>
      </c>
      <c r="G182" s="3">
        <f>INT((MONTH(_2022[[#This Row],[DATA]])-1)/3)+1</f>
        <v>1</v>
      </c>
    </row>
    <row r="183" spans="1:7" x14ac:dyDescent="0.25">
      <c r="A183" t="s">
        <v>34</v>
      </c>
      <c r="B183">
        <f>+WEEKNUM(_2022[[#This Row],[DATA]],21)</f>
        <v>2</v>
      </c>
      <c r="C183" s="1">
        <v>0</v>
      </c>
      <c r="D183" t="s">
        <v>18</v>
      </c>
      <c r="E183">
        <v>2044.77</v>
      </c>
      <c r="F183">
        <v>0</v>
      </c>
      <c r="G183" s="3">
        <f>INT((MONTH(_2022[[#This Row],[DATA]])-1)/3)+1</f>
        <v>1</v>
      </c>
    </row>
    <row r="184" spans="1:7" x14ac:dyDescent="0.25">
      <c r="A184" t="s">
        <v>34</v>
      </c>
      <c r="B184">
        <f>+WEEKNUM(_2022[[#This Row],[DATA]],21)</f>
        <v>2</v>
      </c>
      <c r="C184" s="1">
        <v>21</v>
      </c>
      <c r="D184" t="s">
        <v>8</v>
      </c>
      <c r="E184">
        <v>3321.44</v>
      </c>
      <c r="F184">
        <v>0</v>
      </c>
      <c r="G184" s="3">
        <f>INT((MONTH(_2022[[#This Row],[DATA]])-1)/3)+1</f>
        <v>1</v>
      </c>
    </row>
    <row r="185" spans="1:7" x14ac:dyDescent="0.25">
      <c r="A185" t="s">
        <v>34</v>
      </c>
      <c r="B185">
        <f>+WEEKNUM(_2022[[#This Row],[DATA]],21)</f>
        <v>2</v>
      </c>
      <c r="C185" s="1">
        <v>0</v>
      </c>
      <c r="D185" t="s">
        <v>20</v>
      </c>
      <c r="E185">
        <v>1044.49</v>
      </c>
      <c r="F185">
        <v>0</v>
      </c>
      <c r="G185" s="3">
        <f>INT((MONTH(_2022[[#This Row],[DATA]])-1)/3)+1</f>
        <v>1</v>
      </c>
    </row>
    <row r="186" spans="1:7" x14ac:dyDescent="0.25">
      <c r="A186" t="s">
        <v>34</v>
      </c>
      <c r="B186">
        <f>+WEEKNUM(_2022[[#This Row],[DATA]],21)</f>
        <v>2</v>
      </c>
      <c r="C186" s="1">
        <v>18</v>
      </c>
      <c r="D186" t="s">
        <v>13</v>
      </c>
      <c r="E186">
        <v>736.23</v>
      </c>
      <c r="F186">
        <v>0</v>
      </c>
      <c r="G186" s="3">
        <f>INT((MONTH(_2022[[#This Row],[DATA]])-1)/3)+1</f>
        <v>1</v>
      </c>
    </row>
    <row r="187" spans="1:7" x14ac:dyDescent="0.25">
      <c r="A187" t="s">
        <v>34</v>
      </c>
      <c r="B187">
        <f>+WEEKNUM(_2022[[#This Row],[DATA]],21)</f>
        <v>2</v>
      </c>
      <c r="C187" s="1">
        <v>17</v>
      </c>
      <c r="D187" t="s">
        <v>22</v>
      </c>
      <c r="E187">
        <v>858.85</v>
      </c>
      <c r="F187">
        <v>0</v>
      </c>
      <c r="G187" s="3">
        <f>INT((MONTH(_2022[[#This Row],[DATA]])-1)/3)+1</f>
        <v>1</v>
      </c>
    </row>
    <row r="188" spans="1:7" x14ac:dyDescent="0.25">
      <c r="A188" t="s">
        <v>34</v>
      </c>
      <c r="B188">
        <f>+WEEKNUM(_2022[[#This Row],[DATA]],21)</f>
        <v>2</v>
      </c>
      <c r="C188" s="1">
        <v>27</v>
      </c>
      <c r="D188" t="s">
        <v>12</v>
      </c>
      <c r="E188">
        <v>2419.83</v>
      </c>
      <c r="F188">
        <v>0</v>
      </c>
      <c r="G188" s="3">
        <f>INT((MONTH(_2022[[#This Row],[DATA]])-1)/3)+1</f>
        <v>1</v>
      </c>
    </row>
    <row r="189" spans="1:7" x14ac:dyDescent="0.25">
      <c r="A189" t="s">
        <v>34</v>
      </c>
      <c r="B189">
        <f>+WEEKNUM(_2022[[#This Row],[DATA]],21)</f>
        <v>2</v>
      </c>
      <c r="C189" s="1">
        <v>0</v>
      </c>
      <c r="D189" t="s">
        <v>15</v>
      </c>
      <c r="E189">
        <v>2151.65</v>
      </c>
      <c r="F189">
        <v>0</v>
      </c>
      <c r="G189" s="3">
        <f>INT((MONTH(_2022[[#This Row],[DATA]])-1)/3)+1</f>
        <v>1</v>
      </c>
    </row>
    <row r="190" spans="1:7" x14ac:dyDescent="0.25">
      <c r="A190" t="s">
        <v>34</v>
      </c>
      <c r="B190">
        <f>+WEEKNUM(_2022[[#This Row],[DATA]],21)</f>
        <v>2</v>
      </c>
      <c r="C190" s="1">
        <v>0</v>
      </c>
      <c r="D190" t="s">
        <v>19</v>
      </c>
      <c r="E190">
        <v>1676.23</v>
      </c>
      <c r="F190">
        <v>0</v>
      </c>
      <c r="G190" s="3">
        <f>INT((MONTH(_2022[[#This Row],[DATA]])-1)/3)+1</f>
        <v>1</v>
      </c>
    </row>
    <row r="191" spans="1:7" x14ac:dyDescent="0.25">
      <c r="A191" t="s">
        <v>34</v>
      </c>
      <c r="B191">
        <f>+WEEKNUM(_2022[[#This Row],[DATA]],21)</f>
        <v>2</v>
      </c>
      <c r="C191" s="1">
        <v>19</v>
      </c>
      <c r="D191" t="s">
        <v>4</v>
      </c>
      <c r="E191">
        <v>1595.81</v>
      </c>
      <c r="F191">
        <v>0</v>
      </c>
      <c r="G191" s="3">
        <f>INT((MONTH(_2022[[#This Row],[DATA]])-1)/3)+1</f>
        <v>1</v>
      </c>
    </row>
    <row r="192" spans="1:7" x14ac:dyDescent="0.25">
      <c r="A192" t="s">
        <v>34</v>
      </c>
      <c r="B192">
        <f>+WEEKNUM(_2022[[#This Row],[DATA]],21)</f>
        <v>2</v>
      </c>
      <c r="C192" s="1">
        <v>27</v>
      </c>
      <c r="D192" t="s">
        <v>10</v>
      </c>
      <c r="E192">
        <v>1191.8499999999999</v>
      </c>
      <c r="F192">
        <v>0</v>
      </c>
      <c r="G192" s="3">
        <f>INT((MONTH(_2022[[#This Row],[DATA]])-1)/3)+1</f>
        <v>1</v>
      </c>
    </row>
    <row r="193" spans="1:7" x14ac:dyDescent="0.25">
      <c r="A193" t="s">
        <v>34</v>
      </c>
      <c r="B193">
        <f>+WEEKNUM(_2022[[#This Row],[DATA]],21)</f>
        <v>2</v>
      </c>
      <c r="C193" s="1">
        <v>23</v>
      </c>
      <c r="D193" t="s">
        <v>21</v>
      </c>
      <c r="E193">
        <v>1469.2</v>
      </c>
      <c r="F193">
        <v>0</v>
      </c>
      <c r="G193" s="3">
        <f>INT((MONTH(_2022[[#This Row],[DATA]])-1)/3)+1</f>
        <v>1</v>
      </c>
    </row>
    <row r="194" spans="1:7" x14ac:dyDescent="0.25">
      <c r="A194" t="s">
        <v>34</v>
      </c>
      <c r="B194">
        <f>+WEEKNUM(_2022[[#This Row],[DATA]],21)</f>
        <v>2</v>
      </c>
      <c r="C194" s="1">
        <v>29</v>
      </c>
      <c r="D194" t="s">
        <v>3</v>
      </c>
      <c r="E194">
        <v>1302.8</v>
      </c>
      <c r="F194">
        <v>0</v>
      </c>
      <c r="G194" s="3">
        <f>INT((MONTH(_2022[[#This Row],[DATA]])-1)/3)+1</f>
        <v>1</v>
      </c>
    </row>
    <row r="195" spans="1:7" x14ac:dyDescent="0.25">
      <c r="A195" t="s">
        <v>34</v>
      </c>
      <c r="B195">
        <f>+WEEKNUM(_2022[[#This Row],[DATA]],21)</f>
        <v>2</v>
      </c>
      <c r="C195" s="1">
        <v>30</v>
      </c>
      <c r="D195" t="s">
        <v>7</v>
      </c>
      <c r="E195">
        <v>1169.99</v>
      </c>
      <c r="F195">
        <v>0</v>
      </c>
      <c r="G195" s="3">
        <f>INT((MONTH(_2022[[#This Row],[DATA]])-1)/3)+1</f>
        <v>1</v>
      </c>
    </row>
    <row r="196" spans="1:7" x14ac:dyDescent="0.25">
      <c r="A196" t="s">
        <v>34</v>
      </c>
      <c r="B196">
        <f>+WEEKNUM(_2022[[#This Row],[DATA]],21)</f>
        <v>2</v>
      </c>
      <c r="C196" s="1">
        <v>25</v>
      </c>
      <c r="D196" t="s">
        <v>9</v>
      </c>
      <c r="E196">
        <v>2989.08</v>
      </c>
      <c r="F196">
        <v>0</v>
      </c>
      <c r="G196" s="3">
        <f>INT((MONTH(_2022[[#This Row],[DATA]])-1)/3)+1</f>
        <v>1</v>
      </c>
    </row>
    <row r="197" spans="1:7" x14ac:dyDescent="0.25">
      <c r="A197" t="s">
        <v>35</v>
      </c>
      <c r="B197">
        <f>+WEEKNUM(_2022[[#This Row],[DATA]],21)</f>
        <v>2</v>
      </c>
      <c r="C197" s="4">
        <v>20</v>
      </c>
      <c r="D197" t="s">
        <v>5</v>
      </c>
      <c r="E197">
        <v>1654.36</v>
      </c>
      <c r="F197">
        <v>0</v>
      </c>
      <c r="G197" s="3">
        <f>INT((MONTH(_2022[[#This Row],[DATA]])-1)/3)+1</f>
        <v>1</v>
      </c>
    </row>
    <row r="198" spans="1:7" x14ac:dyDescent="0.25">
      <c r="A198" t="s">
        <v>35</v>
      </c>
      <c r="B198">
        <f>+WEEKNUM(_2022[[#This Row],[DATA]],21)</f>
        <v>2</v>
      </c>
      <c r="C198" s="1">
        <v>24</v>
      </c>
      <c r="D198" t="s">
        <v>11</v>
      </c>
      <c r="E198">
        <v>1018.32</v>
      </c>
      <c r="F198">
        <v>0</v>
      </c>
      <c r="G198" s="3">
        <f>INT((MONTH(_2022[[#This Row],[DATA]])-1)/3)+1</f>
        <v>1</v>
      </c>
    </row>
    <row r="199" spans="1:7" x14ac:dyDescent="0.25">
      <c r="A199" t="s">
        <v>35</v>
      </c>
      <c r="B199">
        <f>+WEEKNUM(_2022[[#This Row],[DATA]],21)</f>
        <v>2</v>
      </c>
      <c r="C199" s="1">
        <v>26</v>
      </c>
      <c r="D199" t="s">
        <v>14</v>
      </c>
      <c r="E199">
        <v>2071.16</v>
      </c>
      <c r="F199">
        <v>0</v>
      </c>
      <c r="G199" s="3">
        <f>INT((MONTH(_2022[[#This Row],[DATA]])-1)/3)+1</f>
        <v>1</v>
      </c>
    </row>
    <row r="200" spans="1:7" x14ac:dyDescent="0.25">
      <c r="A200" t="s">
        <v>35</v>
      </c>
      <c r="B200">
        <f>+WEEKNUM(_2022[[#This Row],[DATA]],21)</f>
        <v>2</v>
      </c>
      <c r="C200" s="1">
        <v>0</v>
      </c>
      <c r="D200" t="s">
        <v>16</v>
      </c>
      <c r="E200">
        <v>3257.21</v>
      </c>
      <c r="F200">
        <v>0</v>
      </c>
      <c r="G200" s="3">
        <f>INT((MONTH(_2022[[#This Row],[DATA]])-1)/3)+1</f>
        <v>1</v>
      </c>
    </row>
    <row r="201" spans="1:7" x14ac:dyDescent="0.25">
      <c r="A201" t="s">
        <v>35</v>
      </c>
      <c r="B201">
        <f>+WEEKNUM(_2022[[#This Row],[DATA]],21)</f>
        <v>2</v>
      </c>
      <c r="C201" s="1">
        <v>0</v>
      </c>
      <c r="D201" t="s">
        <v>17</v>
      </c>
      <c r="E201">
        <v>2185.0300000000002</v>
      </c>
      <c r="F201">
        <v>0</v>
      </c>
      <c r="G201" s="3">
        <f>INT((MONTH(_2022[[#This Row],[DATA]])-1)/3)+1</f>
        <v>1</v>
      </c>
    </row>
    <row r="202" spans="1:7" x14ac:dyDescent="0.25">
      <c r="A202" t="s">
        <v>35</v>
      </c>
      <c r="B202">
        <f>+WEEKNUM(_2022[[#This Row],[DATA]],21)</f>
        <v>2</v>
      </c>
      <c r="C202" s="1">
        <v>0</v>
      </c>
      <c r="D202" t="s">
        <v>18</v>
      </c>
      <c r="E202">
        <v>2665.95</v>
      </c>
      <c r="F202">
        <v>0</v>
      </c>
      <c r="G202" s="3">
        <f>INT((MONTH(_2022[[#This Row],[DATA]])-1)/3)+1</f>
        <v>1</v>
      </c>
    </row>
    <row r="203" spans="1:7" x14ac:dyDescent="0.25">
      <c r="A203" t="s">
        <v>35</v>
      </c>
      <c r="B203">
        <f>+WEEKNUM(_2022[[#This Row],[DATA]],21)</f>
        <v>2</v>
      </c>
      <c r="C203" s="1">
        <v>21</v>
      </c>
      <c r="D203" t="s">
        <v>8</v>
      </c>
      <c r="E203">
        <v>3017.1</v>
      </c>
      <c r="F203">
        <v>0</v>
      </c>
      <c r="G203" s="3">
        <f>INT((MONTH(_2022[[#This Row],[DATA]])-1)/3)+1</f>
        <v>1</v>
      </c>
    </row>
    <row r="204" spans="1:7" x14ac:dyDescent="0.25">
      <c r="A204" t="s">
        <v>35</v>
      </c>
      <c r="B204">
        <f>+WEEKNUM(_2022[[#This Row],[DATA]],21)</f>
        <v>2</v>
      </c>
      <c r="C204" s="1">
        <v>0</v>
      </c>
      <c r="D204" t="s">
        <v>20</v>
      </c>
      <c r="E204">
        <v>1563.15</v>
      </c>
      <c r="F204">
        <v>0</v>
      </c>
      <c r="G204" s="3">
        <f>INT((MONTH(_2022[[#This Row],[DATA]])-1)/3)+1</f>
        <v>1</v>
      </c>
    </row>
    <row r="205" spans="1:7" x14ac:dyDescent="0.25">
      <c r="A205" t="s">
        <v>35</v>
      </c>
      <c r="B205">
        <f>+WEEKNUM(_2022[[#This Row],[DATA]],21)</f>
        <v>2</v>
      </c>
      <c r="C205" s="1">
        <v>18</v>
      </c>
      <c r="D205" t="s">
        <v>13</v>
      </c>
      <c r="E205">
        <v>704.13</v>
      </c>
      <c r="F205">
        <v>0</v>
      </c>
      <c r="G205" s="3">
        <f>INT((MONTH(_2022[[#This Row],[DATA]])-1)/3)+1</f>
        <v>1</v>
      </c>
    </row>
    <row r="206" spans="1:7" x14ac:dyDescent="0.25">
      <c r="A206" t="s">
        <v>35</v>
      </c>
      <c r="B206">
        <f>+WEEKNUM(_2022[[#This Row],[DATA]],21)</f>
        <v>2</v>
      </c>
      <c r="C206" s="1">
        <v>17</v>
      </c>
      <c r="D206" t="s">
        <v>22</v>
      </c>
      <c r="E206">
        <v>681.28</v>
      </c>
      <c r="F206">
        <v>0</v>
      </c>
      <c r="G206" s="3">
        <f>INT((MONTH(_2022[[#This Row],[DATA]])-1)/3)+1</f>
        <v>1</v>
      </c>
    </row>
    <row r="207" spans="1:7" x14ac:dyDescent="0.25">
      <c r="A207" t="s">
        <v>35</v>
      </c>
      <c r="B207">
        <f>+WEEKNUM(_2022[[#This Row],[DATA]],21)</f>
        <v>2</v>
      </c>
      <c r="C207" s="1">
        <v>27</v>
      </c>
      <c r="D207" t="s">
        <v>12</v>
      </c>
      <c r="E207">
        <v>2325.54</v>
      </c>
      <c r="F207">
        <v>0</v>
      </c>
      <c r="G207" s="3">
        <f>INT((MONTH(_2022[[#This Row],[DATA]])-1)/3)+1</f>
        <v>1</v>
      </c>
    </row>
    <row r="208" spans="1:7" x14ac:dyDescent="0.25">
      <c r="A208" t="s">
        <v>35</v>
      </c>
      <c r="B208">
        <f>+WEEKNUM(_2022[[#This Row],[DATA]],21)</f>
        <v>2</v>
      </c>
      <c r="C208" s="1">
        <v>0</v>
      </c>
      <c r="D208" t="s">
        <v>15</v>
      </c>
      <c r="E208">
        <v>1466.55</v>
      </c>
      <c r="F208">
        <v>0</v>
      </c>
      <c r="G208" s="3">
        <f>INT((MONTH(_2022[[#This Row],[DATA]])-1)/3)+1</f>
        <v>1</v>
      </c>
    </row>
    <row r="209" spans="1:7" x14ac:dyDescent="0.25">
      <c r="A209" t="s">
        <v>35</v>
      </c>
      <c r="B209">
        <f>+WEEKNUM(_2022[[#This Row],[DATA]],21)</f>
        <v>2</v>
      </c>
      <c r="C209" s="1">
        <v>0</v>
      </c>
      <c r="D209" t="s">
        <v>19</v>
      </c>
      <c r="E209">
        <v>1379.56</v>
      </c>
      <c r="F209">
        <v>0</v>
      </c>
      <c r="G209" s="3">
        <f>INT((MONTH(_2022[[#This Row],[DATA]])-1)/3)+1</f>
        <v>1</v>
      </c>
    </row>
    <row r="210" spans="1:7" x14ac:dyDescent="0.25">
      <c r="A210" t="s">
        <v>35</v>
      </c>
      <c r="B210">
        <f>+WEEKNUM(_2022[[#This Row],[DATA]],21)</f>
        <v>2</v>
      </c>
      <c r="C210" s="1">
        <v>19</v>
      </c>
      <c r="D210" t="s">
        <v>4</v>
      </c>
      <c r="E210">
        <v>998.57</v>
      </c>
      <c r="F210">
        <v>0</v>
      </c>
      <c r="G210" s="3">
        <f>INT((MONTH(_2022[[#This Row],[DATA]])-1)/3)+1</f>
        <v>1</v>
      </c>
    </row>
    <row r="211" spans="1:7" x14ac:dyDescent="0.25">
      <c r="A211" t="s">
        <v>35</v>
      </c>
      <c r="B211">
        <f>+WEEKNUM(_2022[[#This Row],[DATA]],21)</f>
        <v>2</v>
      </c>
      <c r="C211" s="1">
        <v>27</v>
      </c>
      <c r="D211" t="s">
        <v>10</v>
      </c>
      <c r="E211">
        <v>958.61</v>
      </c>
      <c r="F211">
        <v>0</v>
      </c>
      <c r="G211" s="3">
        <f>INT((MONTH(_2022[[#This Row],[DATA]])-1)/3)+1</f>
        <v>1</v>
      </c>
    </row>
    <row r="212" spans="1:7" x14ac:dyDescent="0.25">
      <c r="A212" t="s">
        <v>35</v>
      </c>
      <c r="B212">
        <f>+WEEKNUM(_2022[[#This Row],[DATA]],21)</f>
        <v>2</v>
      </c>
      <c r="C212" s="1">
        <v>23</v>
      </c>
      <c r="D212" t="s">
        <v>21</v>
      </c>
      <c r="E212">
        <v>1304.97</v>
      </c>
      <c r="F212">
        <v>0</v>
      </c>
      <c r="G212" s="3">
        <f>INT((MONTH(_2022[[#This Row],[DATA]])-1)/3)+1</f>
        <v>1</v>
      </c>
    </row>
    <row r="213" spans="1:7" x14ac:dyDescent="0.25">
      <c r="A213" t="s">
        <v>35</v>
      </c>
      <c r="B213">
        <f>+WEEKNUM(_2022[[#This Row],[DATA]],21)</f>
        <v>2</v>
      </c>
      <c r="C213" s="1">
        <v>29</v>
      </c>
      <c r="D213" t="s">
        <v>3</v>
      </c>
      <c r="E213">
        <v>1333.15</v>
      </c>
      <c r="F213">
        <v>0</v>
      </c>
      <c r="G213" s="3">
        <f>INT((MONTH(_2022[[#This Row],[DATA]])-1)/3)+1</f>
        <v>1</v>
      </c>
    </row>
    <row r="214" spans="1:7" x14ac:dyDescent="0.25">
      <c r="A214" t="s">
        <v>35</v>
      </c>
      <c r="B214">
        <f>+WEEKNUM(_2022[[#This Row],[DATA]],21)</f>
        <v>2</v>
      </c>
      <c r="C214" s="1">
        <v>30</v>
      </c>
      <c r="D214" t="s">
        <v>7</v>
      </c>
      <c r="E214">
        <v>1131.3399999999999</v>
      </c>
      <c r="F214">
        <v>0</v>
      </c>
      <c r="G214" s="3">
        <f>INT((MONTH(_2022[[#This Row],[DATA]])-1)/3)+1</f>
        <v>1</v>
      </c>
    </row>
    <row r="215" spans="1:7" x14ac:dyDescent="0.25">
      <c r="A215" t="s">
        <v>35</v>
      </c>
      <c r="B215">
        <f>+WEEKNUM(_2022[[#This Row],[DATA]],21)</f>
        <v>2</v>
      </c>
      <c r="C215" s="1">
        <v>25</v>
      </c>
      <c r="D215" t="s">
        <v>9</v>
      </c>
      <c r="E215">
        <v>985.74</v>
      </c>
      <c r="F215">
        <v>0</v>
      </c>
      <c r="G215" s="3">
        <f>INT((MONTH(_2022[[#This Row],[DATA]])-1)/3)+1</f>
        <v>1</v>
      </c>
    </row>
    <row r="216" spans="1:7" x14ac:dyDescent="0.25">
      <c r="A216" t="s">
        <v>36</v>
      </c>
      <c r="B216">
        <f>+WEEKNUM(_2022[[#This Row],[DATA]],21)</f>
        <v>2</v>
      </c>
      <c r="C216" s="4">
        <v>20</v>
      </c>
      <c r="D216" t="s">
        <v>5</v>
      </c>
      <c r="E216">
        <v>1994.74</v>
      </c>
      <c r="F216">
        <v>0</v>
      </c>
      <c r="G216" s="3">
        <f>INT((MONTH(_2022[[#This Row],[DATA]])-1)/3)+1</f>
        <v>1</v>
      </c>
    </row>
    <row r="217" spans="1:7" x14ac:dyDescent="0.25">
      <c r="A217" t="s">
        <v>36</v>
      </c>
      <c r="B217">
        <f>+WEEKNUM(_2022[[#This Row],[DATA]],21)</f>
        <v>2</v>
      </c>
      <c r="C217" s="1">
        <v>24</v>
      </c>
      <c r="D217" t="s">
        <v>11</v>
      </c>
      <c r="E217">
        <v>653.58000000000004</v>
      </c>
      <c r="F217">
        <v>0</v>
      </c>
      <c r="G217" s="3">
        <f>INT((MONTH(_2022[[#This Row],[DATA]])-1)/3)+1</f>
        <v>1</v>
      </c>
    </row>
    <row r="218" spans="1:7" x14ac:dyDescent="0.25">
      <c r="A218" t="s">
        <v>36</v>
      </c>
      <c r="B218">
        <f>+WEEKNUM(_2022[[#This Row],[DATA]],21)</f>
        <v>2</v>
      </c>
      <c r="C218" s="1">
        <v>26</v>
      </c>
      <c r="D218" t="s">
        <v>14</v>
      </c>
      <c r="E218">
        <v>1343.84</v>
      </c>
      <c r="F218">
        <v>0</v>
      </c>
      <c r="G218" s="3">
        <f>INT((MONTH(_2022[[#This Row],[DATA]])-1)/3)+1</f>
        <v>1</v>
      </c>
    </row>
    <row r="219" spans="1:7" x14ac:dyDescent="0.25">
      <c r="A219" t="s">
        <v>36</v>
      </c>
      <c r="B219">
        <f>+WEEKNUM(_2022[[#This Row],[DATA]],21)</f>
        <v>2</v>
      </c>
      <c r="C219" s="1">
        <v>0</v>
      </c>
      <c r="D219" t="s">
        <v>16</v>
      </c>
      <c r="E219">
        <v>1901.56</v>
      </c>
      <c r="F219">
        <v>0</v>
      </c>
      <c r="G219" s="3">
        <f>INT((MONTH(_2022[[#This Row],[DATA]])-1)/3)+1</f>
        <v>1</v>
      </c>
    </row>
    <row r="220" spans="1:7" x14ac:dyDescent="0.25">
      <c r="A220" t="s">
        <v>36</v>
      </c>
      <c r="B220">
        <f>+WEEKNUM(_2022[[#This Row],[DATA]],21)</f>
        <v>2</v>
      </c>
      <c r="C220" s="1">
        <v>0</v>
      </c>
      <c r="D220" t="s">
        <v>17</v>
      </c>
      <c r="E220">
        <v>567.85</v>
      </c>
      <c r="F220">
        <v>0</v>
      </c>
      <c r="G220" s="3">
        <f>INT((MONTH(_2022[[#This Row],[DATA]])-1)/3)+1</f>
        <v>1</v>
      </c>
    </row>
    <row r="221" spans="1:7" x14ac:dyDescent="0.25">
      <c r="A221" t="s">
        <v>36</v>
      </c>
      <c r="B221">
        <f>+WEEKNUM(_2022[[#This Row],[DATA]],21)</f>
        <v>2</v>
      </c>
      <c r="C221" s="1">
        <v>0</v>
      </c>
      <c r="D221" t="s">
        <v>18</v>
      </c>
      <c r="E221">
        <v>1697.48</v>
      </c>
      <c r="F221">
        <v>0</v>
      </c>
      <c r="G221" s="3">
        <f>INT((MONTH(_2022[[#This Row],[DATA]])-1)/3)+1</f>
        <v>1</v>
      </c>
    </row>
    <row r="222" spans="1:7" x14ac:dyDescent="0.25">
      <c r="A222" t="s">
        <v>36</v>
      </c>
      <c r="B222">
        <f>+WEEKNUM(_2022[[#This Row],[DATA]],21)</f>
        <v>2</v>
      </c>
      <c r="C222" s="1">
        <v>21</v>
      </c>
      <c r="D222" t="s">
        <v>8</v>
      </c>
      <c r="E222">
        <v>2087.1799999999998</v>
      </c>
      <c r="F222">
        <v>0</v>
      </c>
      <c r="G222" s="3">
        <f>INT((MONTH(_2022[[#This Row],[DATA]])-1)/3)+1</f>
        <v>1</v>
      </c>
    </row>
    <row r="223" spans="1:7" x14ac:dyDescent="0.25">
      <c r="A223" t="s">
        <v>36</v>
      </c>
      <c r="B223">
        <f>+WEEKNUM(_2022[[#This Row],[DATA]],21)</f>
        <v>2</v>
      </c>
      <c r="C223" s="1">
        <v>0</v>
      </c>
      <c r="D223" t="s">
        <v>20</v>
      </c>
      <c r="E223">
        <v>1578.88</v>
      </c>
      <c r="F223">
        <v>0</v>
      </c>
      <c r="G223" s="3">
        <f>INT((MONTH(_2022[[#This Row],[DATA]])-1)/3)+1</f>
        <v>1</v>
      </c>
    </row>
    <row r="224" spans="1:7" x14ac:dyDescent="0.25">
      <c r="A224" t="s">
        <v>36</v>
      </c>
      <c r="B224">
        <f>+WEEKNUM(_2022[[#This Row],[DATA]],21)</f>
        <v>2</v>
      </c>
      <c r="C224" s="1">
        <v>18</v>
      </c>
      <c r="D224" t="s">
        <v>13</v>
      </c>
      <c r="E224">
        <v>1412.71</v>
      </c>
      <c r="F224">
        <v>0</v>
      </c>
      <c r="G224" s="3">
        <f>INT((MONTH(_2022[[#This Row],[DATA]])-1)/3)+1</f>
        <v>1</v>
      </c>
    </row>
    <row r="225" spans="1:7" x14ac:dyDescent="0.25">
      <c r="A225" t="s">
        <v>36</v>
      </c>
      <c r="B225">
        <f>+WEEKNUM(_2022[[#This Row],[DATA]],21)</f>
        <v>2</v>
      </c>
      <c r="C225" s="1">
        <v>17</v>
      </c>
      <c r="D225" t="s">
        <v>22</v>
      </c>
      <c r="E225">
        <v>1336.43</v>
      </c>
      <c r="F225">
        <v>0</v>
      </c>
      <c r="G225" s="3">
        <f>INT((MONTH(_2022[[#This Row],[DATA]])-1)/3)+1</f>
        <v>1</v>
      </c>
    </row>
    <row r="226" spans="1:7" x14ac:dyDescent="0.25">
      <c r="A226" t="s">
        <v>36</v>
      </c>
      <c r="B226">
        <f>+WEEKNUM(_2022[[#This Row],[DATA]],21)</f>
        <v>2</v>
      </c>
      <c r="C226" s="1">
        <v>27</v>
      </c>
      <c r="D226" t="s">
        <v>12</v>
      </c>
      <c r="E226">
        <v>2195.11</v>
      </c>
      <c r="F226">
        <v>0</v>
      </c>
      <c r="G226" s="3">
        <f>INT((MONTH(_2022[[#This Row],[DATA]])-1)/3)+1</f>
        <v>1</v>
      </c>
    </row>
    <row r="227" spans="1:7" x14ac:dyDescent="0.25">
      <c r="A227" t="s">
        <v>36</v>
      </c>
      <c r="B227">
        <f>+WEEKNUM(_2022[[#This Row],[DATA]],21)</f>
        <v>2</v>
      </c>
      <c r="C227" s="1">
        <v>0</v>
      </c>
      <c r="D227" t="s">
        <v>15</v>
      </c>
      <c r="E227">
        <v>1497.5</v>
      </c>
      <c r="F227">
        <v>0</v>
      </c>
      <c r="G227" s="3">
        <f>INT((MONTH(_2022[[#This Row],[DATA]])-1)/3)+1</f>
        <v>1</v>
      </c>
    </row>
    <row r="228" spans="1:7" x14ac:dyDescent="0.25">
      <c r="A228" t="s">
        <v>36</v>
      </c>
      <c r="B228">
        <f>+WEEKNUM(_2022[[#This Row],[DATA]],21)</f>
        <v>2</v>
      </c>
      <c r="C228" s="1">
        <v>0</v>
      </c>
      <c r="D228" t="s">
        <v>19</v>
      </c>
      <c r="E228">
        <v>1887.72</v>
      </c>
      <c r="F228">
        <v>0</v>
      </c>
      <c r="G228" s="3">
        <f>INT((MONTH(_2022[[#This Row],[DATA]])-1)/3)+1</f>
        <v>1</v>
      </c>
    </row>
    <row r="229" spans="1:7" x14ac:dyDescent="0.25">
      <c r="A229" t="s">
        <v>36</v>
      </c>
      <c r="B229">
        <f>+WEEKNUM(_2022[[#This Row],[DATA]],21)</f>
        <v>2</v>
      </c>
      <c r="C229" s="1">
        <v>19</v>
      </c>
      <c r="D229" t="s">
        <v>4</v>
      </c>
      <c r="E229">
        <v>1267.67</v>
      </c>
      <c r="F229">
        <v>0</v>
      </c>
      <c r="G229" s="3">
        <f>INT((MONTH(_2022[[#This Row],[DATA]])-1)/3)+1</f>
        <v>1</v>
      </c>
    </row>
    <row r="230" spans="1:7" x14ac:dyDescent="0.25">
      <c r="A230" t="s">
        <v>36</v>
      </c>
      <c r="B230">
        <f>+WEEKNUM(_2022[[#This Row],[DATA]],21)</f>
        <v>2</v>
      </c>
      <c r="C230" s="1">
        <v>27</v>
      </c>
      <c r="D230" t="s">
        <v>10</v>
      </c>
      <c r="E230">
        <v>1179.24</v>
      </c>
      <c r="F230">
        <v>0</v>
      </c>
      <c r="G230" s="3">
        <f>INT((MONTH(_2022[[#This Row],[DATA]])-1)/3)+1</f>
        <v>1</v>
      </c>
    </row>
    <row r="231" spans="1:7" x14ac:dyDescent="0.25">
      <c r="A231" t="s">
        <v>36</v>
      </c>
      <c r="B231">
        <f>+WEEKNUM(_2022[[#This Row],[DATA]],21)</f>
        <v>2</v>
      </c>
      <c r="C231" s="1">
        <v>23</v>
      </c>
      <c r="D231" t="s">
        <v>21</v>
      </c>
      <c r="E231">
        <v>1074.6199999999999</v>
      </c>
      <c r="F231">
        <v>0</v>
      </c>
      <c r="G231" s="3">
        <f>INT((MONTH(_2022[[#This Row],[DATA]])-1)/3)+1</f>
        <v>1</v>
      </c>
    </row>
    <row r="232" spans="1:7" x14ac:dyDescent="0.25">
      <c r="A232" t="s">
        <v>36</v>
      </c>
      <c r="B232">
        <f>+WEEKNUM(_2022[[#This Row],[DATA]],21)</f>
        <v>2</v>
      </c>
      <c r="C232" s="1">
        <v>29</v>
      </c>
      <c r="D232" t="s">
        <v>3</v>
      </c>
      <c r="E232">
        <v>1260.4000000000001</v>
      </c>
      <c r="F232">
        <v>0</v>
      </c>
      <c r="G232" s="3">
        <f>INT((MONTH(_2022[[#This Row],[DATA]])-1)/3)+1</f>
        <v>1</v>
      </c>
    </row>
    <row r="233" spans="1:7" x14ac:dyDescent="0.25">
      <c r="A233" t="s">
        <v>36</v>
      </c>
      <c r="B233">
        <f>+WEEKNUM(_2022[[#This Row],[DATA]],21)</f>
        <v>2</v>
      </c>
      <c r="C233" s="1">
        <v>30</v>
      </c>
      <c r="D233" t="s">
        <v>7</v>
      </c>
      <c r="E233">
        <v>3254.48</v>
      </c>
      <c r="F233">
        <v>0</v>
      </c>
      <c r="G233" s="3">
        <f>INT((MONTH(_2022[[#This Row],[DATA]])-1)/3)+1</f>
        <v>1</v>
      </c>
    </row>
    <row r="234" spans="1:7" x14ac:dyDescent="0.25">
      <c r="A234" t="s">
        <v>36</v>
      </c>
      <c r="B234">
        <f>+WEEKNUM(_2022[[#This Row],[DATA]],21)</f>
        <v>2</v>
      </c>
      <c r="C234" s="1">
        <v>25</v>
      </c>
      <c r="D234" t="s">
        <v>9</v>
      </c>
      <c r="E234">
        <v>820.16</v>
      </c>
      <c r="F234">
        <v>0</v>
      </c>
      <c r="G234" s="3">
        <f>INT((MONTH(_2022[[#This Row],[DATA]])-1)/3)+1</f>
        <v>1</v>
      </c>
    </row>
    <row r="235" spans="1:7" x14ac:dyDescent="0.25">
      <c r="A235" t="s">
        <v>37</v>
      </c>
      <c r="B235">
        <f>+WEEKNUM(_2022[[#This Row],[DATA]],21)</f>
        <v>2</v>
      </c>
      <c r="C235" s="4">
        <v>20</v>
      </c>
      <c r="D235" t="s">
        <v>5</v>
      </c>
      <c r="E235">
        <v>1581.01</v>
      </c>
      <c r="F235">
        <v>0</v>
      </c>
      <c r="G235" s="3">
        <f>INT((MONTH(_2022[[#This Row],[DATA]])-1)/3)+1</f>
        <v>1</v>
      </c>
    </row>
    <row r="236" spans="1:7" x14ac:dyDescent="0.25">
      <c r="A236" t="s">
        <v>37</v>
      </c>
      <c r="B236">
        <f>+WEEKNUM(_2022[[#This Row],[DATA]],21)</f>
        <v>2</v>
      </c>
      <c r="C236" s="1">
        <v>24</v>
      </c>
      <c r="D236" t="s">
        <v>11</v>
      </c>
      <c r="E236">
        <v>1073.0999999999999</v>
      </c>
      <c r="F236">
        <v>0</v>
      </c>
      <c r="G236" s="3">
        <f>INT((MONTH(_2022[[#This Row],[DATA]])-1)/3)+1</f>
        <v>1</v>
      </c>
    </row>
    <row r="237" spans="1:7" x14ac:dyDescent="0.25">
      <c r="A237" t="s">
        <v>37</v>
      </c>
      <c r="B237">
        <f>+WEEKNUM(_2022[[#This Row],[DATA]],21)</f>
        <v>2</v>
      </c>
      <c r="C237" s="1">
        <v>22</v>
      </c>
      <c r="D237" t="s">
        <v>6</v>
      </c>
      <c r="E237">
        <v>4283.6899999999996</v>
      </c>
      <c r="F237">
        <v>0</v>
      </c>
      <c r="G237" s="3">
        <f>INT((MONTH(_2022[[#This Row],[DATA]])-1)/3)+1</f>
        <v>1</v>
      </c>
    </row>
    <row r="238" spans="1:7" x14ac:dyDescent="0.25">
      <c r="A238" t="s">
        <v>37</v>
      </c>
      <c r="B238">
        <f>+WEEKNUM(_2022[[#This Row],[DATA]],21)</f>
        <v>2</v>
      </c>
      <c r="C238" s="1">
        <v>26</v>
      </c>
      <c r="D238" t="s">
        <v>14</v>
      </c>
      <c r="E238">
        <v>3305.55</v>
      </c>
      <c r="F238">
        <v>0</v>
      </c>
      <c r="G238" s="3">
        <f>INT((MONTH(_2022[[#This Row],[DATA]])-1)/3)+1</f>
        <v>1</v>
      </c>
    </row>
    <row r="239" spans="1:7" x14ac:dyDescent="0.25">
      <c r="A239" t="s">
        <v>37</v>
      </c>
      <c r="B239">
        <f>+WEEKNUM(_2022[[#This Row],[DATA]],21)</f>
        <v>2</v>
      </c>
      <c r="C239" s="1">
        <v>0</v>
      </c>
      <c r="D239" t="s">
        <v>16</v>
      </c>
      <c r="E239">
        <v>1903.85</v>
      </c>
      <c r="F239">
        <v>0</v>
      </c>
      <c r="G239" s="3">
        <f>INT((MONTH(_2022[[#This Row],[DATA]])-1)/3)+1</f>
        <v>1</v>
      </c>
    </row>
    <row r="240" spans="1:7" x14ac:dyDescent="0.25">
      <c r="A240" t="s">
        <v>37</v>
      </c>
      <c r="B240">
        <f>+WEEKNUM(_2022[[#This Row],[DATA]],21)</f>
        <v>2</v>
      </c>
      <c r="C240" s="1">
        <v>0</v>
      </c>
      <c r="D240" t="s">
        <v>17</v>
      </c>
      <c r="E240">
        <v>874.79</v>
      </c>
      <c r="F240">
        <v>0</v>
      </c>
      <c r="G240" s="3">
        <f>INT((MONTH(_2022[[#This Row],[DATA]])-1)/3)+1</f>
        <v>1</v>
      </c>
    </row>
    <row r="241" spans="1:7" x14ac:dyDescent="0.25">
      <c r="A241" t="s">
        <v>37</v>
      </c>
      <c r="B241">
        <f>+WEEKNUM(_2022[[#This Row],[DATA]],21)</f>
        <v>2</v>
      </c>
      <c r="C241" s="1">
        <v>0</v>
      </c>
      <c r="D241" t="s">
        <v>18</v>
      </c>
      <c r="E241">
        <v>2050.77</v>
      </c>
      <c r="F241">
        <v>0</v>
      </c>
      <c r="G241" s="3">
        <f>INT((MONTH(_2022[[#This Row],[DATA]])-1)/3)+1</f>
        <v>1</v>
      </c>
    </row>
    <row r="242" spans="1:7" x14ac:dyDescent="0.25">
      <c r="A242" t="s">
        <v>37</v>
      </c>
      <c r="B242">
        <f>+WEEKNUM(_2022[[#This Row],[DATA]],21)</f>
        <v>2</v>
      </c>
      <c r="C242" s="1">
        <v>21</v>
      </c>
      <c r="D242" t="s">
        <v>8</v>
      </c>
      <c r="E242">
        <v>2026.1</v>
      </c>
      <c r="F242">
        <v>0</v>
      </c>
      <c r="G242" s="3">
        <f>INT((MONTH(_2022[[#This Row],[DATA]])-1)/3)+1</f>
        <v>1</v>
      </c>
    </row>
    <row r="243" spans="1:7" x14ac:dyDescent="0.25">
      <c r="A243" t="s">
        <v>37</v>
      </c>
      <c r="B243">
        <f>+WEEKNUM(_2022[[#This Row],[DATA]],21)</f>
        <v>2</v>
      </c>
      <c r="C243" s="1">
        <v>0</v>
      </c>
      <c r="D243" t="s">
        <v>20</v>
      </c>
      <c r="E243">
        <v>1351.7</v>
      </c>
      <c r="F243">
        <v>0</v>
      </c>
      <c r="G243" s="3">
        <f>INT((MONTH(_2022[[#This Row],[DATA]])-1)/3)+1</f>
        <v>1</v>
      </c>
    </row>
    <row r="244" spans="1:7" x14ac:dyDescent="0.25">
      <c r="A244" t="s">
        <v>37</v>
      </c>
      <c r="B244">
        <f>+WEEKNUM(_2022[[#This Row],[DATA]],21)</f>
        <v>2</v>
      </c>
      <c r="C244" s="1">
        <v>18</v>
      </c>
      <c r="D244" t="s">
        <v>13</v>
      </c>
      <c r="E244">
        <v>763.19</v>
      </c>
      <c r="F244">
        <v>0</v>
      </c>
      <c r="G244" s="3">
        <f>INT((MONTH(_2022[[#This Row],[DATA]])-1)/3)+1</f>
        <v>1</v>
      </c>
    </row>
    <row r="245" spans="1:7" x14ac:dyDescent="0.25">
      <c r="A245" t="s">
        <v>37</v>
      </c>
      <c r="B245">
        <f>+WEEKNUM(_2022[[#This Row],[DATA]],21)</f>
        <v>2</v>
      </c>
      <c r="C245" s="1">
        <v>17</v>
      </c>
      <c r="D245" t="s">
        <v>22</v>
      </c>
      <c r="E245">
        <v>635.97</v>
      </c>
      <c r="F245">
        <v>0</v>
      </c>
      <c r="G245" s="3">
        <f>INT((MONTH(_2022[[#This Row],[DATA]])-1)/3)+1</f>
        <v>1</v>
      </c>
    </row>
    <row r="246" spans="1:7" x14ac:dyDescent="0.25">
      <c r="A246" t="s">
        <v>37</v>
      </c>
      <c r="B246">
        <f>+WEEKNUM(_2022[[#This Row],[DATA]],21)</f>
        <v>2</v>
      </c>
      <c r="C246" s="1">
        <v>27</v>
      </c>
      <c r="D246" t="s">
        <v>12</v>
      </c>
      <c r="E246">
        <v>2147.31</v>
      </c>
      <c r="F246">
        <v>0</v>
      </c>
      <c r="G246" s="3">
        <f>INT((MONTH(_2022[[#This Row],[DATA]])-1)/3)+1</f>
        <v>1</v>
      </c>
    </row>
    <row r="247" spans="1:7" x14ac:dyDescent="0.25">
      <c r="A247" t="s">
        <v>37</v>
      </c>
      <c r="B247">
        <f>+WEEKNUM(_2022[[#This Row],[DATA]],21)</f>
        <v>2</v>
      </c>
      <c r="C247" s="1">
        <v>0</v>
      </c>
      <c r="D247" t="s">
        <v>15</v>
      </c>
      <c r="E247">
        <v>1399.59</v>
      </c>
      <c r="F247">
        <v>0</v>
      </c>
      <c r="G247" s="3">
        <f>INT((MONTH(_2022[[#This Row],[DATA]])-1)/3)+1</f>
        <v>1</v>
      </c>
    </row>
    <row r="248" spans="1:7" x14ac:dyDescent="0.25">
      <c r="A248" t="s">
        <v>37</v>
      </c>
      <c r="B248">
        <f>+WEEKNUM(_2022[[#This Row],[DATA]],21)</f>
        <v>2</v>
      </c>
      <c r="C248" s="1">
        <v>0</v>
      </c>
      <c r="D248" t="s">
        <v>19</v>
      </c>
      <c r="E248">
        <v>978.37</v>
      </c>
      <c r="F248">
        <v>0</v>
      </c>
      <c r="G248" s="3">
        <f>INT((MONTH(_2022[[#This Row],[DATA]])-1)/3)+1</f>
        <v>1</v>
      </c>
    </row>
    <row r="249" spans="1:7" x14ac:dyDescent="0.25">
      <c r="A249" t="s">
        <v>37</v>
      </c>
      <c r="B249">
        <f>+WEEKNUM(_2022[[#This Row],[DATA]],21)</f>
        <v>2</v>
      </c>
      <c r="C249" s="1">
        <v>19</v>
      </c>
      <c r="D249" t="s">
        <v>4</v>
      </c>
      <c r="E249">
        <v>1210.3800000000001</v>
      </c>
      <c r="F249">
        <v>0</v>
      </c>
      <c r="G249" s="3">
        <f>INT((MONTH(_2022[[#This Row],[DATA]])-1)/3)+1</f>
        <v>1</v>
      </c>
    </row>
    <row r="250" spans="1:7" x14ac:dyDescent="0.25">
      <c r="A250" t="s">
        <v>37</v>
      </c>
      <c r="B250">
        <f>+WEEKNUM(_2022[[#This Row],[DATA]],21)</f>
        <v>2</v>
      </c>
      <c r="C250" s="1">
        <v>27</v>
      </c>
      <c r="D250" t="s">
        <v>10</v>
      </c>
      <c r="E250">
        <v>182.05</v>
      </c>
      <c r="F250">
        <v>0</v>
      </c>
      <c r="G250" s="3">
        <f>INT((MONTH(_2022[[#This Row],[DATA]])-1)/3)+1</f>
        <v>1</v>
      </c>
    </row>
    <row r="251" spans="1:7" x14ac:dyDescent="0.25">
      <c r="A251" t="s">
        <v>37</v>
      </c>
      <c r="B251">
        <f>+WEEKNUM(_2022[[#This Row],[DATA]],21)</f>
        <v>2</v>
      </c>
      <c r="C251" s="1">
        <v>23</v>
      </c>
      <c r="D251" t="s">
        <v>21</v>
      </c>
      <c r="E251">
        <v>1813.89</v>
      </c>
      <c r="F251">
        <v>0</v>
      </c>
      <c r="G251" s="3">
        <f>INT((MONTH(_2022[[#This Row],[DATA]])-1)/3)+1</f>
        <v>1</v>
      </c>
    </row>
    <row r="252" spans="1:7" x14ac:dyDescent="0.25">
      <c r="A252" t="s">
        <v>37</v>
      </c>
      <c r="B252">
        <f>+WEEKNUM(_2022[[#This Row],[DATA]],21)</f>
        <v>2</v>
      </c>
      <c r="C252" s="1">
        <v>29</v>
      </c>
      <c r="D252" t="s">
        <v>3</v>
      </c>
      <c r="E252">
        <v>1430.7</v>
      </c>
      <c r="F252">
        <v>0</v>
      </c>
      <c r="G252" s="3">
        <f>INT((MONTH(_2022[[#This Row],[DATA]])-1)/3)+1</f>
        <v>1</v>
      </c>
    </row>
    <row r="253" spans="1:7" x14ac:dyDescent="0.25">
      <c r="A253" t="s">
        <v>37</v>
      </c>
      <c r="B253">
        <f>+WEEKNUM(_2022[[#This Row],[DATA]],21)</f>
        <v>2</v>
      </c>
      <c r="C253" s="1">
        <v>30</v>
      </c>
      <c r="D253" t="s">
        <v>7</v>
      </c>
      <c r="E253">
        <v>1010.57</v>
      </c>
      <c r="F253">
        <v>0</v>
      </c>
      <c r="G253" s="3">
        <f>INT((MONTH(_2022[[#This Row],[DATA]])-1)/3)+1</f>
        <v>1</v>
      </c>
    </row>
    <row r="254" spans="1:7" x14ac:dyDescent="0.25">
      <c r="A254" t="s">
        <v>37</v>
      </c>
      <c r="B254">
        <f>+WEEKNUM(_2022[[#This Row],[DATA]],21)</f>
        <v>2</v>
      </c>
      <c r="C254" s="1">
        <v>25</v>
      </c>
      <c r="D254" t="s">
        <v>9</v>
      </c>
      <c r="E254">
        <v>889.38</v>
      </c>
      <c r="F254">
        <v>0</v>
      </c>
      <c r="G254" s="3">
        <f>INT((MONTH(_2022[[#This Row],[DATA]])-1)/3)+1</f>
        <v>1</v>
      </c>
    </row>
    <row r="255" spans="1:7" x14ac:dyDescent="0.25">
      <c r="A255" t="s">
        <v>38</v>
      </c>
      <c r="B255">
        <f>+WEEKNUM(_2022[[#This Row],[DATA]],21)</f>
        <v>2</v>
      </c>
      <c r="C255" s="4">
        <v>20</v>
      </c>
      <c r="D255" t="s">
        <v>5</v>
      </c>
      <c r="E255">
        <v>2949.46</v>
      </c>
      <c r="F255">
        <v>0</v>
      </c>
      <c r="G255" s="3">
        <f>INT((MONTH(_2022[[#This Row],[DATA]])-1)/3)+1</f>
        <v>1</v>
      </c>
    </row>
    <row r="256" spans="1:7" x14ac:dyDescent="0.25">
      <c r="A256" t="s">
        <v>38</v>
      </c>
      <c r="B256">
        <f>+WEEKNUM(_2022[[#This Row],[DATA]],21)</f>
        <v>2</v>
      </c>
      <c r="C256" s="1">
        <v>24</v>
      </c>
      <c r="D256" t="s">
        <v>11</v>
      </c>
      <c r="E256">
        <v>1119.25</v>
      </c>
      <c r="F256">
        <v>0</v>
      </c>
      <c r="G256" s="3">
        <f>INT((MONTH(_2022[[#This Row],[DATA]])-1)/3)+1</f>
        <v>1</v>
      </c>
    </row>
    <row r="257" spans="1:7" x14ac:dyDescent="0.25">
      <c r="A257" t="s">
        <v>38</v>
      </c>
      <c r="B257">
        <f>+WEEKNUM(_2022[[#This Row],[DATA]],21)</f>
        <v>2</v>
      </c>
      <c r="C257" s="1">
        <v>22</v>
      </c>
      <c r="D257" t="s">
        <v>6</v>
      </c>
      <c r="E257">
        <v>1747.07</v>
      </c>
      <c r="F257">
        <v>0</v>
      </c>
      <c r="G257" s="3">
        <f>INT((MONTH(_2022[[#This Row],[DATA]])-1)/3)+1</f>
        <v>1</v>
      </c>
    </row>
    <row r="258" spans="1:7" x14ac:dyDescent="0.25">
      <c r="A258" t="s">
        <v>38</v>
      </c>
      <c r="B258">
        <f>+WEEKNUM(_2022[[#This Row],[DATA]],21)</f>
        <v>2</v>
      </c>
      <c r="C258" s="1">
        <v>26</v>
      </c>
      <c r="D258" t="s">
        <v>14</v>
      </c>
      <c r="E258">
        <v>4040.68</v>
      </c>
      <c r="F258">
        <v>0</v>
      </c>
      <c r="G258" s="3">
        <f>INT((MONTH(_2022[[#This Row],[DATA]])-1)/3)+1</f>
        <v>1</v>
      </c>
    </row>
    <row r="259" spans="1:7" x14ac:dyDescent="0.25">
      <c r="A259" t="s">
        <v>38</v>
      </c>
      <c r="B259">
        <f>+WEEKNUM(_2022[[#This Row],[DATA]],21)</f>
        <v>2</v>
      </c>
      <c r="C259" s="1">
        <v>0</v>
      </c>
      <c r="D259" t="s">
        <v>16</v>
      </c>
      <c r="E259">
        <v>3064.68</v>
      </c>
      <c r="F259">
        <v>0</v>
      </c>
      <c r="G259" s="3">
        <f>INT((MONTH(_2022[[#This Row],[DATA]])-1)/3)+1</f>
        <v>1</v>
      </c>
    </row>
    <row r="260" spans="1:7" x14ac:dyDescent="0.25">
      <c r="A260" t="s">
        <v>38</v>
      </c>
      <c r="B260">
        <f>+WEEKNUM(_2022[[#This Row],[DATA]],21)</f>
        <v>2</v>
      </c>
      <c r="C260" s="1">
        <v>0</v>
      </c>
      <c r="D260" t="s">
        <v>17</v>
      </c>
      <c r="E260">
        <v>2568.2800000000002</v>
      </c>
      <c r="F260">
        <v>0</v>
      </c>
      <c r="G260" s="3">
        <f>INT((MONTH(_2022[[#This Row],[DATA]])-1)/3)+1</f>
        <v>1</v>
      </c>
    </row>
    <row r="261" spans="1:7" x14ac:dyDescent="0.25">
      <c r="A261" t="s">
        <v>38</v>
      </c>
      <c r="B261">
        <f>+WEEKNUM(_2022[[#This Row],[DATA]],21)</f>
        <v>2</v>
      </c>
      <c r="C261" s="1">
        <v>0</v>
      </c>
      <c r="D261" t="s">
        <v>18</v>
      </c>
      <c r="E261">
        <v>2155.08</v>
      </c>
      <c r="F261">
        <v>0</v>
      </c>
      <c r="G261" s="3">
        <f>INT((MONTH(_2022[[#This Row],[DATA]])-1)/3)+1</f>
        <v>1</v>
      </c>
    </row>
    <row r="262" spans="1:7" x14ac:dyDescent="0.25">
      <c r="A262" t="s">
        <v>38</v>
      </c>
      <c r="B262">
        <f>+WEEKNUM(_2022[[#This Row],[DATA]],21)</f>
        <v>2</v>
      </c>
      <c r="C262" s="1">
        <v>21</v>
      </c>
      <c r="D262" t="s">
        <v>8</v>
      </c>
      <c r="E262">
        <v>2261.21</v>
      </c>
      <c r="F262">
        <v>0</v>
      </c>
      <c r="G262" s="3">
        <f>INT((MONTH(_2022[[#This Row],[DATA]])-1)/3)+1</f>
        <v>1</v>
      </c>
    </row>
    <row r="263" spans="1:7" x14ac:dyDescent="0.25">
      <c r="A263" t="s">
        <v>38</v>
      </c>
      <c r="B263">
        <f>+WEEKNUM(_2022[[#This Row],[DATA]],21)</f>
        <v>2</v>
      </c>
      <c r="C263" s="1">
        <v>0</v>
      </c>
      <c r="D263" t="s">
        <v>20</v>
      </c>
      <c r="E263">
        <v>3357.53</v>
      </c>
      <c r="F263">
        <v>0</v>
      </c>
      <c r="G263" s="3">
        <f>INT((MONTH(_2022[[#This Row],[DATA]])-1)/3)+1</f>
        <v>1</v>
      </c>
    </row>
    <row r="264" spans="1:7" x14ac:dyDescent="0.25">
      <c r="A264" t="s">
        <v>38</v>
      </c>
      <c r="B264">
        <f>+WEEKNUM(_2022[[#This Row],[DATA]],21)</f>
        <v>2</v>
      </c>
      <c r="C264" s="1">
        <v>18</v>
      </c>
      <c r="D264" t="s">
        <v>13</v>
      </c>
      <c r="E264">
        <v>626.32000000000005</v>
      </c>
      <c r="F264">
        <v>0</v>
      </c>
      <c r="G264" s="3">
        <f>INT((MONTH(_2022[[#This Row],[DATA]])-1)/3)+1</f>
        <v>1</v>
      </c>
    </row>
    <row r="265" spans="1:7" x14ac:dyDescent="0.25">
      <c r="A265" t="s">
        <v>38</v>
      </c>
      <c r="B265">
        <f>+WEEKNUM(_2022[[#This Row],[DATA]],21)</f>
        <v>2</v>
      </c>
      <c r="C265" s="1">
        <v>17</v>
      </c>
      <c r="D265" t="s">
        <v>22</v>
      </c>
      <c r="E265">
        <v>1567.2</v>
      </c>
      <c r="F265">
        <v>0</v>
      </c>
      <c r="G265" s="3">
        <f>INT((MONTH(_2022[[#This Row],[DATA]])-1)/3)+1</f>
        <v>1</v>
      </c>
    </row>
    <row r="266" spans="1:7" x14ac:dyDescent="0.25">
      <c r="A266" t="s">
        <v>38</v>
      </c>
      <c r="B266">
        <f>+WEEKNUM(_2022[[#This Row],[DATA]],21)</f>
        <v>2</v>
      </c>
      <c r="C266" s="1">
        <v>27</v>
      </c>
      <c r="D266" t="s">
        <v>12</v>
      </c>
      <c r="E266">
        <v>2933.9</v>
      </c>
      <c r="F266">
        <v>0</v>
      </c>
      <c r="G266" s="3">
        <f>INT((MONTH(_2022[[#This Row],[DATA]])-1)/3)+1</f>
        <v>1</v>
      </c>
    </row>
    <row r="267" spans="1:7" x14ac:dyDescent="0.25">
      <c r="A267" t="s">
        <v>38</v>
      </c>
      <c r="B267">
        <f>+WEEKNUM(_2022[[#This Row],[DATA]],21)</f>
        <v>2</v>
      </c>
      <c r="C267" s="1">
        <v>0</v>
      </c>
      <c r="D267" t="s">
        <v>15</v>
      </c>
      <c r="E267">
        <v>2034.9</v>
      </c>
      <c r="F267">
        <v>0</v>
      </c>
      <c r="G267" s="3">
        <f>INT((MONTH(_2022[[#This Row],[DATA]])-1)/3)+1</f>
        <v>1</v>
      </c>
    </row>
    <row r="268" spans="1:7" x14ac:dyDescent="0.25">
      <c r="A268" t="s">
        <v>38</v>
      </c>
      <c r="B268">
        <f>+WEEKNUM(_2022[[#This Row],[DATA]],21)</f>
        <v>2</v>
      </c>
      <c r="C268" s="1">
        <v>0</v>
      </c>
      <c r="D268" t="s">
        <v>19</v>
      </c>
      <c r="E268">
        <v>3175.61</v>
      </c>
      <c r="F268">
        <v>0</v>
      </c>
      <c r="G268" s="3">
        <f>INT((MONTH(_2022[[#This Row],[DATA]])-1)/3)+1</f>
        <v>1</v>
      </c>
    </row>
    <row r="269" spans="1:7" x14ac:dyDescent="0.25">
      <c r="A269" t="s">
        <v>38</v>
      </c>
      <c r="B269">
        <f>+WEEKNUM(_2022[[#This Row],[DATA]],21)</f>
        <v>2</v>
      </c>
      <c r="C269" s="1">
        <v>19</v>
      </c>
      <c r="D269" t="s">
        <v>4</v>
      </c>
      <c r="E269">
        <v>2774.54</v>
      </c>
      <c r="F269">
        <v>0</v>
      </c>
      <c r="G269" s="3">
        <f>INT((MONTH(_2022[[#This Row],[DATA]])-1)/3)+1</f>
        <v>1</v>
      </c>
    </row>
    <row r="270" spans="1:7" x14ac:dyDescent="0.25">
      <c r="A270" t="s">
        <v>38</v>
      </c>
      <c r="B270">
        <f>+WEEKNUM(_2022[[#This Row],[DATA]],21)</f>
        <v>2</v>
      </c>
      <c r="C270" s="1">
        <v>27</v>
      </c>
      <c r="D270" t="s">
        <v>10</v>
      </c>
      <c r="E270">
        <v>1388.42</v>
      </c>
      <c r="F270">
        <v>0</v>
      </c>
      <c r="G270" s="3">
        <f>INT((MONTH(_2022[[#This Row],[DATA]])-1)/3)+1</f>
        <v>1</v>
      </c>
    </row>
    <row r="271" spans="1:7" x14ac:dyDescent="0.25">
      <c r="A271" t="s">
        <v>38</v>
      </c>
      <c r="B271">
        <f>+WEEKNUM(_2022[[#This Row],[DATA]],21)</f>
        <v>2</v>
      </c>
      <c r="C271" s="1">
        <v>23</v>
      </c>
      <c r="D271" t="s">
        <v>21</v>
      </c>
      <c r="E271">
        <v>3635.52</v>
      </c>
      <c r="F271">
        <v>0</v>
      </c>
      <c r="G271" s="3">
        <f>INT((MONTH(_2022[[#This Row],[DATA]])-1)/3)+1</f>
        <v>1</v>
      </c>
    </row>
    <row r="272" spans="1:7" x14ac:dyDescent="0.25">
      <c r="A272" t="s">
        <v>38</v>
      </c>
      <c r="B272">
        <f>+WEEKNUM(_2022[[#This Row],[DATA]],21)</f>
        <v>2</v>
      </c>
      <c r="C272" s="1">
        <v>29</v>
      </c>
      <c r="D272" t="s">
        <v>3</v>
      </c>
      <c r="E272">
        <v>2226.15</v>
      </c>
      <c r="F272">
        <v>0</v>
      </c>
      <c r="G272" s="3">
        <f>INT((MONTH(_2022[[#This Row],[DATA]])-1)/3)+1</f>
        <v>1</v>
      </c>
    </row>
    <row r="273" spans="1:7" x14ac:dyDescent="0.25">
      <c r="A273" t="s">
        <v>38</v>
      </c>
      <c r="B273">
        <f>+WEEKNUM(_2022[[#This Row],[DATA]],21)</f>
        <v>2</v>
      </c>
      <c r="C273" s="1">
        <v>30</v>
      </c>
      <c r="D273" t="s">
        <v>7</v>
      </c>
      <c r="E273">
        <v>1853.91</v>
      </c>
      <c r="F273">
        <v>0</v>
      </c>
      <c r="G273" s="3">
        <f>INT((MONTH(_2022[[#This Row],[DATA]])-1)/3)+1</f>
        <v>1</v>
      </c>
    </row>
    <row r="274" spans="1:7" x14ac:dyDescent="0.25">
      <c r="A274" t="s">
        <v>38</v>
      </c>
      <c r="B274">
        <f>+WEEKNUM(_2022[[#This Row],[DATA]],21)</f>
        <v>2</v>
      </c>
      <c r="C274" s="1">
        <v>25</v>
      </c>
      <c r="D274" t="s">
        <v>9</v>
      </c>
      <c r="E274">
        <v>2100.54</v>
      </c>
      <c r="F274">
        <v>0</v>
      </c>
      <c r="G274" s="3">
        <f>INT((MONTH(_2022[[#This Row],[DATA]])-1)/3)+1</f>
        <v>1</v>
      </c>
    </row>
    <row r="275" spans="1:7" x14ac:dyDescent="0.25">
      <c r="A275" t="s">
        <v>39</v>
      </c>
      <c r="B275">
        <f>+WEEKNUM(_2022[[#This Row],[DATA]],21)</f>
        <v>2</v>
      </c>
      <c r="C275" s="4">
        <v>20</v>
      </c>
      <c r="D275" t="s">
        <v>5</v>
      </c>
      <c r="E275">
        <v>3054.88</v>
      </c>
      <c r="F275">
        <v>0</v>
      </c>
      <c r="G275" s="3">
        <f>INT((MONTH(_2022[[#This Row],[DATA]])-1)/3)+1</f>
        <v>1</v>
      </c>
    </row>
    <row r="276" spans="1:7" x14ac:dyDescent="0.25">
      <c r="A276" t="s">
        <v>39</v>
      </c>
      <c r="B276">
        <f>+WEEKNUM(_2022[[#This Row],[DATA]],21)</f>
        <v>2</v>
      </c>
      <c r="C276" s="1">
        <v>24</v>
      </c>
      <c r="D276" t="s">
        <v>11</v>
      </c>
      <c r="E276">
        <v>1007.67</v>
      </c>
      <c r="F276">
        <v>0</v>
      </c>
      <c r="G276" s="3">
        <f>INT((MONTH(_2022[[#This Row],[DATA]])-1)/3)+1</f>
        <v>1</v>
      </c>
    </row>
    <row r="277" spans="1:7" x14ac:dyDescent="0.25">
      <c r="A277" t="s">
        <v>39</v>
      </c>
      <c r="B277">
        <f>+WEEKNUM(_2022[[#This Row],[DATA]],21)</f>
        <v>2</v>
      </c>
      <c r="C277" s="1">
        <v>22</v>
      </c>
      <c r="D277" t="s">
        <v>6</v>
      </c>
      <c r="E277">
        <v>1285.8900000000001</v>
      </c>
      <c r="F277">
        <v>0</v>
      </c>
      <c r="G277" s="3">
        <f>INT((MONTH(_2022[[#This Row],[DATA]])-1)/3)+1</f>
        <v>1</v>
      </c>
    </row>
    <row r="278" spans="1:7" x14ac:dyDescent="0.25">
      <c r="A278" t="s">
        <v>39</v>
      </c>
      <c r="B278">
        <f>+WEEKNUM(_2022[[#This Row],[DATA]],21)</f>
        <v>2</v>
      </c>
      <c r="C278" s="1">
        <v>26</v>
      </c>
      <c r="D278" t="s">
        <v>14</v>
      </c>
      <c r="E278">
        <v>3201</v>
      </c>
      <c r="F278">
        <v>0</v>
      </c>
      <c r="G278" s="3">
        <f>INT((MONTH(_2022[[#This Row],[DATA]])-1)/3)+1</f>
        <v>1</v>
      </c>
    </row>
    <row r="279" spans="1:7" x14ac:dyDescent="0.25">
      <c r="A279" t="s">
        <v>39</v>
      </c>
      <c r="B279">
        <f>+WEEKNUM(_2022[[#This Row],[DATA]],21)</f>
        <v>2</v>
      </c>
      <c r="C279" s="1">
        <v>0</v>
      </c>
      <c r="D279" t="s">
        <v>16</v>
      </c>
      <c r="E279">
        <v>3126.67</v>
      </c>
      <c r="F279">
        <v>0</v>
      </c>
      <c r="G279" s="3">
        <f>INT((MONTH(_2022[[#This Row],[DATA]])-1)/3)+1</f>
        <v>1</v>
      </c>
    </row>
    <row r="280" spans="1:7" x14ac:dyDescent="0.25">
      <c r="A280" t="s">
        <v>39</v>
      </c>
      <c r="B280">
        <f>+WEEKNUM(_2022[[#This Row],[DATA]],21)</f>
        <v>2</v>
      </c>
      <c r="C280" s="1">
        <v>0</v>
      </c>
      <c r="D280" t="s">
        <v>17</v>
      </c>
      <c r="E280">
        <v>1937.9</v>
      </c>
      <c r="F280">
        <v>0</v>
      </c>
      <c r="G280" s="3">
        <f>INT((MONTH(_2022[[#This Row],[DATA]])-1)/3)+1</f>
        <v>1</v>
      </c>
    </row>
    <row r="281" spans="1:7" x14ac:dyDescent="0.25">
      <c r="A281" t="s">
        <v>39</v>
      </c>
      <c r="B281">
        <f>+WEEKNUM(_2022[[#This Row],[DATA]],21)</f>
        <v>2</v>
      </c>
      <c r="C281" s="1">
        <v>0</v>
      </c>
      <c r="D281" t="s">
        <v>18</v>
      </c>
      <c r="E281">
        <v>2301.04</v>
      </c>
      <c r="F281">
        <v>0</v>
      </c>
      <c r="G281" s="3">
        <f>INT((MONTH(_2022[[#This Row],[DATA]])-1)/3)+1</f>
        <v>1</v>
      </c>
    </row>
    <row r="282" spans="1:7" x14ac:dyDescent="0.25">
      <c r="A282" t="s">
        <v>39</v>
      </c>
      <c r="B282">
        <f>+WEEKNUM(_2022[[#This Row],[DATA]],21)</f>
        <v>2</v>
      </c>
      <c r="C282" s="1">
        <v>21</v>
      </c>
      <c r="D282" t="s">
        <v>8</v>
      </c>
      <c r="E282">
        <v>2727.29</v>
      </c>
      <c r="F282">
        <v>0</v>
      </c>
      <c r="G282" s="3">
        <f>INT((MONTH(_2022[[#This Row],[DATA]])-1)/3)+1</f>
        <v>1</v>
      </c>
    </row>
    <row r="283" spans="1:7" x14ac:dyDescent="0.25">
      <c r="A283" t="s">
        <v>39</v>
      </c>
      <c r="B283">
        <f>+WEEKNUM(_2022[[#This Row],[DATA]],21)</f>
        <v>2</v>
      </c>
      <c r="C283" s="1">
        <v>0</v>
      </c>
      <c r="D283" t="s">
        <v>20</v>
      </c>
      <c r="E283">
        <v>3084.66</v>
      </c>
      <c r="F283">
        <v>0</v>
      </c>
      <c r="G283" s="3">
        <f>INT((MONTH(_2022[[#This Row],[DATA]])-1)/3)+1</f>
        <v>1</v>
      </c>
    </row>
    <row r="284" spans="1:7" x14ac:dyDescent="0.25">
      <c r="A284" t="s">
        <v>39</v>
      </c>
      <c r="B284">
        <f>+WEEKNUM(_2022[[#This Row],[DATA]],21)</f>
        <v>2</v>
      </c>
      <c r="C284" s="1">
        <v>18</v>
      </c>
      <c r="D284" t="s">
        <v>13</v>
      </c>
      <c r="E284">
        <v>1380.85</v>
      </c>
      <c r="F284">
        <v>0</v>
      </c>
      <c r="G284" s="3">
        <f>INT((MONTH(_2022[[#This Row],[DATA]])-1)/3)+1</f>
        <v>1</v>
      </c>
    </row>
    <row r="285" spans="1:7" x14ac:dyDescent="0.25">
      <c r="A285" t="s">
        <v>39</v>
      </c>
      <c r="B285">
        <f>+WEEKNUM(_2022[[#This Row],[DATA]],21)</f>
        <v>2</v>
      </c>
      <c r="C285" s="1">
        <v>17</v>
      </c>
      <c r="D285" t="s">
        <v>22</v>
      </c>
      <c r="E285">
        <v>1443.15</v>
      </c>
      <c r="F285">
        <v>0</v>
      </c>
      <c r="G285" s="3">
        <f>INT((MONTH(_2022[[#This Row],[DATA]])-1)/3)+1</f>
        <v>1</v>
      </c>
    </row>
    <row r="286" spans="1:7" x14ac:dyDescent="0.25">
      <c r="A286" t="s">
        <v>39</v>
      </c>
      <c r="B286">
        <f>+WEEKNUM(_2022[[#This Row],[DATA]],21)</f>
        <v>2</v>
      </c>
      <c r="C286" s="1">
        <v>27</v>
      </c>
      <c r="D286" t="s">
        <v>12</v>
      </c>
      <c r="E286">
        <v>1432.52</v>
      </c>
      <c r="F286">
        <v>0</v>
      </c>
      <c r="G286" s="3">
        <f>INT((MONTH(_2022[[#This Row],[DATA]])-1)/3)+1</f>
        <v>1</v>
      </c>
    </row>
    <row r="287" spans="1:7" x14ac:dyDescent="0.25">
      <c r="A287" t="s">
        <v>39</v>
      </c>
      <c r="B287">
        <f>+WEEKNUM(_2022[[#This Row],[DATA]],21)</f>
        <v>2</v>
      </c>
      <c r="C287" s="1">
        <v>0</v>
      </c>
      <c r="D287" t="s">
        <v>15</v>
      </c>
      <c r="E287">
        <v>1849.5</v>
      </c>
      <c r="F287">
        <v>0</v>
      </c>
      <c r="G287" s="3">
        <f>INT((MONTH(_2022[[#This Row],[DATA]])-1)/3)+1</f>
        <v>1</v>
      </c>
    </row>
    <row r="288" spans="1:7" x14ac:dyDescent="0.25">
      <c r="A288" t="s">
        <v>39</v>
      </c>
      <c r="B288">
        <f>+WEEKNUM(_2022[[#This Row],[DATA]],21)</f>
        <v>2</v>
      </c>
      <c r="C288" s="1">
        <v>0</v>
      </c>
      <c r="D288" t="s">
        <v>19</v>
      </c>
      <c r="E288">
        <v>2320.87</v>
      </c>
      <c r="F288">
        <v>0</v>
      </c>
      <c r="G288" s="3">
        <f>INT((MONTH(_2022[[#This Row],[DATA]])-1)/3)+1</f>
        <v>1</v>
      </c>
    </row>
    <row r="289" spans="1:7" x14ac:dyDescent="0.25">
      <c r="A289" t="s">
        <v>39</v>
      </c>
      <c r="B289">
        <f>+WEEKNUM(_2022[[#This Row],[DATA]],21)</f>
        <v>2</v>
      </c>
      <c r="C289" s="1">
        <v>27</v>
      </c>
      <c r="D289" t="s">
        <v>10</v>
      </c>
      <c r="E289">
        <v>942.67</v>
      </c>
      <c r="F289">
        <v>0</v>
      </c>
      <c r="G289" s="3">
        <f>INT((MONTH(_2022[[#This Row],[DATA]])-1)/3)+1</f>
        <v>1</v>
      </c>
    </row>
    <row r="290" spans="1:7" x14ac:dyDescent="0.25">
      <c r="A290" t="s">
        <v>39</v>
      </c>
      <c r="B290">
        <f>+WEEKNUM(_2022[[#This Row],[DATA]],21)</f>
        <v>2</v>
      </c>
      <c r="C290" s="1">
        <v>23</v>
      </c>
      <c r="D290" t="s">
        <v>21</v>
      </c>
      <c r="E290">
        <v>2139.4899999999998</v>
      </c>
      <c r="F290">
        <v>0</v>
      </c>
      <c r="G290" s="3">
        <f>INT((MONTH(_2022[[#This Row],[DATA]])-1)/3)+1</f>
        <v>1</v>
      </c>
    </row>
    <row r="291" spans="1:7" x14ac:dyDescent="0.25">
      <c r="A291" t="s">
        <v>39</v>
      </c>
      <c r="B291">
        <f>+WEEKNUM(_2022[[#This Row],[DATA]],21)</f>
        <v>2</v>
      </c>
      <c r="C291" s="1">
        <v>29</v>
      </c>
      <c r="D291" t="s">
        <v>3</v>
      </c>
      <c r="E291">
        <v>1774.42</v>
      </c>
      <c r="F291">
        <v>0</v>
      </c>
      <c r="G291" s="3">
        <f>INT((MONTH(_2022[[#This Row],[DATA]])-1)/3)+1</f>
        <v>1</v>
      </c>
    </row>
    <row r="292" spans="1:7" x14ac:dyDescent="0.25">
      <c r="A292" t="s">
        <v>39</v>
      </c>
      <c r="B292">
        <f>+WEEKNUM(_2022[[#This Row],[DATA]],21)</f>
        <v>2</v>
      </c>
      <c r="C292" s="1">
        <v>30</v>
      </c>
      <c r="D292" t="s">
        <v>7</v>
      </c>
      <c r="E292">
        <v>1884.37</v>
      </c>
      <c r="F292">
        <v>0</v>
      </c>
      <c r="G292" s="3">
        <f>INT((MONTH(_2022[[#This Row],[DATA]])-1)/3)+1</f>
        <v>1</v>
      </c>
    </row>
    <row r="293" spans="1:7" x14ac:dyDescent="0.25">
      <c r="A293" t="s">
        <v>39</v>
      </c>
      <c r="B293">
        <f>+WEEKNUM(_2022[[#This Row],[DATA]],21)</f>
        <v>2</v>
      </c>
      <c r="C293" s="1">
        <v>25</v>
      </c>
      <c r="D293" t="s">
        <v>9</v>
      </c>
      <c r="E293">
        <v>1280.92</v>
      </c>
      <c r="F293">
        <v>0</v>
      </c>
      <c r="G293" s="3">
        <f>INT((MONTH(_2022[[#This Row],[DATA]])-1)/3)+1</f>
        <v>1</v>
      </c>
    </row>
    <row r="294" spans="1:7" x14ac:dyDescent="0.25">
      <c r="A294" t="s">
        <v>40</v>
      </c>
      <c r="B294">
        <f>+WEEKNUM(_2022[[#This Row],[DATA]],21)</f>
        <v>3</v>
      </c>
      <c r="C294" s="4">
        <v>20</v>
      </c>
      <c r="D294" t="s">
        <v>5</v>
      </c>
      <c r="E294">
        <v>1137.72</v>
      </c>
      <c r="F294">
        <v>0</v>
      </c>
      <c r="G294" s="3">
        <f>INT((MONTH(_2022[[#This Row],[DATA]])-1)/3)+1</f>
        <v>1</v>
      </c>
    </row>
    <row r="295" spans="1:7" x14ac:dyDescent="0.25">
      <c r="A295" t="s">
        <v>40</v>
      </c>
      <c r="B295">
        <f>+WEEKNUM(_2022[[#This Row],[DATA]],21)</f>
        <v>3</v>
      </c>
      <c r="C295" s="1">
        <v>24</v>
      </c>
      <c r="D295" t="s">
        <v>11</v>
      </c>
      <c r="E295">
        <v>227.84</v>
      </c>
      <c r="F295">
        <v>0</v>
      </c>
      <c r="G295" s="3">
        <f>INT((MONTH(_2022[[#This Row],[DATA]])-1)/3)+1</f>
        <v>1</v>
      </c>
    </row>
    <row r="296" spans="1:7" x14ac:dyDescent="0.25">
      <c r="A296" t="s">
        <v>40</v>
      </c>
      <c r="B296">
        <f>+WEEKNUM(_2022[[#This Row],[DATA]],21)</f>
        <v>3</v>
      </c>
      <c r="C296" s="1">
        <v>22</v>
      </c>
      <c r="D296" t="s">
        <v>6</v>
      </c>
      <c r="E296">
        <v>1066.29</v>
      </c>
      <c r="F296">
        <v>0</v>
      </c>
      <c r="G296" s="3">
        <f>INT((MONTH(_2022[[#This Row],[DATA]])-1)/3)+1</f>
        <v>1</v>
      </c>
    </row>
    <row r="297" spans="1:7" x14ac:dyDescent="0.25">
      <c r="A297" t="s">
        <v>40</v>
      </c>
      <c r="B297">
        <f>+WEEKNUM(_2022[[#This Row],[DATA]],21)</f>
        <v>3</v>
      </c>
      <c r="C297" s="1">
        <v>26</v>
      </c>
      <c r="D297" t="s">
        <v>14</v>
      </c>
      <c r="E297">
        <v>1847.9</v>
      </c>
      <c r="F297">
        <v>0</v>
      </c>
      <c r="G297" s="3">
        <f>INT((MONTH(_2022[[#This Row],[DATA]])-1)/3)+1</f>
        <v>1</v>
      </c>
    </row>
    <row r="298" spans="1:7" x14ac:dyDescent="0.25">
      <c r="A298" t="s">
        <v>40</v>
      </c>
      <c r="B298">
        <f>+WEEKNUM(_2022[[#This Row],[DATA]],21)</f>
        <v>3</v>
      </c>
      <c r="C298" s="1">
        <v>0</v>
      </c>
      <c r="D298" t="s">
        <v>16</v>
      </c>
      <c r="E298">
        <v>1573.16</v>
      </c>
      <c r="F298">
        <v>0</v>
      </c>
      <c r="G298" s="3">
        <f>INT((MONTH(_2022[[#This Row],[DATA]])-1)/3)+1</f>
        <v>1</v>
      </c>
    </row>
    <row r="299" spans="1:7" x14ac:dyDescent="0.25">
      <c r="A299" t="s">
        <v>40</v>
      </c>
      <c r="B299">
        <f>+WEEKNUM(_2022[[#This Row],[DATA]],21)</f>
        <v>3</v>
      </c>
      <c r="C299" s="1">
        <v>0</v>
      </c>
      <c r="D299" t="s">
        <v>17</v>
      </c>
      <c r="E299">
        <v>717.78</v>
      </c>
      <c r="F299">
        <v>0</v>
      </c>
      <c r="G299" s="3">
        <f>INT((MONTH(_2022[[#This Row],[DATA]])-1)/3)+1</f>
        <v>1</v>
      </c>
    </row>
    <row r="300" spans="1:7" x14ac:dyDescent="0.25">
      <c r="A300" t="s">
        <v>40</v>
      </c>
      <c r="B300">
        <f>+WEEKNUM(_2022[[#This Row],[DATA]],21)</f>
        <v>3</v>
      </c>
      <c r="C300" s="1">
        <v>0</v>
      </c>
      <c r="D300" t="s">
        <v>18</v>
      </c>
      <c r="E300">
        <v>1940.8</v>
      </c>
      <c r="F300">
        <v>0</v>
      </c>
      <c r="G300" s="3">
        <f>INT((MONTH(_2022[[#This Row],[DATA]])-1)/3)+1</f>
        <v>1</v>
      </c>
    </row>
    <row r="301" spans="1:7" x14ac:dyDescent="0.25">
      <c r="A301" t="s">
        <v>40</v>
      </c>
      <c r="B301">
        <f>+WEEKNUM(_2022[[#This Row],[DATA]],21)</f>
        <v>3</v>
      </c>
      <c r="C301" s="1">
        <v>21</v>
      </c>
      <c r="D301" t="s">
        <v>8</v>
      </c>
      <c r="E301">
        <v>1647.9</v>
      </c>
      <c r="F301">
        <v>0</v>
      </c>
      <c r="G301" s="3">
        <f>INT((MONTH(_2022[[#This Row],[DATA]])-1)/3)+1</f>
        <v>1</v>
      </c>
    </row>
    <row r="302" spans="1:7" x14ac:dyDescent="0.25">
      <c r="A302" t="s">
        <v>40</v>
      </c>
      <c r="B302">
        <f>+WEEKNUM(_2022[[#This Row],[DATA]],21)</f>
        <v>3</v>
      </c>
      <c r="C302" s="1">
        <v>0</v>
      </c>
      <c r="D302" t="s">
        <v>20</v>
      </c>
      <c r="E302">
        <v>863.22</v>
      </c>
      <c r="F302">
        <v>0</v>
      </c>
      <c r="G302" s="3">
        <f>INT((MONTH(_2022[[#This Row],[DATA]])-1)/3)+1</f>
        <v>1</v>
      </c>
    </row>
    <row r="303" spans="1:7" x14ac:dyDescent="0.25">
      <c r="A303" t="s">
        <v>40</v>
      </c>
      <c r="B303">
        <f>+WEEKNUM(_2022[[#This Row],[DATA]],21)</f>
        <v>3</v>
      </c>
      <c r="C303" s="1">
        <v>18</v>
      </c>
      <c r="D303" t="s">
        <v>13</v>
      </c>
      <c r="E303">
        <v>827.19</v>
      </c>
      <c r="F303">
        <v>0</v>
      </c>
      <c r="G303" s="3">
        <f>INT((MONTH(_2022[[#This Row],[DATA]])-1)/3)+1</f>
        <v>1</v>
      </c>
    </row>
    <row r="304" spans="1:7" x14ac:dyDescent="0.25">
      <c r="A304" t="s">
        <v>40</v>
      </c>
      <c r="B304">
        <f>+WEEKNUM(_2022[[#This Row],[DATA]],21)</f>
        <v>3</v>
      </c>
      <c r="C304" s="1">
        <v>17</v>
      </c>
      <c r="D304" t="s">
        <v>22</v>
      </c>
      <c r="E304">
        <v>1188.23</v>
      </c>
      <c r="F304">
        <v>0</v>
      </c>
      <c r="G304" s="3">
        <f>INT((MONTH(_2022[[#This Row],[DATA]])-1)/3)+1</f>
        <v>1</v>
      </c>
    </row>
    <row r="305" spans="1:7" x14ac:dyDescent="0.25">
      <c r="A305" t="s">
        <v>40</v>
      </c>
      <c r="B305">
        <f>+WEEKNUM(_2022[[#This Row],[DATA]],21)</f>
        <v>3</v>
      </c>
      <c r="C305" s="1">
        <v>27</v>
      </c>
      <c r="D305" t="s">
        <v>12</v>
      </c>
      <c r="E305">
        <v>1909.34</v>
      </c>
      <c r="F305">
        <v>0</v>
      </c>
      <c r="G305" s="3">
        <f>INT((MONTH(_2022[[#This Row],[DATA]])-1)/3)+1</f>
        <v>1</v>
      </c>
    </row>
    <row r="306" spans="1:7" x14ac:dyDescent="0.25">
      <c r="A306" t="s">
        <v>40</v>
      </c>
      <c r="B306">
        <f>+WEEKNUM(_2022[[#This Row],[DATA]],21)</f>
        <v>3</v>
      </c>
      <c r="C306" s="1">
        <v>0</v>
      </c>
      <c r="D306" t="s">
        <v>15</v>
      </c>
      <c r="E306">
        <v>1173.6600000000001</v>
      </c>
      <c r="F306">
        <v>0</v>
      </c>
      <c r="G306" s="3">
        <f>INT((MONTH(_2022[[#This Row],[DATA]])-1)/3)+1</f>
        <v>1</v>
      </c>
    </row>
    <row r="307" spans="1:7" x14ac:dyDescent="0.25">
      <c r="A307" t="s">
        <v>40</v>
      </c>
      <c r="B307">
        <f>+WEEKNUM(_2022[[#This Row],[DATA]],21)</f>
        <v>3</v>
      </c>
      <c r="C307" s="1">
        <v>0</v>
      </c>
      <c r="D307" t="s">
        <v>19</v>
      </c>
      <c r="E307">
        <v>533.51</v>
      </c>
      <c r="F307">
        <v>0</v>
      </c>
      <c r="G307" s="3">
        <f>INT((MONTH(_2022[[#This Row],[DATA]])-1)/3)+1</f>
        <v>1</v>
      </c>
    </row>
    <row r="308" spans="1:7" x14ac:dyDescent="0.25">
      <c r="A308" t="s">
        <v>40</v>
      </c>
      <c r="B308">
        <f>+WEEKNUM(_2022[[#This Row],[DATA]],21)</f>
        <v>3</v>
      </c>
      <c r="C308" s="1">
        <v>19</v>
      </c>
      <c r="D308" t="s">
        <v>4</v>
      </c>
      <c r="E308">
        <v>1671.26</v>
      </c>
      <c r="F308">
        <v>0</v>
      </c>
      <c r="G308" s="3">
        <f>INT((MONTH(_2022[[#This Row],[DATA]])-1)/3)+1</f>
        <v>1</v>
      </c>
    </row>
    <row r="309" spans="1:7" x14ac:dyDescent="0.25">
      <c r="A309" t="s">
        <v>40</v>
      </c>
      <c r="B309">
        <f>+WEEKNUM(_2022[[#This Row],[DATA]],21)</f>
        <v>3</v>
      </c>
      <c r="C309" s="1">
        <v>27</v>
      </c>
      <c r="D309" t="s">
        <v>10</v>
      </c>
      <c r="E309">
        <v>1794.5</v>
      </c>
      <c r="F309">
        <v>0</v>
      </c>
      <c r="G309" s="3">
        <f>INT((MONTH(_2022[[#This Row],[DATA]])-1)/3)+1</f>
        <v>1</v>
      </c>
    </row>
    <row r="310" spans="1:7" x14ac:dyDescent="0.25">
      <c r="A310" t="s">
        <v>40</v>
      </c>
      <c r="B310">
        <f>+WEEKNUM(_2022[[#This Row],[DATA]],21)</f>
        <v>3</v>
      </c>
      <c r="C310" s="1">
        <v>23</v>
      </c>
      <c r="D310" t="s">
        <v>21</v>
      </c>
      <c r="E310">
        <v>1254.9100000000001</v>
      </c>
      <c r="F310">
        <v>0</v>
      </c>
      <c r="G310" s="3">
        <f>INT((MONTH(_2022[[#This Row],[DATA]])-1)/3)+1</f>
        <v>1</v>
      </c>
    </row>
    <row r="311" spans="1:7" x14ac:dyDescent="0.25">
      <c r="A311" t="s">
        <v>40</v>
      </c>
      <c r="B311">
        <f>+WEEKNUM(_2022[[#This Row],[DATA]],21)</f>
        <v>3</v>
      </c>
      <c r="C311" s="1">
        <v>29</v>
      </c>
      <c r="D311" t="s">
        <v>3</v>
      </c>
      <c r="E311">
        <v>546.25</v>
      </c>
      <c r="F311">
        <v>0</v>
      </c>
      <c r="G311" s="3">
        <f>INT((MONTH(_2022[[#This Row],[DATA]])-1)/3)+1</f>
        <v>1</v>
      </c>
    </row>
    <row r="312" spans="1:7" x14ac:dyDescent="0.25">
      <c r="A312" t="s">
        <v>40</v>
      </c>
      <c r="B312">
        <f>+WEEKNUM(_2022[[#This Row],[DATA]],21)</f>
        <v>3</v>
      </c>
      <c r="C312" s="1">
        <v>30</v>
      </c>
      <c r="D312" t="s">
        <v>7</v>
      </c>
      <c r="E312">
        <v>749.86</v>
      </c>
      <c r="F312">
        <v>0</v>
      </c>
      <c r="G312" s="3">
        <f>INT((MONTH(_2022[[#This Row],[DATA]])-1)/3)+1</f>
        <v>1</v>
      </c>
    </row>
    <row r="313" spans="1:7" x14ac:dyDescent="0.25">
      <c r="A313" t="s">
        <v>40</v>
      </c>
      <c r="B313">
        <f>+WEEKNUM(_2022[[#This Row],[DATA]],21)</f>
        <v>3</v>
      </c>
      <c r="C313" s="1">
        <v>25</v>
      </c>
      <c r="D313" t="s">
        <v>9</v>
      </c>
      <c r="E313">
        <v>835.4</v>
      </c>
      <c r="F313">
        <v>0</v>
      </c>
      <c r="G313" s="3">
        <f>INT((MONTH(_2022[[#This Row],[DATA]])-1)/3)+1</f>
        <v>1</v>
      </c>
    </row>
    <row r="314" spans="1:7" x14ac:dyDescent="0.25">
      <c r="A314" t="s">
        <v>41</v>
      </c>
      <c r="B314">
        <f>+WEEKNUM(_2022[[#This Row],[DATA]],21)</f>
        <v>3</v>
      </c>
      <c r="C314" s="4">
        <v>20</v>
      </c>
      <c r="D314" t="s">
        <v>5</v>
      </c>
      <c r="E314">
        <v>1472</v>
      </c>
      <c r="F314">
        <v>0</v>
      </c>
      <c r="G314" s="3">
        <f>INT((MONTH(_2022[[#This Row],[DATA]])-1)/3)+1</f>
        <v>1</v>
      </c>
    </row>
    <row r="315" spans="1:7" x14ac:dyDescent="0.25">
      <c r="A315" t="s">
        <v>41</v>
      </c>
      <c r="B315">
        <f>+WEEKNUM(_2022[[#This Row],[DATA]],21)</f>
        <v>3</v>
      </c>
      <c r="C315" s="1">
        <v>24</v>
      </c>
      <c r="D315" t="s">
        <v>11</v>
      </c>
      <c r="E315">
        <v>1002.66</v>
      </c>
      <c r="F315">
        <v>0</v>
      </c>
      <c r="G315" s="3">
        <f>INT((MONTH(_2022[[#This Row],[DATA]])-1)/3)+1</f>
        <v>1</v>
      </c>
    </row>
    <row r="316" spans="1:7" x14ac:dyDescent="0.25">
      <c r="A316" t="s">
        <v>41</v>
      </c>
      <c r="B316">
        <f>+WEEKNUM(_2022[[#This Row],[DATA]],21)</f>
        <v>3</v>
      </c>
      <c r="C316" s="1">
        <v>22</v>
      </c>
      <c r="D316" t="s">
        <v>6</v>
      </c>
      <c r="E316">
        <v>687.26</v>
      </c>
      <c r="F316">
        <v>0</v>
      </c>
      <c r="G316" s="3">
        <f>INT((MONTH(_2022[[#This Row],[DATA]])-1)/3)+1</f>
        <v>1</v>
      </c>
    </row>
    <row r="317" spans="1:7" x14ac:dyDescent="0.25">
      <c r="A317" t="s">
        <v>41</v>
      </c>
      <c r="B317">
        <f>+WEEKNUM(_2022[[#This Row],[DATA]],21)</f>
        <v>3</v>
      </c>
      <c r="C317" s="1">
        <v>26</v>
      </c>
      <c r="D317" t="s">
        <v>14</v>
      </c>
      <c r="E317">
        <v>1854.89</v>
      </c>
      <c r="F317">
        <v>0</v>
      </c>
      <c r="G317" s="3">
        <f>INT((MONTH(_2022[[#This Row],[DATA]])-1)/3)+1</f>
        <v>1</v>
      </c>
    </row>
    <row r="318" spans="1:7" x14ac:dyDescent="0.25">
      <c r="A318" t="s">
        <v>41</v>
      </c>
      <c r="B318">
        <f>+WEEKNUM(_2022[[#This Row],[DATA]],21)</f>
        <v>3</v>
      </c>
      <c r="C318" s="1">
        <v>0</v>
      </c>
      <c r="D318" t="s">
        <v>16</v>
      </c>
      <c r="E318">
        <v>1886.25</v>
      </c>
      <c r="F318">
        <v>0</v>
      </c>
      <c r="G318" s="3">
        <f>INT((MONTH(_2022[[#This Row],[DATA]])-1)/3)+1</f>
        <v>1</v>
      </c>
    </row>
    <row r="319" spans="1:7" x14ac:dyDescent="0.25">
      <c r="A319" t="s">
        <v>41</v>
      </c>
      <c r="B319">
        <f>+WEEKNUM(_2022[[#This Row],[DATA]],21)</f>
        <v>3</v>
      </c>
      <c r="C319" s="1">
        <v>0</v>
      </c>
      <c r="D319" t="s">
        <v>17</v>
      </c>
      <c r="E319">
        <v>1146.04</v>
      </c>
      <c r="F319">
        <v>0</v>
      </c>
      <c r="G319" s="3">
        <f>INT((MONTH(_2022[[#This Row],[DATA]])-1)/3)+1</f>
        <v>1</v>
      </c>
    </row>
    <row r="320" spans="1:7" x14ac:dyDescent="0.25">
      <c r="A320" t="s">
        <v>41</v>
      </c>
      <c r="B320">
        <f>+WEEKNUM(_2022[[#This Row],[DATA]],21)</f>
        <v>3</v>
      </c>
      <c r="C320" s="1">
        <v>0</v>
      </c>
      <c r="D320" t="s">
        <v>18</v>
      </c>
      <c r="E320">
        <v>1612.57</v>
      </c>
      <c r="F320">
        <v>0</v>
      </c>
      <c r="G320" s="3">
        <f>INT((MONTH(_2022[[#This Row],[DATA]])-1)/3)+1</f>
        <v>1</v>
      </c>
    </row>
    <row r="321" spans="1:7" x14ac:dyDescent="0.25">
      <c r="A321" t="s">
        <v>41</v>
      </c>
      <c r="B321">
        <f>+WEEKNUM(_2022[[#This Row],[DATA]],21)</f>
        <v>3</v>
      </c>
      <c r="C321" s="1">
        <v>21</v>
      </c>
      <c r="D321" t="s">
        <v>8</v>
      </c>
      <c r="E321">
        <v>1375.95</v>
      </c>
      <c r="F321">
        <v>0</v>
      </c>
      <c r="G321" s="3">
        <f>INT((MONTH(_2022[[#This Row],[DATA]])-1)/3)+1</f>
        <v>1</v>
      </c>
    </row>
    <row r="322" spans="1:7" x14ac:dyDescent="0.25">
      <c r="A322" t="s">
        <v>41</v>
      </c>
      <c r="B322">
        <f>+WEEKNUM(_2022[[#This Row],[DATA]],21)</f>
        <v>3</v>
      </c>
      <c r="C322" s="1">
        <v>0</v>
      </c>
      <c r="D322" t="s">
        <v>20</v>
      </c>
      <c r="E322">
        <v>858.9</v>
      </c>
      <c r="F322">
        <v>0</v>
      </c>
      <c r="G322" s="3">
        <f>INT((MONTH(_2022[[#This Row],[DATA]])-1)/3)+1</f>
        <v>1</v>
      </c>
    </row>
    <row r="323" spans="1:7" x14ac:dyDescent="0.25">
      <c r="A323" t="s">
        <v>41</v>
      </c>
      <c r="B323">
        <f>+WEEKNUM(_2022[[#This Row],[DATA]],21)</f>
        <v>3</v>
      </c>
      <c r="C323" s="1">
        <v>18</v>
      </c>
      <c r="D323" t="s">
        <v>13</v>
      </c>
      <c r="E323">
        <v>790.19</v>
      </c>
      <c r="F323">
        <v>0</v>
      </c>
      <c r="G323" s="3">
        <f>INT((MONTH(_2022[[#This Row],[DATA]])-1)/3)+1</f>
        <v>1</v>
      </c>
    </row>
    <row r="324" spans="1:7" x14ac:dyDescent="0.25">
      <c r="A324" t="s">
        <v>41</v>
      </c>
      <c r="B324">
        <f>+WEEKNUM(_2022[[#This Row],[DATA]],21)</f>
        <v>3</v>
      </c>
      <c r="C324" s="1">
        <v>17</v>
      </c>
      <c r="D324" t="s">
        <v>22</v>
      </c>
      <c r="E324">
        <v>737.66</v>
      </c>
      <c r="F324">
        <v>0</v>
      </c>
      <c r="G324" s="3">
        <f>INT((MONTH(_2022[[#This Row],[DATA]])-1)/3)+1</f>
        <v>1</v>
      </c>
    </row>
    <row r="325" spans="1:7" x14ac:dyDescent="0.25">
      <c r="A325" t="s">
        <v>41</v>
      </c>
      <c r="B325">
        <f>+WEEKNUM(_2022[[#This Row],[DATA]],21)</f>
        <v>3</v>
      </c>
      <c r="C325" s="1">
        <v>27</v>
      </c>
      <c r="D325" t="s">
        <v>12</v>
      </c>
      <c r="E325">
        <v>1186.19</v>
      </c>
      <c r="F325">
        <v>0</v>
      </c>
      <c r="G325" s="3">
        <f>INT((MONTH(_2022[[#This Row],[DATA]])-1)/3)+1</f>
        <v>1</v>
      </c>
    </row>
    <row r="326" spans="1:7" x14ac:dyDescent="0.25">
      <c r="A326" t="s">
        <v>41</v>
      </c>
      <c r="B326">
        <f>+WEEKNUM(_2022[[#This Row],[DATA]],21)</f>
        <v>3</v>
      </c>
      <c r="C326" s="1">
        <v>0</v>
      </c>
      <c r="D326" t="s">
        <v>15</v>
      </c>
      <c r="E326">
        <v>858.2</v>
      </c>
      <c r="F326">
        <v>0</v>
      </c>
      <c r="G326" s="3">
        <f>INT((MONTH(_2022[[#This Row],[DATA]])-1)/3)+1</f>
        <v>1</v>
      </c>
    </row>
    <row r="327" spans="1:7" x14ac:dyDescent="0.25">
      <c r="A327" t="s">
        <v>41</v>
      </c>
      <c r="B327">
        <f>+WEEKNUM(_2022[[#This Row],[DATA]],21)</f>
        <v>3</v>
      </c>
      <c r="C327" s="1">
        <v>0</v>
      </c>
      <c r="D327" t="s">
        <v>19</v>
      </c>
      <c r="E327">
        <v>559.02</v>
      </c>
      <c r="F327">
        <v>0</v>
      </c>
      <c r="G327" s="3">
        <f>INT((MONTH(_2022[[#This Row],[DATA]])-1)/3)+1</f>
        <v>1</v>
      </c>
    </row>
    <row r="328" spans="1:7" x14ac:dyDescent="0.25">
      <c r="A328" t="s">
        <v>41</v>
      </c>
      <c r="B328">
        <f>+WEEKNUM(_2022[[#This Row],[DATA]],21)</f>
        <v>3</v>
      </c>
      <c r="C328" s="1">
        <v>19</v>
      </c>
      <c r="D328" t="s">
        <v>4</v>
      </c>
      <c r="E328">
        <v>1134.79</v>
      </c>
      <c r="F328">
        <v>0</v>
      </c>
      <c r="G328" s="3">
        <f>INT((MONTH(_2022[[#This Row],[DATA]])-1)/3)+1</f>
        <v>1</v>
      </c>
    </row>
    <row r="329" spans="1:7" x14ac:dyDescent="0.25">
      <c r="A329" t="s">
        <v>41</v>
      </c>
      <c r="B329">
        <f>+WEEKNUM(_2022[[#This Row],[DATA]],21)</f>
        <v>3</v>
      </c>
      <c r="C329" s="1">
        <v>27</v>
      </c>
      <c r="D329" t="s">
        <v>10</v>
      </c>
      <c r="E329">
        <v>696.08</v>
      </c>
      <c r="F329">
        <v>0</v>
      </c>
      <c r="G329" s="3">
        <f>INT((MONTH(_2022[[#This Row],[DATA]])-1)/3)+1</f>
        <v>1</v>
      </c>
    </row>
    <row r="330" spans="1:7" x14ac:dyDescent="0.25">
      <c r="A330" t="s">
        <v>41</v>
      </c>
      <c r="B330">
        <f>+WEEKNUM(_2022[[#This Row],[DATA]],21)</f>
        <v>3</v>
      </c>
      <c r="C330" s="1">
        <v>23</v>
      </c>
      <c r="D330" t="s">
        <v>21</v>
      </c>
      <c r="E330">
        <v>602.72</v>
      </c>
      <c r="F330">
        <v>0</v>
      </c>
      <c r="G330" s="3">
        <f>INT((MONTH(_2022[[#This Row],[DATA]])-1)/3)+1</f>
        <v>1</v>
      </c>
    </row>
    <row r="331" spans="1:7" x14ac:dyDescent="0.25">
      <c r="A331" t="s">
        <v>41</v>
      </c>
      <c r="B331">
        <f>+WEEKNUM(_2022[[#This Row],[DATA]],21)</f>
        <v>3</v>
      </c>
      <c r="C331" s="1">
        <v>29</v>
      </c>
      <c r="D331" t="s">
        <v>3</v>
      </c>
      <c r="E331">
        <v>964.82</v>
      </c>
      <c r="F331">
        <v>0</v>
      </c>
      <c r="G331" s="3">
        <f>INT((MONTH(_2022[[#This Row],[DATA]])-1)/3)+1</f>
        <v>1</v>
      </c>
    </row>
    <row r="332" spans="1:7" x14ac:dyDescent="0.25">
      <c r="A332" t="s">
        <v>41</v>
      </c>
      <c r="B332">
        <f>+WEEKNUM(_2022[[#This Row],[DATA]],21)</f>
        <v>3</v>
      </c>
      <c r="C332" s="1">
        <v>30</v>
      </c>
      <c r="D332" t="s">
        <v>7</v>
      </c>
      <c r="E332">
        <v>1367.06</v>
      </c>
      <c r="F332">
        <v>0</v>
      </c>
      <c r="G332" s="3">
        <f>INT((MONTH(_2022[[#This Row],[DATA]])-1)/3)+1</f>
        <v>1</v>
      </c>
    </row>
    <row r="333" spans="1:7" x14ac:dyDescent="0.25">
      <c r="A333" t="s">
        <v>41</v>
      </c>
      <c r="B333">
        <f>+WEEKNUM(_2022[[#This Row],[DATA]],21)</f>
        <v>3</v>
      </c>
      <c r="C333" s="1">
        <v>25</v>
      </c>
      <c r="D333" t="s">
        <v>9</v>
      </c>
      <c r="E333">
        <v>1340.7</v>
      </c>
      <c r="F333">
        <v>0</v>
      </c>
      <c r="G333" s="3">
        <f>INT((MONTH(_2022[[#This Row],[DATA]])-1)/3)+1</f>
        <v>1</v>
      </c>
    </row>
    <row r="334" spans="1:7" x14ac:dyDescent="0.25">
      <c r="A334" t="s">
        <v>42</v>
      </c>
      <c r="B334">
        <f>+WEEKNUM(_2022[[#This Row],[DATA]],21)</f>
        <v>3</v>
      </c>
      <c r="C334" s="4">
        <v>20</v>
      </c>
      <c r="D334" t="s">
        <v>5</v>
      </c>
      <c r="E334">
        <v>2241.4699999999998</v>
      </c>
      <c r="F334">
        <v>0</v>
      </c>
      <c r="G334" s="3">
        <f>INT((MONTH(_2022[[#This Row],[DATA]])-1)/3)+1</f>
        <v>1</v>
      </c>
    </row>
    <row r="335" spans="1:7" x14ac:dyDescent="0.25">
      <c r="A335" t="s">
        <v>42</v>
      </c>
      <c r="B335">
        <f>+WEEKNUM(_2022[[#This Row],[DATA]],21)</f>
        <v>3</v>
      </c>
      <c r="C335" s="1">
        <v>24</v>
      </c>
      <c r="D335" t="s">
        <v>11</v>
      </c>
      <c r="E335">
        <v>932.76</v>
      </c>
      <c r="F335">
        <v>0</v>
      </c>
      <c r="G335" s="3">
        <f>INT((MONTH(_2022[[#This Row],[DATA]])-1)/3)+1</f>
        <v>1</v>
      </c>
    </row>
    <row r="336" spans="1:7" x14ac:dyDescent="0.25">
      <c r="A336" t="s">
        <v>42</v>
      </c>
      <c r="B336">
        <f>+WEEKNUM(_2022[[#This Row],[DATA]],21)</f>
        <v>3</v>
      </c>
      <c r="C336" s="1">
        <v>22</v>
      </c>
      <c r="D336" t="s">
        <v>6</v>
      </c>
      <c r="E336">
        <v>640.59</v>
      </c>
      <c r="F336">
        <v>0</v>
      </c>
      <c r="G336" s="3">
        <f>INT((MONTH(_2022[[#This Row],[DATA]])-1)/3)+1</f>
        <v>1</v>
      </c>
    </row>
    <row r="337" spans="1:7" x14ac:dyDescent="0.25">
      <c r="A337" t="s">
        <v>42</v>
      </c>
      <c r="B337">
        <f>+WEEKNUM(_2022[[#This Row],[DATA]],21)</f>
        <v>3</v>
      </c>
      <c r="C337" s="1">
        <v>26</v>
      </c>
      <c r="D337" t="s">
        <v>14</v>
      </c>
      <c r="E337">
        <v>1504.45</v>
      </c>
      <c r="F337">
        <v>0</v>
      </c>
      <c r="G337" s="3">
        <f>INT((MONTH(_2022[[#This Row],[DATA]])-1)/3)+1</f>
        <v>1</v>
      </c>
    </row>
    <row r="338" spans="1:7" x14ac:dyDescent="0.25">
      <c r="A338" t="s">
        <v>42</v>
      </c>
      <c r="B338">
        <f>+WEEKNUM(_2022[[#This Row],[DATA]],21)</f>
        <v>3</v>
      </c>
      <c r="C338" s="1">
        <v>0</v>
      </c>
      <c r="D338" t="s">
        <v>16</v>
      </c>
      <c r="E338">
        <v>1470.7</v>
      </c>
      <c r="F338">
        <v>0</v>
      </c>
      <c r="G338" s="3">
        <f>INT((MONTH(_2022[[#This Row],[DATA]])-1)/3)+1</f>
        <v>1</v>
      </c>
    </row>
    <row r="339" spans="1:7" x14ac:dyDescent="0.25">
      <c r="A339" t="s">
        <v>42</v>
      </c>
      <c r="B339">
        <f>+WEEKNUM(_2022[[#This Row],[DATA]],21)</f>
        <v>3</v>
      </c>
      <c r="C339" s="1">
        <v>0</v>
      </c>
      <c r="D339" t="s">
        <v>17</v>
      </c>
      <c r="E339">
        <v>1025.03</v>
      </c>
      <c r="F339">
        <v>0</v>
      </c>
      <c r="G339" s="3">
        <f>INT((MONTH(_2022[[#This Row],[DATA]])-1)/3)+1</f>
        <v>1</v>
      </c>
    </row>
    <row r="340" spans="1:7" x14ac:dyDescent="0.25">
      <c r="A340" t="s">
        <v>42</v>
      </c>
      <c r="B340">
        <f>+WEEKNUM(_2022[[#This Row],[DATA]],21)</f>
        <v>3</v>
      </c>
      <c r="C340" s="1">
        <v>0</v>
      </c>
      <c r="D340" t="s">
        <v>18</v>
      </c>
      <c r="E340">
        <v>1969.55</v>
      </c>
      <c r="F340">
        <v>0</v>
      </c>
      <c r="G340" s="3">
        <f>INT((MONTH(_2022[[#This Row],[DATA]])-1)/3)+1</f>
        <v>1</v>
      </c>
    </row>
    <row r="341" spans="1:7" x14ac:dyDescent="0.25">
      <c r="A341" t="s">
        <v>42</v>
      </c>
      <c r="B341">
        <f>+WEEKNUM(_2022[[#This Row],[DATA]],21)</f>
        <v>3</v>
      </c>
      <c r="C341" s="1">
        <v>21</v>
      </c>
      <c r="D341" t="s">
        <v>8</v>
      </c>
      <c r="E341">
        <v>1538.88</v>
      </c>
      <c r="F341">
        <v>0</v>
      </c>
      <c r="G341" s="3">
        <f>INT((MONTH(_2022[[#This Row],[DATA]])-1)/3)+1</f>
        <v>1</v>
      </c>
    </row>
    <row r="342" spans="1:7" x14ac:dyDescent="0.25">
      <c r="A342" t="s">
        <v>42</v>
      </c>
      <c r="B342">
        <f>+WEEKNUM(_2022[[#This Row],[DATA]],21)</f>
        <v>3</v>
      </c>
      <c r="C342" s="1">
        <v>0</v>
      </c>
      <c r="D342" t="s">
        <v>20</v>
      </c>
      <c r="E342">
        <v>854.97</v>
      </c>
      <c r="F342">
        <v>0</v>
      </c>
      <c r="G342" s="3">
        <f>INT((MONTH(_2022[[#This Row],[DATA]])-1)/3)+1</f>
        <v>1</v>
      </c>
    </row>
    <row r="343" spans="1:7" x14ac:dyDescent="0.25">
      <c r="A343" t="s">
        <v>42</v>
      </c>
      <c r="B343">
        <f>+WEEKNUM(_2022[[#This Row],[DATA]],21)</f>
        <v>3</v>
      </c>
      <c r="C343" s="1">
        <v>18</v>
      </c>
      <c r="D343" t="s">
        <v>13</v>
      </c>
      <c r="E343">
        <v>725.05</v>
      </c>
      <c r="F343">
        <v>0</v>
      </c>
      <c r="G343" s="3">
        <f>INT((MONTH(_2022[[#This Row],[DATA]])-1)/3)+1</f>
        <v>1</v>
      </c>
    </row>
    <row r="344" spans="1:7" x14ac:dyDescent="0.25">
      <c r="A344" t="s">
        <v>42</v>
      </c>
      <c r="B344">
        <f>+WEEKNUM(_2022[[#This Row],[DATA]],21)</f>
        <v>3</v>
      </c>
      <c r="C344" s="1">
        <v>17</v>
      </c>
      <c r="D344" t="s">
        <v>22</v>
      </c>
      <c r="E344">
        <v>1810.02</v>
      </c>
      <c r="F344">
        <v>0</v>
      </c>
      <c r="G344" s="3">
        <f>INT((MONTH(_2022[[#This Row],[DATA]])-1)/3)+1</f>
        <v>1</v>
      </c>
    </row>
    <row r="345" spans="1:7" x14ac:dyDescent="0.25">
      <c r="A345" t="s">
        <v>42</v>
      </c>
      <c r="B345">
        <f>+WEEKNUM(_2022[[#This Row],[DATA]],21)</f>
        <v>3</v>
      </c>
      <c r="C345" s="1">
        <v>27</v>
      </c>
      <c r="D345" t="s">
        <v>12</v>
      </c>
      <c r="E345">
        <v>1180.5899999999999</v>
      </c>
      <c r="F345">
        <v>0</v>
      </c>
      <c r="G345" s="3">
        <f>INT((MONTH(_2022[[#This Row],[DATA]])-1)/3)+1</f>
        <v>1</v>
      </c>
    </row>
    <row r="346" spans="1:7" x14ac:dyDescent="0.25">
      <c r="A346" t="s">
        <v>42</v>
      </c>
      <c r="B346">
        <f>+WEEKNUM(_2022[[#This Row],[DATA]],21)</f>
        <v>3</v>
      </c>
      <c r="C346" s="1">
        <v>0</v>
      </c>
      <c r="D346" t="s">
        <v>15</v>
      </c>
      <c r="E346">
        <v>1131.45</v>
      </c>
      <c r="F346">
        <v>0</v>
      </c>
      <c r="G346" s="3">
        <f>INT((MONTH(_2022[[#This Row],[DATA]])-1)/3)+1</f>
        <v>1</v>
      </c>
    </row>
    <row r="347" spans="1:7" x14ac:dyDescent="0.25">
      <c r="A347" t="s">
        <v>42</v>
      </c>
      <c r="B347">
        <f>+WEEKNUM(_2022[[#This Row],[DATA]],21)</f>
        <v>3</v>
      </c>
      <c r="C347" s="1">
        <v>0</v>
      </c>
      <c r="D347" t="s">
        <v>19</v>
      </c>
      <c r="E347">
        <v>777.52</v>
      </c>
      <c r="F347">
        <v>0</v>
      </c>
      <c r="G347" s="3">
        <f>INT((MONTH(_2022[[#This Row],[DATA]])-1)/3)+1</f>
        <v>1</v>
      </c>
    </row>
    <row r="348" spans="1:7" x14ac:dyDescent="0.25">
      <c r="A348" t="s">
        <v>42</v>
      </c>
      <c r="B348">
        <f>+WEEKNUM(_2022[[#This Row],[DATA]],21)</f>
        <v>3</v>
      </c>
      <c r="C348" s="1">
        <v>19</v>
      </c>
      <c r="D348" t="s">
        <v>4</v>
      </c>
      <c r="E348">
        <v>982.73</v>
      </c>
      <c r="F348">
        <v>0</v>
      </c>
      <c r="G348" s="3">
        <f>INT((MONTH(_2022[[#This Row],[DATA]])-1)/3)+1</f>
        <v>1</v>
      </c>
    </row>
    <row r="349" spans="1:7" x14ac:dyDescent="0.25">
      <c r="A349" t="s">
        <v>42</v>
      </c>
      <c r="B349">
        <f>+WEEKNUM(_2022[[#This Row],[DATA]],21)</f>
        <v>3</v>
      </c>
      <c r="C349" s="1">
        <v>27</v>
      </c>
      <c r="D349" t="s">
        <v>10</v>
      </c>
      <c r="E349">
        <v>1169.06</v>
      </c>
      <c r="F349">
        <v>0</v>
      </c>
      <c r="G349" s="3">
        <f>INT((MONTH(_2022[[#This Row],[DATA]])-1)/3)+1</f>
        <v>1</v>
      </c>
    </row>
    <row r="350" spans="1:7" x14ac:dyDescent="0.25">
      <c r="A350" t="s">
        <v>42</v>
      </c>
      <c r="B350">
        <f>+WEEKNUM(_2022[[#This Row],[DATA]],21)</f>
        <v>3</v>
      </c>
      <c r="C350" s="1">
        <v>23</v>
      </c>
      <c r="D350" t="s">
        <v>21</v>
      </c>
      <c r="E350">
        <v>670.28</v>
      </c>
      <c r="F350">
        <v>0</v>
      </c>
      <c r="G350" s="3">
        <f>INT((MONTH(_2022[[#This Row],[DATA]])-1)/3)+1</f>
        <v>1</v>
      </c>
    </row>
    <row r="351" spans="1:7" x14ac:dyDescent="0.25">
      <c r="A351" t="s">
        <v>42</v>
      </c>
      <c r="B351">
        <f>+WEEKNUM(_2022[[#This Row],[DATA]],21)</f>
        <v>3</v>
      </c>
      <c r="C351" s="1">
        <v>29</v>
      </c>
      <c r="D351" t="s">
        <v>3</v>
      </c>
      <c r="E351">
        <v>913.81</v>
      </c>
      <c r="F351">
        <v>0</v>
      </c>
      <c r="G351" s="3">
        <f>INT((MONTH(_2022[[#This Row],[DATA]])-1)/3)+1</f>
        <v>1</v>
      </c>
    </row>
    <row r="352" spans="1:7" x14ac:dyDescent="0.25">
      <c r="A352" t="s">
        <v>42</v>
      </c>
      <c r="B352">
        <f>+WEEKNUM(_2022[[#This Row],[DATA]],21)</f>
        <v>3</v>
      </c>
      <c r="C352" s="1">
        <v>30</v>
      </c>
      <c r="D352" t="s">
        <v>7</v>
      </c>
      <c r="E352">
        <v>544.16</v>
      </c>
      <c r="F352">
        <v>0</v>
      </c>
      <c r="G352" s="3">
        <f>INT((MONTH(_2022[[#This Row],[DATA]])-1)/3)+1</f>
        <v>1</v>
      </c>
    </row>
    <row r="353" spans="1:7" x14ac:dyDescent="0.25">
      <c r="A353" t="s">
        <v>42</v>
      </c>
      <c r="B353">
        <f>+WEEKNUM(_2022[[#This Row],[DATA]],21)</f>
        <v>3</v>
      </c>
      <c r="C353" s="1">
        <v>25</v>
      </c>
      <c r="D353" t="s">
        <v>9</v>
      </c>
      <c r="E353">
        <v>1094.3599999999999</v>
      </c>
      <c r="F353">
        <v>0</v>
      </c>
      <c r="G353" s="3">
        <f>INT((MONTH(_2022[[#This Row],[DATA]])-1)/3)+1</f>
        <v>1</v>
      </c>
    </row>
    <row r="354" spans="1:7" x14ac:dyDescent="0.25">
      <c r="A354" t="s">
        <v>43</v>
      </c>
      <c r="B354">
        <f>+WEEKNUM(_2022[[#This Row],[DATA]],21)</f>
        <v>3</v>
      </c>
      <c r="C354" s="4">
        <v>20</v>
      </c>
      <c r="D354" t="s">
        <v>5</v>
      </c>
      <c r="E354">
        <v>1341.89</v>
      </c>
      <c r="F354">
        <v>0</v>
      </c>
      <c r="G354" s="3">
        <f>INT((MONTH(_2022[[#This Row],[DATA]])-1)/3)+1</f>
        <v>1</v>
      </c>
    </row>
    <row r="355" spans="1:7" x14ac:dyDescent="0.25">
      <c r="A355" t="s">
        <v>43</v>
      </c>
      <c r="B355">
        <f>+WEEKNUM(_2022[[#This Row],[DATA]],21)</f>
        <v>3</v>
      </c>
      <c r="C355" s="1">
        <v>24</v>
      </c>
      <c r="D355" t="s">
        <v>11</v>
      </c>
      <c r="E355">
        <v>1394.58</v>
      </c>
      <c r="F355">
        <v>0</v>
      </c>
      <c r="G355" s="3">
        <f>INT((MONTH(_2022[[#This Row],[DATA]])-1)/3)+1</f>
        <v>1</v>
      </c>
    </row>
    <row r="356" spans="1:7" x14ac:dyDescent="0.25">
      <c r="A356" t="s">
        <v>43</v>
      </c>
      <c r="B356">
        <f>+WEEKNUM(_2022[[#This Row],[DATA]],21)</f>
        <v>3</v>
      </c>
      <c r="C356" s="1">
        <v>22</v>
      </c>
      <c r="D356" t="s">
        <v>6</v>
      </c>
      <c r="E356">
        <v>1039.27</v>
      </c>
      <c r="F356">
        <v>0</v>
      </c>
      <c r="G356" s="3">
        <f>INT((MONTH(_2022[[#This Row],[DATA]])-1)/3)+1</f>
        <v>1</v>
      </c>
    </row>
    <row r="357" spans="1:7" x14ac:dyDescent="0.25">
      <c r="A357" t="s">
        <v>43</v>
      </c>
      <c r="B357">
        <f>+WEEKNUM(_2022[[#This Row],[DATA]],21)</f>
        <v>3</v>
      </c>
      <c r="C357" s="1">
        <v>26</v>
      </c>
      <c r="D357" t="s">
        <v>14</v>
      </c>
      <c r="E357">
        <v>2445.54</v>
      </c>
      <c r="F357">
        <v>0</v>
      </c>
      <c r="G357" s="3">
        <f>INT((MONTH(_2022[[#This Row],[DATA]])-1)/3)+1</f>
        <v>1</v>
      </c>
    </row>
    <row r="358" spans="1:7" x14ac:dyDescent="0.25">
      <c r="A358" t="s">
        <v>43</v>
      </c>
      <c r="B358">
        <f>+WEEKNUM(_2022[[#This Row],[DATA]],21)</f>
        <v>3</v>
      </c>
      <c r="C358" s="1">
        <v>0</v>
      </c>
      <c r="D358" t="s">
        <v>16</v>
      </c>
      <c r="E358">
        <v>1791.18</v>
      </c>
      <c r="F358">
        <v>0</v>
      </c>
      <c r="G358" s="3">
        <f>INT((MONTH(_2022[[#This Row],[DATA]])-1)/3)+1</f>
        <v>1</v>
      </c>
    </row>
    <row r="359" spans="1:7" x14ac:dyDescent="0.25">
      <c r="A359" t="s">
        <v>43</v>
      </c>
      <c r="B359">
        <f>+WEEKNUM(_2022[[#This Row],[DATA]],21)</f>
        <v>3</v>
      </c>
      <c r="C359" s="1">
        <v>0</v>
      </c>
      <c r="D359" t="s">
        <v>17</v>
      </c>
      <c r="E359">
        <v>679.04</v>
      </c>
      <c r="F359">
        <v>0</v>
      </c>
      <c r="G359" s="3">
        <f>INT((MONTH(_2022[[#This Row],[DATA]])-1)/3)+1</f>
        <v>1</v>
      </c>
    </row>
    <row r="360" spans="1:7" x14ac:dyDescent="0.25">
      <c r="A360" t="s">
        <v>43</v>
      </c>
      <c r="B360">
        <f>+WEEKNUM(_2022[[#This Row],[DATA]],21)</f>
        <v>3</v>
      </c>
      <c r="C360" s="1">
        <v>0</v>
      </c>
      <c r="D360" t="s">
        <v>18</v>
      </c>
      <c r="E360">
        <v>997.01</v>
      </c>
      <c r="F360">
        <v>0</v>
      </c>
      <c r="G360" s="3">
        <f>INT((MONTH(_2022[[#This Row],[DATA]])-1)/3)+1</f>
        <v>1</v>
      </c>
    </row>
    <row r="361" spans="1:7" x14ac:dyDescent="0.25">
      <c r="A361" t="s">
        <v>43</v>
      </c>
      <c r="B361">
        <f>+WEEKNUM(_2022[[#This Row],[DATA]],21)</f>
        <v>3</v>
      </c>
      <c r="C361" s="1">
        <v>21</v>
      </c>
      <c r="D361" t="s">
        <v>8</v>
      </c>
      <c r="E361">
        <v>1807.12</v>
      </c>
      <c r="F361">
        <v>0</v>
      </c>
      <c r="G361" s="3">
        <f>INT((MONTH(_2022[[#This Row],[DATA]])-1)/3)+1</f>
        <v>1</v>
      </c>
    </row>
    <row r="362" spans="1:7" x14ac:dyDescent="0.25">
      <c r="A362" t="s">
        <v>43</v>
      </c>
      <c r="B362">
        <f>+WEEKNUM(_2022[[#This Row],[DATA]],21)</f>
        <v>3</v>
      </c>
      <c r="C362" s="1">
        <v>0</v>
      </c>
      <c r="D362" t="s">
        <v>20</v>
      </c>
      <c r="E362">
        <v>1395.14</v>
      </c>
      <c r="F362">
        <v>0</v>
      </c>
      <c r="G362" s="3">
        <f>INT((MONTH(_2022[[#This Row],[DATA]])-1)/3)+1</f>
        <v>1</v>
      </c>
    </row>
    <row r="363" spans="1:7" x14ac:dyDescent="0.25">
      <c r="A363" t="s">
        <v>43</v>
      </c>
      <c r="B363">
        <f>+WEEKNUM(_2022[[#This Row],[DATA]],21)</f>
        <v>3</v>
      </c>
      <c r="C363" s="1">
        <v>18</v>
      </c>
      <c r="D363" t="s">
        <v>13</v>
      </c>
      <c r="E363">
        <v>873.68</v>
      </c>
      <c r="F363">
        <v>0</v>
      </c>
      <c r="G363" s="3">
        <f>INT((MONTH(_2022[[#This Row],[DATA]])-1)/3)+1</f>
        <v>1</v>
      </c>
    </row>
    <row r="364" spans="1:7" x14ac:dyDescent="0.25">
      <c r="A364" t="s">
        <v>43</v>
      </c>
      <c r="B364">
        <f>+WEEKNUM(_2022[[#This Row],[DATA]],21)</f>
        <v>3</v>
      </c>
      <c r="C364" s="1">
        <v>17</v>
      </c>
      <c r="D364" t="s">
        <v>22</v>
      </c>
      <c r="E364">
        <v>943.95</v>
      </c>
      <c r="F364">
        <v>0</v>
      </c>
      <c r="G364" s="3">
        <f>INT((MONTH(_2022[[#This Row],[DATA]])-1)/3)+1</f>
        <v>1</v>
      </c>
    </row>
    <row r="365" spans="1:7" x14ac:dyDescent="0.25">
      <c r="A365" t="s">
        <v>43</v>
      </c>
      <c r="B365">
        <f>+WEEKNUM(_2022[[#This Row],[DATA]],21)</f>
        <v>3</v>
      </c>
      <c r="C365" s="1">
        <v>27</v>
      </c>
      <c r="D365" t="s">
        <v>12</v>
      </c>
      <c r="E365">
        <v>847.65</v>
      </c>
      <c r="F365">
        <v>0</v>
      </c>
      <c r="G365" s="3">
        <f>INT((MONTH(_2022[[#This Row],[DATA]])-1)/3)+1</f>
        <v>1</v>
      </c>
    </row>
    <row r="366" spans="1:7" x14ac:dyDescent="0.25">
      <c r="A366" t="s">
        <v>43</v>
      </c>
      <c r="B366">
        <f>+WEEKNUM(_2022[[#This Row],[DATA]],21)</f>
        <v>3</v>
      </c>
      <c r="C366" s="1">
        <v>0</v>
      </c>
      <c r="D366" t="s">
        <v>15</v>
      </c>
      <c r="E366">
        <v>821.75</v>
      </c>
      <c r="F366">
        <v>0</v>
      </c>
      <c r="G366" s="3">
        <f>INT((MONTH(_2022[[#This Row],[DATA]])-1)/3)+1</f>
        <v>1</v>
      </c>
    </row>
    <row r="367" spans="1:7" x14ac:dyDescent="0.25">
      <c r="A367" t="s">
        <v>43</v>
      </c>
      <c r="B367">
        <f>+WEEKNUM(_2022[[#This Row],[DATA]],21)</f>
        <v>3</v>
      </c>
      <c r="C367" s="1">
        <v>0</v>
      </c>
      <c r="D367" t="s">
        <v>19</v>
      </c>
      <c r="E367">
        <v>522.16</v>
      </c>
      <c r="F367">
        <v>0</v>
      </c>
      <c r="G367" s="3">
        <f>INT((MONTH(_2022[[#This Row],[DATA]])-1)/3)+1</f>
        <v>1</v>
      </c>
    </row>
    <row r="368" spans="1:7" x14ac:dyDescent="0.25">
      <c r="A368" t="s">
        <v>43</v>
      </c>
      <c r="B368">
        <f>+WEEKNUM(_2022[[#This Row],[DATA]],21)</f>
        <v>3</v>
      </c>
      <c r="C368" s="1">
        <v>19</v>
      </c>
      <c r="D368" t="s">
        <v>4</v>
      </c>
      <c r="E368">
        <v>1232.6300000000001</v>
      </c>
      <c r="F368">
        <v>0</v>
      </c>
      <c r="G368" s="3">
        <f>INT((MONTH(_2022[[#This Row],[DATA]])-1)/3)+1</f>
        <v>1</v>
      </c>
    </row>
    <row r="369" spans="1:7" x14ac:dyDescent="0.25">
      <c r="A369" t="s">
        <v>43</v>
      </c>
      <c r="B369">
        <f>+WEEKNUM(_2022[[#This Row],[DATA]],21)</f>
        <v>3</v>
      </c>
      <c r="C369" s="1">
        <v>27</v>
      </c>
      <c r="D369" t="s">
        <v>10</v>
      </c>
      <c r="E369">
        <v>900.83</v>
      </c>
      <c r="F369">
        <v>0</v>
      </c>
      <c r="G369" s="3">
        <f>INT((MONTH(_2022[[#This Row],[DATA]])-1)/3)+1</f>
        <v>1</v>
      </c>
    </row>
    <row r="370" spans="1:7" x14ac:dyDescent="0.25">
      <c r="A370" t="s">
        <v>43</v>
      </c>
      <c r="B370">
        <f>+WEEKNUM(_2022[[#This Row],[DATA]],21)</f>
        <v>3</v>
      </c>
      <c r="C370" s="1">
        <v>23</v>
      </c>
      <c r="D370" t="s">
        <v>21</v>
      </c>
      <c r="E370">
        <v>1091.43</v>
      </c>
      <c r="F370">
        <v>0</v>
      </c>
      <c r="G370" s="3">
        <f>INT((MONTH(_2022[[#This Row],[DATA]])-1)/3)+1</f>
        <v>1</v>
      </c>
    </row>
    <row r="371" spans="1:7" x14ac:dyDescent="0.25">
      <c r="A371" t="s">
        <v>43</v>
      </c>
      <c r="B371">
        <f>+WEEKNUM(_2022[[#This Row],[DATA]],21)</f>
        <v>3</v>
      </c>
      <c r="C371" s="1">
        <v>29</v>
      </c>
      <c r="D371" t="s">
        <v>3</v>
      </c>
      <c r="E371">
        <v>861</v>
      </c>
      <c r="F371">
        <v>0</v>
      </c>
      <c r="G371" s="3">
        <f>INT((MONTH(_2022[[#This Row],[DATA]])-1)/3)+1</f>
        <v>1</v>
      </c>
    </row>
    <row r="372" spans="1:7" x14ac:dyDescent="0.25">
      <c r="A372" t="s">
        <v>43</v>
      </c>
      <c r="B372">
        <f>+WEEKNUM(_2022[[#This Row],[DATA]],21)</f>
        <v>3</v>
      </c>
      <c r="C372" s="1">
        <v>30</v>
      </c>
      <c r="D372" t="s">
        <v>7</v>
      </c>
      <c r="E372">
        <v>1101.9000000000001</v>
      </c>
      <c r="F372">
        <v>0</v>
      </c>
      <c r="G372" s="3">
        <f>INT((MONTH(_2022[[#This Row],[DATA]])-1)/3)+1</f>
        <v>1</v>
      </c>
    </row>
    <row r="373" spans="1:7" x14ac:dyDescent="0.25">
      <c r="A373" t="s">
        <v>43</v>
      </c>
      <c r="B373">
        <f>+WEEKNUM(_2022[[#This Row],[DATA]],21)</f>
        <v>3</v>
      </c>
      <c r="C373" s="1">
        <v>25</v>
      </c>
      <c r="D373" t="s">
        <v>9</v>
      </c>
      <c r="E373">
        <v>681.6</v>
      </c>
      <c r="F373">
        <v>0</v>
      </c>
      <c r="G373" s="3">
        <f>INT((MONTH(_2022[[#This Row],[DATA]])-1)/3)+1</f>
        <v>1</v>
      </c>
    </row>
    <row r="374" spans="1:7" x14ac:dyDescent="0.25">
      <c r="A374" t="s">
        <v>44</v>
      </c>
      <c r="B374">
        <f>+WEEKNUM(_2022[[#This Row],[DATA]],21)</f>
        <v>3</v>
      </c>
      <c r="C374" s="4">
        <v>20</v>
      </c>
      <c r="D374" t="s">
        <v>5</v>
      </c>
      <c r="E374">
        <v>1825.21</v>
      </c>
      <c r="F374">
        <v>0</v>
      </c>
      <c r="G374" s="3">
        <f>INT((MONTH(_2022[[#This Row],[DATA]])-1)/3)+1</f>
        <v>1</v>
      </c>
    </row>
    <row r="375" spans="1:7" x14ac:dyDescent="0.25">
      <c r="A375" t="s">
        <v>44</v>
      </c>
      <c r="B375">
        <f>+WEEKNUM(_2022[[#This Row],[DATA]],21)</f>
        <v>3</v>
      </c>
      <c r="C375" s="1">
        <v>24</v>
      </c>
      <c r="D375" t="s">
        <v>11</v>
      </c>
      <c r="E375">
        <v>1580.92</v>
      </c>
      <c r="F375">
        <v>0</v>
      </c>
      <c r="G375" s="3">
        <f>INT((MONTH(_2022[[#This Row],[DATA]])-1)/3)+1</f>
        <v>1</v>
      </c>
    </row>
    <row r="376" spans="1:7" x14ac:dyDescent="0.25">
      <c r="A376" t="s">
        <v>44</v>
      </c>
      <c r="B376">
        <f>+WEEKNUM(_2022[[#This Row],[DATA]],21)</f>
        <v>3</v>
      </c>
      <c r="C376" s="1">
        <v>22</v>
      </c>
      <c r="D376" t="s">
        <v>6</v>
      </c>
      <c r="E376">
        <v>1173.1500000000001</v>
      </c>
      <c r="F376">
        <v>0</v>
      </c>
      <c r="G376" s="3">
        <f>INT((MONTH(_2022[[#This Row],[DATA]])-1)/3)+1</f>
        <v>1</v>
      </c>
    </row>
    <row r="377" spans="1:7" x14ac:dyDescent="0.25">
      <c r="A377" t="s">
        <v>44</v>
      </c>
      <c r="B377">
        <f>+WEEKNUM(_2022[[#This Row],[DATA]],21)</f>
        <v>3</v>
      </c>
      <c r="C377" s="1">
        <v>26</v>
      </c>
      <c r="D377" t="s">
        <v>14</v>
      </c>
      <c r="E377">
        <v>1622.1</v>
      </c>
      <c r="F377">
        <v>0</v>
      </c>
      <c r="G377" s="3">
        <f>INT((MONTH(_2022[[#This Row],[DATA]])-1)/3)+1</f>
        <v>1</v>
      </c>
    </row>
    <row r="378" spans="1:7" x14ac:dyDescent="0.25">
      <c r="A378" t="s">
        <v>44</v>
      </c>
      <c r="B378">
        <f>+WEEKNUM(_2022[[#This Row],[DATA]],21)</f>
        <v>3</v>
      </c>
      <c r="C378" s="1">
        <v>0</v>
      </c>
      <c r="D378" t="s">
        <v>16</v>
      </c>
      <c r="E378">
        <v>2049.61</v>
      </c>
      <c r="F378">
        <v>0</v>
      </c>
      <c r="G378" s="3">
        <f>INT((MONTH(_2022[[#This Row],[DATA]])-1)/3)+1</f>
        <v>1</v>
      </c>
    </row>
    <row r="379" spans="1:7" x14ac:dyDescent="0.25">
      <c r="A379" t="s">
        <v>44</v>
      </c>
      <c r="B379">
        <f>+WEEKNUM(_2022[[#This Row],[DATA]],21)</f>
        <v>3</v>
      </c>
      <c r="C379" s="1">
        <v>0</v>
      </c>
      <c r="D379" t="s">
        <v>17</v>
      </c>
      <c r="E379">
        <v>379.08</v>
      </c>
      <c r="F379">
        <v>0</v>
      </c>
      <c r="G379" s="3">
        <f>INT((MONTH(_2022[[#This Row],[DATA]])-1)/3)+1</f>
        <v>1</v>
      </c>
    </row>
    <row r="380" spans="1:7" x14ac:dyDescent="0.25">
      <c r="A380" t="s">
        <v>44</v>
      </c>
      <c r="B380">
        <f>+WEEKNUM(_2022[[#This Row],[DATA]],21)</f>
        <v>3</v>
      </c>
      <c r="C380" s="1">
        <v>0</v>
      </c>
      <c r="D380" t="s">
        <v>18</v>
      </c>
      <c r="E380">
        <v>1484.96</v>
      </c>
      <c r="F380">
        <v>0</v>
      </c>
      <c r="G380" s="3">
        <f>INT((MONTH(_2022[[#This Row],[DATA]])-1)/3)+1</f>
        <v>1</v>
      </c>
    </row>
    <row r="381" spans="1:7" x14ac:dyDescent="0.25">
      <c r="A381" t="s">
        <v>44</v>
      </c>
      <c r="B381">
        <f>+WEEKNUM(_2022[[#This Row],[DATA]],21)</f>
        <v>3</v>
      </c>
      <c r="C381" s="1">
        <v>21</v>
      </c>
      <c r="D381" t="s">
        <v>8</v>
      </c>
      <c r="E381">
        <v>1430.35</v>
      </c>
      <c r="F381">
        <v>0</v>
      </c>
      <c r="G381" s="3">
        <f>INT((MONTH(_2022[[#This Row],[DATA]])-1)/3)+1</f>
        <v>1</v>
      </c>
    </row>
    <row r="382" spans="1:7" x14ac:dyDescent="0.25">
      <c r="A382" t="s">
        <v>44</v>
      </c>
      <c r="B382">
        <f>+WEEKNUM(_2022[[#This Row],[DATA]],21)</f>
        <v>3</v>
      </c>
      <c r="C382" s="1">
        <v>0</v>
      </c>
      <c r="D382" t="s">
        <v>20</v>
      </c>
      <c r="E382">
        <v>761.8</v>
      </c>
      <c r="F382">
        <v>0</v>
      </c>
      <c r="G382" s="3">
        <f>INT((MONTH(_2022[[#This Row],[DATA]])-1)/3)+1</f>
        <v>1</v>
      </c>
    </row>
    <row r="383" spans="1:7" x14ac:dyDescent="0.25">
      <c r="A383" t="s">
        <v>44</v>
      </c>
      <c r="B383">
        <f>+WEEKNUM(_2022[[#This Row],[DATA]],21)</f>
        <v>3</v>
      </c>
      <c r="C383" s="1">
        <v>18</v>
      </c>
      <c r="D383" t="s">
        <v>13</v>
      </c>
      <c r="E383">
        <v>374.96</v>
      </c>
      <c r="F383">
        <v>0</v>
      </c>
      <c r="G383" s="3">
        <f>INT((MONTH(_2022[[#This Row],[DATA]])-1)/3)+1</f>
        <v>1</v>
      </c>
    </row>
    <row r="384" spans="1:7" x14ac:dyDescent="0.25">
      <c r="A384" t="s">
        <v>44</v>
      </c>
      <c r="B384">
        <f>+WEEKNUM(_2022[[#This Row],[DATA]],21)</f>
        <v>3</v>
      </c>
      <c r="C384" s="1">
        <v>17</v>
      </c>
      <c r="D384" t="s">
        <v>22</v>
      </c>
      <c r="E384">
        <v>1330.39</v>
      </c>
      <c r="F384">
        <v>0</v>
      </c>
      <c r="G384" s="3">
        <f>INT((MONTH(_2022[[#This Row],[DATA]])-1)/3)+1</f>
        <v>1</v>
      </c>
    </row>
    <row r="385" spans="1:7" x14ac:dyDescent="0.25">
      <c r="A385" t="s">
        <v>44</v>
      </c>
      <c r="B385">
        <f>+WEEKNUM(_2022[[#This Row],[DATA]],21)</f>
        <v>3</v>
      </c>
      <c r="C385" s="1">
        <v>27</v>
      </c>
      <c r="D385" t="s">
        <v>12</v>
      </c>
      <c r="E385">
        <v>1450.55</v>
      </c>
      <c r="F385">
        <v>0</v>
      </c>
      <c r="G385" s="3">
        <f>INT((MONTH(_2022[[#This Row],[DATA]])-1)/3)+1</f>
        <v>1</v>
      </c>
    </row>
    <row r="386" spans="1:7" x14ac:dyDescent="0.25">
      <c r="A386" t="s">
        <v>44</v>
      </c>
      <c r="B386">
        <f>+WEEKNUM(_2022[[#This Row],[DATA]],21)</f>
        <v>3</v>
      </c>
      <c r="C386" s="1">
        <v>0</v>
      </c>
      <c r="D386" t="s">
        <v>15</v>
      </c>
      <c r="E386">
        <v>1072.4000000000001</v>
      </c>
      <c r="F386">
        <v>0</v>
      </c>
      <c r="G386" s="3">
        <f>INT((MONTH(_2022[[#This Row],[DATA]])-1)/3)+1</f>
        <v>1</v>
      </c>
    </row>
    <row r="387" spans="1:7" x14ac:dyDescent="0.25">
      <c r="A387" t="s">
        <v>44</v>
      </c>
      <c r="B387">
        <f>+WEEKNUM(_2022[[#This Row],[DATA]],21)</f>
        <v>3</v>
      </c>
      <c r="C387" s="1">
        <v>0</v>
      </c>
      <c r="D387" t="s">
        <v>19</v>
      </c>
      <c r="E387">
        <v>908.75</v>
      </c>
      <c r="F387">
        <v>0</v>
      </c>
      <c r="G387" s="3">
        <f>INT((MONTH(_2022[[#This Row],[DATA]])-1)/3)+1</f>
        <v>1</v>
      </c>
    </row>
    <row r="388" spans="1:7" x14ac:dyDescent="0.25">
      <c r="A388" t="s">
        <v>44</v>
      </c>
      <c r="B388">
        <f>+WEEKNUM(_2022[[#This Row],[DATA]],21)</f>
        <v>3</v>
      </c>
      <c r="C388" s="1">
        <v>19</v>
      </c>
      <c r="D388" t="s">
        <v>4</v>
      </c>
      <c r="E388">
        <v>1479.87</v>
      </c>
      <c r="F388">
        <v>0</v>
      </c>
      <c r="G388" s="3">
        <f>INT((MONTH(_2022[[#This Row],[DATA]])-1)/3)+1</f>
        <v>1</v>
      </c>
    </row>
    <row r="389" spans="1:7" x14ac:dyDescent="0.25">
      <c r="A389" t="s">
        <v>44</v>
      </c>
      <c r="B389">
        <f>+WEEKNUM(_2022[[#This Row],[DATA]],21)</f>
        <v>3</v>
      </c>
      <c r="C389" s="1">
        <v>27</v>
      </c>
      <c r="D389" t="s">
        <v>10</v>
      </c>
      <c r="E389">
        <v>1256.43</v>
      </c>
      <c r="F389">
        <v>0</v>
      </c>
      <c r="G389" s="3">
        <f>INT((MONTH(_2022[[#This Row],[DATA]])-1)/3)+1</f>
        <v>1</v>
      </c>
    </row>
    <row r="390" spans="1:7" x14ac:dyDescent="0.25">
      <c r="A390" t="s">
        <v>44</v>
      </c>
      <c r="B390">
        <f>+WEEKNUM(_2022[[#This Row],[DATA]],21)</f>
        <v>3</v>
      </c>
      <c r="C390" s="1">
        <v>23</v>
      </c>
      <c r="D390" t="s">
        <v>21</v>
      </c>
      <c r="E390">
        <v>1424.6</v>
      </c>
      <c r="F390">
        <v>0</v>
      </c>
      <c r="G390" s="3">
        <f>INT((MONTH(_2022[[#This Row],[DATA]])-1)/3)+1</f>
        <v>1</v>
      </c>
    </row>
    <row r="391" spans="1:7" x14ac:dyDescent="0.25">
      <c r="A391" t="s">
        <v>44</v>
      </c>
      <c r="B391">
        <f>+WEEKNUM(_2022[[#This Row],[DATA]],21)</f>
        <v>3</v>
      </c>
      <c r="C391" s="1">
        <v>29</v>
      </c>
      <c r="D391" t="s">
        <v>3</v>
      </c>
      <c r="E391">
        <v>945.72</v>
      </c>
      <c r="F391">
        <v>0</v>
      </c>
      <c r="G391" s="3">
        <f>INT((MONTH(_2022[[#This Row],[DATA]])-1)/3)+1</f>
        <v>1</v>
      </c>
    </row>
    <row r="392" spans="1:7" x14ac:dyDescent="0.25">
      <c r="A392" t="s">
        <v>44</v>
      </c>
      <c r="B392">
        <f>+WEEKNUM(_2022[[#This Row],[DATA]],21)</f>
        <v>3</v>
      </c>
      <c r="C392" s="1">
        <v>30</v>
      </c>
      <c r="D392" t="s">
        <v>7</v>
      </c>
      <c r="E392">
        <v>1322.34</v>
      </c>
      <c r="F392">
        <v>0</v>
      </c>
      <c r="G392" s="3">
        <f>INT((MONTH(_2022[[#This Row],[DATA]])-1)/3)+1</f>
        <v>1</v>
      </c>
    </row>
    <row r="393" spans="1:7" x14ac:dyDescent="0.25">
      <c r="A393" t="s">
        <v>44</v>
      </c>
      <c r="B393">
        <f>+WEEKNUM(_2022[[#This Row],[DATA]],21)</f>
        <v>3</v>
      </c>
      <c r="C393" s="1">
        <v>25</v>
      </c>
      <c r="D393" t="s">
        <v>9</v>
      </c>
      <c r="E393">
        <v>1060.67</v>
      </c>
      <c r="F393">
        <v>0</v>
      </c>
      <c r="G393" s="3">
        <f>INT((MONTH(_2022[[#This Row],[DATA]])-1)/3)+1</f>
        <v>1</v>
      </c>
    </row>
    <row r="394" spans="1:7" x14ac:dyDescent="0.25">
      <c r="A394" t="s">
        <v>45</v>
      </c>
      <c r="B394">
        <f>+WEEKNUM(_2022[[#This Row],[DATA]],21)</f>
        <v>3</v>
      </c>
      <c r="C394" s="4">
        <v>20</v>
      </c>
      <c r="D394" t="s">
        <v>5</v>
      </c>
      <c r="E394">
        <v>1438.38</v>
      </c>
      <c r="F394">
        <v>0</v>
      </c>
      <c r="G394" s="3">
        <f>INT((MONTH(_2022[[#This Row],[DATA]])-1)/3)+1</f>
        <v>1</v>
      </c>
    </row>
    <row r="395" spans="1:7" x14ac:dyDescent="0.25">
      <c r="A395" t="s">
        <v>45</v>
      </c>
      <c r="B395">
        <f>+WEEKNUM(_2022[[#This Row],[DATA]],21)</f>
        <v>3</v>
      </c>
      <c r="C395" s="1">
        <v>24</v>
      </c>
      <c r="D395" t="s">
        <v>11</v>
      </c>
      <c r="E395">
        <v>1599.37</v>
      </c>
      <c r="F395">
        <v>0</v>
      </c>
      <c r="G395" s="3">
        <f>INT((MONTH(_2022[[#This Row],[DATA]])-1)/3)+1</f>
        <v>1</v>
      </c>
    </row>
    <row r="396" spans="1:7" x14ac:dyDescent="0.25">
      <c r="A396" t="s">
        <v>45</v>
      </c>
      <c r="B396">
        <f>+WEEKNUM(_2022[[#This Row],[DATA]],21)</f>
        <v>3</v>
      </c>
      <c r="C396" s="1">
        <v>22</v>
      </c>
      <c r="D396" t="s">
        <v>6</v>
      </c>
      <c r="E396">
        <v>1126.6500000000001</v>
      </c>
      <c r="F396">
        <v>0</v>
      </c>
      <c r="G396" s="3">
        <f>INT((MONTH(_2022[[#This Row],[DATA]])-1)/3)+1</f>
        <v>1</v>
      </c>
    </row>
    <row r="397" spans="1:7" x14ac:dyDescent="0.25">
      <c r="A397" t="s">
        <v>45</v>
      </c>
      <c r="B397">
        <f>+WEEKNUM(_2022[[#This Row],[DATA]],21)</f>
        <v>3</v>
      </c>
      <c r="C397" s="1">
        <v>26</v>
      </c>
      <c r="D397" t="s">
        <v>14</v>
      </c>
      <c r="E397">
        <v>4446.33</v>
      </c>
      <c r="F397">
        <v>0</v>
      </c>
      <c r="G397" s="3">
        <f>INT((MONTH(_2022[[#This Row],[DATA]])-1)/3)+1</f>
        <v>1</v>
      </c>
    </row>
    <row r="398" spans="1:7" x14ac:dyDescent="0.25">
      <c r="A398" t="s">
        <v>45</v>
      </c>
      <c r="B398">
        <f>+WEEKNUM(_2022[[#This Row],[DATA]],21)</f>
        <v>3</v>
      </c>
      <c r="C398" s="1">
        <v>0</v>
      </c>
      <c r="D398" t="s">
        <v>16</v>
      </c>
      <c r="E398">
        <v>2045.21</v>
      </c>
      <c r="F398">
        <v>0</v>
      </c>
      <c r="G398" s="3">
        <f>INT((MONTH(_2022[[#This Row],[DATA]])-1)/3)+1</f>
        <v>1</v>
      </c>
    </row>
    <row r="399" spans="1:7" x14ac:dyDescent="0.25">
      <c r="A399" t="s">
        <v>45</v>
      </c>
      <c r="B399">
        <f>+WEEKNUM(_2022[[#This Row],[DATA]],21)</f>
        <v>3</v>
      </c>
      <c r="C399" s="1">
        <v>0</v>
      </c>
      <c r="D399" t="s">
        <v>17</v>
      </c>
      <c r="E399">
        <v>1253.53</v>
      </c>
      <c r="F399">
        <v>0</v>
      </c>
      <c r="G399" s="3">
        <f>INT((MONTH(_2022[[#This Row],[DATA]])-1)/3)+1</f>
        <v>1</v>
      </c>
    </row>
    <row r="400" spans="1:7" x14ac:dyDescent="0.25">
      <c r="A400" t="s">
        <v>45</v>
      </c>
      <c r="B400">
        <f>+WEEKNUM(_2022[[#This Row],[DATA]],21)</f>
        <v>3</v>
      </c>
      <c r="C400" s="1">
        <v>0</v>
      </c>
      <c r="D400" t="s">
        <v>18</v>
      </c>
      <c r="E400">
        <v>2089.65</v>
      </c>
      <c r="F400">
        <v>0</v>
      </c>
      <c r="G400" s="3">
        <f>INT((MONTH(_2022[[#This Row],[DATA]])-1)/3)+1</f>
        <v>1</v>
      </c>
    </row>
    <row r="401" spans="1:7" x14ac:dyDescent="0.25">
      <c r="A401" t="s">
        <v>45</v>
      </c>
      <c r="B401">
        <f>+WEEKNUM(_2022[[#This Row],[DATA]],21)</f>
        <v>3</v>
      </c>
      <c r="C401" s="1">
        <v>21</v>
      </c>
      <c r="D401" t="s">
        <v>8</v>
      </c>
      <c r="E401">
        <v>2792.3</v>
      </c>
      <c r="F401">
        <v>0</v>
      </c>
      <c r="G401" s="3">
        <f>INT((MONTH(_2022[[#This Row],[DATA]])-1)/3)+1</f>
        <v>1</v>
      </c>
    </row>
    <row r="402" spans="1:7" x14ac:dyDescent="0.25">
      <c r="A402" t="s">
        <v>45</v>
      </c>
      <c r="B402">
        <f>+WEEKNUM(_2022[[#This Row],[DATA]],21)</f>
        <v>3</v>
      </c>
      <c r="C402" s="1">
        <v>0</v>
      </c>
      <c r="D402" t="s">
        <v>20</v>
      </c>
      <c r="E402">
        <v>2577.58</v>
      </c>
      <c r="F402">
        <v>0</v>
      </c>
      <c r="G402" s="3">
        <f>INT((MONTH(_2022[[#This Row],[DATA]])-1)/3)+1</f>
        <v>1</v>
      </c>
    </row>
    <row r="403" spans="1:7" x14ac:dyDescent="0.25">
      <c r="A403" t="s">
        <v>45</v>
      </c>
      <c r="B403">
        <f>+WEEKNUM(_2022[[#This Row],[DATA]],21)</f>
        <v>3</v>
      </c>
      <c r="C403" s="1">
        <v>18</v>
      </c>
      <c r="D403" t="s">
        <v>13</v>
      </c>
      <c r="E403">
        <v>793.27</v>
      </c>
      <c r="F403">
        <v>0</v>
      </c>
      <c r="G403" s="3">
        <f>INT((MONTH(_2022[[#This Row],[DATA]])-1)/3)+1</f>
        <v>1</v>
      </c>
    </row>
    <row r="404" spans="1:7" x14ac:dyDescent="0.25">
      <c r="A404" t="s">
        <v>45</v>
      </c>
      <c r="B404">
        <f>+WEEKNUM(_2022[[#This Row],[DATA]],21)</f>
        <v>3</v>
      </c>
      <c r="C404" s="1">
        <v>17</v>
      </c>
      <c r="D404" t="s">
        <v>22</v>
      </c>
      <c r="E404">
        <v>1923.82</v>
      </c>
      <c r="F404">
        <v>0</v>
      </c>
      <c r="G404" s="3">
        <f>INT((MONTH(_2022[[#This Row],[DATA]])-1)/3)+1</f>
        <v>1</v>
      </c>
    </row>
    <row r="405" spans="1:7" x14ac:dyDescent="0.25">
      <c r="A405" t="s">
        <v>45</v>
      </c>
      <c r="B405">
        <f>+WEEKNUM(_2022[[#This Row],[DATA]],21)</f>
        <v>3</v>
      </c>
      <c r="C405" s="1">
        <v>27</v>
      </c>
      <c r="D405" t="s">
        <v>12</v>
      </c>
      <c r="E405">
        <v>2287.9499999999998</v>
      </c>
      <c r="F405">
        <v>0</v>
      </c>
      <c r="G405" s="3">
        <f>INT((MONTH(_2022[[#This Row],[DATA]])-1)/3)+1</f>
        <v>1</v>
      </c>
    </row>
    <row r="406" spans="1:7" x14ac:dyDescent="0.25">
      <c r="A406" t="s">
        <v>45</v>
      </c>
      <c r="B406">
        <f>+WEEKNUM(_2022[[#This Row],[DATA]],21)</f>
        <v>3</v>
      </c>
      <c r="C406" s="1">
        <v>0</v>
      </c>
      <c r="D406" t="s">
        <v>15</v>
      </c>
      <c r="E406">
        <v>2213.67</v>
      </c>
      <c r="F406">
        <v>0</v>
      </c>
      <c r="G406" s="3">
        <f>INT((MONTH(_2022[[#This Row],[DATA]])-1)/3)+1</f>
        <v>1</v>
      </c>
    </row>
    <row r="407" spans="1:7" x14ac:dyDescent="0.25">
      <c r="A407" t="s">
        <v>45</v>
      </c>
      <c r="B407">
        <f>+WEEKNUM(_2022[[#This Row],[DATA]],21)</f>
        <v>3</v>
      </c>
      <c r="C407" s="1">
        <v>0</v>
      </c>
      <c r="D407" t="s">
        <v>19</v>
      </c>
      <c r="E407">
        <v>1748.85</v>
      </c>
      <c r="F407">
        <v>0</v>
      </c>
      <c r="G407" s="3">
        <f>INT((MONTH(_2022[[#This Row],[DATA]])-1)/3)+1</f>
        <v>1</v>
      </c>
    </row>
    <row r="408" spans="1:7" x14ac:dyDescent="0.25">
      <c r="A408" t="s">
        <v>45</v>
      </c>
      <c r="B408">
        <f>+WEEKNUM(_2022[[#This Row],[DATA]],21)</f>
        <v>3</v>
      </c>
      <c r="C408" s="1">
        <v>19</v>
      </c>
      <c r="D408" t="s">
        <v>4</v>
      </c>
      <c r="E408">
        <v>2476.7399999999998</v>
      </c>
      <c r="F408">
        <v>0</v>
      </c>
      <c r="G408" s="3">
        <f>INT((MONTH(_2022[[#This Row],[DATA]])-1)/3)+1</f>
        <v>1</v>
      </c>
    </row>
    <row r="409" spans="1:7" x14ac:dyDescent="0.25">
      <c r="A409" t="s">
        <v>45</v>
      </c>
      <c r="B409">
        <f>+WEEKNUM(_2022[[#This Row],[DATA]],21)</f>
        <v>3</v>
      </c>
      <c r="C409" s="1">
        <v>27</v>
      </c>
      <c r="D409" t="s">
        <v>10</v>
      </c>
      <c r="E409">
        <v>1738.16</v>
      </c>
      <c r="F409">
        <v>0</v>
      </c>
      <c r="G409" s="3">
        <f>INT((MONTH(_2022[[#This Row],[DATA]])-1)/3)+1</f>
        <v>1</v>
      </c>
    </row>
    <row r="410" spans="1:7" x14ac:dyDescent="0.25">
      <c r="A410" t="s">
        <v>45</v>
      </c>
      <c r="B410">
        <f>+WEEKNUM(_2022[[#This Row],[DATA]],21)</f>
        <v>3</v>
      </c>
      <c r="C410" s="1">
        <v>23</v>
      </c>
      <c r="D410" t="s">
        <v>21</v>
      </c>
      <c r="E410">
        <v>2869.68</v>
      </c>
      <c r="F410">
        <v>0</v>
      </c>
      <c r="G410" s="3">
        <f>INT((MONTH(_2022[[#This Row],[DATA]])-1)/3)+1</f>
        <v>1</v>
      </c>
    </row>
    <row r="411" spans="1:7" x14ac:dyDescent="0.25">
      <c r="A411" t="s">
        <v>45</v>
      </c>
      <c r="B411">
        <f>+WEEKNUM(_2022[[#This Row],[DATA]],21)</f>
        <v>3</v>
      </c>
      <c r="C411" s="1">
        <v>29</v>
      </c>
      <c r="D411" t="s">
        <v>3</v>
      </c>
      <c r="E411">
        <v>1106.52</v>
      </c>
      <c r="F411">
        <v>0</v>
      </c>
      <c r="G411" s="3">
        <f>INT((MONTH(_2022[[#This Row],[DATA]])-1)/3)+1</f>
        <v>1</v>
      </c>
    </row>
    <row r="412" spans="1:7" x14ac:dyDescent="0.25">
      <c r="A412" t="s">
        <v>45</v>
      </c>
      <c r="B412">
        <f>+WEEKNUM(_2022[[#This Row],[DATA]],21)</f>
        <v>3</v>
      </c>
      <c r="C412" s="1">
        <v>30</v>
      </c>
      <c r="D412" t="s">
        <v>7</v>
      </c>
      <c r="E412">
        <v>1493.62</v>
      </c>
      <c r="F412">
        <v>0</v>
      </c>
      <c r="G412" s="3">
        <f>INT((MONTH(_2022[[#This Row],[DATA]])-1)/3)+1</f>
        <v>1</v>
      </c>
    </row>
    <row r="413" spans="1:7" x14ac:dyDescent="0.25">
      <c r="A413" t="s">
        <v>45</v>
      </c>
      <c r="B413">
        <f>+WEEKNUM(_2022[[#This Row],[DATA]],21)</f>
        <v>3</v>
      </c>
      <c r="C413" s="1">
        <v>25</v>
      </c>
      <c r="D413" t="s">
        <v>9</v>
      </c>
      <c r="E413">
        <v>2966.21</v>
      </c>
      <c r="F413">
        <v>0</v>
      </c>
      <c r="G413" s="3">
        <f>INT((MONTH(_2022[[#This Row],[DATA]])-1)/3)+1</f>
        <v>1</v>
      </c>
    </row>
    <row r="414" spans="1:7" x14ac:dyDescent="0.25">
      <c r="A414" t="s">
        <v>46</v>
      </c>
      <c r="B414">
        <f>+WEEKNUM(_2022[[#This Row],[DATA]],21)</f>
        <v>3</v>
      </c>
      <c r="C414" s="4">
        <v>20</v>
      </c>
      <c r="D414" t="s">
        <v>5</v>
      </c>
      <c r="E414">
        <v>2231.1999999999998</v>
      </c>
      <c r="F414">
        <v>0</v>
      </c>
      <c r="G414" s="3">
        <f>INT((MONTH(_2022[[#This Row],[DATA]])-1)/3)+1</f>
        <v>1</v>
      </c>
    </row>
    <row r="415" spans="1:7" x14ac:dyDescent="0.25">
      <c r="A415" t="s">
        <v>46</v>
      </c>
      <c r="B415">
        <f>+WEEKNUM(_2022[[#This Row],[DATA]],21)</f>
        <v>3</v>
      </c>
      <c r="C415" s="1">
        <v>24</v>
      </c>
      <c r="D415" t="s">
        <v>11</v>
      </c>
      <c r="E415">
        <v>1155.71</v>
      </c>
      <c r="F415">
        <v>0</v>
      </c>
      <c r="G415" s="3">
        <f>INT((MONTH(_2022[[#This Row],[DATA]])-1)/3)+1</f>
        <v>1</v>
      </c>
    </row>
    <row r="416" spans="1:7" x14ac:dyDescent="0.25">
      <c r="A416" t="s">
        <v>46</v>
      </c>
      <c r="B416">
        <f>+WEEKNUM(_2022[[#This Row],[DATA]],21)</f>
        <v>3</v>
      </c>
      <c r="C416" s="1">
        <v>22</v>
      </c>
      <c r="D416" t="s">
        <v>6</v>
      </c>
      <c r="E416">
        <v>1237.3499999999999</v>
      </c>
      <c r="F416">
        <v>0</v>
      </c>
      <c r="G416" s="3">
        <f>INT((MONTH(_2022[[#This Row],[DATA]])-1)/3)+1</f>
        <v>1</v>
      </c>
    </row>
    <row r="417" spans="1:7" x14ac:dyDescent="0.25">
      <c r="A417" t="s">
        <v>46</v>
      </c>
      <c r="B417">
        <f>+WEEKNUM(_2022[[#This Row],[DATA]],21)</f>
        <v>3</v>
      </c>
      <c r="C417" s="1">
        <v>26</v>
      </c>
      <c r="D417" t="s">
        <v>14</v>
      </c>
      <c r="E417">
        <v>1561.9</v>
      </c>
      <c r="F417">
        <v>0</v>
      </c>
      <c r="G417" s="3">
        <f>INT((MONTH(_2022[[#This Row],[DATA]])-1)/3)+1</f>
        <v>1</v>
      </c>
    </row>
    <row r="418" spans="1:7" x14ac:dyDescent="0.25">
      <c r="A418" t="s">
        <v>46</v>
      </c>
      <c r="B418">
        <f>+WEEKNUM(_2022[[#This Row],[DATA]],21)</f>
        <v>3</v>
      </c>
      <c r="C418" s="1">
        <v>0</v>
      </c>
      <c r="D418" t="s">
        <v>16</v>
      </c>
      <c r="E418">
        <v>2624.09</v>
      </c>
      <c r="F418">
        <v>0</v>
      </c>
      <c r="G418" s="3">
        <f>INT((MONTH(_2022[[#This Row],[DATA]])-1)/3)+1</f>
        <v>1</v>
      </c>
    </row>
    <row r="419" spans="1:7" x14ac:dyDescent="0.25">
      <c r="A419" t="s">
        <v>46</v>
      </c>
      <c r="B419">
        <f>+WEEKNUM(_2022[[#This Row],[DATA]],21)</f>
        <v>3</v>
      </c>
      <c r="C419" s="1">
        <v>0</v>
      </c>
      <c r="D419" t="s">
        <v>17</v>
      </c>
      <c r="E419">
        <v>1121.49</v>
      </c>
      <c r="F419">
        <v>0</v>
      </c>
      <c r="G419" s="3">
        <f>INT((MONTH(_2022[[#This Row],[DATA]])-1)/3)+1</f>
        <v>1</v>
      </c>
    </row>
    <row r="420" spans="1:7" x14ac:dyDescent="0.25">
      <c r="A420" t="s">
        <v>46</v>
      </c>
      <c r="B420">
        <f>+WEEKNUM(_2022[[#This Row],[DATA]],21)</f>
        <v>3</v>
      </c>
      <c r="C420" s="1">
        <v>0</v>
      </c>
      <c r="D420" t="s">
        <v>18</v>
      </c>
      <c r="E420">
        <v>2078.59</v>
      </c>
      <c r="F420">
        <v>0</v>
      </c>
      <c r="G420" s="3">
        <f>INT((MONTH(_2022[[#This Row],[DATA]])-1)/3)+1</f>
        <v>1</v>
      </c>
    </row>
    <row r="421" spans="1:7" x14ac:dyDescent="0.25">
      <c r="A421" t="s">
        <v>46</v>
      </c>
      <c r="B421">
        <f>+WEEKNUM(_2022[[#This Row],[DATA]],21)</f>
        <v>3</v>
      </c>
      <c r="C421" s="1">
        <v>21</v>
      </c>
      <c r="D421" t="s">
        <v>8</v>
      </c>
      <c r="E421">
        <v>2057.7800000000002</v>
      </c>
      <c r="F421">
        <v>0</v>
      </c>
      <c r="G421" s="3">
        <f>INT((MONTH(_2022[[#This Row],[DATA]])-1)/3)+1</f>
        <v>1</v>
      </c>
    </row>
    <row r="422" spans="1:7" x14ac:dyDescent="0.25">
      <c r="A422" t="s">
        <v>46</v>
      </c>
      <c r="B422">
        <f>+WEEKNUM(_2022[[#This Row],[DATA]],21)</f>
        <v>3</v>
      </c>
      <c r="C422" s="1">
        <v>0</v>
      </c>
      <c r="D422" t="s">
        <v>20</v>
      </c>
      <c r="E422">
        <v>1743.71</v>
      </c>
      <c r="F422">
        <v>0</v>
      </c>
      <c r="G422" s="3">
        <f>INT((MONTH(_2022[[#This Row],[DATA]])-1)/3)+1</f>
        <v>1</v>
      </c>
    </row>
    <row r="423" spans="1:7" x14ac:dyDescent="0.25">
      <c r="A423" t="s">
        <v>46</v>
      </c>
      <c r="B423">
        <f>+WEEKNUM(_2022[[#This Row],[DATA]],21)</f>
        <v>3</v>
      </c>
      <c r="C423" s="1">
        <v>18</v>
      </c>
      <c r="D423" t="s">
        <v>13</v>
      </c>
      <c r="E423">
        <v>1451.21</v>
      </c>
      <c r="F423">
        <v>0</v>
      </c>
      <c r="G423" s="3">
        <f>INT((MONTH(_2022[[#This Row],[DATA]])-1)/3)+1</f>
        <v>1</v>
      </c>
    </row>
    <row r="424" spans="1:7" x14ac:dyDescent="0.25">
      <c r="A424" t="s">
        <v>46</v>
      </c>
      <c r="B424">
        <f>+WEEKNUM(_2022[[#This Row],[DATA]],21)</f>
        <v>3</v>
      </c>
      <c r="C424" s="1">
        <v>17</v>
      </c>
      <c r="D424" t="s">
        <v>22</v>
      </c>
      <c r="E424">
        <v>1960.01</v>
      </c>
      <c r="F424">
        <v>0</v>
      </c>
      <c r="G424" s="3">
        <f>INT((MONTH(_2022[[#This Row],[DATA]])-1)/3)+1</f>
        <v>1</v>
      </c>
    </row>
    <row r="425" spans="1:7" x14ac:dyDescent="0.25">
      <c r="A425" t="s">
        <v>46</v>
      </c>
      <c r="B425">
        <f>+WEEKNUM(_2022[[#This Row],[DATA]],21)</f>
        <v>3</v>
      </c>
      <c r="C425" s="1">
        <v>27</v>
      </c>
      <c r="D425" t="s">
        <v>12</v>
      </c>
      <c r="E425">
        <v>3033.53</v>
      </c>
      <c r="F425">
        <v>0</v>
      </c>
      <c r="G425" s="3">
        <f>INT((MONTH(_2022[[#This Row],[DATA]])-1)/3)+1</f>
        <v>1</v>
      </c>
    </row>
    <row r="426" spans="1:7" x14ac:dyDescent="0.25">
      <c r="A426" t="s">
        <v>46</v>
      </c>
      <c r="B426">
        <f>+WEEKNUM(_2022[[#This Row],[DATA]],21)</f>
        <v>3</v>
      </c>
      <c r="C426" s="1">
        <v>0</v>
      </c>
      <c r="D426" t="s">
        <v>15</v>
      </c>
      <c r="E426">
        <v>1772.71</v>
      </c>
      <c r="F426">
        <v>0</v>
      </c>
      <c r="G426" s="3">
        <f>INT((MONTH(_2022[[#This Row],[DATA]])-1)/3)+1</f>
        <v>1</v>
      </c>
    </row>
    <row r="427" spans="1:7" x14ac:dyDescent="0.25">
      <c r="A427" t="s">
        <v>46</v>
      </c>
      <c r="B427">
        <f>+WEEKNUM(_2022[[#This Row],[DATA]],21)</f>
        <v>3</v>
      </c>
      <c r="C427" s="1">
        <v>0</v>
      </c>
      <c r="D427" t="s">
        <v>19</v>
      </c>
      <c r="E427">
        <v>1596.44</v>
      </c>
      <c r="F427">
        <v>0</v>
      </c>
      <c r="G427" s="3">
        <f>INT((MONTH(_2022[[#This Row],[DATA]])-1)/3)+1</f>
        <v>1</v>
      </c>
    </row>
    <row r="428" spans="1:7" x14ac:dyDescent="0.25">
      <c r="A428" t="s">
        <v>46</v>
      </c>
      <c r="B428">
        <f>+WEEKNUM(_2022[[#This Row],[DATA]],21)</f>
        <v>3</v>
      </c>
      <c r="C428" s="1">
        <v>27</v>
      </c>
      <c r="D428" t="s">
        <v>10</v>
      </c>
      <c r="E428">
        <v>922.94</v>
      </c>
      <c r="F428">
        <v>0</v>
      </c>
      <c r="G428" s="3">
        <f>INT((MONTH(_2022[[#This Row],[DATA]])-1)/3)+1</f>
        <v>1</v>
      </c>
    </row>
    <row r="429" spans="1:7" x14ac:dyDescent="0.25">
      <c r="A429" t="s">
        <v>46</v>
      </c>
      <c r="B429">
        <f>+WEEKNUM(_2022[[#This Row],[DATA]],21)</f>
        <v>3</v>
      </c>
      <c r="C429" s="1">
        <v>23</v>
      </c>
      <c r="D429" t="s">
        <v>21</v>
      </c>
      <c r="E429">
        <v>1849.49</v>
      </c>
      <c r="F429">
        <v>0</v>
      </c>
      <c r="G429" s="3">
        <f>INT((MONTH(_2022[[#This Row],[DATA]])-1)/3)+1</f>
        <v>1</v>
      </c>
    </row>
    <row r="430" spans="1:7" x14ac:dyDescent="0.25">
      <c r="A430" t="s">
        <v>46</v>
      </c>
      <c r="B430">
        <f>+WEEKNUM(_2022[[#This Row],[DATA]],21)</f>
        <v>3</v>
      </c>
      <c r="C430" s="1">
        <v>29</v>
      </c>
      <c r="D430" t="s">
        <v>3</v>
      </c>
      <c r="E430">
        <v>1671.14</v>
      </c>
      <c r="F430">
        <v>0</v>
      </c>
      <c r="G430" s="3">
        <f>INT((MONTH(_2022[[#This Row],[DATA]])-1)/3)+1</f>
        <v>1</v>
      </c>
    </row>
    <row r="431" spans="1:7" x14ac:dyDescent="0.25">
      <c r="A431" t="s">
        <v>46</v>
      </c>
      <c r="B431">
        <f>+WEEKNUM(_2022[[#This Row],[DATA]],21)</f>
        <v>3</v>
      </c>
      <c r="C431" s="1">
        <v>30</v>
      </c>
      <c r="D431" t="s">
        <v>7</v>
      </c>
      <c r="E431">
        <v>1203.74</v>
      </c>
      <c r="F431">
        <v>0</v>
      </c>
      <c r="G431" s="3">
        <f>INT((MONTH(_2022[[#This Row],[DATA]])-1)/3)+1</f>
        <v>1</v>
      </c>
    </row>
    <row r="432" spans="1:7" x14ac:dyDescent="0.25">
      <c r="A432" t="s">
        <v>46</v>
      </c>
      <c r="B432">
        <f>+WEEKNUM(_2022[[#This Row],[DATA]],21)</f>
        <v>3</v>
      </c>
      <c r="C432" s="1">
        <v>25</v>
      </c>
      <c r="D432" t="s">
        <v>9</v>
      </c>
      <c r="E432">
        <v>1073.6500000000001</v>
      </c>
      <c r="F432">
        <v>0</v>
      </c>
      <c r="G432" s="3">
        <f>INT((MONTH(_2022[[#This Row],[DATA]])-1)/3)+1</f>
        <v>1</v>
      </c>
    </row>
    <row r="433" spans="1:7" x14ac:dyDescent="0.25">
      <c r="A433" t="s">
        <v>47</v>
      </c>
      <c r="B433">
        <f>+WEEKNUM(_2022[[#This Row],[DATA]],21)</f>
        <v>4</v>
      </c>
      <c r="C433" s="4">
        <v>20</v>
      </c>
      <c r="D433" t="s">
        <v>5</v>
      </c>
      <c r="E433">
        <v>1428.74</v>
      </c>
      <c r="F433">
        <v>0</v>
      </c>
      <c r="G433" s="3">
        <f>INT((MONTH(_2022[[#This Row],[DATA]])-1)/3)+1</f>
        <v>1</v>
      </c>
    </row>
    <row r="434" spans="1:7" x14ac:dyDescent="0.25">
      <c r="A434" t="s">
        <v>47</v>
      </c>
      <c r="B434">
        <f>+WEEKNUM(_2022[[#This Row],[DATA]],21)</f>
        <v>4</v>
      </c>
      <c r="C434" s="1">
        <v>24</v>
      </c>
      <c r="D434" t="s">
        <v>11</v>
      </c>
      <c r="E434">
        <v>1821.45</v>
      </c>
      <c r="F434">
        <v>0</v>
      </c>
      <c r="G434" s="3">
        <f>INT((MONTH(_2022[[#This Row],[DATA]])-1)/3)+1</f>
        <v>1</v>
      </c>
    </row>
    <row r="435" spans="1:7" x14ac:dyDescent="0.25">
      <c r="A435" t="s">
        <v>47</v>
      </c>
      <c r="B435">
        <f>+WEEKNUM(_2022[[#This Row],[DATA]],21)</f>
        <v>4</v>
      </c>
      <c r="C435" s="1">
        <v>22</v>
      </c>
      <c r="D435" t="s">
        <v>6</v>
      </c>
      <c r="E435">
        <v>776.78</v>
      </c>
      <c r="F435">
        <v>0</v>
      </c>
      <c r="G435" s="3">
        <f>INT((MONTH(_2022[[#This Row],[DATA]])-1)/3)+1</f>
        <v>1</v>
      </c>
    </row>
    <row r="436" spans="1:7" x14ac:dyDescent="0.25">
      <c r="A436" t="s">
        <v>47</v>
      </c>
      <c r="B436">
        <f>+WEEKNUM(_2022[[#This Row],[DATA]],21)</f>
        <v>4</v>
      </c>
      <c r="C436" s="1">
        <v>26</v>
      </c>
      <c r="D436" t="s">
        <v>14</v>
      </c>
      <c r="E436">
        <v>1491.28</v>
      </c>
      <c r="F436">
        <v>0</v>
      </c>
      <c r="G436" s="3">
        <f>INT((MONTH(_2022[[#This Row],[DATA]])-1)/3)+1</f>
        <v>1</v>
      </c>
    </row>
    <row r="437" spans="1:7" x14ac:dyDescent="0.25">
      <c r="A437" t="s">
        <v>47</v>
      </c>
      <c r="B437">
        <f>+WEEKNUM(_2022[[#This Row],[DATA]],21)</f>
        <v>4</v>
      </c>
      <c r="C437" s="1">
        <v>0</v>
      </c>
      <c r="D437" t="s">
        <v>16</v>
      </c>
      <c r="E437">
        <v>1518.09</v>
      </c>
      <c r="F437">
        <v>0</v>
      </c>
      <c r="G437" s="3">
        <f>INT((MONTH(_2022[[#This Row],[DATA]])-1)/3)+1</f>
        <v>1</v>
      </c>
    </row>
    <row r="438" spans="1:7" x14ac:dyDescent="0.25">
      <c r="A438" t="s">
        <v>47</v>
      </c>
      <c r="B438">
        <f>+WEEKNUM(_2022[[#This Row],[DATA]],21)</f>
        <v>4</v>
      </c>
      <c r="C438" s="1">
        <v>0</v>
      </c>
      <c r="D438" t="s">
        <v>17</v>
      </c>
      <c r="E438">
        <v>814.28</v>
      </c>
      <c r="F438">
        <v>0</v>
      </c>
      <c r="G438" s="3">
        <f>INT((MONTH(_2022[[#This Row],[DATA]])-1)/3)+1</f>
        <v>1</v>
      </c>
    </row>
    <row r="439" spans="1:7" x14ac:dyDescent="0.25">
      <c r="A439" t="s">
        <v>47</v>
      </c>
      <c r="B439">
        <f>+WEEKNUM(_2022[[#This Row],[DATA]],21)</f>
        <v>4</v>
      </c>
      <c r="C439" s="1">
        <v>0</v>
      </c>
      <c r="D439" t="s">
        <v>18</v>
      </c>
      <c r="E439">
        <v>1561.7</v>
      </c>
      <c r="F439">
        <v>0</v>
      </c>
      <c r="G439" s="3">
        <f>INT((MONTH(_2022[[#This Row],[DATA]])-1)/3)+1</f>
        <v>1</v>
      </c>
    </row>
    <row r="440" spans="1:7" x14ac:dyDescent="0.25">
      <c r="A440" t="s">
        <v>47</v>
      </c>
      <c r="B440">
        <f>+WEEKNUM(_2022[[#This Row],[DATA]],21)</f>
        <v>4</v>
      </c>
      <c r="C440" s="1">
        <v>21</v>
      </c>
      <c r="D440" t="s">
        <v>8</v>
      </c>
      <c r="E440">
        <v>1767.66</v>
      </c>
      <c r="F440">
        <v>0</v>
      </c>
      <c r="G440" s="3">
        <f>INT((MONTH(_2022[[#This Row],[DATA]])-1)/3)+1</f>
        <v>1</v>
      </c>
    </row>
    <row r="441" spans="1:7" x14ac:dyDescent="0.25">
      <c r="A441" t="s">
        <v>47</v>
      </c>
      <c r="B441">
        <f>+WEEKNUM(_2022[[#This Row],[DATA]],21)</f>
        <v>4</v>
      </c>
      <c r="C441" s="1">
        <v>0</v>
      </c>
      <c r="D441" t="s">
        <v>20</v>
      </c>
      <c r="E441">
        <v>632.37</v>
      </c>
      <c r="F441">
        <v>0</v>
      </c>
      <c r="G441" s="3">
        <f>INT((MONTH(_2022[[#This Row],[DATA]])-1)/3)+1</f>
        <v>1</v>
      </c>
    </row>
    <row r="442" spans="1:7" x14ac:dyDescent="0.25">
      <c r="A442" t="s">
        <v>47</v>
      </c>
      <c r="B442">
        <f>+WEEKNUM(_2022[[#This Row],[DATA]],21)</f>
        <v>4</v>
      </c>
      <c r="C442" s="1">
        <v>18</v>
      </c>
      <c r="D442" t="s">
        <v>13</v>
      </c>
      <c r="E442">
        <v>1238.72</v>
      </c>
      <c r="F442">
        <v>0</v>
      </c>
      <c r="G442" s="3">
        <f>INT((MONTH(_2022[[#This Row],[DATA]])-1)/3)+1</f>
        <v>1</v>
      </c>
    </row>
    <row r="443" spans="1:7" x14ac:dyDescent="0.25">
      <c r="A443" t="s">
        <v>47</v>
      </c>
      <c r="B443">
        <f>+WEEKNUM(_2022[[#This Row],[DATA]],21)</f>
        <v>4</v>
      </c>
      <c r="C443" s="1">
        <v>17</v>
      </c>
      <c r="D443" t="s">
        <v>22</v>
      </c>
      <c r="E443">
        <v>1045.3599999999999</v>
      </c>
      <c r="F443">
        <v>0</v>
      </c>
      <c r="G443" s="3">
        <f>INT((MONTH(_2022[[#This Row],[DATA]])-1)/3)+1</f>
        <v>1</v>
      </c>
    </row>
    <row r="444" spans="1:7" x14ac:dyDescent="0.25">
      <c r="A444" t="s">
        <v>47</v>
      </c>
      <c r="B444">
        <f>+WEEKNUM(_2022[[#This Row],[DATA]],21)</f>
        <v>4</v>
      </c>
      <c r="C444" s="1">
        <v>27</v>
      </c>
      <c r="D444" t="s">
        <v>12</v>
      </c>
      <c r="E444">
        <v>792.52</v>
      </c>
      <c r="F444">
        <v>0</v>
      </c>
      <c r="G444" s="3">
        <f>INT((MONTH(_2022[[#This Row],[DATA]])-1)/3)+1</f>
        <v>1</v>
      </c>
    </row>
    <row r="445" spans="1:7" x14ac:dyDescent="0.25">
      <c r="A445" t="s">
        <v>47</v>
      </c>
      <c r="B445">
        <f>+WEEKNUM(_2022[[#This Row],[DATA]],21)</f>
        <v>4</v>
      </c>
      <c r="C445" s="1">
        <v>0</v>
      </c>
      <c r="D445" t="s">
        <v>15</v>
      </c>
      <c r="E445">
        <v>1113.22</v>
      </c>
      <c r="F445">
        <v>0</v>
      </c>
      <c r="G445" s="3">
        <f>INT((MONTH(_2022[[#This Row],[DATA]])-1)/3)+1</f>
        <v>1</v>
      </c>
    </row>
    <row r="446" spans="1:7" x14ac:dyDescent="0.25">
      <c r="A446" t="s">
        <v>47</v>
      </c>
      <c r="B446">
        <f>+WEEKNUM(_2022[[#This Row],[DATA]],21)</f>
        <v>4</v>
      </c>
      <c r="C446" s="1">
        <v>0</v>
      </c>
      <c r="D446" t="s">
        <v>19</v>
      </c>
      <c r="E446">
        <v>708.02</v>
      </c>
      <c r="F446">
        <v>0</v>
      </c>
      <c r="G446" s="3">
        <f>INT((MONTH(_2022[[#This Row],[DATA]])-1)/3)+1</f>
        <v>1</v>
      </c>
    </row>
    <row r="447" spans="1:7" x14ac:dyDescent="0.25">
      <c r="A447" t="s">
        <v>47</v>
      </c>
      <c r="B447">
        <f>+WEEKNUM(_2022[[#This Row],[DATA]],21)</f>
        <v>4</v>
      </c>
      <c r="C447" s="1">
        <v>19</v>
      </c>
      <c r="D447" t="s">
        <v>4</v>
      </c>
      <c r="E447">
        <v>795.64</v>
      </c>
      <c r="F447">
        <v>0</v>
      </c>
      <c r="G447" s="3">
        <f>INT((MONTH(_2022[[#This Row],[DATA]])-1)/3)+1</f>
        <v>1</v>
      </c>
    </row>
    <row r="448" spans="1:7" x14ac:dyDescent="0.25">
      <c r="A448" t="s">
        <v>47</v>
      </c>
      <c r="B448">
        <f>+WEEKNUM(_2022[[#This Row],[DATA]],21)</f>
        <v>4</v>
      </c>
      <c r="C448" s="1">
        <v>27</v>
      </c>
      <c r="D448" t="s">
        <v>10</v>
      </c>
      <c r="E448">
        <v>1388.57</v>
      </c>
      <c r="F448">
        <v>0</v>
      </c>
      <c r="G448" s="3">
        <f>INT((MONTH(_2022[[#This Row],[DATA]])-1)/3)+1</f>
        <v>1</v>
      </c>
    </row>
    <row r="449" spans="1:7" x14ac:dyDescent="0.25">
      <c r="A449" t="s">
        <v>47</v>
      </c>
      <c r="B449">
        <f>+WEEKNUM(_2022[[#This Row],[DATA]],21)</f>
        <v>4</v>
      </c>
      <c r="C449" s="1">
        <v>23</v>
      </c>
      <c r="D449" t="s">
        <v>21</v>
      </c>
      <c r="E449">
        <v>785.26</v>
      </c>
      <c r="F449">
        <v>0</v>
      </c>
      <c r="G449" s="3">
        <f>INT((MONTH(_2022[[#This Row],[DATA]])-1)/3)+1</f>
        <v>1</v>
      </c>
    </row>
    <row r="450" spans="1:7" x14ac:dyDescent="0.25">
      <c r="A450" t="s">
        <v>47</v>
      </c>
      <c r="B450">
        <f>+WEEKNUM(_2022[[#This Row],[DATA]],21)</f>
        <v>4</v>
      </c>
      <c r="C450" s="1">
        <v>29</v>
      </c>
      <c r="D450" t="s">
        <v>3</v>
      </c>
      <c r="E450">
        <v>728.16</v>
      </c>
      <c r="F450">
        <v>0</v>
      </c>
      <c r="G450" s="3">
        <f>INT((MONTH(_2022[[#This Row],[DATA]])-1)/3)+1</f>
        <v>1</v>
      </c>
    </row>
    <row r="451" spans="1:7" x14ac:dyDescent="0.25">
      <c r="A451" t="s">
        <v>47</v>
      </c>
      <c r="B451">
        <f>+WEEKNUM(_2022[[#This Row],[DATA]],21)</f>
        <v>4</v>
      </c>
      <c r="C451" s="1">
        <v>30</v>
      </c>
      <c r="D451" t="s">
        <v>7</v>
      </c>
      <c r="E451">
        <v>1212.03</v>
      </c>
      <c r="F451">
        <v>0</v>
      </c>
      <c r="G451" s="3">
        <f>INT((MONTH(_2022[[#This Row],[DATA]])-1)/3)+1</f>
        <v>1</v>
      </c>
    </row>
    <row r="452" spans="1:7" x14ac:dyDescent="0.25">
      <c r="A452" t="s">
        <v>47</v>
      </c>
      <c r="B452">
        <f>+WEEKNUM(_2022[[#This Row],[DATA]],21)</f>
        <v>4</v>
      </c>
      <c r="C452" s="1">
        <v>25</v>
      </c>
      <c r="D452" t="s">
        <v>9</v>
      </c>
      <c r="E452">
        <v>1681.73</v>
      </c>
      <c r="F452">
        <v>0</v>
      </c>
      <c r="G452" s="3">
        <f>INT((MONTH(_2022[[#This Row],[DATA]])-1)/3)+1</f>
        <v>1</v>
      </c>
    </row>
    <row r="453" spans="1:7" x14ac:dyDescent="0.25">
      <c r="A453" t="s">
        <v>48</v>
      </c>
      <c r="B453">
        <f>+WEEKNUM(_2022[[#This Row],[DATA]],21)</f>
        <v>4</v>
      </c>
      <c r="C453" s="4">
        <v>20</v>
      </c>
      <c r="D453" t="s">
        <v>5</v>
      </c>
      <c r="E453">
        <v>1720.3</v>
      </c>
      <c r="F453">
        <v>0</v>
      </c>
      <c r="G453" s="3">
        <f>INT((MONTH(_2022[[#This Row],[DATA]])-1)/3)+1</f>
        <v>1</v>
      </c>
    </row>
    <row r="454" spans="1:7" x14ac:dyDescent="0.25">
      <c r="A454" t="s">
        <v>48</v>
      </c>
      <c r="B454">
        <f>+WEEKNUM(_2022[[#This Row],[DATA]],21)</f>
        <v>4</v>
      </c>
      <c r="C454" s="1">
        <v>24</v>
      </c>
      <c r="D454" t="s">
        <v>11</v>
      </c>
      <c r="E454">
        <v>1909.42</v>
      </c>
      <c r="F454">
        <v>0</v>
      </c>
      <c r="G454" s="3">
        <f>INT((MONTH(_2022[[#This Row],[DATA]])-1)/3)+1</f>
        <v>1</v>
      </c>
    </row>
    <row r="455" spans="1:7" x14ac:dyDescent="0.25">
      <c r="A455" t="s">
        <v>48</v>
      </c>
      <c r="B455">
        <f>+WEEKNUM(_2022[[#This Row],[DATA]],21)</f>
        <v>4</v>
      </c>
      <c r="C455" s="1">
        <v>22</v>
      </c>
      <c r="D455" t="s">
        <v>6</v>
      </c>
      <c r="E455">
        <v>1659.9</v>
      </c>
      <c r="F455">
        <v>0</v>
      </c>
      <c r="G455" s="3">
        <f>INT((MONTH(_2022[[#This Row],[DATA]])-1)/3)+1</f>
        <v>1</v>
      </c>
    </row>
    <row r="456" spans="1:7" x14ac:dyDescent="0.25">
      <c r="A456" t="s">
        <v>48</v>
      </c>
      <c r="B456">
        <f>+WEEKNUM(_2022[[#This Row],[DATA]],21)</f>
        <v>4</v>
      </c>
      <c r="C456" s="1">
        <v>26</v>
      </c>
      <c r="D456" t="s">
        <v>14</v>
      </c>
      <c r="E456">
        <v>2011.59</v>
      </c>
      <c r="F456">
        <v>0</v>
      </c>
      <c r="G456" s="3">
        <f>INT((MONTH(_2022[[#This Row],[DATA]])-1)/3)+1</f>
        <v>1</v>
      </c>
    </row>
    <row r="457" spans="1:7" x14ac:dyDescent="0.25">
      <c r="A457" t="s">
        <v>48</v>
      </c>
      <c r="B457">
        <f>+WEEKNUM(_2022[[#This Row],[DATA]],21)</f>
        <v>4</v>
      </c>
      <c r="C457" s="1">
        <v>0</v>
      </c>
      <c r="D457" t="s">
        <v>16</v>
      </c>
      <c r="E457">
        <v>940.05</v>
      </c>
      <c r="F457">
        <v>0</v>
      </c>
      <c r="G457" s="3">
        <f>INT((MONTH(_2022[[#This Row],[DATA]])-1)/3)+1</f>
        <v>1</v>
      </c>
    </row>
    <row r="458" spans="1:7" x14ac:dyDescent="0.25">
      <c r="A458" t="s">
        <v>48</v>
      </c>
      <c r="B458">
        <f>+WEEKNUM(_2022[[#This Row],[DATA]],21)</f>
        <v>4</v>
      </c>
      <c r="C458" s="1">
        <v>0</v>
      </c>
      <c r="D458" t="s">
        <v>17</v>
      </c>
      <c r="E458">
        <v>1207.4100000000001</v>
      </c>
      <c r="F458">
        <v>0</v>
      </c>
      <c r="G458" s="3">
        <f>INT((MONTH(_2022[[#This Row],[DATA]])-1)/3)+1</f>
        <v>1</v>
      </c>
    </row>
    <row r="459" spans="1:7" x14ac:dyDescent="0.25">
      <c r="A459" t="s">
        <v>48</v>
      </c>
      <c r="B459">
        <f>+WEEKNUM(_2022[[#This Row],[DATA]],21)</f>
        <v>4</v>
      </c>
      <c r="C459" s="1">
        <v>0</v>
      </c>
      <c r="D459" t="s">
        <v>18</v>
      </c>
      <c r="E459">
        <v>1580.94</v>
      </c>
      <c r="F459">
        <v>0</v>
      </c>
      <c r="G459" s="3">
        <f>INT((MONTH(_2022[[#This Row],[DATA]])-1)/3)+1</f>
        <v>1</v>
      </c>
    </row>
    <row r="460" spans="1:7" x14ac:dyDescent="0.25">
      <c r="A460" t="s">
        <v>48</v>
      </c>
      <c r="B460">
        <f>+WEEKNUM(_2022[[#This Row],[DATA]],21)</f>
        <v>4</v>
      </c>
      <c r="C460" s="1">
        <v>21</v>
      </c>
      <c r="D460" t="s">
        <v>8</v>
      </c>
      <c r="E460">
        <v>2181.64</v>
      </c>
      <c r="F460">
        <v>0</v>
      </c>
      <c r="G460" s="3">
        <f>INT((MONTH(_2022[[#This Row],[DATA]])-1)/3)+1</f>
        <v>1</v>
      </c>
    </row>
    <row r="461" spans="1:7" x14ac:dyDescent="0.25">
      <c r="A461" t="s">
        <v>48</v>
      </c>
      <c r="B461">
        <f>+WEEKNUM(_2022[[#This Row],[DATA]],21)</f>
        <v>4</v>
      </c>
      <c r="C461" s="1">
        <v>0</v>
      </c>
      <c r="D461" t="s">
        <v>20</v>
      </c>
      <c r="E461">
        <v>724.89</v>
      </c>
      <c r="F461">
        <v>0</v>
      </c>
      <c r="G461" s="3">
        <f>INT((MONTH(_2022[[#This Row],[DATA]])-1)/3)+1</f>
        <v>1</v>
      </c>
    </row>
    <row r="462" spans="1:7" x14ac:dyDescent="0.25">
      <c r="A462" t="s">
        <v>48</v>
      </c>
      <c r="B462">
        <f>+WEEKNUM(_2022[[#This Row],[DATA]],21)</f>
        <v>4</v>
      </c>
      <c r="C462" s="1">
        <v>18</v>
      </c>
      <c r="D462" t="s">
        <v>13</v>
      </c>
      <c r="E462">
        <v>1348.02</v>
      </c>
      <c r="F462">
        <v>0</v>
      </c>
      <c r="G462" s="3">
        <f>INT((MONTH(_2022[[#This Row],[DATA]])-1)/3)+1</f>
        <v>1</v>
      </c>
    </row>
    <row r="463" spans="1:7" x14ac:dyDescent="0.25">
      <c r="A463" t="s">
        <v>48</v>
      </c>
      <c r="B463">
        <f>+WEEKNUM(_2022[[#This Row],[DATA]],21)</f>
        <v>4</v>
      </c>
      <c r="C463" s="1">
        <v>17</v>
      </c>
      <c r="D463" t="s">
        <v>22</v>
      </c>
      <c r="E463">
        <v>1546.85</v>
      </c>
      <c r="F463">
        <v>0</v>
      </c>
      <c r="G463" s="3">
        <f>INT((MONTH(_2022[[#This Row],[DATA]])-1)/3)+1</f>
        <v>1</v>
      </c>
    </row>
    <row r="464" spans="1:7" x14ac:dyDescent="0.25">
      <c r="A464" t="s">
        <v>48</v>
      </c>
      <c r="B464">
        <f>+WEEKNUM(_2022[[#This Row],[DATA]],21)</f>
        <v>4</v>
      </c>
      <c r="C464" s="1">
        <v>27</v>
      </c>
      <c r="D464" t="s">
        <v>12</v>
      </c>
      <c r="E464">
        <v>930.72</v>
      </c>
      <c r="F464">
        <v>0</v>
      </c>
      <c r="G464" s="3">
        <f>INT((MONTH(_2022[[#This Row],[DATA]])-1)/3)+1</f>
        <v>1</v>
      </c>
    </row>
    <row r="465" spans="1:7" x14ac:dyDescent="0.25">
      <c r="A465" t="s">
        <v>48</v>
      </c>
      <c r="B465">
        <f>+WEEKNUM(_2022[[#This Row],[DATA]],21)</f>
        <v>4</v>
      </c>
      <c r="C465" s="1">
        <v>0</v>
      </c>
      <c r="D465" t="s">
        <v>15</v>
      </c>
      <c r="E465">
        <v>1077.07</v>
      </c>
      <c r="F465">
        <v>0</v>
      </c>
      <c r="G465" s="3">
        <f>INT((MONTH(_2022[[#This Row],[DATA]])-1)/3)+1</f>
        <v>1</v>
      </c>
    </row>
    <row r="466" spans="1:7" x14ac:dyDescent="0.25">
      <c r="A466" t="s">
        <v>48</v>
      </c>
      <c r="B466">
        <f>+WEEKNUM(_2022[[#This Row],[DATA]],21)</f>
        <v>4</v>
      </c>
      <c r="C466" s="1">
        <v>0</v>
      </c>
      <c r="D466" t="s">
        <v>19</v>
      </c>
      <c r="E466">
        <v>1114.26</v>
      </c>
      <c r="F466">
        <v>0</v>
      </c>
      <c r="G466" s="3">
        <f>INT((MONTH(_2022[[#This Row],[DATA]])-1)/3)+1</f>
        <v>1</v>
      </c>
    </row>
    <row r="467" spans="1:7" x14ac:dyDescent="0.25">
      <c r="A467" t="s">
        <v>48</v>
      </c>
      <c r="B467">
        <f>+WEEKNUM(_2022[[#This Row],[DATA]],21)</f>
        <v>4</v>
      </c>
      <c r="C467" s="1">
        <v>19</v>
      </c>
      <c r="D467" t="s">
        <v>4</v>
      </c>
      <c r="E467">
        <v>1181.81</v>
      </c>
      <c r="F467">
        <v>0</v>
      </c>
      <c r="G467" s="3">
        <f>INT((MONTH(_2022[[#This Row],[DATA]])-1)/3)+1</f>
        <v>1</v>
      </c>
    </row>
    <row r="468" spans="1:7" x14ac:dyDescent="0.25">
      <c r="A468" t="s">
        <v>48</v>
      </c>
      <c r="B468">
        <f>+WEEKNUM(_2022[[#This Row],[DATA]],21)</f>
        <v>4</v>
      </c>
      <c r="C468" s="1">
        <v>27</v>
      </c>
      <c r="D468" t="s">
        <v>10</v>
      </c>
      <c r="E468">
        <v>800.34</v>
      </c>
      <c r="F468">
        <v>0</v>
      </c>
      <c r="G468" s="3">
        <f>INT((MONTH(_2022[[#This Row],[DATA]])-1)/3)+1</f>
        <v>1</v>
      </c>
    </row>
    <row r="469" spans="1:7" x14ac:dyDescent="0.25">
      <c r="A469" t="s">
        <v>48</v>
      </c>
      <c r="B469">
        <f>+WEEKNUM(_2022[[#This Row],[DATA]],21)</f>
        <v>4</v>
      </c>
      <c r="C469" s="1">
        <v>23</v>
      </c>
      <c r="D469" t="s">
        <v>21</v>
      </c>
      <c r="E469">
        <v>673.79</v>
      </c>
      <c r="F469">
        <v>0</v>
      </c>
      <c r="G469" s="3">
        <f>INT((MONTH(_2022[[#This Row],[DATA]])-1)/3)+1</f>
        <v>1</v>
      </c>
    </row>
    <row r="470" spans="1:7" x14ac:dyDescent="0.25">
      <c r="A470" t="s">
        <v>48</v>
      </c>
      <c r="B470">
        <f>+WEEKNUM(_2022[[#This Row],[DATA]],21)</f>
        <v>4</v>
      </c>
      <c r="C470" s="1">
        <v>29</v>
      </c>
      <c r="D470" t="s">
        <v>3</v>
      </c>
      <c r="E470">
        <v>829.52</v>
      </c>
      <c r="F470">
        <v>0</v>
      </c>
      <c r="G470" s="3">
        <f>INT((MONTH(_2022[[#This Row],[DATA]])-1)/3)+1</f>
        <v>1</v>
      </c>
    </row>
    <row r="471" spans="1:7" x14ac:dyDescent="0.25">
      <c r="A471" t="s">
        <v>48</v>
      </c>
      <c r="B471">
        <f>+WEEKNUM(_2022[[#This Row],[DATA]],21)</f>
        <v>4</v>
      </c>
      <c r="C471" s="1">
        <v>30</v>
      </c>
      <c r="D471" t="s">
        <v>7</v>
      </c>
      <c r="E471">
        <v>1266.19</v>
      </c>
      <c r="F471">
        <v>0</v>
      </c>
      <c r="G471" s="3">
        <f>INT((MONTH(_2022[[#This Row],[DATA]])-1)/3)+1</f>
        <v>1</v>
      </c>
    </row>
    <row r="472" spans="1:7" x14ac:dyDescent="0.25">
      <c r="A472" t="s">
        <v>48</v>
      </c>
      <c r="B472">
        <f>+WEEKNUM(_2022[[#This Row],[DATA]],21)</f>
        <v>4</v>
      </c>
      <c r="C472" s="1">
        <v>25</v>
      </c>
      <c r="D472" t="s">
        <v>9</v>
      </c>
      <c r="E472">
        <v>1666.84</v>
      </c>
      <c r="F472">
        <v>0</v>
      </c>
      <c r="G472" s="3">
        <f>INT((MONTH(_2022[[#This Row],[DATA]])-1)/3)+1</f>
        <v>1</v>
      </c>
    </row>
    <row r="473" spans="1:7" x14ac:dyDescent="0.25">
      <c r="A473" t="s">
        <v>49</v>
      </c>
      <c r="B473">
        <f>+WEEKNUM(_2022[[#This Row],[DATA]],21)</f>
        <v>4</v>
      </c>
      <c r="C473" s="4">
        <v>20</v>
      </c>
      <c r="D473" t="s">
        <v>5</v>
      </c>
      <c r="E473">
        <v>1057.6300000000001</v>
      </c>
      <c r="F473">
        <v>0</v>
      </c>
      <c r="G473" s="3">
        <f>INT((MONTH(_2022[[#This Row],[DATA]])-1)/3)+1</f>
        <v>1</v>
      </c>
    </row>
    <row r="474" spans="1:7" x14ac:dyDescent="0.25">
      <c r="A474" t="s">
        <v>49</v>
      </c>
      <c r="B474">
        <f>+WEEKNUM(_2022[[#This Row],[DATA]],21)</f>
        <v>4</v>
      </c>
      <c r="C474" s="1">
        <v>24</v>
      </c>
      <c r="D474" t="s">
        <v>11</v>
      </c>
      <c r="E474">
        <v>2110.7199999999998</v>
      </c>
      <c r="F474">
        <v>0</v>
      </c>
      <c r="G474" s="3">
        <f>INT((MONTH(_2022[[#This Row],[DATA]])-1)/3)+1</f>
        <v>1</v>
      </c>
    </row>
    <row r="475" spans="1:7" x14ac:dyDescent="0.25">
      <c r="A475" t="s">
        <v>49</v>
      </c>
      <c r="B475">
        <f>+WEEKNUM(_2022[[#This Row],[DATA]],21)</f>
        <v>4</v>
      </c>
      <c r="C475" s="1">
        <v>22</v>
      </c>
      <c r="D475" t="s">
        <v>6</v>
      </c>
      <c r="E475">
        <v>911.33</v>
      </c>
      <c r="F475">
        <v>0</v>
      </c>
      <c r="G475" s="3">
        <f>INT((MONTH(_2022[[#This Row],[DATA]])-1)/3)+1</f>
        <v>1</v>
      </c>
    </row>
    <row r="476" spans="1:7" x14ac:dyDescent="0.25">
      <c r="A476" t="s">
        <v>49</v>
      </c>
      <c r="B476">
        <f>+WEEKNUM(_2022[[#This Row],[DATA]],21)</f>
        <v>4</v>
      </c>
      <c r="C476" s="1">
        <v>26</v>
      </c>
      <c r="D476" t="s">
        <v>14</v>
      </c>
      <c r="E476">
        <v>1979.77</v>
      </c>
      <c r="F476">
        <v>0</v>
      </c>
      <c r="G476" s="3">
        <f>INT((MONTH(_2022[[#This Row],[DATA]])-1)/3)+1</f>
        <v>1</v>
      </c>
    </row>
    <row r="477" spans="1:7" x14ac:dyDescent="0.25">
      <c r="A477" t="s">
        <v>49</v>
      </c>
      <c r="B477">
        <f>+WEEKNUM(_2022[[#This Row],[DATA]],21)</f>
        <v>4</v>
      </c>
      <c r="C477" s="1">
        <v>0</v>
      </c>
      <c r="D477" t="s">
        <v>16</v>
      </c>
      <c r="E477">
        <v>839.48</v>
      </c>
      <c r="F477">
        <v>0</v>
      </c>
      <c r="G477" s="3">
        <f>INT((MONTH(_2022[[#This Row],[DATA]])-1)/3)+1</f>
        <v>1</v>
      </c>
    </row>
    <row r="478" spans="1:7" x14ac:dyDescent="0.25">
      <c r="A478" t="s">
        <v>49</v>
      </c>
      <c r="B478">
        <f>+WEEKNUM(_2022[[#This Row],[DATA]],21)</f>
        <v>4</v>
      </c>
      <c r="C478" s="1">
        <v>0</v>
      </c>
      <c r="D478" t="s">
        <v>17</v>
      </c>
      <c r="E478">
        <v>749.74</v>
      </c>
      <c r="F478">
        <v>0</v>
      </c>
      <c r="G478" s="3">
        <f>INT((MONTH(_2022[[#This Row],[DATA]])-1)/3)+1</f>
        <v>1</v>
      </c>
    </row>
    <row r="479" spans="1:7" x14ac:dyDescent="0.25">
      <c r="A479" t="s">
        <v>49</v>
      </c>
      <c r="B479">
        <f>+WEEKNUM(_2022[[#This Row],[DATA]],21)</f>
        <v>4</v>
      </c>
      <c r="C479" s="1">
        <v>0</v>
      </c>
      <c r="D479" t="s">
        <v>18</v>
      </c>
      <c r="E479">
        <v>1683.41</v>
      </c>
      <c r="F479">
        <v>0</v>
      </c>
      <c r="G479" s="3">
        <f>INT((MONTH(_2022[[#This Row],[DATA]])-1)/3)+1</f>
        <v>1</v>
      </c>
    </row>
    <row r="480" spans="1:7" x14ac:dyDescent="0.25">
      <c r="A480" t="s">
        <v>49</v>
      </c>
      <c r="B480">
        <f>+WEEKNUM(_2022[[#This Row],[DATA]],21)</f>
        <v>4</v>
      </c>
      <c r="C480" s="1">
        <v>21</v>
      </c>
      <c r="D480" t="s">
        <v>8</v>
      </c>
      <c r="E480">
        <v>1643.34</v>
      </c>
      <c r="F480">
        <v>0</v>
      </c>
      <c r="G480" s="3">
        <f>INT((MONTH(_2022[[#This Row],[DATA]])-1)/3)+1</f>
        <v>1</v>
      </c>
    </row>
    <row r="481" spans="1:7" x14ac:dyDescent="0.25">
      <c r="A481" t="s">
        <v>49</v>
      </c>
      <c r="B481">
        <f>+WEEKNUM(_2022[[#This Row],[DATA]],21)</f>
        <v>4</v>
      </c>
      <c r="C481" s="1">
        <v>0</v>
      </c>
      <c r="D481" t="s">
        <v>20</v>
      </c>
      <c r="E481">
        <v>445.92</v>
      </c>
      <c r="F481">
        <v>0</v>
      </c>
      <c r="G481" s="3">
        <f>INT((MONTH(_2022[[#This Row],[DATA]])-1)/3)+1</f>
        <v>1</v>
      </c>
    </row>
    <row r="482" spans="1:7" x14ac:dyDescent="0.25">
      <c r="A482" t="s">
        <v>49</v>
      </c>
      <c r="B482">
        <f>+WEEKNUM(_2022[[#This Row],[DATA]],21)</f>
        <v>4</v>
      </c>
      <c r="C482" s="1">
        <v>18</v>
      </c>
      <c r="D482" t="s">
        <v>13</v>
      </c>
      <c r="E482">
        <v>595.16999999999996</v>
      </c>
      <c r="F482">
        <v>0</v>
      </c>
      <c r="G482" s="3">
        <f>INT((MONTH(_2022[[#This Row],[DATA]])-1)/3)+1</f>
        <v>1</v>
      </c>
    </row>
    <row r="483" spans="1:7" x14ac:dyDescent="0.25">
      <c r="A483" t="s">
        <v>49</v>
      </c>
      <c r="B483">
        <f>+WEEKNUM(_2022[[#This Row],[DATA]],21)</f>
        <v>4</v>
      </c>
      <c r="C483" s="1">
        <v>17</v>
      </c>
      <c r="D483" t="s">
        <v>22</v>
      </c>
      <c r="E483">
        <v>873.1</v>
      </c>
      <c r="F483">
        <v>0</v>
      </c>
      <c r="G483" s="3">
        <f>INT((MONTH(_2022[[#This Row],[DATA]])-1)/3)+1</f>
        <v>1</v>
      </c>
    </row>
    <row r="484" spans="1:7" x14ac:dyDescent="0.25">
      <c r="A484" t="s">
        <v>49</v>
      </c>
      <c r="B484">
        <f>+WEEKNUM(_2022[[#This Row],[DATA]],21)</f>
        <v>4</v>
      </c>
      <c r="C484" s="1">
        <v>27</v>
      </c>
      <c r="D484" t="s">
        <v>12</v>
      </c>
      <c r="E484">
        <v>707.16</v>
      </c>
      <c r="F484">
        <v>0</v>
      </c>
      <c r="G484" s="3">
        <f>INT((MONTH(_2022[[#This Row],[DATA]])-1)/3)+1</f>
        <v>1</v>
      </c>
    </row>
    <row r="485" spans="1:7" x14ac:dyDescent="0.25">
      <c r="A485" t="s">
        <v>49</v>
      </c>
      <c r="B485">
        <f>+WEEKNUM(_2022[[#This Row],[DATA]],21)</f>
        <v>4</v>
      </c>
      <c r="C485" s="1">
        <v>0</v>
      </c>
      <c r="D485" t="s">
        <v>15</v>
      </c>
      <c r="E485">
        <v>1248.52</v>
      </c>
      <c r="F485">
        <v>0</v>
      </c>
      <c r="G485" s="3">
        <f>INT((MONTH(_2022[[#This Row],[DATA]])-1)/3)+1</f>
        <v>1</v>
      </c>
    </row>
    <row r="486" spans="1:7" x14ac:dyDescent="0.25">
      <c r="A486" t="s">
        <v>49</v>
      </c>
      <c r="B486">
        <f>+WEEKNUM(_2022[[#This Row],[DATA]],21)</f>
        <v>4</v>
      </c>
      <c r="C486" s="1">
        <v>0</v>
      </c>
      <c r="D486" t="s">
        <v>19</v>
      </c>
      <c r="E486">
        <v>1024.77</v>
      </c>
      <c r="F486">
        <v>0</v>
      </c>
      <c r="G486" s="3">
        <f>INT((MONTH(_2022[[#This Row],[DATA]])-1)/3)+1</f>
        <v>1</v>
      </c>
    </row>
    <row r="487" spans="1:7" x14ac:dyDescent="0.25">
      <c r="A487" t="s">
        <v>49</v>
      </c>
      <c r="B487">
        <f>+WEEKNUM(_2022[[#This Row],[DATA]],21)</f>
        <v>4</v>
      </c>
      <c r="C487" s="1">
        <v>19</v>
      </c>
      <c r="D487" t="s">
        <v>4</v>
      </c>
      <c r="E487">
        <v>880.99</v>
      </c>
      <c r="F487">
        <v>0</v>
      </c>
      <c r="G487" s="3">
        <f>INT((MONTH(_2022[[#This Row],[DATA]])-1)/3)+1</f>
        <v>1</v>
      </c>
    </row>
    <row r="488" spans="1:7" x14ac:dyDescent="0.25">
      <c r="A488" t="s">
        <v>49</v>
      </c>
      <c r="B488">
        <f>+WEEKNUM(_2022[[#This Row],[DATA]],21)</f>
        <v>4</v>
      </c>
      <c r="C488" s="1">
        <v>27</v>
      </c>
      <c r="D488" t="s">
        <v>10</v>
      </c>
      <c r="E488">
        <v>1621.4</v>
      </c>
      <c r="F488">
        <v>0</v>
      </c>
      <c r="G488" s="3">
        <f>INT((MONTH(_2022[[#This Row],[DATA]])-1)/3)+1</f>
        <v>1</v>
      </c>
    </row>
    <row r="489" spans="1:7" x14ac:dyDescent="0.25">
      <c r="A489" t="s">
        <v>49</v>
      </c>
      <c r="B489">
        <f>+WEEKNUM(_2022[[#This Row],[DATA]],21)</f>
        <v>4</v>
      </c>
      <c r="C489" s="1">
        <v>23</v>
      </c>
      <c r="D489" t="s">
        <v>21</v>
      </c>
      <c r="E489">
        <v>976.55</v>
      </c>
      <c r="F489">
        <v>0</v>
      </c>
      <c r="G489" s="3">
        <f>INT((MONTH(_2022[[#This Row],[DATA]])-1)/3)+1</f>
        <v>1</v>
      </c>
    </row>
    <row r="490" spans="1:7" x14ac:dyDescent="0.25">
      <c r="A490" t="s">
        <v>49</v>
      </c>
      <c r="B490">
        <f>+WEEKNUM(_2022[[#This Row],[DATA]],21)</f>
        <v>4</v>
      </c>
      <c r="C490" s="1">
        <v>29</v>
      </c>
      <c r="D490" t="s">
        <v>3</v>
      </c>
      <c r="E490">
        <v>1029.96</v>
      </c>
      <c r="F490">
        <v>0</v>
      </c>
      <c r="G490" s="3">
        <f>INT((MONTH(_2022[[#This Row],[DATA]])-1)/3)+1</f>
        <v>1</v>
      </c>
    </row>
    <row r="491" spans="1:7" x14ac:dyDescent="0.25">
      <c r="A491" t="s">
        <v>49</v>
      </c>
      <c r="B491">
        <f>+WEEKNUM(_2022[[#This Row],[DATA]],21)</f>
        <v>4</v>
      </c>
      <c r="C491" s="1">
        <v>30</v>
      </c>
      <c r="D491" t="s">
        <v>7</v>
      </c>
      <c r="E491">
        <v>1104.26</v>
      </c>
      <c r="F491">
        <v>0</v>
      </c>
      <c r="G491" s="3">
        <f>INT((MONTH(_2022[[#This Row],[DATA]])-1)/3)+1</f>
        <v>1</v>
      </c>
    </row>
    <row r="492" spans="1:7" x14ac:dyDescent="0.25">
      <c r="A492" t="s">
        <v>49</v>
      </c>
      <c r="B492">
        <f>+WEEKNUM(_2022[[#This Row],[DATA]],21)</f>
        <v>4</v>
      </c>
      <c r="C492" s="1">
        <v>25</v>
      </c>
      <c r="D492" t="s">
        <v>9</v>
      </c>
      <c r="E492">
        <v>1087.49</v>
      </c>
      <c r="F492">
        <v>0</v>
      </c>
      <c r="G492" s="3">
        <f>INT((MONTH(_2022[[#This Row],[DATA]])-1)/3)+1</f>
        <v>1</v>
      </c>
    </row>
    <row r="493" spans="1:7" x14ac:dyDescent="0.25">
      <c r="A493" t="s">
        <v>50</v>
      </c>
      <c r="B493">
        <f>+WEEKNUM(_2022[[#This Row],[DATA]],21)</f>
        <v>4</v>
      </c>
      <c r="C493" s="4">
        <v>20</v>
      </c>
      <c r="D493" t="s">
        <v>5</v>
      </c>
      <c r="E493">
        <v>1810.71</v>
      </c>
      <c r="F493">
        <v>0</v>
      </c>
      <c r="G493" s="3">
        <f>INT((MONTH(_2022[[#This Row],[DATA]])-1)/3)+1</f>
        <v>1</v>
      </c>
    </row>
    <row r="494" spans="1:7" x14ac:dyDescent="0.25">
      <c r="A494" t="s">
        <v>50</v>
      </c>
      <c r="B494">
        <f>+WEEKNUM(_2022[[#This Row],[DATA]],21)</f>
        <v>4</v>
      </c>
      <c r="C494" s="1">
        <v>24</v>
      </c>
      <c r="D494" t="s">
        <v>11</v>
      </c>
      <c r="E494">
        <v>1976.61</v>
      </c>
      <c r="F494">
        <v>0</v>
      </c>
      <c r="G494" s="3">
        <f>INT((MONTH(_2022[[#This Row],[DATA]])-1)/3)+1</f>
        <v>1</v>
      </c>
    </row>
    <row r="495" spans="1:7" x14ac:dyDescent="0.25">
      <c r="A495" t="s">
        <v>50</v>
      </c>
      <c r="B495">
        <f>+WEEKNUM(_2022[[#This Row],[DATA]],21)</f>
        <v>4</v>
      </c>
      <c r="C495" s="1">
        <v>22</v>
      </c>
      <c r="D495" t="s">
        <v>6</v>
      </c>
      <c r="E495">
        <v>886.16</v>
      </c>
      <c r="F495">
        <v>0</v>
      </c>
      <c r="G495" s="3">
        <f>INT((MONTH(_2022[[#This Row],[DATA]])-1)/3)+1</f>
        <v>1</v>
      </c>
    </row>
    <row r="496" spans="1:7" x14ac:dyDescent="0.25">
      <c r="A496" t="s">
        <v>50</v>
      </c>
      <c r="B496">
        <f>+WEEKNUM(_2022[[#This Row],[DATA]],21)</f>
        <v>4</v>
      </c>
      <c r="C496" s="1">
        <v>26</v>
      </c>
      <c r="D496" t="s">
        <v>14</v>
      </c>
      <c r="E496">
        <v>1834.85</v>
      </c>
      <c r="F496">
        <v>0</v>
      </c>
      <c r="G496" s="3">
        <f>INT((MONTH(_2022[[#This Row],[DATA]])-1)/3)+1</f>
        <v>1</v>
      </c>
    </row>
    <row r="497" spans="1:7" x14ac:dyDescent="0.25">
      <c r="A497" t="s">
        <v>50</v>
      </c>
      <c r="B497">
        <f>+WEEKNUM(_2022[[#This Row],[DATA]],21)</f>
        <v>4</v>
      </c>
      <c r="C497" s="1">
        <v>0</v>
      </c>
      <c r="D497" t="s">
        <v>16</v>
      </c>
      <c r="E497">
        <v>1974.89</v>
      </c>
      <c r="F497">
        <v>0</v>
      </c>
      <c r="G497" s="3">
        <f>INT((MONTH(_2022[[#This Row],[DATA]])-1)/3)+1</f>
        <v>1</v>
      </c>
    </row>
    <row r="498" spans="1:7" x14ac:dyDescent="0.25">
      <c r="A498" t="s">
        <v>50</v>
      </c>
      <c r="B498">
        <f>+WEEKNUM(_2022[[#This Row],[DATA]],21)</f>
        <v>4</v>
      </c>
      <c r="C498" s="1">
        <v>0</v>
      </c>
      <c r="D498" t="s">
        <v>17</v>
      </c>
      <c r="E498">
        <v>1038.23</v>
      </c>
      <c r="F498">
        <v>0</v>
      </c>
      <c r="G498" s="3">
        <f>INT((MONTH(_2022[[#This Row],[DATA]])-1)/3)+1</f>
        <v>1</v>
      </c>
    </row>
    <row r="499" spans="1:7" x14ac:dyDescent="0.25">
      <c r="A499" t="s">
        <v>50</v>
      </c>
      <c r="B499">
        <f>+WEEKNUM(_2022[[#This Row],[DATA]],21)</f>
        <v>4</v>
      </c>
      <c r="C499" s="1">
        <v>0</v>
      </c>
      <c r="D499" t="s">
        <v>18</v>
      </c>
      <c r="E499">
        <v>803.99</v>
      </c>
      <c r="F499">
        <v>0</v>
      </c>
      <c r="G499" s="3">
        <f>INT((MONTH(_2022[[#This Row],[DATA]])-1)/3)+1</f>
        <v>1</v>
      </c>
    </row>
    <row r="500" spans="1:7" x14ac:dyDescent="0.25">
      <c r="A500" t="s">
        <v>50</v>
      </c>
      <c r="B500">
        <f>+WEEKNUM(_2022[[#This Row],[DATA]],21)</f>
        <v>4</v>
      </c>
      <c r="C500" s="1">
        <v>21</v>
      </c>
      <c r="D500" t="s">
        <v>8</v>
      </c>
      <c r="E500">
        <v>2011.99</v>
      </c>
      <c r="F500">
        <v>0</v>
      </c>
      <c r="G500" s="3">
        <f>INT((MONTH(_2022[[#This Row],[DATA]])-1)/3)+1</f>
        <v>1</v>
      </c>
    </row>
    <row r="501" spans="1:7" x14ac:dyDescent="0.25">
      <c r="A501" t="s">
        <v>50</v>
      </c>
      <c r="B501">
        <f>+WEEKNUM(_2022[[#This Row],[DATA]],21)</f>
        <v>4</v>
      </c>
      <c r="C501" s="1">
        <v>0</v>
      </c>
      <c r="D501" t="s">
        <v>20</v>
      </c>
      <c r="E501">
        <v>1586.65</v>
      </c>
      <c r="F501">
        <v>0</v>
      </c>
      <c r="G501" s="3">
        <f>INT((MONTH(_2022[[#This Row],[DATA]])-1)/3)+1</f>
        <v>1</v>
      </c>
    </row>
    <row r="502" spans="1:7" x14ac:dyDescent="0.25">
      <c r="A502" t="s">
        <v>50</v>
      </c>
      <c r="B502">
        <f>+WEEKNUM(_2022[[#This Row],[DATA]],21)</f>
        <v>4</v>
      </c>
      <c r="C502" s="1">
        <v>18</v>
      </c>
      <c r="D502" t="s">
        <v>13</v>
      </c>
      <c r="E502">
        <v>419.87</v>
      </c>
      <c r="F502">
        <v>0</v>
      </c>
      <c r="G502" s="3">
        <f>INT((MONTH(_2022[[#This Row],[DATA]])-1)/3)+1</f>
        <v>1</v>
      </c>
    </row>
    <row r="503" spans="1:7" x14ac:dyDescent="0.25">
      <c r="A503" t="s">
        <v>50</v>
      </c>
      <c r="B503">
        <f>+WEEKNUM(_2022[[#This Row],[DATA]],21)</f>
        <v>4</v>
      </c>
      <c r="C503" s="1">
        <v>17</v>
      </c>
      <c r="D503" t="s">
        <v>22</v>
      </c>
      <c r="E503">
        <v>1333.12</v>
      </c>
      <c r="F503">
        <v>0</v>
      </c>
      <c r="G503" s="3">
        <f>INT((MONTH(_2022[[#This Row],[DATA]])-1)/3)+1</f>
        <v>1</v>
      </c>
    </row>
    <row r="504" spans="1:7" x14ac:dyDescent="0.25">
      <c r="A504" t="s">
        <v>50</v>
      </c>
      <c r="B504">
        <f>+WEEKNUM(_2022[[#This Row],[DATA]],21)</f>
        <v>4</v>
      </c>
      <c r="C504" s="1">
        <v>27</v>
      </c>
      <c r="D504" t="s">
        <v>12</v>
      </c>
      <c r="E504">
        <v>554.15</v>
      </c>
      <c r="F504">
        <v>0</v>
      </c>
      <c r="G504" s="3">
        <f>INT((MONTH(_2022[[#This Row],[DATA]])-1)/3)+1</f>
        <v>1</v>
      </c>
    </row>
    <row r="505" spans="1:7" x14ac:dyDescent="0.25">
      <c r="A505" t="s">
        <v>50</v>
      </c>
      <c r="B505">
        <f>+WEEKNUM(_2022[[#This Row],[DATA]],21)</f>
        <v>4</v>
      </c>
      <c r="C505" s="1">
        <v>0</v>
      </c>
      <c r="D505" t="s">
        <v>15</v>
      </c>
      <c r="E505">
        <v>788.6</v>
      </c>
      <c r="F505">
        <v>0</v>
      </c>
      <c r="G505" s="3">
        <f>INT((MONTH(_2022[[#This Row],[DATA]])-1)/3)+1</f>
        <v>1</v>
      </c>
    </row>
    <row r="506" spans="1:7" x14ac:dyDescent="0.25">
      <c r="A506" t="s">
        <v>50</v>
      </c>
      <c r="B506">
        <f>+WEEKNUM(_2022[[#This Row],[DATA]],21)</f>
        <v>4</v>
      </c>
      <c r="C506" s="1">
        <v>0</v>
      </c>
      <c r="D506" t="s">
        <v>19</v>
      </c>
      <c r="E506">
        <v>1505.77</v>
      </c>
      <c r="F506">
        <v>0</v>
      </c>
      <c r="G506" s="3">
        <f>INT((MONTH(_2022[[#This Row],[DATA]])-1)/3)+1</f>
        <v>1</v>
      </c>
    </row>
    <row r="507" spans="1:7" x14ac:dyDescent="0.25">
      <c r="A507" t="s">
        <v>50</v>
      </c>
      <c r="B507">
        <f>+WEEKNUM(_2022[[#This Row],[DATA]],21)</f>
        <v>4</v>
      </c>
      <c r="C507" s="1">
        <v>19</v>
      </c>
      <c r="D507" t="s">
        <v>4</v>
      </c>
      <c r="E507">
        <v>577.83000000000004</v>
      </c>
      <c r="F507">
        <v>0</v>
      </c>
      <c r="G507" s="3">
        <f>INT((MONTH(_2022[[#This Row],[DATA]])-1)/3)+1</f>
        <v>1</v>
      </c>
    </row>
    <row r="508" spans="1:7" x14ac:dyDescent="0.25">
      <c r="A508" t="s">
        <v>50</v>
      </c>
      <c r="B508">
        <f>+WEEKNUM(_2022[[#This Row],[DATA]],21)</f>
        <v>4</v>
      </c>
      <c r="C508" s="1">
        <v>27</v>
      </c>
      <c r="D508" t="s">
        <v>10</v>
      </c>
      <c r="E508">
        <v>957.66</v>
      </c>
      <c r="F508">
        <v>0</v>
      </c>
      <c r="G508" s="3">
        <f>INT((MONTH(_2022[[#This Row],[DATA]])-1)/3)+1</f>
        <v>1</v>
      </c>
    </row>
    <row r="509" spans="1:7" x14ac:dyDescent="0.25">
      <c r="A509" t="s">
        <v>50</v>
      </c>
      <c r="B509">
        <f>+WEEKNUM(_2022[[#This Row],[DATA]],21)</f>
        <v>4</v>
      </c>
      <c r="C509" s="1">
        <v>23</v>
      </c>
      <c r="D509" t="s">
        <v>21</v>
      </c>
      <c r="E509">
        <v>2520.2800000000002</v>
      </c>
      <c r="F509">
        <v>0</v>
      </c>
      <c r="G509" s="3">
        <f>INT((MONTH(_2022[[#This Row],[DATA]])-1)/3)+1</f>
        <v>1</v>
      </c>
    </row>
    <row r="510" spans="1:7" x14ac:dyDescent="0.25">
      <c r="A510" t="s">
        <v>50</v>
      </c>
      <c r="B510">
        <f>+WEEKNUM(_2022[[#This Row],[DATA]],21)</f>
        <v>4</v>
      </c>
      <c r="C510" s="1">
        <v>29</v>
      </c>
      <c r="D510" t="s">
        <v>3</v>
      </c>
      <c r="E510">
        <v>678.29</v>
      </c>
      <c r="F510">
        <v>0</v>
      </c>
      <c r="G510" s="3">
        <f>INT((MONTH(_2022[[#This Row],[DATA]])-1)/3)+1</f>
        <v>1</v>
      </c>
    </row>
    <row r="511" spans="1:7" x14ac:dyDescent="0.25">
      <c r="A511" t="s">
        <v>50</v>
      </c>
      <c r="B511">
        <f>+WEEKNUM(_2022[[#This Row],[DATA]],21)</f>
        <v>4</v>
      </c>
      <c r="C511" s="1">
        <v>30</v>
      </c>
      <c r="D511" t="s">
        <v>7</v>
      </c>
      <c r="E511">
        <v>1020.8</v>
      </c>
      <c r="F511">
        <v>0</v>
      </c>
      <c r="G511" s="3">
        <f>INT((MONTH(_2022[[#This Row],[DATA]])-1)/3)+1</f>
        <v>1</v>
      </c>
    </row>
    <row r="512" spans="1:7" x14ac:dyDescent="0.25">
      <c r="A512" t="s">
        <v>50</v>
      </c>
      <c r="B512">
        <f>+WEEKNUM(_2022[[#This Row],[DATA]],21)</f>
        <v>4</v>
      </c>
      <c r="C512" s="1">
        <v>25</v>
      </c>
      <c r="D512" t="s">
        <v>9</v>
      </c>
      <c r="E512">
        <v>902.92</v>
      </c>
      <c r="F512">
        <v>0</v>
      </c>
      <c r="G512" s="3">
        <f>INT((MONTH(_2022[[#This Row],[DATA]])-1)/3)+1</f>
        <v>1</v>
      </c>
    </row>
    <row r="513" spans="1:7" x14ac:dyDescent="0.25">
      <c r="A513" t="s">
        <v>51</v>
      </c>
      <c r="B513">
        <f>+WEEKNUM(_2022[[#This Row],[DATA]],21)</f>
        <v>4</v>
      </c>
      <c r="C513" s="4">
        <v>20</v>
      </c>
      <c r="D513" t="s">
        <v>5</v>
      </c>
      <c r="E513">
        <v>1685.1</v>
      </c>
      <c r="F513">
        <v>0</v>
      </c>
      <c r="G513" s="3">
        <f>INT((MONTH(_2022[[#This Row],[DATA]])-1)/3)+1</f>
        <v>1</v>
      </c>
    </row>
    <row r="514" spans="1:7" x14ac:dyDescent="0.25">
      <c r="A514" t="s">
        <v>51</v>
      </c>
      <c r="B514">
        <f>+WEEKNUM(_2022[[#This Row],[DATA]],21)</f>
        <v>4</v>
      </c>
      <c r="C514" s="1">
        <v>24</v>
      </c>
      <c r="D514" t="s">
        <v>11</v>
      </c>
      <c r="E514">
        <v>1941.89</v>
      </c>
      <c r="F514">
        <v>0</v>
      </c>
      <c r="G514" s="3">
        <f>INT((MONTH(_2022[[#This Row],[DATA]])-1)/3)+1</f>
        <v>1</v>
      </c>
    </row>
    <row r="515" spans="1:7" x14ac:dyDescent="0.25">
      <c r="A515" t="s">
        <v>51</v>
      </c>
      <c r="B515">
        <f>+WEEKNUM(_2022[[#This Row],[DATA]],21)</f>
        <v>4</v>
      </c>
      <c r="C515" s="1">
        <v>22</v>
      </c>
      <c r="D515" t="s">
        <v>6</v>
      </c>
      <c r="E515">
        <v>574.35</v>
      </c>
      <c r="F515">
        <v>0</v>
      </c>
      <c r="G515" s="3">
        <f>INT((MONTH(_2022[[#This Row],[DATA]])-1)/3)+1</f>
        <v>1</v>
      </c>
    </row>
    <row r="516" spans="1:7" x14ac:dyDescent="0.25">
      <c r="A516" t="s">
        <v>51</v>
      </c>
      <c r="B516">
        <f>+WEEKNUM(_2022[[#This Row],[DATA]],21)</f>
        <v>4</v>
      </c>
      <c r="C516" s="1">
        <v>26</v>
      </c>
      <c r="D516" t="s">
        <v>14</v>
      </c>
      <c r="E516">
        <v>2601.56</v>
      </c>
      <c r="F516">
        <v>0</v>
      </c>
      <c r="G516" s="3">
        <f>INT((MONTH(_2022[[#This Row],[DATA]])-1)/3)+1</f>
        <v>1</v>
      </c>
    </row>
    <row r="517" spans="1:7" x14ac:dyDescent="0.25">
      <c r="A517" t="s">
        <v>51</v>
      </c>
      <c r="B517">
        <f>+WEEKNUM(_2022[[#This Row],[DATA]],21)</f>
        <v>4</v>
      </c>
      <c r="C517" s="1">
        <v>0</v>
      </c>
      <c r="D517" t="s">
        <v>16</v>
      </c>
      <c r="E517">
        <v>1671.92</v>
      </c>
      <c r="F517">
        <v>0</v>
      </c>
      <c r="G517" s="3">
        <f>INT((MONTH(_2022[[#This Row],[DATA]])-1)/3)+1</f>
        <v>1</v>
      </c>
    </row>
    <row r="518" spans="1:7" x14ac:dyDescent="0.25">
      <c r="A518" t="s">
        <v>51</v>
      </c>
      <c r="B518">
        <f>+WEEKNUM(_2022[[#This Row],[DATA]],21)</f>
        <v>4</v>
      </c>
      <c r="C518" s="1">
        <v>0</v>
      </c>
      <c r="D518" t="s">
        <v>17</v>
      </c>
      <c r="E518">
        <v>1577.47</v>
      </c>
      <c r="F518">
        <v>0</v>
      </c>
      <c r="G518" s="3">
        <f>INT((MONTH(_2022[[#This Row],[DATA]])-1)/3)+1</f>
        <v>1</v>
      </c>
    </row>
    <row r="519" spans="1:7" x14ac:dyDescent="0.25">
      <c r="A519" t="s">
        <v>51</v>
      </c>
      <c r="B519">
        <f>+WEEKNUM(_2022[[#This Row],[DATA]],21)</f>
        <v>4</v>
      </c>
      <c r="C519" s="1">
        <v>0</v>
      </c>
      <c r="D519" t="s">
        <v>18</v>
      </c>
      <c r="E519">
        <v>1134.47</v>
      </c>
      <c r="F519">
        <v>0</v>
      </c>
      <c r="G519" s="3">
        <f>INT((MONTH(_2022[[#This Row],[DATA]])-1)/3)+1</f>
        <v>1</v>
      </c>
    </row>
    <row r="520" spans="1:7" x14ac:dyDescent="0.25">
      <c r="A520" t="s">
        <v>51</v>
      </c>
      <c r="B520">
        <f>+WEEKNUM(_2022[[#This Row],[DATA]],21)</f>
        <v>4</v>
      </c>
      <c r="C520" s="1">
        <v>21</v>
      </c>
      <c r="D520" t="s">
        <v>8</v>
      </c>
      <c r="E520">
        <v>1312.06</v>
      </c>
      <c r="F520">
        <v>0</v>
      </c>
      <c r="G520" s="3">
        <f>INT((MONTH(_2022[[#This Row],[DATA]])-1)/3)+1</f>
        <v>1</v>
      </c>
    </row>
    <row r="521" spans="1:7" x14ac:dyDescent="0.25">
      <c r="A521" t="s">
        <v>51</v>
      </c>
      <c r="B521">
        <f>+WEEKNUM(_2022[[#This Row],[DATA]],21)</f>
        <v>4</v>
      </c>
      <c r="C521" s="1">
        <v>0</v>
      </c>
      <c r="D521" t="s">
        <v>20</v>
      </c>
      <c r="E521">
        <v>966.55</v>
      </c>
      <c r="F521">
        <v>0</v>
      </c>
      <c r="G521" s="3">
        <f>INT((MONTH(_2022[[#This Row],[DATA]])-1)/3)+1</f>
        <v>1</v>
      </c>
    </row>
    <row r="522" spans="1:7" x14ac:dyDescent="0.25">
      <c r="A522" t="s">
        <v>51</v>
      </c>
      <c r="B522">
        <f>+WEEKNUM(_2022[[#This Row],[DATA]],21)</f>
        <v>4</v>
      </c>
      <c r="C522" s="1">
        <v>18</v>
      </c>
      <c r="D522" t="s">
        <v>13</v>
      </c>
      <c r="E522">
        <v>557.08000000000004</v>
      </c>
      <c r="F522">
        <v>0</v>
      </c>
      <c r="G522" s="3">
        <f>INT((MONTH(_2022[[#This Row],[DATA]])-1)/3)+1</f>
        <v>1</v>
      </c>
    </row>
    <row r="523" spans="1:7" x14ac:dyDescent="0.25">
      <c r="A523" t="s">
        <v>51</v>
      </c>
      <c r="B523">
        <f>+WEEKNUM(_2022[[#This Row],[DATA]],21)</f>
        <v>4</v>
      </c>
      <c r="C523" s="1">
        <v>17</v>
      </c>
      <c r="D523" t="s">
        <v>22</v>
      </c>
      <c r="E523">
        <v>1197.08</v>
      </c>
      <c r="F523">
        <v>0</v>
      </c>
      <c r="G523" s="3">
        <f>INT((MONTH(_2022[[#This Row],[DATA]])-1)/3)+1</f>
        <v>1</v>
      </c>
    </row>
    <row r="524" spans="1:7" x14ac:dyDescent="0.25">
      <c r="A524" t="s">
        <v>51</v>
      </c>
      <c r="B524">
        <f>+WEEKNUM(_2022[[#This Row],[DATA]],21)</f>
        <v>4</v>
      </c>
      <c r="C524" s="1">
        <v>27</v>
      </c>
      <c r="D524" t="s">
        <v>12</v>
      </c>
      <c r="E524">
        <v>1196.78</v>
      </c>
      <c r="F524">
        <v>0</v>
      </c>
      <c r="G524" s="3">
        <f>INT((MONTH(_2022[[#This Row],[DATA]])-1)/3)+1</f>
        <v>1</v>
      </c>
    </row>
    <row r="525" spans="1:7" x14ac:dyDescent="0.25">
      <c r="A525" t="s">
        <v>51</v>
      </c>
      <c r="B525">
        <f>+WEEKNUM(_2022[[#This Row],[DATA]],21)</f>
        <v>4</v>
      </c>
      <c r="C525" s="1">
        <v>0</v>
      </c>
      <c r="D525" t="s">
        <v>15</v>
      </c>
      <c r="E525">
        <v>1332.95</v>
      </c>
      <c r="F525">
        <v>0</v>
      </c>
      <c r="G525" s="3">
        <f>INT((MONTH(_2022[[#This Row],[DATA]])-1)/3)+1</f>
        <v>1</v>
      </c>
    </row>
    <row r="526" spans="1:7" x14ac:dyDescent="0.25">
      <c r="A526" t="s">
        <v>51</v>
      </c>
      <c r="B526">
        <f>+WEEKNUM(_2022[[#This Row],[DATA]],21)</f>
        <v>4</v>
      </c>
      <c r="C526" s="1">
        <v>0</v>
      </c>
      <c r="D526" t="s">
        <v>19</v>
      </c>
      <c r="E526">
        <v>1059.3</v>
      </c>
      <c r="F526">
        <v>0</v>
      </c>
      <c r="G526" s="3">
        <f>INT((MONTH(_2022[[#This Row],[DATA]])-1)/3)+1</f>
        <v>1</v>
      </c>
    </row>
    <row r="527" spans="1:7" x14ac:dyDescent="0.25">
      <c r="A527" t="s">
        <v>51</v>
      </c>
      <c r="B527">
        <f>+WEEKNUM(_2022[[#This Row],[DATA]],21)</f>
        <v>4</v>
      </c>
      <c r="C527" s="1">
        <v>19</v>
      </c>
      <c r="D527" t="s">
        <v>4</v>
      </c>
      <c r="E527">
        <v>980.68</v>
      </c>
      <c r="F527">
        <v>0</v>
      </c>
      <c r="G527" s="3">
        <f>INT((MONTH(_2022[[#This Row],[DATA]])-1)/3)+1</f>
        <v>1</v>
      </c>
    </row>
    <row r="528" spans="1:7" x14ac:dyDescent="0.25">
      <c r="A528" t="s">
        <v>51</v>
      </c>
      <c r="B528">
        <f>+WEEKNUM(_2022[[#This Row],[DATA]],21)</f>
        <v>4</v>
      </c>
      <c r="C528" s="1">
        <v>27</v>
      </c>
      <c r="D528" t="s">
        <v>10</v>
      </c>
      <c r="E528">
        <v>963.79</v>
      </c>
      <c r="F528">
        <v>0</v>
      </c>
      <c r="G528" s="3">
        <f>INT((MONTH(_2022[[#This Row],[DATA]])-1)/3)+1</f>
        <v>1</v>
      </c>
    </row>
    <row r="529" spans="1:7" x14ac:dyDescent="0.25">
      <c r="A529" t="s">
        <v>51</v>
      </c>
      <c r="B529">
        <f>+WEEKNUM(_2022[[#This Row],[DATA]],21)</f>
        <v>4</v>
      </c>
      <c r="C529" s="1">
        <v>23</v>
      </c>
      <c r="D529" t="s">
        <v>21</v>
      </c>
      <c r="E529">
        <v>1931.75</v>
      </c>
      <c r="F529">
        <v>0</v>
      </c>
      <c r="G529" s="3">
        <f>INT((MONTH(_2022[[#This Row],[DATA]])-1)/3)+1</f>
        <v>1</v>
      </c>
    </row>
    <row r="530" spans="1:7" x14ac:dyDescent="0.25">
      <c r="A530" t="s">
        <v>51</v>
      </c>
      <c r="B530">
        <f>+WEEKNUM(_2022[[#This Row],[DATA]],21)</f>
        <v>4</v>
      </c>
      <c r="C530" s="1">
        <v>29</v>
      </c>
      <c r="D530" t="s">
        <v>3</v>
      </c>
      <c r="E530">
        <v>681.71</v>
      </c>
      <c r="F530">
        <v>0</v>
      </c>
      <c r="G530" s="3">
        <f>INT((MONTH(_2022[[#This Row],[DATA]])-1)/3)+1</f>
        <v>1</v>
      </c>
    </row>
    <row r="531" spans="1:7" x14ac:dyDescent="0.25">
      <c r="A531" t="s">
        <v>51</v>
      </c>
      <c r="B531">
        <f>+WEEKNUM(_2022[[#This Row],[DATA]],21)</f>
        <v>4</v>
      </c>
      <c r="C531" s="1">
        <v>30</v>
      </c>
      <c r="D531" t="s">
        <v>7</v>
      </c>
      <c r="E531">
        <v>1327.88</v>
      </c>
      <c r="F531">
        <v>0</v>
      </c>
      <c r="G531" s="3">
        <f>INT((MONTH(_2022[[#This Row],[DATA]])-1)/3)+1</f>
        <v>1</v>
      </c>
    </row>
    <row r="532" spans="1:7" x14ac:dyDescent="0.25">
      <c r="A532" t="s">
        <v>51</v>
      </c>
      <c r="B532">
        <f>+WEEKNUM(_2022[[#This Row],[DATA]],21)</f>
        <v>4</v>
      </c>
      <c r="C532" s="1">
        <v>25</v>
      </c>
      <c r="D532" t="s">
        <v>9</v>
      </c>
      <c r="E532">
        <v>1248.3900000000001</v>
      </c>
      <c r="F532">
        <v>0</v>
      </c>
      <c r="G532" s="3">
        <f>INT((MONTH(_2022[[#This Row],[DATA]])-1)/3)+1</f>
        <v>1</v>
      </c>
    </row>
    <row r="533" spans="1:7" x14ac:dyDescent="0.25">
      <c r="A533" t="s">
        <v>52</v>
      </c>
      <c r="B533">
        <f>+WEEKNUM(_2022[[#This Row],[DATA]],21)</f>
        <v>4</v>
      </c>
      <c r="C533" s="4">
        <v>20</v>
      </c>
      <c r="D533" t="s">
        <v>5</v>
      </c>
      <c r="E533">
        <v>1996.9</v>
      </c>
      <c r="F533">
        <v>0</v>
      </c>
      <c r="G533" s="3">
        <f>INT((MONTH(_2022[[#This Row],[DATA]])-1)/3)+1</f>
        <v>1</v>
      </c>
    </row>
    <row r="534" spans="1:7" x14ac:dyDescent="0.25">
      <c r="A534" t="s">
        <v>52</v>
      </c>
      <c r="B534">
        <f>+WEEKNUM(_2022[[#This Row],[DATA]],21)</f>
        <v>4</v>
      </c>
      <c r="C534" s="1">
        <v>24</v>
      </c>
      <c r="D534" t="s">
        <v>11</v>
      </c>
      <c r="E534">
        <v>1740.9</v>
      </c>
      <c r="F534">
        <v>0</v>
      </c>
      <c r="G534" s="3">
        <f>INT((MONTH(_2022[[#This Row],[DATA]])-1)/3)+1</f>
        <v>1</v>
      </c>
    </row>
    <row r="535" spans="1:7" x14ac:dyDescent="0.25">
      <c r="A535" t="s">
        <v>52</v>
      </c>
      <c r="B535">
        <f>+WEEKNUM(_2022[[#This Row],[DATA]],21)</f>
        <v>4</v>
      </c>
      <c r="C535" s="1">
        <v>22</v>
      </c>
      <c r="D535" t="s">
        <v>6</v>
      </c>
      <c r="E535">
        <v>898.07</v>
      </c>
      <c r="F535">
        <v>0</v>
      </c>
      <c r="G535" s="3">
        <f>INT((MONTH(_2022[[#This Row],[DATA]])-1)/3)+1</f>
        <v>1</v>
      </c>
    </row>
    <row r="536" spans="1:7" x14ac:dyDescent="0.25">
      <c r="A536" t="s">
        <v>52</v>
      </c>
      <c r="B536">
        <f>+WEEKNUM(_2022[[#This Row],[DATA]],21)</f>
        <v>4</v>
      </c>
      <c r="C536" s="1">
        <v>26</v>
      </c>
      <c r="D536" t="s">
        <v>14</v>
      </c>
      <c r="E536">
        <v>3206.48</v>
      </c>
      <c r="F536">
        <v>0</v>
      </c>
      <c r="G536" s="3">
        <f>INT((MONTH(_2022[[#This Row],[DATA]])-1)/3)+1</f>
        <v>1</v>
      </c>
    </row>
    <row r="537" spans="1:7" x14ac:dyDescent="0.25">
      <c r="A537" t="s">
        <v>52</v>
      </c>
      <c r="B537">
        <f>+WEEKNUM(_2022[[#This Row],[DATA]],21)</f>
        <v>4</v>
      </c>
      <c r="C537" s="1">
        <v>0</v>
      </c>
      <c r="D537" t="s">
        <v>16</v>
      </c>
      <c r="E537">
        <v>2805.62</v>
      </c>
      <c r="F537">
        <v>0</v>
      </c>
      <c r="G537" s="3">
        <f>INT((MONTH(_2022[[#This Row],[DATA]])-1)/3)+1</f>
        <v>1</v>
      </c>
    </row>
    <row r="538" spans="1:7" x14ac:dyDescent="0.25">
      <c r="A538" t="s">
        <v>52</v>
      </c>
      <c r="B538">
        <f>+WEEKNUM(_2022[[#This Row],[DATA]],21)</f>
        <v>4</v>
      </c>
      <c r="C538" s="1">
        <v>0</v>
      </c>
      <c r="D538" t="s">
        <v>17</v>
      </c>
      <c r="E538">
        <v>1506.7</v>
      </c>
      <c r="F538">
        <v>0</v>
      </c>
      <c r="G538" s="3">
        <f>INT((MONTH(_2022[[#This Row],[DATA]])-1)/3)+1</f>
        <v>1</v>
      </c>
    </row>
    <row r="539" spans="1:7" x14ac:dyDescent="0.25">
      <c r="A539" t="s">
        <v>52</v>
      </c>
      <c r="B539">
        <f>+WEEKNUM(_2022[[#This Row],[DATA]],21)</f>
        <v>4</v>
      </c>
      <c r="C539" s="1">
        <v>0</v>
      </c>
      <c r="D539" t="s">
        <v>18</v>
      </c>
      <c r="E539">
        <v>1766.26</v>
      </c>
      <c r="F539">
        <v>0</v>
      </c>
      <c r="G539" s="3">
        <f>INT((MONTH(_2022[[#This Row],[DATA]])-1)/3)+1</f>
        <v>1</v>
      </c>
    </row>
    <row r="540" spans="1:7" x14ac:dyDescent="0.25">
      <c r="A540" t="s">
        <v>52</v>
      </c>
      <c r="B540">
        <f>+WEEKNUM(_2022[[#This Row],[DATA]],21)</f>
        <v>4</v>
      </c>
      <c r="C540" s="1">
        <v>21</v>
      </c>
      <c r="D540" t="s">
        <v>8</v>
      </c>
      <c r="E540">
        <v>3503.6</v>
      </c>
      <c r="F540">
        <v>0</v>
      </c>
      <c r="G540" s="3">
        <f>INT((MONTH(_2022[[#This Row],[DATA]])-1)/3)+1</f>
        <v>1</v>
      </c>
    </row>
    <row r="541" spans="1:7" x14ac:dyDescent="0.25">
      <c r="A541" t="s">
        <v>52</v>
      </c>
      <c r="B541">
        <f>+WEEKNUM(_2022[[#This Row],[DATA]],21)</f>
        <v>4</v>
      </c>
      <c r="C541" s="1">
        <v>0</v>
      </c>
      <c r="D541" t="s">
        <v>20</v>
      </c>
      <c r="E541">
        <v>2241.38</v>
      </c>
      <c r="F541">
        <v>0</v>
      </c>
      <c r="G541" s="3">
        <f>INT((MONTH(_2022[[#This Row],[DATA]])-1)/3)+1</f>
        <v>1</v>
      </c>
    </row>
    <row r="542" spans="1:7" x14ac:dyDescent="0.25">
      <c r="A542" t="s">
        <v>52</v>
      </c>
      <c r="B542">
        <f>+WEEKNUM(_2022[[#This Row],[DATA]],21)</f>
        <v>4</v>
      </c>
      <c r="C542" s="1">
        <v>18</v>
      </c>
      <c r="D542" t="s">
        <v>13</v>
      </c>
      <c r="E542">
        <v>607.73</v>
      </c>
      <c r="F542">
        <v>0</v>
      </c>
      <c r="G542" s="3">
        <f>INT((MONTH(_2022[[#This Row],[DATA]])-1)/3)+1</f>
        <v>1</v>
      </c>
    </row>
    <row r="543" spans="1:7" x14ac:dyDescent="0.25">
      <c r="A543" t="s">
        <v>52</v>
      </c>
      <c r="B543">
        <f>+WEEKNUM(_2022[[#This Row],[DATA]],21)</f>
        <v>4</v>
      </c>
      <c r="C543" s="1">
        <v>17</v>
      </c>
      <c r="D543" t="s">
        <v>22</v>
      </c>
      <c r="E543">
        <v>1536.66</v>
      </c>
      <c r="F543">
        <v>0</v>
      </c>
      <c r="G543" s="3">
        <f>INT((MONTH(_2022[[#This Row],[DATA]])-1)/3)+1</f>
        <v>1</v>
      </c>
    </row>
    <row r="544" spans="1:7" x14ac:dyDescent="0.25">
      <c r="A544" t="s">
        <v>52</v>
      </c>
      <c r="B544">
        <f>+WEEKNUM(_2022[[#This Row],[DATA]],21)</f>
        <v>4</v>
      </c>
      <c r="C544" s="1">
        <v>27</v>
      </c>
      <c r="D544" t="s">
        <v>12</v>
      </c>
      <c r="E544">
        <v>2923.86</v>
      </c>
      <c r="F544">
        <v>0</v>
      </c>
      <c r="G544" s="3">
        <f>INT((MONTH(_2022[[#This Row],[DATA]])-1)/3)+1</f>
        <v>1</v>
      </c>
    </row>
    <row r="545" spans="1:7" x14ac:dyDescent="0.25">
      <c r="A545" t="s">
        <v>52</v>
      </c>
      <c r="B545">
        <f>+WEEKNUM(_2022[[#This Row],[DATA]],21)</f>
        <v>4</v>
      </c>
      <c r="C545" s="1">
        <v>0</v>
      </c>
      <c r="D545" t="s">
        <v>15</v>
      </c>
      <c r="E545">
        <v>2035.75</v>
      </c>
      <c r="F545">
        <v>0</v>
      </c>
      <c r="G545" s="3">
        <f>INT((MONTH(_2022[[#This Row],[DATA]])-1)/3)+1</f>
        <v>1</v>
      </c>
    </row>
    <row r="546" spans="1:7" x14ac:dyDescent="0.25">
      <c r="A546" t="s">
        <v>52</v>
      </c>
      <c r="B546">
        <f>+WEEKNUM(_2022[[#This Row],[DATA]],21)</f>
        <v>4</v>
      </c>
      <c r="C546" s="1">
        <v>0</v>
      </c>
      <c r="D546" t="s">
        <v>19</v>
      </c>
      <c r="E546">
        <v>2578.1999999999998</v>
      </c>
      <c r="F546">
        <v>0</v>
      </c>
      <c r="G546" s="3">
        <f>INT((MONTH(_2022[[#This Row],[DATA]])-1)/3)+1</f>
        <v>1</v>
      </c>
    </row>
    <row r="547" spans="1:7" x14ac:dyDescent="0.25">
      <c r="A547" t="s">
        <v>52</v>
      </c>
      <c r="B547">
        <f>+WEEKNUM(_2022[[#This Row],[DATA]],21)</f>
        <v>4</v>
      </c>
      <c r="C547" s="1">
        <v>19</v>
      </c>
      <c r="D547" t="s">
        <v>4</v>
      </c>
      <c r="E547">
        <v>1860.19</v>
      </c>
      <c r="F547">
        <v>0</v>
      </c>
      <c r="G547" s="3">
        <f>INT((MONTH(_2022[[#This Row],[DATA]])-1)/3)+1</f>
        <v>1</v>
      </c>
    </row>
    <row r="548" spans="1:7" x14ac:dyDescent="0.25">
      <c r="A548" t="s">
        <v>52</v>
      </c>
      <c r="B548">
        <f>+WEEKNUM(_2022[[#This Row],[DATA]],21)</f>
        <v>4</v>
      </c>
      <c r="C548" s="1">
        <v>27</v>
      </c>
      <c r="D548" t="s">
        <v>10</v>
      </c>
      <c r="E548">
        <v>1128.1099999999999</v>
      </c>
      <c r="F548">
        <v>0</v>
      </c>
      <c r="G548" s="3">
        <f>INT((MONTH(_2022[[#This Row],[DATA]])-1)/3)+1</f>
        <v>1</v>
      </c>
    </row>
    <row r="549" spans="1:7" x14ac:dyDescent="0.25">
      <c r="A549" t="s">
        <v>52</v>
      </c>
      <c r="B549">
        <f>+WEEKNUM(_2022[[#This Row],[DATA]],21)</f>
        <v>4</v>
      </c>
      <c r="C549" s="1">
        <v>23</v>
      </c>
      <c r="D549" t="s">
        <v>21</v>
      </c>
      <c r="E549">
        <v>2945.55</v>
      </c>
      <c r="F549">
        <v>0</v>
      </c>
      <c r="G549" s="3">
        <f>INT((MONTH(_2022[[#This Row],[DATA]])-1)/3)+1</f>
        <v>1</v>
      </c>
    </row>
    <row r="550" spans="1:7" x14ac:dyDescent="0.25">
      <c r="A550" t="s">
        <v>52</v>
      </c>
      <c r="B550">
        <f>+WEEKNUM(_2022[[#This Row],[DATA]],21)</f>
        <v>4</v>
      </c>
      <c r="C550" s="1">
        <v>29</v>
      </c>
      <c r="D550" t="s">
        <v>3</v>
      </c>
      <c r="E550">
        <v>1175.71</v>
      </c>
      <c r="F550">
        <v>0</v>
      </c>
      <c r="G550" s="3">
        <f>INT((MONTH(_2022[[#This Row],[DATA]])-1)/3)+1</f>
        <v>1</v>
      </c>
    </row>
    <row r="551" spans="1:7" x14ac:dyDescent="0.25">
      <c r="A551" t="s">
        <v>52</v>
      </c>
      <c r="B551">
        <f>+WEEKNUM(_2022[[#This Row],[DATA]],21)</f>
        <v>4</v>
      </c>
      <c r="C551" s="1">
        <v>30</v>
      </c>
      <c r="D551" t="s">
        <v>7</v>
      </c>
      <c r="E551">
        <v>1785.42</v>
      </c>
      <c r="F551">
        <v>0</v>
      </c>
      <c r="G551" s="3">
        <f>INT((MONTH(_2022[[#This Row],[DATA]])-1)/3)+1</f>
        <v>1</v>
      </c>
    </row>
    <row r="552" spans="1:7" x14ac:dyDescent="0.25">
      <c r="A552" t="s">
        <v>52</v>
      </c>
      <c r="B552">
        <f>+WEEKNUM(_2022[[#This Row],[DATA]],21)</f>
        <v>4</v>
      </c>
      <c r="C552" s="1">
        <v>25</v>
      </c>
      <c r="D552" t="s">
        <v>9</v>
      </c>
      <c r="E552">
        <v>2206.19</v>
      </c>
      <c r="F552">
        <v>0</v>
      </c>
      <c r="G552" s="3">
        <f>INT((MONTH(_2022[[#This Row],[DATA]])-1)/3)+1</f>
        <v>1</v>
      </c>
    </row>
    <row r="553" spans="1:7" x14ac:dyDescent="0.25">
      <c r="A553" t="s">
        <v>53</v>
      </c>
      <c r="B553">
        <f>+WEEKNUM(_2022[[#This Row],[DATA]],21)</f>
        <v>4</v>
      </c>
      <c r="C553" s="4">
        <v>20</v>
      </c>
      <c r="D553" t="s">
        <v>5</v>
      </c>
      <c r="E553">
        <v>3177.42</v>
      </c>
      <c r="F553">
        <v>0</v>
      </c>
      <c r="G553" s="3">
        <f>INT((MONTH(_2022[[#This Row],[DATA]])-1)/3)+1</f>
        <v>1</v>
      </c>
    </row>
    <row r="554" spans="1:7" x14ac:dyDescent="0.25">
      <c r="A554" t="s">
        <v>53</v>
      </c>
      <c r="B554">
        <f>+WEEKNUM(_2022[[#This Row],[DATA]],21)</f>
        <v>4</v>
      </c>
      <c r="C554" s="1">
        <v>24</v>
      </c>
      <c r="D554" t="s">
        <v>11</v>
      </c>
      <c r="E554">
        <v>1439.63</v>
      </c>
      <c r="F554">
        <v>0</v>
      </c>
      <c r="G554" s="3">
        <f>INT((MONTH(_2022[[#This Row],[DATA]])-1)/3)+1</f>
        <v>1</v>
      </c>
    </row>
    <row r="555" spans="1:7" x14ac:dyDescent="0.25">
      <c r="A555" t="s">
        <v>53</v>
      </c>
      <c r="B555">
        <f>+WEEKNUM(_2022[[#This Row],[DATA]],21)</f>
        <v>4</v>
      </c>
      <c r="C555" s="1">
        <v>22</v>
      </c>
      <c r="D555" t="s">
        <v>6</v>
      </c>
      <c r="E555">
        <v>983.51</v>
      </c>
      <c r="F555">
        <v>0</v>
      </c>
      <c r="G555" s="3">
        <f>INT((MONTH(_2022[[#This Row],[DATA]])-1)/3)+1</f>
        <v>1</v>
      </c>
    </row>
    <row r="556" spans="1:7" x14ac:dyDescent="0.25">
      <c r="A556" t="s">
        <v>53</v>
      </c>
      <c r="B556">
        <f>+WEEKNUM(_2022[[#This Row],[DATA]],21)</f>
        <v>4</v>
      </c>
      <c r="C556" s="1">
        <v>26</v>
      </c>
      <c r="D556" t="s">
        <v>14</v>
      </c>
      <c r="E556">
        <v>2074.35</v>
      </c>
      <c r="F556">
        <v>0</v>
      </c>
      <c r="G556" s="3">
        <f>INT((MONTH(_2022[[#This Row],[DATA]])-1)/3)+1</f>
        <v>1</v>
      </c>
    </row>
    <row r="557" spans="1:7" x14ac:dyDescent="0.25">
      <c r="A557" t="s">
        <v>53</v>
      </c>
      <c r="B557">
        <f>+WEEKNUM(_2022[[#This Row],[DATA]],21)</f>
        <v>4</v>
      </c>
      <c r="C557" s="1">
        <v>0</v>
      </c>
      <c r="D557" t="s">
        <v>16</v>
      </c>
      <c r="E557">
        <v>2998.28</v>
      </c>
      <c r="F557">
        <v>0</v>
      </c>
      <c r="G557" s="3">
        <f>INT((MONTH(_2022[[#This Row],[DATA]])-1)/3)+1</f>
        <v>1</v>
      </c>
    </row>
    <row r="558" spans="1:7" x14ac:dyDescent="0.25">
      <c r="A558" t="s">
        <v>53</v>
      </c>
      <c r="B558">
        <f>+WEEKNUM(_2022[[#This Row],[DATA]],21)</f>
        <v>4</v>
      </c>
      <c r="C558" s="1">
        <v>0</v>
      </c>
      <c r="D558" t="s">
        <v>17</v>
      </c>
      <c r="E558">
        <v>1690.75</v>
      </c>
      <c r="F558">
        <v>0</v>
      </c>
      <c r="G558" s="3">
        <f>INT((MONTH(_2022[[#This Row],[DATA]])-1)/3)+1</f>
        <v>1</v>
      </c>
    </row>
    <row r="559" spans="1:7" x14ac:dyDescent="0.25">
      <c r="A559" t="s">
        <v>53</v>
      </c>
      <c r="B559">
        <f>+WEEKNUM(_2022[[#This Row],[DATA]],21)</f>
        <v>4</v>
      </c>
      <c r="C559" s="1">
        <v>0</v>
      </c>
      <c r="D559" t="s">
        <v>18</v>
      </c>
      <c r="E559">
        <v>3237.41</v>
      </c>
      <c r="F559">
        <v>0</v>
      </c>
      <c r="G559" s="3">
        <f>INT((MONTH(_2022[[#This Row],[DATA]])-1)/3)+1</f>
        <v>1</v>
      </c>
    </row>
    <row r="560" spans="1:7" x14ac:dyDescent="0.25">
      <c r="A560" t="s">
        <v>53</v>
      </c>
      <c r="B560">
        <f>+WEEKNUM(_2022[[#This Row],[DATA]],21)</f>
        <v>4</v>
      </c>
      <c r="C560" s="1">
        <v>21</v>
      </c>
      <c r="D560" t="s">
        <v>8</v>
      </c>
      <c r="E560">
        <v>2808.34</v>
      </c>
      <c r="F560">
        <v>0</v>
      </c>
      <c r="G560" s="3">
        <f>INT((MONTH(_2022[[#This Row],[DATA]])-1)/3)+1</f>
        <v>1</v>
      </c>
    </row>
    <row r="561" spans="1:7" x14ac:dyDescent="0.25">
      <c r="A561" t="s">
        <v>53</v>
      </c>
      <c r="B561">
        <f>+WEEKNUM(_2022[[#This Row],[DATA]],21)</f>
        <v>4</v>
      </c>
      <c r="C561" s="1">
        <v>0</v>
      </c>
      <c r="D561" t="s">
        <v>20</v>
      </c>
      <c r="E561">
        <v>1356.77</v>
      </c>
      <c r="F561">
        <v>0</v>
      </c>
      <c r="G561" s="3">
        <f>INT((MONTH(_2022[[#This Row],[DATA]])-1)/3)+1</f>
        <v>1</v>
      </c>
    </row>
    <row r="562" spans="1:7" x14ac:dyDescent="0.25">
      <c r="A562" t="s">
        <v>53</v>
      </c>
      <c r="B562">
        <f>+WEEKNUM(_2022[[#This Row],[DATA]],21)</f>
        <v>4</v>
      </c>
      <c r="C562" s="1">
        <v>18</v>
      </c>
      <c r="D562" t="s">
        <v>13</v>
      </c>
      <c r="E562">
        <v>736.91</v>
      </c>
      <c r="F562">
        <v>0</v>
      </c>
      <c r="G562" s="3">
        <f>INT((MONTH(_2022[[#This Row],[DATA]])-1)/3)+1</f>
        <v>1</v>
      </c>
    </row>
    <row r="563" spans="1:7" x14ac:dyDescent="0.25">
      <c r="A563" t="s">
        <v>53</v>
      </c>
      <c r="B563">
        <f>+WEEKNUM(_2022[[#This Row],[DATA]],21)</f>
        <v>4</v>
      </c>
      <c r="C563" s="1">
        <v>17</v>
      </c>
      <c r="D563" t="s">
        <v>22</v>
      </c>
      <c r="E563">
        <v>974.44</v>
      </c>
      <c r="F563">
        <v>0</v>
      </c>
      <c r="G563" s="3">
        <f>INT((MONTH(_2022[[#This Row],[DATA]])-1)/3)+1</f>
        <v>1</v>
      </c>
    </row>
    <row r="564" spans="1:7" x14ac:dyDescent="0.25">
      <c r="A564" t="s">
        <v>53</v>
      </c>
      <c r="B564">
        <f>+WEEKNUM(_2022[[#This Row],[DATA]],21)</f>
        <v>4</v>
      </c>
      <c r="C564" s="1">
        <v>27</v>
      </c>
      <c r="D564" t="s">
        <v>12</v>
      </c>
      <c r="E564">
        <v>2618.1999999999998</v>
      </c>
      <c r="F564">
        <v>0</v>
      </c>
      <c r="G564" s="3">
        <f>INT((MONTH(_2022[[#This Row],[DATA]])-1)/3)+1</f>
        <v>1</v>
      </c>
    </row>
    <row r="565" spans="1:7" x14ac:dyDescent="0.25">
      <c r="A565" t="s">
        <v>53</v>
      </c>
      <c r="B565">
        <f>+WEEKNUM(_2022[[#This Row],[DATA]],21)</f>
        <v>4</v>
      </c>
      <c r="C565" s="1">
        <v>0</v>
      </c>
      <c r="D565" t="s">
        <v>15</v>
      </c>
      <c r="E565">
        <v>1061.47</v>
      </c>
      <c r="F565">
        <v>0</v>
      </c>
      <c r="G565" s="3">
        <f>INT((MONTH(_2022[[#This Row],[DATA]])-1)/3)+1</f>
        <v>1</v>
      </c>
    </row>
    <row r="566" spans="1:7" x14ac:dyDescent="0.25">
      <c r="A566" t="s">
        <v>53</v>
      </c>
      <c r="B566">
        <f>+WEEKNUM(_2022[[#This Row],[DATA]],21)</f>
        <v>4</v>
      </c>
      <c r="C566" s="1">
        <v>0</v>
      </c>
      <c r="D566" t="s">
        <v>19</v>
      </c>
      <c r="E566">
        <v>1457.66</v>
      </c>
      <c r="F566">
        <v>0</v>
      </c>
      <c r="G566" s="3">
        <f>INT((MONTH(_2022[[#This Row],[DATA]])-1)/3)+1</f>
        <v>1</v>
      </c>
    </row>
    <row r="567" spans="1:7" x14ac:dyDescent="0.25">
      <c r="A567" t="s">
        <v>53</v>
      </c>
      <c r="B567">
        <f>+WEEKNUM(_2022[[#This Row],[DATA]],21)</f>
        <v>4</v>
      </c>
      <c r="C567" s="1">
        <v>27</v>
      </c>
      <c r="D567" t="s">
        <v>10</v>
      </c>
      <c r="E567">
        <v>1039.57</v>
      </c>
      <c r="F567">
        <v>0</v>
      </c>
      <c r="G567" s="3">
        <f>INT((MONTH(_2022[[#This Row],[DATA]])-1)/3)+1</f>
        <v>1</v>
      </c>
    </row>
    <row r="568" spans="1:7" x14ac:dyDescent="0.25">
      <c r="A568" t="s">
        <v>53</v>
      </c>
      <c r="B568">
        <f>+WEEKNUM(_2022[[#This Row],[DATA]],21)</f>
        <v>4</v>
      </c>
      <c r="C568" s="1">
        <v>23</v>
      </c>
      <c r="D568" t="s">
        <v>21</v>
      </c>
      <c r="E568">
        <v>3000.3</v>
      </c>
      <c r="F568">
        <v>0</v>
      </c>
      <c r="G568" s="3">
        <f>INT((MONTH(_2022[[#This Row],[DATA]])-1)/3)+1</f>
        <v>1</v>
      </c>
    </row>
    <row r="569" spans="1:7" x14ac:dyDescent="0.25">
      <c r="A569" t="s">
        <v>53</v>
      </c>
      <c r="B569">
        <f>+WEEKNUM(_2022[[#This Row],[DATA]],21)</f>
        <v>4</v>
      </c>
      <c r="C569" s="1">
        <v>29</v>
      </c>
      <c r="D569" t="s">
        <v>3</v>
      </c>
      <c r="E569">
        <v>1223.55</v>
      </c>
      <c r="F569">
        <v>0</v>
      </c>
      <c r="G569" s="3">
        <f>INT((MONTH(_2022[[#This Row],[DATA]])-1)/3)+1</f>
        <v>1</v>
      </c>
    </row>
    <row r="570" spans="1:7" x14ac:dyDescent="0.25">
      <c r="A570" t="s">
        <v>53</v>
      </c>
      <c r="B570">
        <f>+WEEKNUM(_2022[[#This Row],[DATA]],21)</f>
        <v>4</v>
      </c>
      <c r="C570" s="1">
        <v>30</v>
      </c>
      <c r="D570" t="s">
        <v>7</v>
      </c>
      <c r="E570">
        <v>1073.1199999999999</v>
      </c>
      <c r="F570">
        <v>0</v>
      </c>
      <c r="G570" s="3">
        <f>INT((MONTH(_2022[[#This Row],[DATA]])-1)/3)+1</f>
        <v>1</v>
      </c>
    </row>
    <row r="571" spans="1:7" x14ac:dyDescent="0.25">
      <c r="A571" t="s">
        <v>53</v>
      </c>
      <c r="B571">
        <f>+WEEKNUM(_2022[[#This Row],[DATA]],21)</f>
        <v>4</v>
      </c>
      <c r="C571" s="1">
        <v>25</v>
      </c>
      <c r="D571" t="s">
        <v>9</v>
      </c>
      <c r="E571">
        <v>1332.18</v>
      </c>
      <c r="F571">
        <v>0</v>
      </c>
      <c r="G571" s="3">
        <f>INT((MONTH(_2022[[#This Row],[DATA]])-1)/3)+1</f>
        <v>1</v>
      </c>
    </row>
    <row r="572" spans="1:7" x14ac:dyDescent="0.25">
      <c r="A572" t="s">
        <v>54</v>
      </c>
      <c r="B572">
        <f>+WEEKNUM(_2022[[#This Row],[DATA]],21)</f>
        <v>5</v>
      </c>
      <c r="C572" s="4">
        <v>20</v>
      </c>
      <c r="D572" t="s">
        <v>5</v>
      </c>
      <c r="E572">
        <v>1246.71</v>
      </c>
      <c r="F572">
        <v>0</v>
      </c>
      <c r="G572" s="3">
        <f>INT((MONTH(_2022[[#This Row],[DATA]])-1)/3)+1</f>
        <v>1</v>
      </c>
    </row>
    <row r="573" spans="1:7" x14ac:dyDescent="0.25">
      <c r="A573" t="s">
        <v>54</v>
      </c>
      <c r="B573">
        <f>+WEEKNUM(_2022[[#This Row],[DATA]],21)</f>
        <v>5</v>
      </c>
      <c r="C573" s="1">
        <v>24</v>
      </c>
      <c r="D573" t="s">
        <v>11</v>
      </c>
      <c r="E573">
        <v>1357.41</v>
      </c>
      <c r="F573">
        <v>0</v>
      </c>
      <c r="G573" s="3">
        <f>INT((MONTH(_2022[[#This Row],[DATA]])-1)/3)+1</f>
        <v>1</v>
      </c>
    </row>
    <row r="574" spans="1:7" x14ac:dyDescent="0.25">
      <c r="A574" t="s">
        <v>54</v>
      </c>
      <c r="B574">
        <f>+WEEKNUM(_2022[[#This Row],[DATA]],21)</f>
        <v>5</v>
      </c>
      <c r="C574" s="1">
        <v>22</v>
      </c>
      <c r="D574" t="s">
        <v>6</v>
      </c>
      <c r="E574">
        <v>1533.93</v>
      </c>
      <c r="F574">
        <v>0</v>
      </c>
      <c r="G574" s="3">
        <f>INT((MONTH(_2022[[#This Row],[DATA]])-1)/3)+1</f>
        <v>1</v>
      </c>
    </row>
    <row r="575" spans="1:7" x14ac:dyDescent="0.25">
      <c r="A575" t="s">
        <v>54</v>
      </c>
      <c r="B575">
        <f>+WEEKNUM(_2022[[#This Row],[DATA]],21)</f>
        <v>5</v>
      </c>
      <c r="C575" s="1">
        <v>26</v>
      </c>
      <c r="D575" t="s">
        <v>14</v>
      </c>
      <c r="E575">
        <v>1349.17</v>
      </c>
      <c r="F575">
        <v>0</v>
      </c>
      <c r="G575" s="3">
        <f>INT((MONTH(_2022[[#This Row],[DATA]])-1)/3)+1</f>
        <v>1</v>
      </c>
    </row>
    <row r="576" spans="1:7" x14ac:dyDescent="0.25">
      <c r="A576" t="s">
        <v>54</v>
      </c>
      <c r="B576">
        <f>+WEEKNUM(_2022[[#This Row],[DATA]],21)</f>
        <v>5</v>
      </c>
      <c r="C576" s="1">
        <v>0</v>
      </c>
      <c r="D576" t="s">
        <v>16</v>
      </c>
      <c r="E576">
        <v>1324.13</v>
      </c>
      <c r="F576">
        <v>0</v>
      </c>
      <c r="G576" s="3">
        <f>INT((MONTH(_2022[[#This Row],[DATA]])-1)/3)+1</f>
        <v>1</v>
      </c>
    </row>
    <row r="577" spans="1:7" x14ac:dyDescent="0.25">
      <c r="A577" t="s">
        <v>54</v>
      </c>
      <c r="B577">
        <f>+WEEKNUM(_2022[[#This Row],[DATA]],21)</f>
        <v>5</v>
      </c>
      <c r="C577" s="1">
        <v>0</v>
      </c>
      <c r="D577" t="s">
        <v>17</v>
      </c>
      <c r="E577">
        <v>628.07000000000005</v>
      </c>
      <c r="F577">
        <v>0</v>
      </c>
      <c r="G577" s="3">
        <f>INT((MONTH(_2022[[#This Row],[DATA]])-1)/3)+1</f>
        <v>1</v>
      </c>
    </row>
    <row r="578" spans="1:7" x14ac:dyDescent="0.25">
      <c r="A578" t="s">
        <v>54</v>
      </c>
      <c r="B578">
        <f>+WEEKNUM(_2022[[#This Row],[DATA]],21)</f>
        <v>5</v>
      </c>
      <c r="C578" s="1">
        <v>0</v>
      </c>
      <c r="D578" t="s">
        <v>18</v>
      </c>
      <c r="E578">
        <v>1636.91</v>
      </c>
      <c r="F578">
        <v>0</v>
      </c>
      <c r="G578" s="3">
        <f>INT((MONTH(_2022[[#This Row],[DATA]])-1)/3)+1</f>
        <v>1</v>
      </c>
    </row>
    <row r="579" spans="1:7" x14ac:dyDescent="0.25">
      <c r="A579" t="s">
        <v>54</v>
      </c>
      <c r="B579">
        <f>+WEEKNUM(_2022[[#This Row],[DATA]],21)</f>
        <v>5</v>
      </c>
      <c r="C579" s="1">
        <v>21</v>
      </c>
      <c r="D579" t="s">
        <v>8</v>
      </c>
      <c r="E579">
        <v>1568.12</v>
      </c>
      <c r="F579">
        <v>0</v>
      </c>
      <c r="G579" s="3">
        <f>INT((MONTH(_2022[[#This Row],[DATA]])-1)/3)+1</f>
        <v>1</v>
      </c>
    </row>
    <row r="580" spans="1:7" x14ac:dyDescent="0.25">
      <c r="A580" t="s">
        <v>54</v>
      </c>
      <c r="B580">
        <f>+WEEKNUM(_2022[[#This Row],[DATA]],21)</f>
        <v>5</v>
      </c>
      <c r="C580" s="1">
        <v>0</v>
      </c>
      <c r="D580" t="s">
        <v>20</v>
      </c>
      <c r="E580">
        <v>738.94</v>
      </c>
      <c r="F580">
        <v>0</v>
      </c>
      <c r="G580" s="3">
        <f>INT((MONTH(_2022[[#This Row],[DATA]])-1)/3)+1</f>
        <v>1</v>
      </c>
    </row>
    <row r="581" spans="1:7" x14ac:dyDescent="0.25">
      <c r="A581" t="s">
        <v>54</v>
      </c>
      <c r="B581">
        <f>+WEEKNUM(_2022[[#This Row],[DATA]],21)</f>
        <v>5</v>
      </c>
      <c r="C581" s="1">
        <v>18</v>
      </c>
      <c r="D581" t="s">
        <v>13</v>
      </c>
      <c r="E581">
        <v>1344.84</v>
      </c>
      <c r="F581">
        <v>0</v>
      </c>
      <c r="G581" s="3">
        <f>INT((MONTH(_2022[[#This Row],[DATA]])-1)/3)+1</f>
        <v>1</v>
      </c>
    </row>
    <row r="582" spans="1:7" x14ac:dyDescent="0.25">
      <c r="A582" t="s">
        <v>54</v>
      </c>
      <c r="B582">
        <f>+WEEKNUM(_2022[[#This Row],[DATA]],21)</f>
        <v>5</v>
      </c>
      <c r="C582" s="1">
        <v>17</v>
      </c>
      <c r="D582" t="s">
        <v>22</v>
      </c>
      <c r="E582">
        <v>918.07</v>
      </c>
      <c r="F582">
        <v>0</v>
      </c>
      <c r="G582" s="3">
        <f>INT((MONTH(_2022[[#This Row],[DATA]])-1)/3)+1</f>
        <v>1</v>
      </c>
    </row>
    <row r="583" spans="1:7" x14ac:dyDescent="0.25">
      <c r="A583" t="s">
        <v>54</v>
      </c>
      <c r="B583">
        <f>+WEEKNUM(_2022[[#This Row],[DATA]],21)</f>
        <v>5</v>
      </c>
      <c r="C583" s="1">
        <v>27</v>
      </c>
      <c r="D583" t="s">
        <v>12</v>
      </c>
      <c r="E583">
        <v>1647.07</v>
      </c>
      <c r="F583">
        <v>0</v>
      </c>
      <c r="G583" s="3">
        <f>INT((MONTH(_2022[[#This Row],[DATA]])-1)/3)+1</f>
        <v>1</v>
      </c>
    </row>
    <row r="584" spans="1:7" x14ac:dyDescent="0.25">
      <c r="A584" t="s">
        <v>54</v>
      </c>
      <c r="B584">
        <f>+WEEKNUM(_2022[[#This Row],[DATA]],21)</f>
        <v>5</v>
      </c>
      <c r="C584" s="1">
        <v>0</v>
      </c>
      <c r="D584" t="s">
        <v>15</v>
      </c>
      <c r="E584">
        <v>631.36</v>
      </c>
      <c r="F584">
        <v>0</v>
      </c>
      <c r="G584" s="3">
        <f>INT((MONTH(_2022[[#This Row],[DATA]])-1)/3)+1</f>
        <v>1</v>
      </c>
    </row>
    <row r="585" spans="1:7" x14ac:dyDescent="0.25">
      <c r="A585" t="s">
        <v>54</v>
      </c>
      <c r="B585">
        <f>+WEEKNUM(_2022[[#This Row],[DATA]],21)</f>
        <v>5</v>
      </c>
      <c r="C585" s="1">
        <v>0</v>
      </c>
      <c r="D585" t="s">
        <v>19</v>
      </c>
      <c r="E585">
        <v>510.77</v>
      </c>
      <c r="F585">
        <v>0</v>
      </c>
      <c r="G585" s="3">
        <f>INT((MONTH(_2022[[#This Row],[DATA]])-1)/3)+1</f>
        <v>1</v>
      </c>
    </row>
    <row r="586" spans="1:7" x14ac:dyDescent="0.25">
      <c r="A586" t="s">
        <v>54</v>
      </c>
      <c r="B586">
        <f>+WEEKNUM(_2022[[#This Row],[DATA]],21)</f>
        <v>5</v>
      </c>
      <c r="C586" s="1">
        <v>19</v>
      </c>
      <c r="D586" t="s">
        <v>4</v>
      </c>
      <c r="E586">
        <v>1054.18</v>
      </c>
      <c r="F586">
        <v>0</v>
      </c>
      <c r="G586" s="3">
        <f>INT((MONTH(_2022[[#This Row],[DATA]])-1)/3)+1</f>
        <v>1</v>
      </c>
    </row>
    <row r="587" spans="1:7" x14ac:dyDescent="0.25">
      <c r="A587" t="s">
        <v>54</v>
      </c>
      <c r="B587">
        <f>+WEEKNUM(_2022[[#This Row],[DATA]],21)</f>
        <v>5</v>
      </c>
      <c r="C587" s="1">
        <v>27</v>
      </c>
      <c r="D587" t="s">
        <v>10</v>
      </c>
      <c r="E587">
        <v>1513.14</v>
      </c>
      <c r="F587">
        <v>0</v>
      </c>
      <c r="G587" s="3">
        <f>INT((MONTH(_2022[[#This Row],[DATA]])-1)/3)+1</f>
        <v>1</v>
      </c>
    </row>
    <row r="588" spans="1:7" x14ac:dyDescent="0.25">
      <c r="A588" t="s">
        <v>54</v>
      </c>
      <c r="B588">
        <f>+WEEKNUM(_2022[[#This Row],[DATA]],21)</f>
        <v>5</v>
      </c>
      <c r="C588" s="1">
        <v>23</v>
      </c>
      <c r="D588" t="s">
        <v>21</v>
      </c>
      <c r="E588">
        <v>540.45000000000005</v>
      </c>
      <c r="F588">
        <v>0</v>
      </c>
      <c r="G588" s="3">
        <f>INT((MONTH(_2022[[#This Row],[DATA]])-1)/3)+1</f>
        <v>1</v>
      </c>
    </row>
    <row r="589" spans="1:7" x14ac:dyDescent="0.25">
      <c r="A589" t="s">
        <v>54</v>
      </c>
      <c r="B589">
        <f>+WEEKNUM(_2022[[#This Row],[DATA]],21)</f>
        <v>5</v>
      </c>
      <c r="C589" s="1">
        <v>29</v>
      </c>
      <c r="D589" t="s">
        <v>3</v>
      </c>
      <c r="E589">
        <v>688.06</v>
      </c>
      <c r="F589">
        <v>0</v>
      </c>
      <c r="G589" s="3">
        <f>INT((MONTH(_2022[[#This Row],[DATA]])-1)/3)+1</f>
        <v>1</v>
      </c>
    </row>
    <row r="590" spans="1:7" x14ac:dyDescent="0.25">
      <c r="A590" t="s">
        <v>54</v>
      </c>
      <c r="B590">
        <f>+WEEKNUM(_2022[[#This Row],[DATA]],21)</f>
        <v>5</v>
      </c>
      <c r="C590" s="1">
        <v>30</v>
      </c>
      <c r="D590" t="s">
        <v>7</v>
      </c>
      <c r="E590">
        <v>548.07000000000005</v>
      </c>
      <c r="F590">
        <v>0</v>
      </c>
      <c r="G590" s="3">
        <f>INT((MONTH(_2022[[#This Row],[DATA]])-1)/3)+1</f>
        <v>1</v>
      </c>
    </row>
    <row r="591" spans="1:7" x14ac:dyDescent="0.25">
      <c r="A591" t="s">
        <v>54</v>
      </c>
      <c r="B591">
        <f>+WEEKNUM(_2022[[#This Row],[DATA]],21)</f>
        <v>5</v>
      </c>
      <c r="C591" s="1">
        <v>25</v>
      </c>
      <c r="D591" t="s">
        <v>9</v>
      </c>
      <c r="E591">
        <v>614.61</v>
      </c>
      <c r="F591">
        <v>0</v>
      </c>
      <c r="G591" s="3">
        <f>INT((MONTH(_2022[[#This Row],[DATA]])-1)/3)+1</f>
        <v>1</v>
      </c>
    </row>
    <row r="592" spans="1:7" x14ac:dyDescent="0.25">
      <c r="A592" t="s">
        <v>55</v>
      </c>
      <c r="B592">
        <f>+WEEKNUM(_2022[[#This Row],[DATA]],21)</f>
        <v>5</v>
      </c>
      <c r="C592" s="4">
        <v>20</v>
      </c>
      <c r="D592" t="s">
        <v>5</v>
      </c>
      <c r="E592">
        <v>1208.96</v>
      </c>
      <c r="F592">
        <v>0</v>
      </c>
      <c r="G592" s="3">
        <f>INT((MONTH(_2022[[#This Row],[DATA]])-1)/3)+1</f>
        <v>1</v>
      </c>
    </row>
    <row r="593" spans="1:7" x14ac:dyDescent="0.25">
      <c r="A593" t="s">
        <v>55</v>
      </c>
      <c r="B593">
        <f>+WEEKNUM(_2022[[#This Row],[DATA]],21)</f>
        <v>5</v>
      </c>
      <c r="C593" s="1">
        <v>24</v>
      </c>
      <c r="D593" t="s">
        <v>11</v>
      </c>
      <c r="E593">
        <v>856.82</v>
      </c>
      <c r="F593">
        <v>0</v>
      </c>
      <c r="G593" s="3">
        <f>INT((MONTH(_2022[[#This Row],[DATA]])-1)/3)+1</f>
        <v>1</v>
      </c>
    </row>
    <row r="594" spans="1:7" x14ac:dyDescent="0.25">
      <c r="A594" t="s">
        <v>55</v>
      </c>
      <c r="B594">
        <f>+WEEKNUM(_2022[[#This Row],[DATA]],21)</f>
        <v>5</v>
      </c>
      <c r="C594" s="1">
        <v>22</v>
      </c>
      <c r="D594" t="s">
        <v>6</v>
      </c>
      <c r="E594">
        <v>674.16</v>
      </c>
      <c r="F594">
        <v>0</v>
      </c>
      <c r="G594" s="3">
        <f>INT((MONTH(_2022[[#This Row],[DATA]])-1)/3)+1</f>
        <v>1</v>
      </c>
    </row>
    <row r="595" spans="1:7" x14ac:dyDescent="0.25">
      <c r="A595" t="s">
        <v>55</v>
      </c>
      <c r="B595">
        <f>+WEEKNUM(_2022[[#This Row],[DATA]],21)</f>
        <v>5</v>
      </c>
      <c r="C595" s="1">
        <v>26</v>
      </c>
      <c r="D595" t="s">
        <v>14</v>
      </c>
      <c r="E595">
        <v>1024.57</v>
      </c>
      <c r="F595">
        <v>0</v>
      </c>
      <c r="G595" s="3">
        <f>INT((MONTH(_2022[[#This Row],[DATA]])-1)/3)+1</f>
        <v>1</v>
      </c>
    </row>
    <row r="596" spans="1:7" x14ac:dyDescent="0.25">
      <c r="A596" t="s">
        <v>55</v>
      </c>
      <c r="B596">
        <f>+WEEKNUM(_2022[[#This Row],[DATA]],21)</f>
        <v>5</v>
      </c>
      <c r="C596" s="1">
        <v>0</v>
      </c>
      <c r="D596" t="s">
        <v>16</v>
      </c>
      <c r="E596">
        <v>1089.6300000000001</v>
      </c>
      <c r="F596">
        <v>0</v>
      </c>
      <c r="G596" s="3">
        <f>INT((MONTH(_2022[[#This Row],[DATA]])-1)/3)+1</f>
        <v>1</v>
      </c>
    </row>
    <row r="597" spans="1:7" x14ac:dyDescent="0.25">
      <c r="A597" t="s">
        <v>55</v>
      </c>
      <c r="B597">
        <f>+WEEKNUM(_2022[[#This Row],[DATA]],21)</f>
        <v>5</v>
      </c>
      <c r="C597" s="1">
        <v>0</v>
      </c>
      <c r="D597" t="s">
        <v>17</v>
      </c>
      <c r="E597">
        <v>751</v>
      </c>
      <c r="F597">
        <v>0</v>
      </c>
      <c r="G597" s="3">
        <f>INT((MONTH(_2022[[#This Row],[DATA]])-1)/3)+1</f>
        <v>1</v>
      </c>
    </row>
    <row r="598" spans="1:7" x14ac:dyDescent="0.25">
      <c r="A598" t="s">
        <v>55</v>
      </c>
      <c r="B598">
        <f>+WEEKNUM(_2022[[#This Row],[DATA]],21)</f>
        <v>5</v>
      </c>
      <c r="C598" s="1">
        <v>0</v>
      </c>
      <c r="D598" t="s">
        <v>18</v>
      </c>
      <c r="E598">
        <v>801.27</v>
      </c>
      <c r="F598">
        <v>0</v>
      </c>
      <c r="G598" s="3">
        <f>INT((MONTH(_2022[[#This Row],[DATA]])-1)/3)+1</f>
        <v>1</v>
      </c>
    </row>
    <row r="599" spans="1:7" x14ac:dyDescent="0.25">
      <c r="A599" t="s">
        <v>55</v>
      </c>
      <c r="B599">
        <f>+WEEKNUM(_2022[[#This Row],[DATA]],21)</f>
        <v>5</v>
      </c>
      <c r="C599" s="1">
        <v>21</v>
      </c>
      <c r="D599" t="s">
        <v>8</v>
      </c>
      <c r="E599">
        <v>1896.04</v>
      </c>
      <c r="F599">
        <v>0</v>
      </c>
      <c r="G599" s="3">
        <f>INT((MONTH(_2022[[#This Row],[DATA]])-1)/3)+1</f>
        <v>1</v>
      </c>
    </row>
    <row r="600" spans="1:7" x14ac:dyDescent="0.25">
      <c r="A600" t="s">
        <v>55</v>
      </c>
      <c r="B600">
        <f>+WEEKNUM(_2022[[#This Row],[DATA]],21)</f>
        <v>5</v>
      </c>
      <c r="C600" s="1">
        <v>0</v>
      </c>
      <c r="D600" t="s">
        <v>20</v>
      </c>
      <c r="E600">
        <v>902.53</v>
      </c>
      <c r="F600">
        <v>0</v>
      </c>
      <c r="G600" s="3">
        <f>INT((MONTH(_2022[[#This Row],[DATA]])-1)/3)+1</f>
        <v>1</v>
      </c>
    </row>
    <row r="601" spans="1:7" x14ac:dyDescent="0.25">
      <c r="A601" t="s">
        <v>55</v>
      </c>
      <c r="B601">
        <f>+WEEKNUM(_2022[[#This Row],[DATA]],21)</f>
        <v>5</v>
      </c>
      <c r="C601" s="1">
        <v>18</v>
      </c>
      <c r="D601" t="s">
        <v>13</v>
      </c>
      <c r="E601">
        <v>817.34</v>
      </c>
      <c r="F601">
        <v>0</v>
      </c>
      <c r="G601" s="3">
        <f>INT((MONTH(_2022[[#This Row],[DATA]])-1)/3)+1</f>
        <v>1</v>
      </c>
    </row>
    <row r="602" spans="1:7" x14ac:dyDescent="0.25">
      <c r="A602" t="s">
        <v>55</v>
      </c>
      <c r="B602">
        <f>+WEEKNUM(_2022[[#This Row],[DATA]],21)</f>
        <v>5</v>
      </c>
      <c r="C602" s="1">
        <v>17</v>
      </c>
      <c r="D602" t="s">
        <v>22</v>
      </c>
      <c r="E602">
        <v>990.19</v>
      </c>
      <c r="F602">
        <v>0</v>
      </c>
      <c r="G602" s="3">
        <f>INT((MONTH(_2022[[#This Row],[DATA]])-1)/3)+1</f>
        <v>1</v>
      </c>
    </row>
    <row r="603" spans="1:7" x14ac:dyDescent="0.25">
      <c r="A603" t="s">
        <v>55</v>
      </c>
      <c r="B603">
        <f>+WEEKNUM(_2022[[#This Row],[DATA]],21)</f>
        <v>5</v>
      </c>
      <c r="C603" s="1">
        <v>27</v>
      </c>
      <c r="D603" t="s">
        <v>12</v>
      </c>
      <c r="E603">
        <v>829.02</v>
      </c>
      <c r="F603">
        <v>0</v>
      </c>
      <c r="G603" s="3">
        <f>INT((MONTH(_2022[[#This Row],[DATA]])-1)/3)+1</f>
        <v>1</v>
      </c>
    </row>
    <row r="604" spans="1:7" x14ac:dyDescent="0.25">
      <c r="A604" t="s">
        <v>55</v>
      </c>
      <c r="B604">
        <f>+WEEKNUM(_2022[[#This Row],[DATA]],21)</f>
        <v>5</v>
      </c>
      <c r="C604" s="1">
        <v>0</v>
      </c>
      <c r="D604" t="s">
        <v>15</v>
      </c>
      <c r="E604">
        <v>936.72</v>
      </c>
      <c r="F604">
        <v>0</v>
      </c>
      <c r="G604" s="3">
        <f>INT((MONTH(_2022[[#This Row],[DATA]])-1)/3)+1</f>
        <v>1</v>
      </c>
    </row>
    <row r="605" spans="1:7" x14ac:dyDescent="0.25">
      <c r="A605" t="s">
        <v>55</v>
      </c>
      <c r="B605">
        <f>+WEEKNUM(_2022[[#This Row],[DATA]],21)</f>
        <v>5</v>
      </c>
      <c r="C605" s="1">
        <v>0</v>
      </c>
      <c r="D605" t="s">
        <v>19</v>
      </c>
      <c r="E605">
        <v>800.94</v>
      </c>
      <c r="F605">
        <v>0</v>
      </c>
      <c r="G605" s="3">
        <f>INT((MONTH(_2022[[#This Row],[DATA]])-1)/3)+1</f>
        <v>1</v>
      </c>
    </row>
    <row r="606" spans="1:7" x14ac:dyDescent="0.25">
      <c r="A606" t="s">
        <v>55</v>
      </c>
      <c r="B606">
        <f>+WEEKNUM(_2022[[#This Row],[DATA]],21)</f>
        <v>5</v>
      </c>
      <c r="C606" s="1">
        <v>19</v>
      </c>
      <c r="D606" t="s">
        <v>4</v>
      </c>
      <c r="E606">
        <v>758.74</v>
      </c>
      <c r="F606">
        <v>0</v>
      </c>
      <c r="G606" s="3">
        <f>INT((MONTH(_2022[[#This Row],[DATA]])-1)/3)+1</f>
        <v>1</v>
      </c>
    </row>
    <row r="607" spans="1:7" x14ac:dyDescent="0.25">
      <c r="A607" t="s">
        <v>55</v>
      </c>
      <c r="B607">
        <f>+WEEKNUM(_2022[[#This Row],[DATA]],21)</f>
        <v>5</v>
      </c>
      <c r="C607" s="1">
        <v>27</v>
      </c>
      <c r="D607" t="s">
        <v>10</v>
      </c>
      <c r="E607">
        <v>1019.85</v>
      </c>
      <c r="F607">
        <v>0</v>
      </c>
      <c r="G607" s="3">
        <f>INT((MONTH(_2022[[#This Row],[DATA]])-1)/3)+1</f>
        <v>1</v>
      </c>
    </row>
    <row r="608" spans="1:7" x14ac:dyDescent="0.25">
      <c r="A608" t="s">
        <v>55</v>
      </c>
      <c r="B608">
        <f>+WEEKNUM(_2022[[#This Row],[DATA]],21)</f>
        <v>5</v>
      </c>
      <c r="C608" s="1">
        <v>23</v>
      </c>
      <c r="D608" t="s">
        <v>21</v>
      </c>
      <c r="E608">
        <v>756.75</v>
      </c>
      <c r="F608">
        <v>0</v>
      </c>
      <c r="G608" s="3">
        <f>INT((MONTH(_2022[[#This Row],[DATA]])-1)/3)+1</f>
        <v>1</v>
      </c>
    </row>
    <row r="609" spans="1:7" x14ac:dyDescent="0.25">
      <c r="A609" t="s">
        <v>55</v>
      </c>
      <c r="B609">
        <f>+WEEKNUM(_2022[[#This Row],[DATA]],21)</f>
        <v>5</v>
      </c>
      <c r="C609" s="1">
        <v>29</v>
      </c>
      <c r="D609" t="s">
        <v>3</v>
      </c>
      <c r="E609">
        <v>609.32000000000005</v>
      </c>
      <c r="F609">
        <v>0</v>
      </c>
      <c r="G609" s="3">
        <f>INT((MONTH(_2022[[#This Row],[DATA]])-1)/3)+1</f>
        <v>1</v>
      </c>
    </row>
    <row r="610" spans="1:7" x14ac:dyDescent="0.25">
      <c r="A610" t="s">
        <v>55</v>
      </c>
      <c r="B610">
        <f>+WEEKNUM(_2022[[#This Row],[DATA]],21)</f>
        <v>5</v>
      </c>
      <c r="C610" s="1">
        <v>30</v>
      </c>
      <c r="D610" t="s">
        <v>7</v>
      </c>
      <c r="E610">
        <v>1142.02</v>
      </c>
      <c r="F610">
        <v>0</v>
      </c>
      <c r="G610" s="3">
        <f>INT((MONTH(_2022[[#This Row],[DATA]])-1)/3)+1</f>
        <v>1</v>
      </c>
    </row>
    <row r="611" spans="1:7" x14ac:dyDescent="0.25">
      <c r="A611" t="s">
        <v>55</v>
      </c>
      <c r="B611">
        <f>+WEEKNUM(_2022[[#This Row],[DATA]],21)</f>
        <v>5</v>
      </c>
      <c r="C611" s="1">
        <v>25</v>
      </c>
      <c r="D611" t="s">
        <v>9</v>
      </c>
      <c r="E611">
        <v>1223.6600000000001</v>
      </c>
      <c r="F611">
        <v>0</v>
      </c>
      <c r="G611" s="3">
        <f>INT((MONTH(_2022[[#This Row],[DATA]])-1)/3)+1</f>
        <v>1</v>
      </c>
    </row>
    <row r="612" spans="1:7" x14ac:dyDescent="0.25">
      <c r="A612" t="s">
        <v>56</v>
      </c>
      <c r="B612">
        <f>+WEEKNUM(_2022[[#This Row],[DATA]],21)</f>
        <v>5</v>
      </c>
      <c r="C612" s="4">
        <v>20</v>
      </c>
      <c r="D612" t="s">
        <v>5</v>
      </c>
      <c r="E612">
        <v>784.21</v>
      </c>
      <c r="F612">
        <v>0</v>
      </c>
      <c r="G612" s="3">
        <f>INT((MONTH(_2022[[#This Row],[DATA]])-1)/3)+1</f>
        <v>1</v>
      </c>
    </row>
    <row r="613" spans="1:7" x14ac:dyDescent="0.25">
      <c r="A613" t="s">
        <v>56</v>
      </c>
      <c r="B613">
        <f>+WEEKNUM(_2022[[#This Row],[DATA]],21)</f>
        <v>5</v>
      </c>
      <c r="C613" s="1">
        <v>24</v>
      </c>
      <c r="D613" t="s">
        <v>11</v>
      </c>
      <c r="E613">
        <v>1340.13</v>
      </c>
      <c r="F613">
        <v>0</v>
      </c>
      <c r="G613" s="3">
        <f>INT((MONTH(_2022[[#This Row],[DATA]])-1)/3)+1</f>
        <v>1</v>
      </c>
    </row>
    <row r="614" spans="1:7" x14ac:dyDescent="0.25">
      <c r="A614" t="s">
        <v>56</v>
      </c>
      <c r="B614">
        <f>+WEEKNUM(_2022[[#This Row],[DATA]],21)</f>
        <v>5</v>
      </c>
      <c r="C614" s="1">
        <v>22</v>
      </c>
      <c r="D614" t="s">
        <v>6</v>
      </c>
      <c r="E614">
        <v>665.96</v>
      </c>
      <c r="F614">
        <v>0</v>
      </c>
      <c r="G614" s="3">
        <f>INT((MONTH(_2022[[#This Row],[DATA]])-1)/3)+1</f>
        <v>1</v>
      </c>
    </row>
    <row r="615" spans="1:7" x14ac:dyDescent="0.25">
      <c r="A615" t="s">
        <v>56</v>
      </c>
      <c r="B615">
        <f>+WEEKNUM(_2022[[#This Row],[DATA]],21)</f>
        <v>5</v>
      </c>
      <c r="C615" s="1">
        <v>26</v>
      </c>
      <c r="D615" t="s">
        <v>14</v>
      </c>
      <c r="E615">
        <v>1620.09</v>
      </c>
      <c r="F615">
        <v>0</v>
      </c>
      <c r="G615" s="3">
        <f>INT((MONTH(_2022[[#This Row],[DATA]])-1)/3)+1</f>
        <v>1</v>
      </c>
    </row>
    <row r="616" spans="1:7" x14ac:dyDescent="0.25">
      <c r="A616" t="s">
        <v>56</v>
      </c>
      <c r="B616">
        <f>+WEEKNUM(_2022[[#This Row],[DATA]],21)</f>
        <v>5</v>
      </c>
      <c r="C616" s="1">
        <v>0</v>
      </c>
      <c r="D616" t="s">
        <v>16</v>
      </c>
      <c r="E616">
        <v>1126.47</v>
      </c>
      <c r="F616">
        <v>0</v>
      </c>
      <c r="G616" s="3">
        <f>INT((MONTH(_2022[[#This Row],[DATA]])-1)/3)+1</f>
        <v>1</v>
      </c>
    </row>
    <row r="617" spans="1:7" x14ac:dyDescent="0.25">
      <c r="A617" t="s">
        <v>56</v>
      </c>
      <c r="B617">
        <f>+WEEKNUM(_2022[[#This Row],[DATA]],21)</f>
        <v>5</v>
      </c>
      <c r="C617" s="1">
        <v>0</v>
      </c>
      <c r="D617" t="s">
        <v>17</v>
      </c>
      <c r="E617">
        <v>882.81</v>
      </c>
      <c r="F617">
        <v>0</v>
      </c>
      <c r="G617" s="3">
        <f>INT((MONTH(_2022[[#This Row],[DATA]])-1)/3)+1</f>
        <v>1</v>
      </c>
    </row>
    <row r="618" spans="1:7" x14ac:dyDescent="0.25">
      <c r="A618" t="s">
        <v>56</v>
      </c>
      <c r="B618">
        <f>+WEEKNUM(_2022[[#This Row],[DATA]],21)</f>
        <v>5</v>
      </c>
      <c r="C618" s="1">
        <v>0</v>
      </c>
      <c r="D618" t="s">
        <v>18</v>
      </c>
      <c r="E618">
        <v>1372.11</v>
      </c>
      <c r="F618">
        <v>0</v>
      </c>
      <c r="G618" s="3">
        <f>INT((MONTH(_2022[[#This Row],[DATA]])-1)/3)+1</f>
        <v>1</v>
      </c>
    </row>
    <row r="619" spans="1:7" x14ac:dyDescent="0.25">
      <c r="A619" t="s">
        <v>56</v>
      </c>
      <c r="B619">
        <f>+WEEKNUM(_2022[[#This Row],[DATA]],21)</f>
        <v>5</v>
      </c>
      <c r="C619" s="1">
        <v>21</v>
      </c>
      <c r="D619" t="s">
        <v>8</v>
      </c>
      <c r="E619">
        <v>1068.48</v>
      </c>
      <c r="F619">
        <v>0</v>
      </c>
      <c r="G619" s="3">
        <f>INT((MONTH(_2022[[#This Row],[DATA]])-1)/3)+1</f>
        <v>1</v>
      </c>
    </row>
    <row r="620" spans="1:7" x14ac:dyDescent="0.25">
      <c r="A620" t="s">
        <v>56</v>
      </c>
      <c r="B620">
        <f>+WEEKNUM(_2022[[#This Row],[DATA]],21)</f>
        <v>5</v>
      </c>
      <c r="C620" s="1">
        <v>0</v>
      </c>
      <c r="D620" t="s">
        <v>20</v>
      </c>
      <c r="E620">
        <v>785.41</v>
      </c>
      <c r="F620">
        <v>0</v>
      </c>
      <c r="G620" s="3">
        <f>INT((MONTH(_2022[[#This Row],[DATA]])-1)/3)+1</f>
        <v>1</v>
      </c>
    </row>
    <row r="621" spans="1:7" x14ac:dyDescent="0.25">
      <c r="A621" t="s">
        <v>56</v>
      </c>
      <c r="B621">
        <f>+WEEKNUM(_2022[[#This Row],[DATA]],21)</f>
        <v>5</v>
      </c>
      <c r="C621" s="1">
        <v>18</v>
      </c>
      <c r="D621" t="s">
        <v>13</v>
      </c>
      <c r="E621">
        <v>816.48</v>
      </c>
      <c r="F621">
        <v>0</v>
      </c>
      <c r="G621" s="3">
        <f>INT((MONTH(_2022[[#This Row],[DATA]])-1)/3)+1</f>
        <v>1</v>
      </c>
    </row>
    <row r="622" spans="1:7" x14ac:dyDescent="0.25">
      <c r="A622" t="s">
        <v>56</v>
      </c>
      <c r="B622">
        <f>+WEEKNUM(_2022[[#This Row],[DATA]],21)</f>
        <v>5</v>
      </c>
      <c r="C622" s="1">
        <v>17</v>
      </c>
      <c r="D622" t="s">
        <v>22</v>
      </c>
      <c r="E622">
        <v>941.59</v>
      </c>
      <c r="F622">
        <v>0</v>
      </c>
      <c r="G622" s="3">
        <f>INT((MONTH(_2022[[#This Row],[DATA]])-1)/3)+1</f>
        <v>1</v>
      </c>
    </row>
    <row r="623" spans="1:7" x14ac:dyDescent="0.25">
      <c r="A623" t="s">
        <v>56</v>
      </c>
      <c r="B623">
        <f>+WEEKNUM(_2022[[#This Row],[DATA]],21)</f>
        <v>5</v>
      </c>
      <c r="C623" s="1">
        <v>27</v>
      </c>
      <c r="D623" t="s">
        <v>12</v>
      </c>
      <c r="E623">
        <v>1659.5</v>
      </c>
      <c r="F623">
        <v>0</v>
      </c>
      <c r="G623" s="3">
        <f>INT((MONTH(_2022[[#This Row],[DATA]])-1)/3)+1</f>
        <v>1</v>
      </c>
    </row>
    <row r="624" spans="1:7" x14ac:dyDescent="0.25">
      <c r="A624" t="s">
        <v>56</v>
      </c>
      <c r="B624">
        <f>+WEEKNUM(_2022[[#This Row],[DATA]],21)</f>
        <v>5</v>
      </c>
      <c r="C624" s="1">
        <v>0</v>
      </c>
      <c r="D624" t="s">
        <v>15</v>
      </c>
      <c r="E624">
        <v>809.75</v>
      </c>
      <c r="F624">
        <v>0</v>
      </c>
      <c r="G624" s="3">
        <f>INT((MONTH(_2022[[#This Row],[DATA]])-1)/3)+1</f>
        <v>1</v>
      </c>
    </row>
    <row r="625" spans="1:7" x14ac:dyDescent="0.25">
      <c r="A625" t="s">
        <v>56</v>
      </c>
      <c r="B625">
        <f>+WEEKNUM(_2022[[#This Row],[DATA]],21)</f>
        <v>5</v>
      </c>
      <c r="C625" s="1">
        <v>0</v>
      </c>
      <c r="D625" t="s">
        <v>19</v>
      </c>
      <c r="E625">
        <v>776.63</v>
      </c>
      <c r="F625">
        <v>0</v>
      </c>
      <c r="G625" s="3">
        <f>INT((MONTH(_2022[[#This Row],[DATA]])-1)/3)+1</f>
        <v>1</v>
      </c>
    </row>
    <row r="626" spans="1:7" x14ac:dyDescent="0.25">
      <c r="A626" t="s">
        <v>56</v>
      </c>
      <c r="B626">
        <f>+WEEKNUM(_2022[[#This Row],[DATA]],21)</f>
        <v>5</v>
      </c>
      <c r="C626" s="1">
        <v>19</v>
      </c>
      <c r="D626" t="s">
        <v>4</v>
      </c>
      <c r="E626">
        <v>1011.03</v>
      </c>
      <c r="F626">
        <v>0</v>
      </c>
      <c r="G626" s="3">
        <f>INT((MONTH(_2022[[#This Row],[DATA]])-1)/3)+1</f>
        <v>1</v>
      </c>
    </row>
    <row r="627" spans="1:7" x14ac:dyDescent="0.25">
      <c r="A627" t="s">
        <v>56</v>
      </c>
      <c r="B627">
        <f>+WEEKNUM(_2022[[#This Row],[DATA]],21)</f>
        <v>5</v>
      </c>
      <c r="C627" s="1">
        <v>27</v>
      </c>
      <c r="D627" t="s">
        <v>10</v>
      </c>
      <c r="E627">
        <v>871.06</v>
      </c>
      <c r="F627">
        <v>0</v>
      </c>
      <c r="G627" s="3">
        <f>INT((MONTH(_2022[[#This Row],[DATA]])-1)/3)+1</f>
        <v>1</v>
      </c>
    </row>
    <row r="628" spans="1:7" x14ac:dyDescent="0.25">
      <c r="A628" t="s">
        <v>56</v>
      </c>
      <c r="B628">
        <f>+WEEKNUM(_2022[[#This Row],[DATA]],21)</f>
        <v>5</v>
      </c>
      <c r="C628" s="1">
        <v>23</v>
      </c>
      <c r="D628" t="s">
        <v>21</v>
      </c>
      <c r="E628">
        <v>888.25</v>
      </c>
      <c r="F628">
        <v>0</v>
      </c>
      <c r="G628" s="3">
        <f>INT((MONTH(_2022[[#This Row],[DATA]])-1)/3)+1</f>
        <v>1</v>
      </c>
    </row>
    <row r="629" spans="1:7" x14ac:dyDescent="0.25">
      <c r="A629" t="s">
        <v>56</v>
      </c>
      <c r="B629">
        <f>+WEEKNUM(_2022[[#This Row],[DATA]],21)</f>
        <v>5</v>
      </c>
      <c r="C629" s="1">
        <v>29</v>
      </c>
      <c r="D629" t="s">
        <v>3</v>
      </c>
      <c r="E629">
        <v>914.59</v>
      </c>
      <c r="F629">
        <v>0</v>
      </c>
      <c r="G629" s="3">
        <f>INT((MONTH(_2022[[#This Row],[DATA]])-1)/3)+1</f>
        <v>1</v>
      </c>
    </row>
    <row r="630" spans="1:7" x14ac:dyDescent="0.25">
      <c r="A630" t="s">
        <v>56</v>
      </c>
      <c r="B630">
        <f>+WEEKNUM(_2022[[#This Row],[DATA]],21)</f>
        <v>5</v>
      </c>
      <c r="C630" s="1">
        <v>30</v>
      </c>
      <c r="D630" t="s">
        <v>7</v>
      </c>
      <c r="E630">
        <v>1392.04</v>
      </c>
      <c r="F630">
        <v>0</v>
      </c>
      <c r="G630" s="3">
        <f>INT((MONTH(_2022[[#This Row],[DATA]])-1)/3)+1</f>
        <v>1</v>
      </c>
    </row>
    <row r="631" spans="1:7" x14ac:dyDescent="0.25">
      <c r="A631" t="s">
        <v>56</v>
      </c>
      <c r="B631">
        <f>+WEEKNUM(_2022[[#This Row],[DATA]],21)</f>
        <v>5</v>
      </c>
      <c r="C631" s="1">
        <v>25</v>
      </c>
      <c r="D631" t="s">
        <v>9</v>
      </c>
      <c r="E631">
        <v>751.16</v>
      </c>
      <c r="F631">
        <v>0</v>
      </c>
      <c r="G631" s="3">
        <f>INT((MONTH(_2022[[#This Row],[DATA]])-1)/3)+1</f>
        <v>1</v>
      </c>
    </row>
    <row r="632" spans="1:7" x14ac:dyDescent="0.25">
      <c r="A632" t="s">
        <v>57</v>
      </c>
      <c r="B632">
        <f>+WEEKNUM(_2022[[#This Row],[DATA]],21)</f>
        <v>5</v>
      </c>
      <c r="C632" s="4">
        <v>20</v>
      </c>
      <c r="D632" t="s">
        <v>5</v>
      </c>
      <c r="E632">
        <v>1200.44</v>
      </c>
      <c r="F632">
        <v>0</v>
      </c>
      <c r="G632" s="3">
        <f>INT((MONTH(_2022[[#This Row],[DATA]])-1)/3)+1</f>
        <v>1</v>
      </c>
    </row>
    <row r="633" spans="1:7" x14ac:dyDescent="0.25">
      <c r="A633" t="s">
        <v>57</v>
      </c>
      <c r="B633">
        <f>+WEEKNUM(_2022[[#This Row],[DATA]],21)</f>
        <v>5</v>
      </c>
      <c r="C633" s="1">
        <v>24</v>
      </c>
      <c r="D633" t="s">
        <v>11</v>
      </c>
      <c r="E633">
        <v>1526.05</v>
      </c>
      <c r="F633">
        <v>0</v>
      </c>
      <c r="G633" s="3">
        <f>INT((MONTH(_2022[[#This Row],[DATA]])-1)/3)+1</f>
        <v>1</v>
      </c>
    </row>
    <row r="634" spans="1:7" x14ac:dyDescent="0.25">
      <c r="A634" t="s">
        <v>57</v>
      </c>
      <c r="B634">
        <f>+WEEKNUM(_2022[[#This Row],[DATA]],21)</f>
        <v>5</v>
      </c>
      <c r="C634" s="1">
        <v>22</v>
      </c>
      <c r="D634" t="s">
        <v>6</v>
      </c>
      <c r="E634">
        <v>830.6</v>
      </c>
      <c r="F634">
        <v>0</v>
      </c>
      <c r="G634" s="3">
        <f>INT((MONTH(_2022[[#This Row],[DATA]])-1)/3)+1</f>
        <v>1</v>
      </c>
    </row>
    <row r="635" spans="1:7" x14ac:dyDescent="0.25">
      <c r="A635" t="s">
        <v>57</v>
      </c>
      <c r="B635">
        <f>+WEEKNUM(_2022[[#This Row],[DATA]],21)</f>
        <v>5</v>
      </c>
      <c r="C635" s="1">
        <v>26</v>
      </c>
      <c r="D635" t="s">
        <v>14</v>
      </c>
      <c r="E635">
        <v>1655.75</v>
      </c>
      <c r="F635">
        <v>0</v>
      </c>
      <c r="G635" s="3">
        <f>INT((MONTH(_2022[[#This Row],[DATA]])-1)/3)+1</f>
        <v>1</v>
      </c>
    </row>
    <row r="636" spans="1:7" x14ac:dyDescent="0.25">
      <c r="A636" t="s">
        <v>57</v>
      </c>
      <c r="B636">
        <f>+WEEKNUM(_2022[[#This Row],[DATA]],21)</f>
        <v>5</v>
      </c>
      <c r="C636" s="1">
        <v>0</v>
      </c>
      <c r="D636" t="s">
        <v>16</v>
      </c>
      <c r="E636">
        <v>1512.26</v>
      </c>
      <c r="F636">
        <v>0</v>
      </c>
      <c r="G636" s="3">
        <f>INT((MONTH(_2022[[#This Row],[DATA]])-1)/3)+1</f>
        <v>1</v>
      </c>
    </row>
    <row r="637" spans="1:7" x14ac:dyDescent="0.25">
      <c r="A637" t="s">
        <v>57</v>
      </c>
      <c r="B637">
        <f>+WEEKNUM(_2022[[#This Row],[DATA]],21)</f>
        <v>5</v>
      </c>
      <c r="C637" s="1">
        <v>0</v>
      </c>
      <c r="D637" t="s">
        <v>17</v>
      </c>
      <c r="E637">
        <v>653.76</v>
      </c>
      <c r="F637">
        <v>0</v>
      </c>
      <c r="G637" s="3">
        <f>INT((MONTH(_2022[[#This Row],[DATA]])-1)/3)+1</f>
        <v>1</v>
      </c>
    </row>
    <row r="638" spans="1:7" x14ac:dyDescent="0.25">
      <c r="A638" t="s">
        <v>57</v>
      </c>
      <c r="B638">
        <f>+WEEKNUM(_2022[[#This Row],[DATA]],21)</f>
        <v>5</v>
      </c>
      <c r="C638" s="1">
        <v>0</v>
      </c>
      <c r="D638" t="s">
        <v>18</v>
      </c>
      <c r="E638">
        <v>1193.55</v>
      </c>
      <c r="F638">
        <v>0</v>
      </c>
      <c r="G638" s="3">
        <f>INT((MONTH(_2022[[#This Row],[DATA]])-1)/3)+1</f>
        <v>1</v>
      </c>
    </row>
    <row r="639" spans="1:7" x14ac:dyDescent="0.25">
      <c r="A639" t="s">
        <v>57</v>
      </c>
      <c r="B639">
        <f>+WEEKNUM(_2022[[#This Row],[DATA]],21)</f>
        <v>5</v>
      </c>
      <c r="C639" s="1">
        <v>21</v>
      </c>
      <c r="D639" t="s">
        <v>8</v>
      </c>
      <c r="E639">
        <v>1022.04</v>
      </c>
      <c r="F639">
        <v>0</v>
      </c>
      <c r="G639" s="3">
        <f>INT((MONTH(_2022[[#This Row],[DATA]])-1)/3)+1</f>
        <v>1</v>
      </c>
    </row>
    <row r="640" spans="1:7" x14ac:dyDescent="0.25">
      <c r="A640" t="s">
        <v>57</v>
      </c>
      <c r="B640">
        <f>+WEEKNUM(_2022[[#This Row],[DATA]],21)</f>
        <v>5</v>
      </c>
      <c r="C640" s="1">
        <v>0</v>
      </c>
      <c r="D640" t="s">
        <v>20</v>
      </c>
      <c r="E640">
        <v>823.82</v>
      </c>
      <c r="F640">
        <v>0</v>
      </c>
      <c r="G640" s="3">
        <f>INT((MONTH(_2022[[#This Row],[DATA]])-1)/3)+1</f>
        <v>1</v>
      </c>
    </row>
    <row r="641" spans="1:7" x14ac:dyDescent="0.25">
      <c r="A641" t="s">
        <v>57</v>
      </c>
      <c r="B641">
        <f>+WEEKNUM(_2022[[#This Row],[DATA]],21)</f>
        <v>5</v>
      </c>
      <c r="C641" s="1">
        <v>18</v>
      </c>
      <c r="D641" t="s">
        <v>13</v>
      </c>
      <c r="E641">
        <v>688.6</v>
      </c>
      <c r="F641">
        <v>0</v>
      </c>
      <c r="G641" s="3">
        <f>INT((MONTH(_2022[[#This Row],[DATA]])-1)/3)+1</f>
        <v>1</v>
      </c>
    </row>
    <row r="642" spans="1:7" x14ac:dyDescent="0.25">
      <c r="A642" t="s">
        <v>57</v>
      </c>
      <c r="B642">
        <f>+WEEKNUM(_2022[[#This Row],[DATA]],21)</f>
        <v>5</v>
      </c>
      <c r="C642" s="1">
        <v>17</v>
      </c>
      <c r="D642" t="s">
        <v>22</v>
      </c>
      <c r="E642">
        <v>984.42</v>
      </c>
      <c r="F642">
        <v>0</v>
      </c>
      <c r="G642" s="3">
        <f>INT((MONTH(_2022[[#This Row],[DATA]])-1)/3)+1</f>
        <v>1</v>
      </c>
    </row>
    <row r="643" spans="1:7" x14ac:dyDescent="0.25">
      <c r="A643" t="s">
        <v>57</v>
      </c>
      <c r="B643">
        <f>+WEEKNUM(_2022[[#This Row],[DATA]],21)</f>
        <v>5</v>
      </c>
      <c r="C643" s="1">
        <v>27</v>
      </c>
      <c r="D643" t="s">
        <v>12</v>
      </c>
      <c r="E643">
        <v>1544.33</v>
      </c>
      <c r="F643">
        <v>0</v>
      </c>
      <c r="G643" s="3">
        <f>INT((MONTH(_2022[[#This Row],[DATA]])-1)/3)+1</f>
        <v>1</v>
      </c>
    </row>
    <row r="644" spans="1:7" x14ac:dyDescent="0.25">
      <c r="A644" t="s">
        <v>57</v>
      </c>
      <c r="B644">
        <f>+WEEKNUM(_2022[[#This Row],[DATA]],21)</f>
        <v>5</v>
      </c>
      <c r="C644" s="1">
        <v>0</v>
      </c>
      <c r="D644" t="s">
        <v>15</v>
      </c>
      <c r="E644">
        <v>764.81</v>
      </c>
      <c r="F644">
        <v>0</v>
      </c>
      <c r="G644" s="3">
        <f>INT((MONTH(_2022[[#This Row],[DATA]])-1)/3)+1</f>
        <v>1</v>
      </c>
    </row>
    <row r="645" spans="1:7" x14ac:dyDescent="0.25">
      <c r="A645" t="s">
        <v>57</v>
      </c>
      <c r="B645">
        <f>+WEEKNUM(_2022[[#This Row],[DATA]],21)</f>
        <v>5</v>
      </c>
      <c r="C645" s="1">
        <v>0</v>
      </c>
      <c r="D645" t="s">
        <v>19</v>
      </c>
      <c r="E645">
        <v>1329.89</v>
      </c>
      <c r="F645">
        <v>0</v>
      </c>
      <c r="G645" s="3">
        <f>INT((MONTH(_2022[[#This Row],[DATA]])-1)/3)+1</f>
        <v>1</v>
      </c>
    </row>
    <row r="646" spans="1:7" x14ac:dyDescent="0.25">
      <c r="A646" t="s">
        <v>57</v>
      </c>
      <c r="B646">
        <f>+WEEKNUM(_2022[[#This Row],[DATA]],21)</f>
        <v>5</v>
      </c>
      <c r="C646" s="1">
        <v>19</v>
      </c>
      <c r="D646" t="s">
        <v>4</v>
      </c>
      <c r="E646">
        <v>344.17</v>
      </c>
      <c r="F646">
        <v>0</v>
      </c>
      <c r="G646" s="3">
        <f>INT((MONTH(_2022[[#This Row],[DATA]])-1)/3)+1</f>
        <v>1</v>
      </c>
    </row>
    <row r="647" spans="1:7" x14ac:dyDescent="0.25">
      <c r="A647" t="s">
        <v>57</v>
      </c>
      <c r="B647">
        <f>+WEEKNUM(_2022[[#This Row],[DATA]],21)</f>
        <v>5</v>
      </c>
      <c r="C647" s="1">
        <v>27</v>
      </c>
      <c r="D647" t="s">
        <v>10</v>
      </c>
      <c r="E647">
        <v>1079.45</v>
      </c>
      <c r="F647">
        <v>0</v>
      </c>
      <c r="G647" s="3">
        <f>INT((MONTH(_2022[[#This Row],[DATA]])-1)/3)+1</f>
        <v>1</v>
      </c>
    </row>
    <row r="648" spans="1:7" x14ac:dyDescent="0.25">
      <c r="A648" t="s">
        <v>57</v>
      </c>
      <c r="B648">
        <f>+WEEKNUM(_2022[[#This Row],[DATA]],21)</f>
        <v>5</v>
      </c>
      <c r="C648" s="1">
        <v>23</v>
      </c>
      <c r="D648" t="s">
        <v>21</v>
      </c>
      <c r="E648">
        <v>1118.9000000000001</v>
      </c>
      <c r="F648">
        <v>0</v>
      </c>
      <c r="G648" s="3">
        <f>INT((MONTH(_2022[[#This Row],[DATA]])-1)/3)+1</f>
        <v>1</v>
      </c>
    </row>
    <row r="649" spans="1:7" x14ac:dyDescent="0.25">
      <c r="A649" t="s">
        <v>57</v>
      </c>
      <c r="B649">
        <f>+WEEKNUM(_2022[[#This Row],[DATA]],21)</f>
        <v>5</v>
      </c>
      <c r="C649" s="1">
        <v>29</v>
      </c>
      <c r="D649" t="s">
        <v>3</v>
      </c>
      <c r="E649">
        <v>757.63</v>
      </c>
      <c r="F649">
        <v>0</v>
      </c>
      <c r="G649" s="3">
        <f>INT((MONTH(_2022[[#This Row],[DATA]])-1)/3)+1</f>
        <v>1</v>
      </c>
    </row>
    <row r="650" spans="1:7" x14ac:dyDescent="0.25">
      <c r="A650" t="s">
        <v>57</v>
      </c>
      <c r="B650">
        <f>+WEEKNUM(_2022[[#This Row],[DATA]],21)</f>
        <v>5</v>
      </c>
      <c r="C650" s="1">
        <v>30</v>
      </c>
      <c r="D650" t="s">
        <v>7</v>
      </c>
      <c r="E650">
        <v>768.07</v>
      </c>
      <c r="F650">
        <v>0</v>
      </c>
      <c r="G650" s="3">
        <f>INT((MONTH(_2022[[#This Row],[DATA]])-1)/3)+1</f>
        <v>1</v>
      </c>
    </row>
    <row r="651" spans="1:7" x14ac:dyDescent="0.25">
      <c r="A651" t="s">
        <v>57</v>
      </c>
      <c r="B651">
        <f>+WEEKNUM(_2022[[#This Row],[DATA]],21)</f>
        <v>5</v>
      </c>
      <c r="C651" s="1">
        <v>25</v>
      </c>
      <c r="D651" t="s">
        <v>9</v>
      </c>
      <c r="E651">
        <v>1322.69</v>
      </c>
      <c r="F651">
        <v>0</v>
      </c>
      <c r="G651" s="3">
        <f>INT((MONTH(_2022[[#This Row],[DATA]])-1)/3)+1</f>
        <v>1</v>
      </c>
    </row>
    <row r="652" spans="1:7" x14ac:dyDescent="0.25">
      <c r="A652" t="s">
        <v>58</v>
      </c>
      <c r="B652">
        <f>+WEEKNUM(_2022[[#This Row],[DATA]],21)</f>
        <v>5</v>
      </c>
      <c r="C652" s="4">
        <v>20</v>
      </c>
      <c r="D652" t="s">
        <v>5</v>
      </c>
      <c r="E652">
        <v>1405.68</v>
      </c>
      <c r="F652">
        <v>0</v>
      </c>
      <c r="G652" s="3">
        <f>INT((MONTH(_2022[[#This Row],[DATA]])-1)/3)+1</f>
        <v>1</v>
      </c>
    </row>
    <row r="653" spans="1:7" x14ac:dyDescent="0.25">
      <c r="A653" t="s">
        <v>58</v>
      </c>
      <c r="B653">
        <f>+WEEKNUM(_2022[[#This Row],[DATA]],21)</f>
        <v>5</v>
      </c>
      <c r="C653" s="1">
        <v>24</v>
      </c>
      <c r="D653" t="s">
        <v>11</v>
      </c>
      <c r="E653">
        <v>1270.3599999999999</v>
      </c>
      <c r="F653">
        <v>0</v>
      </c>
      <c r="G653" s="3">
        <f>INT((MONTH(_2022[[#This Row],[DATA]])-1)/3)+1</f>
        <v>1</v>
      </c>
    </row>
    <row r="654" spans="1:7" x14ac:dyDescent="0.25">
      <c r="A654" t="s">
        <v>58</v>
      </c>
      <c r="B654">
        <f>+WEEKNUM(_2022[[#This Row],[DATA]],21)</f>
        <v>5</v>
      </c>
      <c r="C654" s="1">
        <v>22</v>
      </c>
      <c r="D654" t="s">
        <v>6</v>
      </c>
      <c r="E654">
        <v>590.35</v>
      </c>
      <c r="F654">
        <v>0</v>
      </c>
      <c r="G654" s="3">
        <f>INT((MONTH(_2022[[#This Row],[DATA]])-1)/3)+1</f>
        <v>1</v>
      </c>
    </row>
    <row r="655" spans="1:7" x14ac:dyDescent="0.25">
      <c r="A655" t="s">
        <v>58</v>
      </c>
      <c r="B655">
        <f>+WEEKNUM(_2022[[#This Row],[DATA]],21)</f>
        <v>5</v>
      </c>
      <c r="C655" s="1">
        <v>26</v>
      </c>
      <c r="D655" t="s">
        <v>14</v>
      </c>
      <c r="E655">
        <v>1555.27</v>
      </c>
      <c r="F655">
        <v>0</v>
      </c>
      <c r="G655" s="3">
        <f>INT((MONTH(_2022[[#This Row],[DATA]])-1)/3)+1</f>
        <v>1</v>
      </c>
    </row>
    <row r="656" spans="1:7" x14ac:dyDescent="0.25">
      <c r="A656" t="s">
        <v>58</v>
      </c>
      <c r="B656">
        <f>+WEEKNUM(_2022[[#This Row],[DATA]],21)</f>
        <v>5</v>
      </c>
      <c r="C656" s="1">
        <v>0</v>
      </c>
      <c r="D656" t="s">
        <v>16</v>
      </c>
      <c r="E656">
        <v>1285.67</v>
      </c>
      <c r="F656">
        <v>0</v>
      </c>
      <c r="G656" s="3">
        <f>INT((MONTH(_2022[[#This Row],[DATA]])-1)/3)+1</f>
        <v>1</v>
      </c>
    </row>
    <row r="657" spans="1:7" x14ac:dyDescent="0.25">
      <c r="A657" t="s">
        <v>58</v>
      </c>
      <c r="B657">
        <f>+WEEKNUM(_2022[[#This Row],[DATA]],21)</f>
        <v>5</v>
      </c>
      <c r="C657" s="1">
        <v>0</v>
      </c>
      <c r="D657" t="s">
        <v>17</v>
      </c>
      <c r="E657">
        <v>835.14</v>
      </c>
      <c r="F657">
        <v>0</v>
      </c>
      <c r="G657" s="3">
        <f>INT((MONTH(_2022[[#This Row],[DATA]])-1)/3)+1</f>
        <v>1</v>
      </c>
    </row>
    <row r="658" spans="1:7" x14ac:dyDescent="0.25">
      <c r="A658" t="s">
        <v>58</v>
      </c>
      <c r="B658">
        <f>+WEEKNUM(_2022[[#This Row],[DATA]],21)</f>
        <v>5</v>
      </c>
      <c r="C658" s="1">
        <v>0</v>
      </c>
      <c r="D658" t="s">
        <v>18</v>
      </c>
      <c r="E658">
        <v>1979.81</v>
      </c>
      <c r="F658">
        <v>0</v>
      </c>
      <c r="G658" s="3">
        <f>INT((MONTH(_2022[[#This Row],[DATA]])-1)/3)+1</f>
        <v>1</v>
      </c>
    </row>
    <row r="659" spans="1:7" x14ac:dyDescent="0.25">
      <c r="A659" t="s">
        <v>58</v>
      </c>
      <c r="B659">
        <f>+WEEKNUM(_2022[[#This Row],[DATA]],21)</f>
        <v>5</v>
      </c>
      <c r="C659" s="1">
        <v>21</v>
      </c>
      <c r="D659" t="s">
        <v>8</v>
      </c>
      <c r="E659">
        <v>1267.43</v>
      </c>
      <c r="F659">
        <v>0</v>
      </c>
      <c r="G659" s="3">
        <f>INT((MONTH(_2022[[#This Row],[DATA]])-1)/3)+1</f>
        <v>1</v>
      </c>
    </row>
    <row r="660" spans="1:7" x14ac:dyDescent="0.25">
      <c r="A660" t="s">
        <v>58</v>
      </c>
      <c r="B660">
        <f>+WEEKNUM(_2022[[#This Row],[DATA]],21)</f>
        <v>5</v>
      </c>
      <c r="C660" s="1">
        <v>0</v>
      </c>
      <c r="D660" t="s">
        <v>20</v>
      </c>
      <c r="E660">
        <v>1063.8</v>
      </c>
      <c r="F660">
        <v>0</v>
      </c>
      <c r="G660" s="3">
        <f>INT((MONTH(_2022[[#This Row],[DATA]])-1)/3)+1</f>
        <v>1</v>
      </c>
    </row>
    <row r="661" spans="1:7" x14ac:dyDescent="0.25">
      <c r="A661" t="s">
        <v>58</v>
      </c>
      <c r="B661">
        <f>+WEEKNUM(_2022[[#This Row],[DATA]],21)</f>
        <v>5</v>
      </c>
      <c r="C661" s="1">
        <v>18</v>
      </c>
      <c r="D661" t="s">
        <v>13</v>
      </c>
      <c r="E661">
        <v>1187.17</v>
      </c>
      <c r="F661">
        <v>0</v>
      </c>
      <c r="G661" s="3">
        <f>INT((MONTH(_2022[[#This Row],[DATA]])-1)/3)+1</f>
        <v>1</v>
      </c>
    </row>
    <row r="662" spans="1:7" x14ac:dyDescent="0.25">
      <c r="A662" t="s">
        <v>58</v>
      </c>
      <c r="B662">
        <f>+WEEKNUM(_2022[[#This Row],[DATA]],21)</f>
        <v>5</v>
      </c>
      <c r="C662" s="1">
        <v>17</v>
      </c>
      <c r="D662" t="s">
        <v>22</v>
      </c>
      <c r="E662">
        <v>1593.28</v>
      </c>
      <c r="F662">
        <v>0</v>
      </c>
      <c r="G662" s="3">
        <f>INT((MONTH(_2022[[#This Row],[DATA]])-1)/3)+1</f>
        <v>1</v>
      </c>
    </row>
    <row r="663" spans="1:7" x14ac:dyDescent="0.25">
      <c r="A663" t="s">
        <v>58</v>
      </c>
      <c r="B663">
        <f>+WEEKNUM(_2022[[#This Row],[DATA]],21)</f>
        <v>5</v>
      </c>
      <c r="C663" s="1">
        <v>27</v>
      </c>
      <c r="D663" t="s">
        <v>12</v>
      </c>
      <c r="E663">
        <v>1032.75</v>
      </c>
      <c r="F663">
        <v>0</v>
      </c>
      <c r="G663" s="3">
        <f>INT((MONTH(_2022[[#This Row],[DATA]])-1)/3)+1</f>
        <v>1</v>
      </c>
    </row>
    <row r="664" spans="1:7" x14ac:dyDescent="0.25">
      <c r="A664" t="s">
        <v>58</v>
      </c>
      <c r="B664">
        <f>+WEEKNUM(_2022[[#This Row],[DATA]],21)</f>
        <v>5</v>
      </c>
      <c r="C664" s="1">
        <v>0</v>
      </c>
      <c r="D664" t="s">
        <v>15</v>
      </c>
      <c r="E664">
        <v>886.34</v>
      </c>
      <c r="F664">
        <v>0</v>
      </c>
      <c r="G664" s="3">
        <f>INT((MONTH(_2022[[#This Row],[DATA]])-1)/3)+1</f>
        <v>1</v>
      </c>
    </row>
    <row r="665" spans="1:7" x14ac:dyDescent="0.25">
      <c r="A665" t="s">
        <v>58</v>
      </c>
      <c r="B665">
        <f>+WEEKNUM(_2022[[#This Row],[DATA]],21)</f>
        <v>5</v>
      </c>
      <c r="C665" s="1">
        <v>0</v>
      </c>
      <c r="D665" t="s">
        <v>19</v>
      </c>
      <c r="E665">
        <v>836.71</v>
      </c>
      <c r="F665">
        <v>0</v>
      </c>
      <c r="G665" s="3">
        <f>INT((MONTH(_2022[[#This Row],[DATA]])-1)/3)+1</f>
        <v>1</v>
      </c>
    </row>
    <row r="666" spans="1:7" x14ac:dyDescent="0.25">
      <c r="A666" t="s">
        <v>58</v>
      </c>
      <c r="B666">
        <f>+WEEKNUM(_2022[[#This Row],[DATA]],21)</f>
        <v>5</v>
      </c>
      <c r="C666" s="1">
        <v>19</v>
      </c>
      <c r="D666" t="s">
        <v>4</v>
      </c>
      <c r="E666">
        <v>1622.9</v>
      </c>
      <c r="F666">
        <v>0</v>
      </c>
      <c r="G666" s="3">
        <f>INT((MONTH(_2022[[#This Row],[DATA]])-1)/3)+1</f>
        <v>1</v>
      </c>
    </row>
    <row r="667" spans="1:7" x14ac:dyDescent="0.25">
      <c r="A667" t="s">
        <v>58</v>
      </c>
      <c r="B667">
        <f>+WEEKNUM(_2022[[#This Row],[DATA]],21)</f>
        <v>5</v>
      </c>
      <c r="C667" s="1">
        <v>27</v>
      </c>
      <c r="D667" t="s">
        <v>10</v>
      </c>
      <c r="E667">
        <v>1397.49</v>
      </c>
      <c r="F667">
        <v>0</v>
      </c>
      <c r="G667" s="3">
        <f>INT((MONTH(_2022[[#This Row],[DATA]])-1)/3)+1</f>
        <v>1</v>
      </c>
    </row>
    <row r="668" spans="1:7" x14ac:dyDescent="0.25">
      <c r="A668" t="s">
        <v>58</v>
      </c>
      <c r="B668">
        <f>+WEEKNUM(_2022[[#This Row],[DATA]],21)</f>
        <v>5</v>
      </c>
      <c r="C668" s="1">
        <v>23</v>
      </c>
      <c r="D668" t="s">
        <v>21</v>
      </c>
      <c r="E668">
        <v>1786.4</v>
      </c>
      <c r="F668">
        <v>0</v>
      </c>
      <c r="G668" s="3">
        <f>INT((MONTH(_2022[[#This Row],[DATA]])-1)/3)+1</f>
        <v>1</v>
      </c>
    </row>
    <row r="669" spans="1:7" x14ac:dyDescent="0.25">
      <c r="A669" t="s">
        <v>58</v>
      </c>
      <c r="B669">
        <f>+WEEKNUM(_2022[[#This Row],[DATA]],21)</f>
        <v>5</v>
      </c>
      <c r="C669" s="1">
        <v>29</v>
      </c>
      <c r="D669" t="s">
        <v>3</v>
      </c>
      <c r="E669">
        <v>926.76</v>
      </c>
      <c r="F669">
        <v>0</v>
      </c>
      <c r="G669" s="3">
        <f>INT((MONTH(_2022[[#This Row],[DATA]])-1)/3)+1</f>
        <v>1</v>
      </c>
    </row>
    <row r="670" spans="1:7" x14ac:dyDescent="0.25">
      <c r="A670" t="s">
        <v>58</v>
      </c>
      <c r="B670">
        <f>+WEEKNUM(_2022[[#This Row],[DATA]],21)</f>
        <v>5</v>
      </c>
      <c r="C670" s="1">
        <v>30</v>
      </c>
      <c r="D670" t="s">
        <v>7</v>
      </c>
      <c r="E670">
        <v>1432.82</v>
      </c>
      <c r="F670">
        <v>0</v>
      </c>
      <c r="G670" s="3">
        <f>INT((MONTH(_2022[[#This Row],[DATA]])-1)/3)+1</f>
        <v>1</v>
      </c>
    </row>
    <row r="671" spans="1:7" x14ac:dyDescent="0.25">
      <c r="A671" t="s">
        <v>58</v>
      </c>
      <c r="B671">
        <f>+WEEKNUM(_2022[[#This Row],[DATA]],21)</f>
        <v>5</v>
      </c>
      <c r="C671" s="1">
        <v>25</v>
      </c>
      <c r="D671" t="s">
        <v>9</v>
      </c>
      <c r="E671">
        <v>1487.47</v>
      </c>
      <c r="F671">
        <v>0</v>
      </c>
      <c r="G671" s="3">
        <f>INT((MONTH(_2022[[#This Row],[DATA]])-1)/3)+1</f>
        <v>1</v>
      </c>
    </row>
    <row r="672" spans="1:7" x14ac:dyDescent="0.25">
      <c r="A672" t="s">
        <v>59</v>
      </c>
      <c r="B672">
        <f>+WEEKNUM(_2022[[#This Row],[DATA]],21)</f>
        <v>5</v>
      </c>
      <c r="C672" s="4">
        <v>20</v>
      </c>
      <c r="D672" t="s">
        <v>5</v>
      </c>
      <c r="E672">
        <v>1985.31</v>
      </c>
      <c r="F672">
        <v>0</v>
      </c>
      <c r="G672" s="3">
        <f>INT((MONTH(_2022[[#This Row],[DATA]])-1)/3)+1</f>
        <v>1</v>
      </c>
    </row>
    <row r="673" spans="1:7" x14ac:dyDescent="0.25">
      <c r="A673" t="s">
        <v>59</v>
      </c>
      <c r="B673">
        <f>+WEEKNUM(_2022[[#This Row],[DATA]],21)</f>
        <v>5</v>
      </c>
      <c r="C673" s="1">
        <v>24</v>
      </c>
      <c r="D673" t="s">
        <v>11</v>
      </c>
      <c r="E673">
        <v>949.98</v>
      </c>
      <c r="F673">
        <v>0</v>
      </c>
      <c r="G673" s="3">
        <f>INT((MONTH(_2022[[#This Row],[DATA]])-1)/3)+1</f>
        <v>1</v>
      </c>
    </row>
    <row r="674" spans="1:7" x14ac:dyDescent="0.25">
      <c r="A674" t="s">
        <v>59</v>
      </c>
      <c r="B674">
        <f>+WEEKNUM(_2022[[#This Row],[DATA]],21)</f>
        <v>5</v>
      </c>
      <c r="C674" s="1">
        <v>22</v>
      </c>
      <c r="D674" t="s">
        <v>6</v>
      </c>
      <c r="E674">
        <v>1226.1199999999999</v>
      </c>
      <c r="F674">
        <v>0</v>
      </c>
      <c r="G674" s="3">
        <f>INT((MONTH(_2022[[#This Row],[DATA]])-1)/3)+1</f>
        <v>1</v>
      </c>
    </row>
    <row r="675" spans="1:7" x14ac:dyDescent="0.25">
      <c r="A675" t="s">
        <v>59</v>
      </c>
      <c r="B675">
        <f>+WEEKNUM(_2022[[#This Row],[DATA]],21)</f>
        <v>5</v>
      </c>
      <c r="C675" s="1">
        <v>26</v>
      </c>
      <c r="D675" t="s">
        <v>14</v>
      </c>
      <c r="E675">
        <v>3186.16</v>
      </c>
      <c r="F675">
        <v>0</v>
      </c>
      <c r="G675" s="3">
        <f>INT((MONTH(_2022[[#This Row],[DATA]])-1)/3)+1</f>
        <v>1</v>
      </c>
    </row>
    <row r="676" spans="1:7" x14ac:dyDescent="0.25">
      <c r="A676" t="s">
        <v>59</v>
      </c>
      <c r="B676">
        <f>+WEEKNUM(_2022[[#This Row],[DATA]],21)</f>
        <v>5</v>
      </c>
      <c r="C676" s="1">
        <v>0</v>
      </c>
      <c r="D676" t="s">
        <v>16</v>
      </c>
      <c r="E676">
        <v>2673.96</v>
      </c>
      <c r="F676">
        <v>0</v>
      </c>
      <c r="G676" s="3">
        <f>INT((MONTH(_2022[[#This Row],[DATA]])-1)/3)+1</f>
        <v>1</v>
      </c>
    </row>
    <row r="677" spans="1:7" x14ac:dyDescent="0.25">
      <c r="A677" t="s">
        <v>59</v>
      </c>
      <c r="B677">
        <f>+WEEKNUM(_2022[[#This Row],[DATA]],21)</f>
        <v>5</v>
      </c>
      <c r="C677" s="1">
        <v>0</v>
      </c>
      <c r="D677" t="s">
        <v>17</v>
      </c>
      <c r="E677">
        <v>1990.37</v>
      </c>
      <c r="F677">
        <v>0</v>
      </c>
      <c r="G677" s="3">
        <f>INT((MONTH(_2022[[#This Row],[DATA]])-1)/3)+1</f>
        <v>1</v>
      </c>
    </row>
    <row r="678" spans="1:7" x14ac:dyDescent="0.25">
      <c r="A678" t="s">
        <v>59</v>
      </c>
      <c r="B678">
        <f>+WEEKNUM(_2022[[#This Row],[DATA]],21)</f>
        <v>5</v>
      </c>
      <c r="C678" s="1">
        <v>0</v>
      </c>
      <c r="D678" t="s">
        <v>18</v>
      </c>
      <c r="E678">
        <v>3316.15</v>
      </c>
      <c r="F678">
        <v>0</v>
      </c>
      <c r="G678" s="3">
        <f>INT((MONTH(_2022[[#This Row],[DATA]])-1)/3)+1</f>
        <v>1</v>
      </c>
    </row>
    <row r="679" spans="1:7" x14ac:dyDescent="0.25">
      <c r="A679" t="s">
        <v>59</v>
      </c>
      <c r="B679">
        <f>+WEEKNUM(_2022[[#This Row],[DATA]],21)</f>
        <v>5</v>
      </c>
      <c r="C679" s="1">
        <v>21</v>
      </c>
      <c r="D679" t="s">
        <v>8</v>
      </c>
      <c r="E679">
        <v>3426.97</v>
      </c>
      <c r="F679">
        <v>0</v>
      </c>
      <c r="G679" s="3">
        <f>INT((MONTH(_2022[[#This Row],[DATA]])-1)/3)+1</f>
        <v>1</v>
      </c>
    </row>
    <row r="680" spans="1:7" x14ac:dyDescent="0.25">
      <c r="A680" t="s">
        <v>59</v>
      </c>
      <c r="B680">
        <f>+WEEKNUM(_2022[[#This Row],[DATA]],21)</f>
        <v>5</v>
      </c>
      <c r="C680" s="1">
        <v>0</v>
      </c>
      <c r="D680" t="s">
        <v>20</v>
      </c>
      <c r="E680">
        <v>1893.14</v>
      </c>
      <c r="F680">
        <v>0</v>
      </c>
      <c r="G680" s="3">
        <f>INT((MONTH(_2022[[#This Row],[DATA]])-1)/3)+1</f>
        <v>1</v>
      </c>
    </row>
    <row r="681" spans="1:7" x14ac:dyDescent="0.25">
      <c r="A681" t="s">
        <v>59</v>
      </c>
      <c r="B681">
        <f>+WEEKNUM(_2022[[#This Row],[DATA]],21)</f>
        <v>5</v>
      </c>
      <c r="C681" s="1">
        <v>18</v>
      </c>
      <c r="D681" t="s">
        <v>13</v>
      </c>
      <c r="E681">
        <v>724.71</v>
      </c>
      <c r="F681">
        <v>0</v>
      </c>
      <c r="G681" s="3">
        <f>INT((MONTH(_2022[[#This Row],[DATA]])-1)/3)+1</f>
        <v>1</v>
      </c>
    </row>
    <row r="682" spans="1:7" x14ac:dyDescent="0.25">
      <c r="A682" t="s">
        <v>59</v>
      </c>
      <c r="B682">
        <f>+WEEKNUM(_2022[[#This Row],[DATA]],21)</f>
        <v>5</v>
      </c>
      <c r="C682" s="1">
        <v>17</v>
      </c>
      <c r="D682" t="s">
        <v>22</v>
      </c>
      <c r="E682">
        <v>1186.72</v>
      </c>
      <c r="F682">
        <v>0</v>
      </c>
      <c r="G682" s="3">
        <f>INT((MONTH(_2022[[#This Row],[DATA]])-1)/3)+1</f>
        <v>1</v>
      </c>
    </row>
    <row r="683" spans="1:7" x14ac:dyDescent="0.25">
      <c r="A683" t="s">
        <v>59</v>
      </c>
      <c r="B683">
        <f>+WEEKNUM(_2022[[#This Row],[DATA]],21)</f>
        <v>5</v>
      </c>
      <c r="C683" s="1">
        <v>27</v>
      </c>
      <c r="D683" t="s">
        <v>12</v>
      </c>
      <c r="E683">
        <v>1598.51</v>
      </c>
      <c r="F683">
        <v>0</v>
      </c>
      <c r="G683" s="3">
        <f>INT((MONTH(_2022[[#This Row],[DATA]])-1)/3)+1</f>
        <v>1</v>
      </c>
    </row>
    <row r="684" spans="1:7" x14ac:dyDescent="0.25">
      <c r="A684" t="s">
        <v>59</v>
      </c>
      <c r="B684">
        <f>+WEEKNUM(_2022[[#This Row],[DATA]],21)</f>
        <v>5</v>
      </c>
      <c r="C684" s="1">
        <v>0</v>
      </c>
      <c r="D684" t="s">
        <v>15</v>
      </c>
      <c r="E684">
        <v>1186.3699999999999</v>
      </c>
      <c r="F684">
        <v>0</v>
      </c>
      <c r="G684" s="3">
        <f>INT((MONTH(_2022[[#This Row],[DATA]])-1)/3)+1</f>
        <v>1</v>
      </c>
    </row>
    <row r="685" spans="1:7" x14ac:dyDescent="0.25">
      <c r="A685" t="s">
        <v>59</v>
      </c>
      <c r="B685">
        <f>+WEEKNUM(_2022[[#This Row],[DATA]],21)</f>
        <v>5</v>
      </c>
      <c r="C685" s="1">
        <v>0</v>
      </c>
      <c r="D685" t="s">
        <v>19</v>
      </c>
      <c r="E685">
        <v>2284.46</v>
      </c>
      <c r="F685">
        <v>0</v>
      </c>
      <c r="G685" s="3">
        <f>INT((MONTH(_2022[[#This Row],[DATA]])-1)/3)+1</f>
        <v>1</v>
      </c>
    </row>
    <row r="686" spans="1:7" x14ac:dyDescent="0.25">
      <c r="A686" t="s">
        <v>59</v>
      </c>
      <c r="B686">
        <f>+WEEKNUM(_2022[[#This Row],[DATA]],21)</f>
        <v>5</v>
      </c>
      <c r="C686" s="1">
        <v>19</v>
      </c>
      <c r="D686" t="s">
        <v>4</v>
      </c>
      <c r="E686">
        <v>2454.4299999999998</v>
      </c>
      <c r="F686">
        <v>0</v>
      </c>
      <c r="G686" s="3">
        <f>INT((MONTH(_2022[[#This Row],[DATA]])-1)/3)+1</f>
        <v>1</v>
      </c>
    </row>
    <row r="687" spans="1:7" x14ac:dyDescent="0.25">
      <c r="A687" t="s">
        <v>59</v>
      </c>
      <c r="B687">
        <f>+WEEKNUM(_2022[[#This Row],[DATA]],21)</f>
        <v>5</v>
      </c>
      <c r="C687" s="1">
        <v>27</v>
      </c>
      <c r="D687" t="s">
        <v>10</v>
      </c>
      <c r="E687">
        <v>1502.14</v>
      </c>
      <c r="F687">
        <v>0</v>
      </c>
      <c r="G687" s="3">
        <f>INT((MONTH(_2022[[#This Row],[DATA]])-1)/3)+1</f>
        <v>1</v>
      </c>
    </row>
    <row r="688" spans="1:7" x14ac:dyDescent="0.25">
      <c r="A688" t="s">
        <v>59</v>
      </c>
      <c r="B688">
        <f>+WEEKNUM(_2022[[#This Row],[DATA]],21)</f>
        <v>5</v>
      </c>
      <c r="C688" s="1">
        <v>23</v>
      </c>
      <c r="D688" t="s">
        <v>21</v>
      </c>
      <c r="E688">
        <v>2962.7</v>
      </c>
      <c r="F688">
        <v>0</v>
      </c>
      <c r="G688" s="3">
        <f>INT((MONTH(_2022[[#This Row],[DATA]])-1)/3)+1</f>
        <v>1</v>
      </c>
    </row>
    <row r="689" spans="1:7" x14ac:dyDescent="0.25">
      <c r="A689" t="s">
        <v>59</v>
      </c>
      <c r="B689">
        <f>+WEEKNUM(_2022[[#This Row],[DATA]],21)</f>
        <v>5</v>
      </c>
      <c r="C689" s="1">
        <v>29</v>
      </c>
      <c r="D689" t="s">
        <v>3</v>
      </c>
      <c r="E689">
        <v>1615.25</v>
      </c>
      <c r="F689">
        <v>0</v>
      </c>
      <c r="G689" s="3">
        <f>INT((MONTH(_2022[[#This Row],[DATA]])-1)/3)+1</f>
        <v>1</v>
      </c>
    </row>
    <row r="690" spans="1:7" x14ac:dyDescent="0.25">
      <c r="A690" t="s">
        <v>59</v>
      </c>
      <c r="B690">
        <f>+WEEKNUM(_2022[[#This Row],[DATA]],21)</f>
        <v>5</v>
      </c>
      <c r="C690" s="1">
        <v>30</v>
      </c>
      <c r="D690" t="s">
        <v>7</v>
      </c>
      <c r="E690">
        <v>2404.08</v>
      </c>
      <c r="F690">
        <v>0</v>
      </c>
      <c r="G690" s="3">
        <f>INT((MONTH(_2022[[#This Row],[DATA]])-1)/3)+1</f>
        <v>1</v>
      </c>
    </row>
    <row r="691" spans="1:7" x14ac:dyDescent="0.25">
      <c r="A691" t="s">
        <v>59</v>
      </c>
      <c r="B691">
        <f>+WEEKNUM(_2022[[#This Row],[DATA]],21)</f>
        <v>5</v>
      </c>
      <c r="C691" s="1">
        <v>25</v>
      </c>
      <c r="D691" t="s">
        <v>9</v>
      </c>
      <c r="E691">
        <v>1585.49</v>
      </c>
      <c r="F691">
        <v>0</v>
      </c>
      <c r="G691" s="3">
        <f>INT((MONTH(_2022[[#This Row],[DATA]])-1)/3)+1</f>
        <v>1</v>
      </c>
    </row>
    <row r="692" spans="1:7" x14ac:dyDescent="0.25">
      <c r="A692" t="s">
        <v>60</v>
      </c>
      <c r="B692">
        <f>+WEEKNUM(_2022[[#This Row],[DATA]],21)</f>
        <v>5</v>
      </c>
      <c r="C692" s="4">
        <v>20</v>
      </c>
      <c r="D692" t="s">
        <v>5</v>
      </c>
      <c r="E692">
        <v>1649.96</v>
      </c>
      <c r="F692">
        <v>0</v>
      </c>
      <c r="G692" s="3">
        <f>INT((MONTH(_2022[[#This Row],[DATA]])-1)/3)+1</f>
        <v>1</v>
      </c>
    </row>
    <row r="693" spans="1:7" x14ac:dyDescent="0.25">
      <c r="A693" t="s">
        <v>60</v>
      </c>
      <c r="B693">
        <f>+WEEKNUM(_2022[[#This Row],[DATA]],21)</f>
        <v>5</v>
      </c>
      <c r="C693" s="1">
        <v>24</v>
      </c>
      <c r="D693" t="s">
        <v>11</v>
      </c>
      <c r="E693">
        <v>1116.45</v>
      </c>
      <c r="F693">
        <v>0</v>
      </c>
      <c r="G693" s="3">
        <f>INT((MONTH(_2022[[#This Row],[DATA]])-1)/3)+1</f>
        <v>1</v>
      </c>
    </row>
    <row r="694" spans="1:7" x14ac:dyDescent="0.25">
      <c r="A694" t="s">
        <v>60</v>
      </c>
      <c r="B694">
        <f>+WEEKNUM(_2022[[#This Row],[DATA]],21)</f>
        <v>5</v>
      </c>
      <c r="C694" s="1">
        <v>22</v>
      </c>
      <c r="D694" t="s">
        <v>6</v>
      </c>
      <c r="E694">
        <v>887.48</v>
      </c>
      <c r="F694">
        <v>0</v>
      </c>
      <c r="G694" s="3">
        <f>INT((MONTH(_2022[[#This Row],[DATA]])-1)/3)+1</f>
        <v>1</v>
      </c>
    </row>
    <row r="695" spans="1:7" x14ac:dyDescent="0.25">
      <c r="A695" t="s">
        <v>60</v>
      </c>
      <c r="B695">
        <f>+WEEKNUM(_2022[[#This Row],[DATA]],21)</f>
        <v>5</v>
      </c>
      <c r="C695" s="1">
        <v>26</v>
      </c>
      <c r="D695" t="s">
        <v>14</v>
      </c>
      <c r="E695">
        <v>2600.3200000000002</v>
      </c>
      <c r="F695">
        <v>0</v>
      </c>
      <c r="G695" s="3">
        <f>INT((MONTH(_2022[[#This Row],[DATA]])-1)/3)+1</f>
        <v>1</v>
      </c>
    </row>
    <row r="696" spans="1:7" x14ac:dyDescent="0.25">
      <c r="A696" t="s">
        <v>60</v>
      </c>
      <c r="B696">
        <f>+WEEKNUM(_2022[[#This Row],[DATA]],21)</f>
        <v>5</v>
      </c>
      <c r="C696" s="1">
        <v>0</v>
      </c>
      <c r="D696" t="s">
        <v>16</v>
      </c>
      <c r="E696">
        <v>2355.8200000000002</v>
      </c>
      <c r="F696">
        <v>0</v>
      </c>
      <c r="G696" s="3">
        <f>INT((MONTH(_2022[[#This Row],[DATA]])-1)/3)+1</f>
        <v>1</v>
      </c>
    </row>
    <row r="697" spans="1:7" x14ac:dyDescent="0.25">
      <c r="A697" t="s">
        <v>60</v>
      </c>
      <c r="B697">
        <f>+WEEKNUM(_2022[[#This Row],[DATA]],21)</f>
        <v>5</v>
      </c>
      <c r="C697" s="1">
        <v>0</v>
      </c>
      <c r="D697" t="s">
        <v>17</v>
      </c>
      <c r="E697">
        <v>1441.89</v>
      </c>
      <c r="F697">
        <v>0</v>
      </c>
      <c r="G697" s="3">
        <f>INT((MONTH(_2022[[#This Row],[DATA]])-1)/3)+1</f>
        <v>1</v>
      </c>
    </row>
    <row r="698" spans="1:7" x14ac:dyDescent="0.25">
      <c r="A698" t="s">
        <v>60</v>
      </c>
      <c r="B698">
        <f>+WEEKNUM(_2022[[#This Row],[DATA]],21)</f>
        <v>5</v>
      </c>
      <c r="C698" s="1">
        <v>0</v>
      </c>
      <c r="D698" t="s">
        <v>18</v>
      </c>
      <c r="E698">
        <v>1505.8</v>
      </c>
      <c r="F698">
        <v>0</v>
      </c>
      <c r="G698" s="3">
        <f>INT((MONTH(_2022[[#This Row],[DATA]])-1)/3)+1</f>
        <v>1</v>
      </c>
    </row>
    <row r="699" spans="1:7" x14ac:dyDescent="0.25">
      <c r="A699" t="s">
        <v>60</v>
      </c>
      <c r="B699">
        <f>+WEEKNUM(_2022[[#This Row],[DATA]],21)</f>
        <v>5</v>
      </c>
      <c r="C699" s="1">
        <v>21</v>
      </c>
      <c r="D699" t="s">
        <v>8</v>
      </c>
      <c r="E699">
        <v>3375.85</v>
      </c>
      <c r="F699">
        <v>0</v>
      </c>
      <c r="G699" s="3">
        <f>INT((MONTH(_2022[[#This Row],[DATA]])-1)/3)+1</f>
        <v>1</v>
      </c>
    </row>
    <row r="700" spans="1:7" x14ac:dyDescent="0.25">
      <c r="A700" t="s">
        <v>60</v>
      </c>
      <c r="B700">
        <f>+WEEKNUM(_2022[[#This Row],[DATA]],21)</f>
        <v>5</v>
      </c>
      <c r="C700" s="1">
        <v>0</v>
      </c>
      <c r="D700" t="s">
        <v>20</v>
      </c>
      <c r="E700">
        <v>1941.47</v>
      </c>
      <c r="F700">
        <v>0</v>
      </c>
      <c r="G700" s="3">
        <f>INT((MONTH(_2022[[#This Row],[DATA]])-1)/3)+1</f>
        <v>1</v>
      </c>
    </row>
    <row r="701" spans="1:7" x14ac:dyDescent="0.25">
      <c r="A701" t="s">
        <v>60</v>
      </c>
      <c r="B701">
        <f>+WEEKNUM(_2022[[#This Row],[DATA]],21)</f>
        <v>5</v>
      </c>
      <c r="C701" s="1">
        <v>18</v>
      </c>
      <c r="D701" t="s">
        <v>13</v>
      </c>
      <c r="E701">
        <v>1750.84</v>
      </c>
      <c r="F701">
        <v>0</v>
      </c>
      <c r="G701" s="3">
        <f>INT((MONTH(_2022[[#This Row],[DATA]])-1)/3)+1</f>
        <v>1</v>
      </c>
    </row>
    <row r="702" spans="1:7" x14ac:dyDescent="0.25">
      <c r="A702" t="s">
        <v>60</v>
      </c>
      <c r="B702">
        <f>+WEEKNUM(_2022[[#This Row],[DATA]],21)</f>
        <v>5</v>
      </c>
      <c r="C702" s="1">
        <v>17</v>
      </c>
      <c r="D702" t="s">
        <v>22</v>
      </c>
      <c r="E702">
        <v>1056.7</v>
      </c>
      <c r="F702">
        <v>0</v>
      </c>
      <c r="G702" s="3">
        <f>INT((MONTH(_2022[[#This Row],[DATA]])-1)/3)+1</f>
        <v>1</v>
      </c>
    </row>
    <row r="703" spans="1:7" x14ac:dyDescent="0.25">
      <c r="A703" t="s">
        <v>60</v>
      </c>
      <c r="B703">
        <f>+WEEKNUM(_2022[[#This Row],[DATA]],21)</f>
        <v>5</v>
      </c>
      <c r="C703" s="1">
        <v>27</v>
      </c>
      <c r="D703" t="s">
        <v>12</v>
      </c>
      <c r="E703">
        <v>2100.5500000000002</v>
      </c>
      <c r="F703">
        <v>0</v>
      </c>
      <c r="G703" s="3">
        <f>INT((MONTH(_2022[[#This Row],[DATA]])-1)/3)+1</f>
        <v>1</v>
      </c>
    </row>
    <row r="704" spans="1:7" x14ac:dyDescent="0.25">
      <c r="A704" t="s">
        <v>60</v>
      </c>
      <c r="B704">
        <f>+WEEKNUM(_2022[[#This Row],[DATA]],21)</f>
        <v>5</v>
      </c>
      <c r="C704" s="1">
        <v>0</v>
      </c>
      <c r="D704" t="s">
        <v>15</v>
      </c>
      <c r="E704">
        <v>994.57</v>
      </c>
      <c r="F704">
        <v>0</v>
      </c>
      <c r="G704" s="3">
        <f>INT((MONTH(_2022[[#This Row],[DATA]])-1)/3)+1</f>
        <v>1</v>
      </c>
    </row>
    <row r="705" spans="1:7" x14ac:dyDescent="0.25">
      <c r="A705" t="s">
        <v>60</v>
      </c>
      <c r="B705">
        <f>+WEEKNUM(_2022[[#This Row],[DATA]],21)</f>
        <v>5</v>
      </c>
      <c r="C705" s="1">
        <v>0</v>
      </c>
      <c r="D705" t="s">
        <v>19</v>
      </c>
      <c r="E705">
        <v>1685.47</v>
      </c>
      <c r="F705">
        <v>0</v>
      </c>
      <c r="G705" s="3">
        <f>INT((MONTH(_2022[[#This Row],[DATA]])-1)/3)+1</f>
        <v>1</v>
      </c>
    </row>
    <row r="706" spans="1:7" x14ac:dyDescent="0.25">
      <c r="A706" t="s">
        <v>60</v>
      </c>
      <c r="B706">
        <f>+WEEKNUM(_2022[[#This Row],[DATA]],21)</f>
        <v>5</v>
      </c>
      <c r="C706" s="1">
        <v>27</v>
      </c>
      <c r="D706" t="s">
        <v>10</v>
      </c>
      <c r="E706">
        <v>1014.14</v>
      </c>
      <c r="F706">
        <v>0</v>
      </c>
      <c r="G706" s="3">
        <f>INT((MONTH(_2022[[#This Row],[DATA]])-1)/3)+1</f>
        <v>1</v>
      </c>
    </row>
    <row r="707" spans="1:7" x14ac:dyDescent="0.25">
      <c r="A707" t="s">
        <v>60</v>
      </c>
      <c r="B707">
        <f>+WEEKNUM(_2022[[#This Row],[DATA]],21)</f>
        <v>5</v>
      </c>
      <c r="C707" s="1">
        <v>23</v>
      </c>
      <c r="D707" t="s">
        <v>21</v>
      </c>
      <c r="E707">
        <v>2337.15</v>
      </c>
      <c r="F707">
        <v>0</v>
      </c>
      <c r="G707" s="3">
        <f>INT((MONTH(_2022[[#This Row],[DATA]])-1)/3)+1</f>
        <v>1</v>
      </c>
    </row>
    <row r="708" spans="1:7" x14ac:dyDescent="0.25">
      <c r="A708" t="s">
        <v>60</v>
      </c>
      <c r="B708">
        <f>+WEEKNUM(_2022[[#This Row],[DATA]],21)</f>
        <v>5</v>
      </c>
      <c r="C708" s="1">
        <v>29</v>
      </c>
      <c r="D708" t="s">
        <v>3</v>
      </c>
      <c r="E708">
        <v>391.87</v>
      </c>
      <c r="F708">
        <v>0</v>
      </c>
      <c r="G708" s="3">
        <f>INT((MONTH(_2022[[#This Row],[DATA]])-1)/3)+1</f>
        <v>1</v>
      </c>
    </row>
    <row r="709" spans="1:7" x14ac:dyDescent="0.25">
      <c r="A709" t="s">
        <v>60</v>
      </c>
      <c r="B709">
        <f>+WEEKNUM(_2022[[#This Row],[DATA]],21)</f>
        <v>5</v>
      </c>
      <c r="C709" s="1">
        <v>30</v>
      </c>
      <c r="D709" t="s">
        <v>7</v>
      </c>
      <c r="E709">
        <v>1119.48</v>
      </c>
      <c r="F709">
        <v>0</v>
      </c>
      <c r="G709" s="3">
        <f>INT((MONTH(_2022[[#This Row],[DATA]])-1)/3)+1</f>
        <v>1</v>
      </c>
    </row>
    <row r="710" spans="1:7" x14ac:dyDescent="0.25">
      <c r="A710" t="s">
        <v>60</v>
      </c>
      <c r="B710">
        <f>+WEEKNUM(_2022[[#This Row],[DATA]],21)</f>
        <v>5</v>
      </c>
      <c r="C710" s="1">
        <v>25</v>
      </c>
      <c r="D710" t="s">
        <v>9</v>
      </c>
      <c r="E710">
        <v>1195.8499999999999</v>
      </c>
      <c r="F710">
        <v>0</v>
      </c>
      <c r="G710" s="3">
        <f>INT((MONTH(_2022[[#This Row],[DATA]])-1)/3)+1</f>
        <v>1</v>
      </c>
    </row>
    <row r="711" spans="1:7" x14ac:dyDescent="0.25">
      <c r="A711" t="s">
        <v>61</v>
      </c>
      <c r="B711">
        <f>+WEEKNUM(_2022[[#This Row],[DATA]],21)</f>
        <v>6</v>
      </c>
      <c r="C711" s="4">
        <v>20</v>
      </c>
      <c r="D711" t="s">
        <v>5</v>
      </c>
      <c r="E711">
        <v>1486.81</v>
      </c>
      <c r="F711">
        <v>0</v>
      </c>
      <c r="G711" s="3">
        <f>INT((MONTH(_2022[[#This Row],[DATA]])-1)/3)+1</f>
        <v>1</v>
      </c>
    </row>
    <row r="712" spans="1:7" x14ac:dyDescent="0.25">
      <c r="A712" t="s">
        <v>61</v>
      </c>
      <c r="B712">
        <f>+WEEKNUM(_2022[[#This Row],[DATA]],21)</f>
        <v>6</v>
      </c>
      <c r="C712" s="1">
        <v>24</v>
      </c>
      <c r="D712" t="s">
        <v>11</v>
      </c>
      <c r="E712">
        <v>1335.02</v>
      </c>
      <c r="F712">
        <v>0</v>
      </c>
      <c r="G712" s="3">
        <f>INT((MONTH(_2022[[#This Row],[DATA]])-1)/3)+1</f>
        <v>1</v>
      </c>
    </row>
    <row r="713" spans="1:7" x14ac:dyDescent="0.25">
      <c r="A713" t="s">
        <v>61</v>
      </c>
      <c r="B713">
        <f>+WEEKNUM(_2022[[#This Row],[DATA]],21)</f>
        <v>6</v>
      </c>
      <c r="C713" s="1">
        <v>22</v>
      </c>
      <c r="D713" t="s">
        <v>6</v>
      </c>
      <c r="E713">
        <v>363.87</v>
      </c>
      <c r="F713">
        <v>0</v>
      </c>
      <c r="G713" s="3">
        <f>INT((MONTH(_2022[[#This Row],[DATA]])-1)/3)+1</f>
        <v>1</v>
      </c>
    </row>
    <row r="714" spans="1:7" x14ac:dyDescent="0.25">
      <c r="A714" t="s">
        <v>61</v>
      </c>
      <c r="B714">
        <f>+WEEKNUM(_2022[[#This Row],[DATA]],21)</f>
        <v>6</v>
      </c>
      <c r="C714" s="1">
        <v>26</v>
      </c>
      <c r="D714" t="s">
        <v>14</v>
      </c>
      <c r="E714">
        <v>1639.66</v>
      </c>
      <c r="F714">
        <v>0</v>
      </c>
      <c r="G714" s="3">
        <f>INT((MONTH(_2022[[#This Row],[DATA]])-1)/3)+1</f>
        <v>1</v>
      </c>
    </row>
    <row r="715" spans="1:7" x14ac:dyDescent="0.25">
      <c r="A715" t="s">
        <v>61</v>
      </c>
      <c r="B715">
        <f>+WEEKNUM(_2022[[#This Row],[DATA]],21)</f>
        <v>6</v>
      </c>
      <c r="C715" s="1">
        <v>0</v>
      </c>
      <c r="D715" t="s">
        <v>16</v>
      </c>
      <c r="E715">
        <v>1139.07</v>
      </c>
      <c r="F715">
        <v>0</v>
      </c>
      <c r="G715" s="3">
        <f>INT((MONTH(_2022[[#This Row],[DATA]])-1)/3)+1</f>
        <v>1</v>
      </c>
    </row>
    <row r="716" spans="1:7" x14ac:dyDescent="0.25">
      <c r="A716" t="s">
        <v>61</v>
      </c>
      <c r="B716">
        <f>+WEEKNUM(_2022[[#This Row],[DATA]],21)</f>
        <v>6</v>
      </c>
      <c r="C716" s="1">
        <v>0</v>
      </c>
      <c r="D716" t="s">
        <v>17</v>
      </c>
      <c r="E716">
        <v>1046.98</v>
      </c>
      <c r="F716">
        <v>0</v>
      </c>
      <c r="G716" s="3">
        <f>INT((MONTH(_2022[[#This Row],[DATA]])-1)/3)+1</f>
        <v>1</v>
      </c>
    </row>
    <row r="717" spans="1:7" x14ac:dyDescent="0.25">
      <c r="A717" t="s">
        <v>61</v>
      </c>
      <c r="B717">
        <f>+WEEKNUM(_2022[[#This Row],[DATA]],21)</f>
        <v>6</v>
      </c>
      <c r="C717" s="1">
        <v>0</v>
      </c>
      <c r="D717" t="s">
        <v>18</v>
      </c>
      <c r="E717">
        <v>1199.1600000000001</v>
      </c>
      <c r="F717">
        <v>0</v>
      </c>
      <c r="G717" s="3">
        <f>INT((MONTH(_2022[[#This Row],[DATA]])-1)/3)+1</f>
        <v>1</v>
      </c>
    </row>
    <row r="718" spans="1:7" x14ac:dyDescent="0.25">
      <c r="A718" t="s">
        <v>61</v>
      </c>
      <c r="B718">
        <f>+WEEKNUM(_2022[[#This Row],[DATA]],21)</f>
        <v>6</v>
      </c>
      <c r="C718" s="1">
        <v>21</v>
      </c>
      <c r="D718" t="s">
        <v>8</v>
      </c>
      <c r="E718">
        <v>1495.31</v>
      </c>
      <c r="F718">
        <v>0</v>
      </c>
      <c r="G718" s="3">
        <f>INT((MONTH(_2022[[#This Row],[DATA]])-1)/3)+1</f>
        <v>1</v>
      </c>
    </row>
    <row r="719" spans="1:7" x14ac:dyDescent="0.25">
      <c r="A719" t="s">
        <v>61</v>
      </c>
      <c r="B719">
        <f>+WEEKNUM(_2022[[#This Row],[DATA]],21)</f>
        <v>6</v>
      </c>
      <c r="C719" s="1">
        <v>0</v>
      </c>
      <c r="D719" t="s">
        <v>20</v>
      </c>
      <c r="E719">
        <v>609.79</v>
      </c>
      <c r="F719">
        <v>0</v>
      </c>
      <c r="G719" s="3">
        <f>INT((MONTH(_2022[[#This Row],[DATA]])-1)/3)+1</f>
        <v>1</v>
      </c>
    </row>
    <row r="720" spans="1:7" x14ac:dyDescent="0.25">
      <c r="A720" t="s">
        <v>61</v>
      </c>
      <c r="B720">
        <f>+WEEKNUM(_2022[[#This Row],[DATA]],21)</f>
        <v>6</v>
      </c>
      <c r="C720" s="1">
        <v>18</v>
      </c>
      <c r="D720" t="s">
        <v>13</v>
      </c>
      <c r="E720">
        <v>1500.26</v>
      </c>
      <c r="F720">
        <v>0</v>
      </c>
      <c r="G720" s="3">
        <f>INT((MONTH(_2022[[#This Row],[DATA]])-1)/3)+1</f>
        <v>1</v>
      </c>
    </row>
    <row r="721" spans="1:7" x14ac:dyDescent="0.25">
      <c r="A721" t="s">
        <v>61</v>
      </c>
      <c r="B721">
        <f>+WEEKNUM(_2022[[#This Row],[DATA]],21)</f>
        <v>6</v>
      </c>
      <c r="C721" s="1">
        <v>17</v>
      </c>
      <c r="D721" t="s">
        <v>22</v>
      </c>
      <c r="E721">
        <v>1973.16</v>
      </c>
      <c r="F721">
        <v>0</v>
      </c>
      <c r="G721" s="3">
        <f>INT((MONTH(_2022[[#This Row],[DATA]])-1)/3)+1</f>
        <v>1</v>
      </c>
    </row>
    <row r="722" spans="1:7" x14ac:dyDescent="0.25">
      <c r="A722" t="s">
        <v>61</v>
      </c>
      <c r="B722">
        <f>+WEEKNUM(_2022[[#This Row],[DATA]],21)</f>
        <v>6</v>
      </c>
      <c r="C722" s="1">
        <v>27</v>
      </c>
      <c r="D722" t="s">
        <v>12</v>
      </c>
      <c r="E722">
        <v>854.43</v>
      </c>
      <c r="F722">
        <v>0</v>
      </c>
      <c r="G722" s="3">
        <f>INT((MONTH(_2022[[#This Row],[DATA]])-1)/3)+1</f>
        <v>1</v>
      </c>
    </row>
    <row r="723" spans="1:7" x14ac:dyDescent="0.25">
      <c r="A723" t="s">
        <v>61</v>
      </c>
      <c r="B723">
        <f>+WEEKNUM(_2022[[#This Row],[DATA]],21)</f>
        <v>6</v>
      </c>
      <c r="C723" s="1">
        <v>0</v>
      </c>
      <c r="D723" t="s">
        <v>15</v>
      </c>
      <c r="E723">
        <v>1209.47</v>
      </c>
      <c r="F723">
        <v>0</v>
      </c>
      <c r="G723" s="3">
        <f>INT((MONTH(_2022[[#This Row],[DATA]])-1)/3)+1</f>
        <v>1</v>
      </c>
    </row>
    <row r="724" spans="1:7" x14ac:dyDescent="0.25">
      <c r="A724" t="s">
        <v>61</v>
      </c>
      <c r="B724">
        <f>+WEEKNUM(_2022[[#This Row],[DATA]],21)</f>
        <v>6</v>
      </c>
      <c r="C724" s="1">
        <v>0</v>
      </c>
      <c r="D724" t="s">
        <v>19</v>
      </c>
      <c r="E724">
        <v>600.11</v>
      </c>
      <c r="F724">
        <v>0</v>
      </c>
      <c r="G724" s="3">
        <f>INT((MONTH(_2022[[#This Row],[DATA]])-1)/3)+1</f>
        <v>1</v>
      </c>
    </row>
    <row r="725" spans="1:7" x14ac:dyDescent="0.25">
      <c r="A725" t="s">
        <v>61</v>
      </c>
      <c r="B725">
        <f>+WEEKNUM(_2022[[#This Row],[DATA]],21)</f>
        <v>6</v>
      </c>
      <c r="C725" s="1">
        <v>19</v>
      </c>
      <c r="D725" t="s">
        <v>4</v>
      </c>
      <c r="E725">
        <v>1347.52</v>
      </c>
      <c r="F725">
        <v>0</v>
      </c>
      <c r="G725" s="3">
        <f>INT((MONTH(_2022[[#This Row],[DATA]])-1)/3)+1</f>
        <v>1</v>
      </c>
    </row>
    <row r="726" spans="1:7" x14ac:dyDescent="0.25">
      <c r="A726" t="s">
        <v>61</v>
      </c>
      <c r="B726">
        <f>+WEEKNUM(_2022[[#This Row],[DATA]],21)</f>
        <v>6</v>
      </c>
      <c r="C726" s="1">
        <v>27</v>
      </c>
      <c r="D726" t="s">
        <v>10</v>
      </c>
      <c r="E726">
        <v>873.1</v>
      </c>
      <c r="F726">
        <v>0</v>
      </c>
      <c r="G726" s="3">
        <f>INT((MONTH(_2022[[#This Row],[DATA]])-1)/3)+1</f>
        <v>1</v>
      </c>
    </row>
    <row r="727" spans="1:7" x14ac:dyDescent="0.25">
      <c r="A727" t="s">
        <v>61</v>
      </c>
      <c r="B727">
        <f>+WEEKNUM(_2022[[#This Row],[DATA]],21)</f>
        <v>6</v>
      </c>
      <c r="C727" s="1">
        <v>23</v>
      </c>
      <c r="D727" t="s">
        <v>21</v>
      </c>
      <c r="E727">
        <v>1105.0999999999999</v>
      </c>
      <c r="F727">
        <v>0</v>
      </c>
      <c r="G727" s="3">
        <f>INT((MONTH(_2022[[#This Row],[DATA]])-1)/3)+1</f>
        <v>1</v>
      </c>
    </row>
    <row r="728" spans="1:7" x14ac:dyDescent="0.25">
      <c r="A728" t="s">
        <v>61</v>
      </c>
      <c r="B728">
        <f>+WEEKNUM(_2022[[#This Row],[DATA]],21)</f>
        <v>6</v>
      </c>
      <c r="C728" s="1">
        <v>29</v>
      </c>
      <c r="D728" t="s">
        <v>3</v>
      </c>
      <c r="E728">
        <v>249.12</v>
      </c>
      <c r="F728">
        <v>0</v>
      </c>
      <c r="G728" s="3">
        <f>INT((MONTH(_2022[[#This Row],[DATA]])-1)/3)+1</f>
        <v>1</v>
      </c>
    </row>
    <row r="729" spans="1:7" x14ac:dyDescent="0.25">
      <c r="A729" t="s">
        <v>61</v>
      </c>
      <c r="B729">
        <f>+WEEKNUM(_2022[[#This Row],[DATA]],21)</f>
        <v>6</v>
      </c>
      <c r="C729" s="1">
        <v>30</v>
      </c>
      <c r="D729" t="s">
        <v>7</v>
      </c>
      <c r="E729">
        <v>832.06</v>
      </c>
      <c r="F729">
        <v>0</v>
      </c>
      <c r="G729" s="3">
        <f>INT((MONTH(_2022[[#This Row],[DATA]])-1)/3)+1</f>
        <v>1</v>
      </c>
    </row>
    <row r="730" spans="1:7" x14ac:dyDescent="0.25">
      <c r="A730" t="s">
        <v>61</v>
      </c>
      <c r="B730">
        <f>+WEEKNUM(_2022[[#This Row],[DATA]],21)</f>
        <v>6</v>
      </c>
      <c r="C730" s="1">
        <v>25</v>
      </c>
      <c r="D730" t="s">
        <v>9</v>
      </c>
      <c r="E730">
        <v>745.96</v>
      </c>
      <c r="F730">
        <v>0</v>
      </c>
      <c r="G730" s="3">
        <f>INT((MONTH(_2022[[#This Row],[DATA]])-1)/3)+1</f>
        <v>1</v>
      </c>
    </row>
    <row r="731" spans="1:7" x14ac:dyDescent="0.25">
      <c r="A731" t="s">
        <v>62</v>
      </c>
      <c r="B731">
        <f>+WEEKNUM(_2022[[#This Row],[DATA]],21)</f>
        <v>6</v>
      </c>
      <c r="C731" s="4">
        <v>20</v>
      </c>
      <c r="D731" t="s">
        <v>5</v>
      </c>
      <c r="E731">
        <v>694.72</v>
      </c>
      <c r="F731">
        <v>0</v>
      </c>
      <c r="G731" s="3">
        <f>INT((MONTH(_2022[[#This Row],[DATA]])-1)/3)+1</f>
        <v>1</v>
      </c>
    </row>
    <row r="732" spans="1:7" x14ac:dyDescent="0.25">
      <c r="A732" t="s">
        <v>62</v>
      </c>
      <c r="B732">
        <f>+WEEKNUM(_2022[[#This Row],[DATA]],21)</f>
        <v>6</v>
      </c>
      <c r="C732" s="1">
        <v>24</v>
      </c>
      <c r="D732" t="s">
        <v>11</v>
      </c>
      <c r="E732">
        <v>1518.67</v>
      </c>
      <c r="F732">
        <v>0</v>
      </c>
      <c r="G732" s="3">
        <f>INT((MONTH(_2022[[#This Row],[DATA]])-1)/3)+1</f>
        <v>1</v>
      </c>
    </row>
    <row r="733" spans="1:7" x14ac:dyDescent="0.25">
      <c r="A733" t="s">
        <v>62</v>
      </c>
      <c r="B733">
        <f>+WEEKNUM(_2022[[#This Row],[DATA]],21)</f>
        <v>6</v>
      </c>
      <c r="C733" s="1">
        <v>22</v>
      </c>
      <c r="D733" t="s">
        <v>6</v>
      </c>
      <c r="E733">
        <v>1018.61</v>
      </c>
      <c r="F733">
        <v>0</v>
      </c>
      <c r="G733" s="3">
        <f>INT((MONTH(_2022[[#This Row],[DATA]])-1)/3)+1</f>
        <v>1</v>
      </c>
    </row>
    <row r="734" spans="1:7" x14ac:dyDescent="0.25">
      <c r="A734" t="s">
        <v>62</v>
      </c>
      <c r="B734">
        <f>+WEEKNUM(_2022[[#This Row],[DATA]],21)</f>
        <v>6</v>
      </c>
      <c r="C734" s="1">
        <v>26</v>
      </c>
      <c r="D734" t="s">
        <v>14</v>
      </c>
      <c r="E734">
        <v>1617.32</v>
      </c>
      <c r="F734">
        <v>0</v>
      </c>
      <c r="G734" s="3">
        <f>INT((MONTH(_2022[[#This Row],[DATA]])-1)/3)+1</f>
        <v>1</v>
      </c>
    </row>
    <row r="735" spans="1:7" x14ac:dyDescent="0.25">
      <c r="A735" t="s">
        <v>62</v>
      </c>
      <c r="B735">
        <f>+WEEKNUM(_2022[[#This Row],[DATA]],21)</f>
        <v>6</v>
      </c>
      <c r="C735" s="1">
        <v>0</v>
      </c>
      <c r="D735" t="s">
        <v>16</v>
      </c>
      <c r="E735">
        <v>1649.94</v>
      </c>
      <c r="F735">
        <v>0</v>
      </c>
      <c r="G735" s="3">
        <f>INT((MONTH(_2022[[#This Row],[DATA]])-1)/3)+1</f>
        <v>1</v>
      </c>
    </row>
    <row r="736" spans="1:7" x14ac:dyDescent="0.25">
      <c r="A736" t="s">
        <v>62</v>
      </c>
      <c r="B736">
        <f>+WEEKNUM(_2022[[#This Row],[DATA]],21)</f>
        <v>6</v>
      </c>
      <c r="C736" s="1">
        <v>0</v>
      </c>
      <c r="D736" t="s">
        <v>17</v>
      </c>
      <c r="E736">
        <v>628.16</v>
      </c>
      <c r="F736">
        <v>0</v>
      </c>
      <c r="G736" s="3">
        <f>INT((MONTH(_2022[[#This Row],[DATA]])-1)/3)+1</f>
        <v>1</v>
      </c>
    </row>
    <row r="737" spans="1:7" x14ac:dyDescent="0.25">
      <c r="A737" t="s">
        <v>62</v>
      </c>
      <c r="B737">
        <f>+WEEKNUM(_2022[[#This Row],[DATA]],21)</f>
        <v>6</v>
      </c>
      <c r="C737" s="1">
        <v>0</v>
      </c>
      <c r="D737" t="s">
        <v>18</v>
      </c>
      <c r="E737">
        <v>695.39</v>
      </c>
      <c r="F737">
        <v>0</v>
      </c>
      <c r="G737" s="3">
        <f>INT((MONTH(_2022[[#This Row],[DATA]])-1)/3)+1</f>
        <v>1</v>
      </c>
    </row>
    <row r="738" spans="1:7" x14ac:dyDescent="0.25">
      <c r="A738" t="s">
        <v>62</v>
      </c>
      <c r="B738">
        <f>+WEEKNUM(_2022[[#This Row],[DATA]],21)</f>
        <v>6</v>
      </c>
      <c r="C738" s="1">
        <v>21</v>
      </c>
      <c r="D738" t="s">
        <v>8</v>
      </c>
      <c r="E738">
        <v>1100.27</v>
      </c>
      <c r="F738">
        <v>0</v>
      </c>
      <c r="G738" s="3">
        <f>INT((MONTH(_2022[[#This Row],[DATA]])-1)/3)+1</f>
        <v>1</v>
      </c>
    </row>
    <row r="739" spans="1:7" x14ac:dyDescent="0.25">
      <c r="A739" t="s">
        <v>62</v>
      </c>
      <c r="B739">
        <f>+WEEKNUM(_2022[[#This Row],[DATA]],21)</f>
        <v>6</v>
      </c>
      <c r="C739" s="1">
        <v>0</v>
      </c>
      <c r="D739" t="s">
        <v>20</v>
      </c>
      <c r="E739">
        <v>677.61</v>
      </c>
      <c r="F739">
        <v>0</v>
      </c>
      <c r="G739" s="3">
        <f>INT((MONTH(_2022[[#This Row],[DATA]])-1)/3)+1</f>
        <v>1</v>
      </c>
    </row>
    <row r="740" spans="1:7" x14ac:dyDescent="0.25">
      <c r="A740" t="s">
        <v>62</v>
      </c>
      <c r="B740">
        <f>+WEEKNUM(_2022[[#This Row],[DATA]],21)</f>
        <v>6</v>
      </c>
      <c r="C740" s="1">
        <v>18</v>
      </c>
      <c r="D740" t="s">
        <v>13</v>
      </c>
      <c r="E740">
        <v>649.48</v>
      </c>
      <c r="F740">
        <v>0</v>
      </c>
      <c r="G740" s="3">
        <f>INT((MONTH(_2022[[#This Row],[DATA]])-1)/3)+1</f>
        <v>1</v>
      </c>
    </row>
    <row r="741" spans="1:7" x14ac:dyDescent="0.25">
      <c r="A741" t="s">
        <v>62</v>
      </c>
      <c r="B741">
        <f>+WEEKNUM(_2022[[#This Row],[DATA]],21)</f>
        <v>6</v>
      </c>
      <c r="C741" s="1">
        <v>17</v>
      </c>
      <c r="D741" t="s">
        <v>22</v>
      </c>
      <c r="E741">
        <v>932.99</v>
      </c>
      <c r="F741">
        <v>0</v>
      </c>
      <c r="G741" s="3">
        <f>INT((MONTH(_2022[[#This Row],[DATA]])-1)/3)+1</f>
        <v>1</v>
      </c>
    </row>
    <row r="742" spans="1:7" x14ac:dyDescent="0.25">
      <c r="A742" t="s">
        <v>62</v>
      </c>
      <c r="B742">
        <f>+WEEKNUM(_2022[[#This Row],[DATA]],21)</f>
        <v>6</v>
      </c>
      <c r="C742" s="1">
        <v>27</v>
      </c>
      <c r="D742" t="s">
        <v>12</v>
      </c>
      <c r="E742">
        <v>933.34</v>
      </c>
      <c r="F742">
        <v>0</v>
      </c>
      <c r="G742" s="3">
        <f>INT((MONTH(_2022[[#This Row],[DATA]])-1)/3)+1</f>
        <v>1</v>
      </c>
    </row>
    <row r="743" spans="1:7" x14ac:dyDescent="0.25">
      <c r="A743" t="s">
        <v>62</v>
      </c>
      <c r="B743">
        <f>+WEEKNUM(_2022[[#This Row],[DATA]],21)</f>
        <v>6</v>
      </c>
      <c r="C743" s="1">
        <v>0</v>
      </c>
      <c r="D743" t="s">
        <v>15</v>
      </c>
      <c r="E743">
        <v>934.19</v>
      </c>
      <c r="F743">
        <v>0</v>
      </c>
      <c r="G743" s="3">
        <f>INT((MONTH(_2022[[#This Row],[DATA]])-1)/3)+1</f>
        <v>1</v>
      </c>
    </row>
    <row r="744" spans="1:7" x14ac:dyDescent="0.25">
      <c r="A744" t="s">
        <v>62</v>
      </c>
      <c r="B744">
        <f>+WEEKNUM(_2022[[#This Row],[DATA]],21)</f>
        <v>6</v>
      </c>
      <c r="C744" s="1">
        <v>0</v>
      </c>
      <c r="D744" t="s">
        <v>19</v>
      </c>
      <c r="E744">
        <v>905.92</v>
      </c>
      <c r="F744">
        <v>0</v>
      </c>
      <c r="G744" s="3">
        <f>INT((MONTH(_2022[[#This Row],[DATA]])-1)/3)+1</f>
        <v>1</v>
      </c>
    </row>
    <row r="745" spans="1:7" x14ac:dyDescent="0.25">
      <c r="A745" t="s">
        <v>62</v>
      </c>
      <c r="B745">
        <f>+WEEKNUM(_2022[[#This Row],[DATA]],21)</f>
        <v>6</v>
      </c>
      <c r="C745" s="1">
        <v>19</v>
      </c>
      <c r="D745" t="s">
        <v>4</v>
      </c>
      <c r="E745">
        <v>368.21</v>
      </c>
      <c r="F745">
        <v>0</v>
      </c>
      <c r="G745" s="3">
        <f>INT((MONTH(_2022[[#This Row],[DATA]])-1)/3)+1</f>
        <v>1</v>
      </c>
    </row>
    <row r="746" spans="1:7" x14ac:dyDescent="0.25">
      <c r="A746" t="s">
        <v>62</v>
      </c>
      <c r="B746">
        <f>+WEEKNUM(_2022[[#This Row],[DATA]],21)</f>
        <v>6</v>
      </c>
      <c r="C746" s="1">
        <v>27</v>
      </c>
      <c r="D746" t="s">
        <v>10</v>
      </c>
      <c r="E746">
        <v>492.97</v>
      </c>
      <c r="F746">
        <v>0</v>
      </c>
      <c r="G746" s="3">
        <f>INT((MONTH(_2022[[#This Row],[DATA]])-1)/3)+1</f>
        <v>1</v>
      </c>
    </row>
    <row r="747" spans="1:7" x14ac:dyDescent="0.25">
      <c r="A747" t="s">
        <v>62</v>
      </c>
      <c r="B747">
        <f>+WEEKNUM(_2022[[#This Row],[DATA]],21)</f>
        <v>6</v>
      </c>
      <c r="C747" s="1">
        <v>23</v>
      </c>
      <c r="D747" t="s">
        <v>21</v>
      </c>
      <c r="E747">
        <v>609.9</v>
      </c>
      <c r="F747">
        <v>0</v>
      </c>
      <c r="G747" s="3">
        <f>INT((MONTH(_2022[[#This Row],[DATA]])-1)/3)+1</f>
        <v>1</v>
      </c>
    </row>
    <row r="748" spans="1:7" x14ac:dyDescent="0.25">
      <c r="A748" t="s">
        <v>62</v>
      </c>
      <c r="B748">
        <f>+WEEKNUM(_2022[[#This Row],[DATA]],21)</f>
        <v>6</v>
      </c>
      <c r="C748" s="1">
        <v>29</v>
      </c>
      <c r="D748" t="s">
        <v>3</v>
      </c>
      <c r="E748">
        <v>754.37</v>
      </c>
      <c r="F748">
        <v>0</v>
      </c>
      <c r="G748" s="3">
        <f>INT((MONTH(_2022[[#This Row],[DATA]])-1)/3)+1</f>
        <v>1</v>
      </c>
    </row>
    <row r="749" spans="1:7" x14ac:dyDescent="0.25">
      <c r="A749" t="s">
        <v>62</v>
      </c>
      <c r="B749">
        <f>+WEEKNUM(_2022[[#This Row],[DATA]],21)</f>
        <v>6</v>
      </c>
      <c r="C749" s="1">
        <v>30</v>
      </c>
      <c r="D749" t="s">
        <v>7</v>
      </c>
      <c r="E749">
        <v>906.6</v>
      </c>
      <c r="F749">
        <v>0</v>
      </c>
      <c r="G749" s="3">
        <f>INT((MONTH(_2022[[#This Row],[DATA]])-1)/3)+1</f>
        <v>1</v>
      </c>
    </row>
    <row r="750" spans="1:7" x14ac:dyDescent="0.25">
      <c r="A750" t="s">
        <v>62</v>
      </c>
      <c r="B750">
        <f>+WEEKNUM(_2022[[#This Row],[DATA]],21)</f>
        <v>6</v>
      </c>
      <c r="C750" s="1">
        <v>25</v>
      </c>
      <c r="D750" t="s">
        <v>9</v>
      </c>
      <c r="E750">
        <v>1751.37</v>
      </c>
      <c r="F750">
        <v>0</v>
      </c>
      <c r="G750" s="3">
        <f>INT((MONTH(_2022[[#This Row],[DATA]])-1)/3)+1</f>
        <v>1</v>
      </c>
    </row>
    <row r="751" spans="1:7" x14ac:dyDescent="0.25">
      <c r="A751" t="s">
        <v>63</v>
      </c>
      <c r="B751">
        <f>+WEEKNUM(_2022[[#This Row],[DATA]],21)</f>
        <v>6</v>
      </c>
      <c r="C751" s="4">
        <v>20</v>
      </c>
      <c r="D751" t="s">
        <v>5</v>
      </c>
      <c r="E751">
        <v>1092.6300000000001</v>
      </c>
      <c r="F751">
        <v>0</v>
      </c>
      <c r="G751" s="3">
        <f>INT((MONTH(_2022[[#This Row],[DATA]])-1)/3)+1</f>
        <v>1</v>
      </c>
    </row>
    <row r="752" spans="1:7" x14ac:dyDescent="0.25">
      <c r="A752" t="s">
        <v>63</v>
      </c>
      <c r="B752">
        <f>+WEEKNUM(_2022[[#This Row],[DATA]],21)</f>
        <v>6</v>
      </c>
      <c r="C752" s="1">
        <v>24</v>
      </c>
      <c r="D752" t="s">
        <v>11</v>
      </c>
      <c r="E752">
        <v>1042.47</v>
      </c>
      <c r="F752">
        <v>0</v>
      </c>
      <c r="G752" s="3">
        <f>INT((MONTH(_2022[[#This Row],[DATA]])-1)/3)+1</f>
        <v>1</v>
      </c>
    </row>
    <row r="753" spans="1:7" x14ac:dyDescent="0.25">
      <c r="A753" t="s">
        <v>63</v>
      </c>
      <c r="B753">
        <f>+WEEKNUM(_2022[[#This Row],[DATA]],21)</f>
        <v>6</v>
      </c>
      <c r="C753" s="1">
        <v>22</v>
      </c>
      <c r="D753" t="s">
        <v>6</v>
      </c>
      <c r="E753">
        <v>564.67999999999995</v>
      </c>
      <c r="F753">
        <v>0</v>
      </c>
      <c r="G753" s="3">
        <f>INT((MONTH(_2022[[#This Row],[DATA]])-1)/3)+1</f>
        <v>1</v>
      </c>
    </row>
    <row r="754" spans="1:7" x14ac:dyDescent="0.25">
      <c r="A754" t="s">
        <v>63</v>
      </c>
      <c r="B754">
        <f>+WEEKNUM(_2022[[#This Row],[DATA]],21)</f>
        <v>6</v>
      </c>
      <c r="C754" s="1">
        <v>26</v>
      </c>
      <c r="D754" t="s">
        <v>14</v>
      </c>
      <c r="E754">
        <v>1716.62</v>
      </c>
      <c r="F754">
        <v>0</v>
      </c>
      <c r="G754" s="3">
        <f>INT((MONTH(_2022[[#This Row],[DATA]])-1)/3)+1</f>
        <v>1</v>
      </c>
    </row>
    <row r="755" spans="1:7" x14ac:dyDescent="0.25">
      <c r="A755" t="s">
        <v>63</v>
      </c>
      <c r="B755">
        <f>+WEEKNUM(_2022[[#This Row],[DATA]],21)</f>
        <v>6</v>
      </c>
      <c r="C755" s="1">
        <v>0</v>
      </c>
      <c r="D755" t="s">
        <v>16</v>
      </c>
      <c r="E755">
        <v>1193.26</v>
      </c>
      <c r="F755">
        <v>0</v>
      </c>
      <c r="G755" s="3">
        <f>INT((MONTH(_2022[[#This Row],[DATA]])-1)/3)+1</f>
        <v>1</v>
      </c>
    </row>
    <row r="756" spans="1:7" x14ac:dyDescent="0.25">
      <c r="A756" t="s">
        <v>63</v>
      </c>
      <c r="B756">
        <f>+WEEKNUM(_2022[[#This Row],[DATA]],21)</f>
        <v>6</v>
      </c>
      <c r="C756" s="1">
        <v>0</v>
      </c>
      <c r="D756" t="s">
        <v>17</v>
      </c>
      <c r="E756">
        <v>541.04</v>
      </c>
      <c r="F756">
        <v>0</v>
      </c>
      <c r="G756" s="3">
        <f>INT((MONTH(_2022[[#This Row],[DATA]])-1)/3)+1</f>
        <v>1</v>
      </c>
    </row>
    <row r="757" spans="1:7" x14ac:dyDescent="0.25">
      <c r="A757" t="s">
        <v>63</v>
      </c>
      <c r="B757">
        <f>+WEEKNUM(_2022[[#This Row],[DATA]],21)</f>
        <v>6</v>
      </c>
      <c r="C757" s="1">
        <v>0</v>
      </c>
      <c r="D757" t="s">
        <v>18</v>
      </c>
      <c r="E757">
        <v>1151.82</v>
      </c>
      <c r="F757">
        <v>0</v>
      </c>
      <c r="G757" s="3">
        <f>INT((MONTH(_2022[[#This Row],[DATA]])-1)/3)+1</f>
        <v>1</v>
      </c>
    </row>
    <row r="758" spans="1:7" x14ac:dyDescent="0.25">
      <c r="A758" t="s">
        <v>63</v>
      </c>
      <c r="B758">
        <f>+WEEKNUM(_2022[[#This Row],[DATA]],21)</f>
        <v>6</v>
      </c>
      <c r="C758" s="1">
        <v>21</v>
      </c>
      <c r="D758" t="s">
        <v>8</v>
      </c>
      <c r="E758">
        <v>1363.31</v>
      </c>
      <c r="F758">
        <v>0</v>
      </c>
      <c r="G758" s="3">
        <f>INT((MONTH(_2022[[#This Row],[DATA]])-1)/3)+1</f>
        <v>1</v>
      </c>
    </row>
    <row r="759" spans="1:7" x14ac:dyDescent="0.25">
      <c r="A759" t="s">
        <v>63</v>
      </c>
      <c r="B759">
        <f>+WEEKNUM(_2022[[#This Row],[DATA]],21)</f>
        <v>6</v>
      </c>
      <c r="C759" s="1">
        <v>0</v>
      </c>
      <c r="D759" t="s">
        <v>20</v>
      </c>
      <c r="E759">
        <v>606.91</v>
      </c>
      <c r="F759">
        <v>0</v>
      </c>
      <c r="G759" s="3">
        <f>INT((MONTH(_2022[[#This Row],[DATA]])-1)/3)+1</f>
        <v>1</v>
      </c>
    </row>
    <row r="760" spans="1:7" x14ac:dyDescent="0.25">
      <c r="A760" t="s">
        <v>63</v>
      </c>
      <c r="B760">
        <f>+WEEKNUM(_2022[[#This Row],[DATA]],21)</f>
        <v>6</v>
      </c>
      <c r="C760" s="1">
        <v>18</v>
      </c>
      <c r="D760" t="s">
        <v>13</v>
      </c>
      <c r="E760">
        <v>1207.1199999999999</v>
      </c>
      <c r="F760">
        <v>0</v>
      </c>
      <c r="G760" s="3">
        <f>INT((MONTH(_2022[[#This Row],[DATA]])-1)/3)+1</f>
        <v>1</v>
      </c>
    </row>
    <row r="761" spans="1:7" x14ac:dyDescent="0.25">
      <c r="A761" t="s">
        <v>63</v>
      </c>
      <c r="B761">
        <f>+WEEKNUM(_2022[[#This Row],[DATA]],21)</f>
        <v>6</v>
      </c>
      <c r="C761" s="1">
        <v>17</v>
      </c>
      <c r="D761" t="s">
        <v>22</v>
      </c>
      <c r="E761">
        <v>783.39</v>
      </c>
      <c r="F761">
        <v>0</v>
      </c>
      <c r="G761" s="3">
        <f>INT((MONTH(_2022[[#This Row],[DATA]])-1)/3)+1</f>
        <v>1</v>
      </c>
    </row>
    <row r="762" spans="1:7" x14ac:dyDescent="0.25">
      <c r="A762" t="s">
        <v>63</v>
      </c>
      <c r="B762">
        <f>+WEEKNUM(_2022[[#This Row],[DATA]],21)</f>
        <v>6</v>
      </c>
      <c r="C762" s="1">
        <v>27</v>
      </c>
      <c r="D762" t="s">
        <v>12</v>
      </c>
      <c r="E762">
        <v>860.52</v>
      </c>
      <c r="F762">
        <v>0</v>
      </c>
      <c r="G762" s="3">
        <f>INT((MONTH(_2022[[#This Row],[DATA]])-1)/3)+1</f>
        <v>1</v>
      </c>
    </row>
    <row r="763" spans="1:7" x14ac:dyDescent="0.25">
      <c r="A763" t="s">
        <v>63</v>
      </c>
      <c r="B763">
        <f>+WEEKNUM(_2022[[#This Row],[DATA]],21)</f>
        <v>6</v>
      </c>
      <c r="C763" s="1">
        <v>0</v>
      </c>
      <c r="D763" t="s">
        <v>15</v>
      </c>
      <c r="E763">
        <v>771.7</v>
      </c>
      <c r="F763">
        <v>0</v>
      </c>
      <c r="G763" s="3">
        <f>INT((MONTH(_2022[[#This Row],[DATA]])-1)/3)+1</f>
        <v>1</v>
      </c>
    </row>
    <row r="764" spans="1:7" x14ac:dyDescent="0.25">
      <c r="A764" t="s">
        <v>63</v>
      </c>
      <c r="B764">
        <f>+WEEKNUM(_2022[[#This Row],[DATA]],21)</f>
        <v>6</v>
      </c>
      <c r="C764" s="1">
        <v>0</v>
      </c>
      <c r="D764" t="s">
        <v>19</v>
      </c>
      <c r="E764">
        <v>1389.8</v>
      </c>
      <c r="F764">
        <v>0</v>
      </c>
      <c r="G764" s="3">
        <f>INT((MONTH(_2022[[#This Row],[DATA]])-1)/3)+1</f>
        <v>1</v>
      </c>
    </row>
    <row r="765" spans="1:7" x14ac:dyDescent="0.25">
      <c r="A765" t="s">
        <v>63</v>
      </c>
      <c r="B765">
        <f>+WEEKNUM(_2022[[#This Row],[DATA]],21)</f>
        <v>6</v>
      </c>
      <c r="C765" s="1">
        <v>19</v>
      </c>
      <c r="D765" t="s">
        <v>4</v>
      </c>
      <c r="E765">
        <v>814.51</v>
      </c>
      <c r="F765">
        <v>0</v>
      </c>
      <c r="G765" s="3">
        <f>INT((MONTH(_2022[[#This Row],[DATA]])-1)/3)+1</f>
        <v>1</v>
      </c>
    </row>
    <row r="766" spans="1:7" x14ac:dyDescent="0.25">
      <c r="A766" t="s">
        <v>63</v>
      </c>
      <c r="B766">
        <f>+WEEKNUM(_2022[[#This Row],[DATA]],21)</f>
        <v>6</v>
      </c>
      <c r="C766" s="1">
        <v>27</v>
      </c>
      <c r="D766" t="s">
        <v>10</v>
      </c>
      <c r="E766">
        <v>714.82</v>
      </c>
      <c r="F766">
        <v>0</v>
      </c>
      <c r="G766" s="3">
        <f>INT((MONTH(_2022[[#This Row],[DATA]])-1)/3)+1</f>
        <v>1</v>
      </c>
    </row>
    <row r="767" spans="1:7" x14ac:dyDescent="0.25">
      <c r="A767" t="s">
        <v>63</v>
      </c>
      <c r="B767">
        <f>+WEEKNUM(_2022[[#This Row],[DATA]],21)</f>
        <v>6</v>
      </c>
      <c r="C767" s="1">
        <v>23</v>
      </c>
      <c r="D767" t="s">
        <v>21</v>
      </c>
      <c r="E767">
        <v>1072.9000000000001</v>
      </c>
      <c r="F767">
        <v>0</v>
      </c>
      <c r="G767" s="3">
        <f>INT((MONTH(_2022[[#This Row],[DATA]])-1)/3)+1</f>
        <v>1</v>
      </c>
    </row>
    <row r="768" spans="1:7" x14ac:dyDescent="0.25">
      <c r="A768" t="s">
        <v>63</v>
      </c>
      <c r="B768">
        <f>+WEEKNUM(_2022[[#This Row],[DATA]],21)</f>
        <v>6</v>
      </c>
      <c r="C768" s="1">
        <v>29</v>
      </c>
      <c r="D768" t="s">
        <v>3</v>
      </c>
      <c r="E768">
        <v>486.98</v>
      </c>
      <c r="F768">
        <v>0</v>
      </c>
      <c r="G768" s="3">
        <f>INT((MONTH(_2022[[#This Row],[DATA]])-1)/3)+1</f>
        <v>1</v>
      </c>
    </row>
    <row r="769" spans="1:7" x14ac:dyDescent="0.25">
      <c r="A769" t="s">
        <v>63</v>
      </c>
      <c r="B769">
        <f>+WEEKNUM(_2022[[#This Row],[DATA]],21)</f>
        <v>6</v>
      </c>
      <c r="C769" s="1">
        <v>30</v>
      </c>
      <c r="D769" t="s">
        <v>7</v>
      </c>
      <c r="E769">
        <v>1169.95</v>
      </c>
      <c r="F769">
        <v>0</v>
      </c>
      <c r="G769" s="3">
        <f>INT((MONTH(_2022[[#This Row],[DATA]])-1)/3)+1</f>
        <v>1</v>
      </c>
    </row>
    <row r="770" spans="1:7" x14ac:dyDescent="0.25">
      <c r="A770" t="s">
        <v>63</v>
      </c>
      <c r="B770">
        <f>+WEEKNUM(_2022[[#This Row],[DATA]],21)</f>
        <v>6</v>
      </c>
      <c r="C770" s="1">
        <v>25</v>
      </c>
      <c r="D770" t="s">
        <v>9</v>
      </c>
      <c r="E770">
        <v>1238.05</v>
      </c>
      <c r="F770">
        <v>0</v>
      </c>
      <c r="G770" s="3">
        <f>INT((MONTH(_2022[[#This Row],[DATA]])-1)/3)+1</f>
        <v>1</v>
      </c>
    </row>
    <row r="771" spans="1:7" x14ac:dyDescent="0.25">
      <c r="A771" t="s">
        <v>64</v>
      </c>
      <c r="B771">
        <f>+WEEKNUM(_2022[[#This Row],[DATA]],21)</f>
        <v>6</v>
      </c>
      <c r="C771" s="4">
        <v>20</v>
      </c>
      <c r="D771" t="s">
        <v>5</v>
      </c>
      <c r="E771">
        <v>1487.86</v>
      </c>
      <c r="F771">
        <v>0</v>
      </c>
      <c r="G771" s="3">
        <f>INT((MONTH(_2022[[#This Row],[DATA]])-1)/3)+1</f>
        <v>1</v>
      </c>
    </row>
    <row r="772" spans="1:7" x14ac:dyDescent="0.25">
      <c r="A772" t="s">
        <v>64</v>
      </c>
      <c r="B772">
        <f>+WEEKNUM(_2022[[#This Row],[DATA]],21)</f>
        <v>6</v>
      </c>
      <c r="C772" s="1">
        <v>24</v>
      </c>
      <c r="D772" t="s">
        <v>11</v>
      </c>
      <c r="E772">
        <v>389.98</v>
      </c>
      <c r="F772">
        <v>0</v>
      </c>
      <c r="G772" s="3">
        <f>INT((MONTH(_2022[[#This Row],[DATA]])-1)/3)+1</f>
        <v>1</v>
      </c>
    </row>
    <row r="773" spans="1:7" x14ac:dyDescent="0.25">
      <c r="A773" t="s">
        <v>64</v>
      </c>
      <c r="B773">
        <f>+WEEKNUM(_2022[[#This Row],[DATA]],21)</f>
        <v>6</v>
      </c>
      <c r="C773" s="1">
        <v>22</v>
      </c>
      <c r="D773" t="s">
        <v>6</v>
      </c>
      <c r="E773">
        <v>1107.21</v>
      </c>
      <c r="F773">
        <v>0</v>
      </c>
      <c r="G773" s="3">
        <f>INT((MONTH(_2022[[#This Row],[DATA]])-1)/3)+1</f>
        <v>1</v>
      </c>
    </row>
    <row r="774" spans="1:7" x14ac:dyDescent="0.25">
      <c r="A774" t="s">
        <v>64</v>
      </c>
      <c r="B774">
        <f>+WEEKNUM(_2022[[#This Row],[DATA]],21)</f>
        <v>6</v>
      </c>
      <c r="C774" s="1">
        <v>26</v>
      </c>
      <c r="D774" t="s">
        <v>14</v>
      </c>
      <c r="E774">
        <v>1792.62</v>
      </c>
      <c r="F774">
        <v>0</v>
      </c>
      <c r="G774" s="3">
        <f>INT((MONTH(_2022[[#This Row],[DATA]])-1)/3)+1</f>
        <v>1</v>
      </c>
    </row>
    <row r="775" spans="1:7" x14ac:dyDescent="0.25">
      <c r="A775" t="s">
        <v>64</v>
      </c>
      <c r="B775">
        <f>+WEEKNUM(_2022[[#This Row],[DATA]],21)</f>
        <v>6</v>
      </c>
      <c r="C775" s="1">
        <v>0</v>
      </c>
      <c r="D775" t="s">
        <v>16</v>
      </c>
      <c r="E775">
        <v>1379.4</v>
      </c>
      <c r="F775">
        <v>0</v>
      </c>
      <c r="G775" s="3">
        <f>INT((MONTH(_2022[[#This Row],[DATA]])-1)/3)+1</f>
        <v>1</v>
      </c>
    </row>
    <row r="776" spans="1:7" x14ac:dyDescent="0.25">
      <c r="A776" t="s">
        <v>64</v>
      </c>
      <c r="B776">
        <f>+WEEKNUM(_2022[[#This Row],[DATA]],21)</f>
        <v>6</v>
      </c>
      <c r="C776" s="1">
        <v>0</v>
      </c>
      <c r="D776" t="s">
        <v>17</v>
      </c>
      <c r="E776">
        <v>908.24</v>
      </c>
      <c r="F776">
        <v>0</v>
      </c>
      <c r="G776" s="3">
        <f>INT((MONTH(_2022[[#This Row],[DATA]])-1)/3)+1</f>
        <v>1</v>
      </c>
    </row>
    <row r="777" spans="1:7" x14ac:dyDescent="0.25">
      <c r="A777" t="s">
        <v>64</v>
      </c>
      <c r="B777">
        <f>+WEEKNUM(_2022[[#This Row],[DATA]],21)</f>
        <v>6</v>
      </c>
      <c r="C777" s="1">
        <v>0</v>
      </c>
      <c r="D777" t="s">
        <v>18</v>
      </c>
      <c r="E777">
        <v>802.46</v>
      </c>
      <c r="F777">
        <v>0</v>
      </c>
      <c r="G777" s="3">
        <f>INT((MONTH(_2022[[#This Row],[DATA]])-1)/3)+1</f>
        <v>1</v>
      </c>
    </row>
    <row r="778" spans="1:7" x14ac:dyDescent="0.25">
      <c r="A778" t="s">
        <v>64</v>
      </c>
      <c r="B778">
        <f>+WEEKNUM(_2022[[#This Row],[DATA]],21)</f>
        <v>6</v>
      </c>
      <c r="C778" s="1">
        <v>21</v>
      </c>
      <c r="D778" t="s">
        <v>8</v>
      </c>
      <c r="E778">
        <v>1509.17</v>
      </c>
      <c r="F778">
        <v>0</v>
      </c>
      <c r="G778" s="3">
        <f>INT((MONTH(_2022[[#This Row],[DATA]])-1)/3)+1</f>
        <v>1</v>
      </c>
    </row>
    <row r="779" spans="1:7" x14ac:dyDescent="0.25">
      <c r="A779" t="s">
        <v>64</v>
      </c>
      <c r="B779">
        <f>+WEEKNUM(_2022[[#This Row],[DATA]],21)</f>
        <v>6</v>
      </c>
      <c r="C779" s="1">
        <v>0</v>
      </c>
      <c r="D779" t="s">
        <v>20</v>
      </c>
      <c r="E779">
        <v>1413.19</v>
      </c>
      <c r="F779">
        <v>0</v>
      </c>
      <c r="G779" s="3">
        <f>INT((MONTH(_2022[[#This Row],[DATA]])-1)/3)+1</f>
        <v>1</v>
      </c>
    </row>
    <row r="780" spans="1:7" x14ac:dyDescent="0.25">
      <c r="A780" t="s">
        <v>64</v>
      </c>
      <c r="B780">
        <f>+WEEKNUM(_2022[[#This Row],[DATA]],21)</f>
        <v>6</v>
      </c>
      <c r="C780" s="1">
        <v>18</v>
      </c>
      <c r="D780" t="s">
        <v>13</v>
      </c>
      <c r="E780">
        <v>1265.3900000000001</v>
      </c>
      <c r="F780">
        <v>0</v>
      </c>
      <c r="G780" s="3">
        <f>INT((MONTH(_2022[[#This Row],[DATA]])-1)/3)+1</f>
        <v>1</v>
      </c>
    </row>
    <row r="781" spans="1:7" x14ac:dyDescent="0.25">
      <c r="A781" t="s">
        <v>64</v>
      </c>
      <c r="B781">
        <f>+WEEKNUM(_2022[[#This Row],[DATA]],21)</f>
        <v>6</v>
      </c>
      <c r="C781" s="1">
        <v>17</v>
      </c>
      <c r="D781" t="s">
        <v>22</v>
      </c>
      <c r="E781">
        <v>1350.69</v>
      </c>
      <c r="F781">
        <v>0</v>
      </c>
      <c r="G781" s="3">
        <f>INT((MONTH(_2022[[#This Row],[DATA]])-1)/3)+1</f>
        <v>1</v>
      </c>
    </row>
    <row r="782" spans="1:7" x14ac:dyDescent="0.25">
      <c r="A782" t="s">
        <v>64</v>
      </c>
      <c r="B782">
        <f>+WEEKNUM(_2022[[#This Row],[DATA]],21)</f>
        <v>6</v>
      </c>
      <c r="C782" s="1">
        <v>27</v>
      </c>
      <c r="D782" t="s">
        <v>12</v>
      </c>
      <c r="E782">
        <v>888.23</v>
      </c>
      <c r="F782">
        <v>0</v>
      </c>
      <c r="G782" s="3">
        <f>INT((MONTH(_2022[[#This Row],[DATA]])-1)/3)+1</f>
        <v>1</v>
      </c>
    </row>
    <row r="783" spans="1:7" x14ac:dyDescent="0.25">
      <c r="A783" t="s">
        <v>64</v>
      </c>
      <c r="B783">
        <f>+WEEKNUM(_2022[[#This Row],[DATA]],21)</f>
        <v>6</v>
      </c>
      <c r="C783" s="1">
        <v>0</v>
      </c>
      <c r="D783" t="s">
        <v>15</v>
      </c>
      <c r="E783">
        <v>417.44</v>
      </c>
      <c r="F783">
        <v>0</v>
      </c>
      <c r="G783" s="3">
        <f>INT((MONTH(_2022[[#This Row],[DATA]])-1)/3)+1</f>
        <v>1</v>
      </c>
    </row>
    <row r="784" spans="1:7" x14ac:dyDescent="0.25">
      <c r="A784" t="s">
        <v>64</v>
      </c>
      <c r="B784">
        <f>+WEEKNUM(_2022[[#This Row],[DATA]],21)</f>
        <v>6</v>
      </c>
      <c r="C784" s="1">
        <v>0</v>
      </c>
      <c r="D784" t="s">
        <v>19</v>
      </c>
      <c r="E784">
        <v>643.76</v>
      </c>
      <c r="F784">
        <v>0</v>
      </c>
      <c r="G784" s="3">
        <f>INT((MONTH(_2022[[#This Row],[DATA]])-1)/3)+1</f>
        <v>1</v>
      </c>
    </row>
    <row r="785" spans="1:7" x14ac:dyDescent="0.25">
      <c r="A785" t="s">
        <v>64</v>
      </c>
      <c r="B785">
        <f>+WEEKNUM(_2022[[#This Row],[DATA]],21)</f>
        <v>6</v>
      </c>
      <c r="C785" s="1">
        <v>19</v>
      </c>
      <c r="D785" t="s">
        <v>4</v>
      </c>
      <c r="E785">
        <v>886.21</v>
      </c>
      <c r="F785">
        <v>0</v>
      </c>
      <c r="G785" s="3">
        <f>INT((MONTH(_2022[[#This Row],[DATA]])-1)/3)+1</f>
        <v>1</v>
      </c>
    </row>
    <row r="786" spans="1:7" x14ac:dyDescent="0.25">
      <c r="A786" t="s">
        <v>64</v>
      </c>
      <c r="B786">
        <f>+WEEKNUM(_2022[[#This Row],[DATA]],21)</f>
        <v>6</v>
      </c>
      <c r="C786" s="1">
        <v>27</v>
      </c>
      <c r="D786" t="s">
        <v>10</v>
      </c>
      <c r="E786">
        <v>861.15</v>
      </c>
      <c r="F786">
        <v>0</v>
      </c>
      <c r="G786" s="3">
        <f>INT((MONTH(_2022[[#This Row],[DATA]])-1)/3)+1</f>
        <v>1</v>
      </c>
    </row>
    <row r="787" spans="1:7" x14ac:dyDescent="0.25">
      <c r="A787" t="s">
        <v>64</v>
      </c>
      <c r="B787">
        <f>+WEEKNUM(_2022[[#This Row],[DATA]],21)</f>
        <v>6</v>
      </c>
      <c r="C787" s="1">
        <v>23</v>
      </c>
      <c r="D787" t="s">
        <v>21</v>
      </c>
      <c r="E787">
        <v>888.8</v>
      </c>
      <c r="F787">
        <v>0</v>
      </c>
      <c r="G787" s="3">
        <f>INT((MONTH(_2022[[#This Row],[DATA]])-1)/3)+1</f>
        <v>1</v>
      </c>
    </row>
    <row r="788" spans="1:7" x14ac:dyDescent="0.25">
      <c r="A788" t="s">
        <v>64</v>
      </c>
      <c r="B788">
        <f>+WEEKNUM(_2022[[#This Row],[DATA]],21)</f>
        <v>6</v>
      </c>
      <c r="C788" s="1">
        <v>29</v>
      </c>
      <c r="D788" t="s">
        <v>3</v>
      </c>
      <c r="E788">
        <v>809.06</v>
      </c>
      <c r="F788">
        <v>0</v>
      </c>
      <c r="G788" s="3">
        <f>INT((MONTH(_2022[[#This Row],[DATA]])-1)/3)+1</f>
        <v>1</v>
      </c>
    </row>
    <row r="789" spans="1:7" x14ac:dyDescent="0.25">
      <c r="A789" t="s">
        <v>64</v>
      </c>
      <c r="B789">
        <f>+WEEKNUM(_2022[[#This Row],[DATA]],21)</f>
        <v>6</v>
      </c>
      <c r="C789" s="1">
        <v>30</v>
      </c>
      <c r="D789" t="s">
        <v>7</v>
      </c>
      <c r="E789">
        <v>582.28</v>
      </c>
      <c r="F789">
        <v>0</v>
      </c>
      <c r="G789" s="3">
        <f>INT((MONTH(_2022[[#This Row],[DATA]])-1)/3)+1</f>
        <v>1</v>
      </c>
    </row>
    <row r="790" spans="1:7" x14ac:dyDescent="0.25">
      <c r="A790" t="s">
        <v>64</v>
      </c>
      <c r="B790">
        <f>+WEEKNUM(_2022[[#This Row],[DATA]],21)</f>
        <v>6</v>
      </c>
      <c r="C790" s="1">
        <v>25</v>
      </c>
      <c r="D790" t="s">
        <v>9</v>
      </c>
      <c r="E790">
        <v>400.26</v>
      </c>
      <c r="F790">
        <v>0</v>
      </c>
      <c r="G790" s="3">
        <f>INT((MONTH(_2022[[#This Row],[DATA]])-1)/3)+1</f>
        <v>1</v>
      </c>
    </row>
    <row r="791" spans="1:7" x14ac:dyDescent="0.25">
      <c r="A791" t="s">
        <v>65</v>
      </c>
      <c r="B791">
        <f>+WEEKNUM(_2022[[#This Row],[DATA]],21)</f>
        <v>6</v>
      </c>
      <c r="C791" s="4">
        <v>20</v>
      </c>
      <c r="D791" t="s">
        <v>5</v>
      </c>
      <c r="E791">
        <v>1000.88</v>
      </c>
      <c r="F791">
        <v>0</v>
      </c>
      <c r="G791" s="3">
        <f>INT((MONTH(_2022[[#This Row],[DATA]])-1)/3)+1</f>
        <v>1</v>
      </c>
    </row>
    <row r="792" spans="1:7" x14ac:dyDescent="0.25">
      <c r="A792" t="s">
        <v>65</v>
      </c>
      <c r="B792">
        <f>+WEEKNUM(_2022[[#This Row],[DATA]],21)</f>
        <v>6</v>
      </c>
      <c r="C792" s="1">
        <v>24</v>
      </c>
      <c r="D792" t="s">
        <v>11</v>
      </c>
      <c r="E792">
        <v>1257.18</v>
      </c>
      <c r="F792">
        <v>0</v>
      </c>
      <c r="G792" s="3">
        <f>INT((MONTH(_2022[[#This Row],[DATA]])-1)/3)+1</f>
        <v>1</v>
      </c>
    </row>
    <row r="793" spans="1:7" x14ac:dyDescent="0.25">
      <c r="A793" t="s">
        <v>65</v>
      </c>
      <c r="B793">
        <f>+WEEKNUM(_2022[[#This Row],[DATA]],21)</f>
        <v>6</v>
      </c>
      <c r="C793" s="1">
        <v>22</v>
      </c>
      <c r="D793" t="s">
        <v>6</v>
      </c>
      <c r="E793">
        <v>889.91</v>
      </c>
      <c r="F793">
        <v>0</v>
      </c>
      <c r="G793" s="3">
        <f>INT((MONTH(_2022[[#This Row],[DATA]])-1)/3)+1</f>
        <v>1</v>
      </c>
    </row>
    <row r="794" spans="1:7" x14ac:dyDescent="0.25">
      <c r="A794" t="s">
        <v>65</v>
      </c>
      <c r="B794">
        <f>+WEEKNUM(_2022[[#This Row],[DATA]],21)</f>
        <v>6</v>
      </c>
      <c r="C794" s="1">
        <v>26</v>
      </c>
      <c r="D794" t="s">
        <v>14</v>
      </c>
      <c r="E794">
        <v>1298.45</v>
      </c>
      <c r="F794">
        <v>0</v>
      </c>
      <c r="G794" s="3">
        <f>INT((MONTH(_2022[[#This Row],[DATA]])-1)/3)+1</f>
        <v>1</v>
      </c>
    </row>
    <row r="795" spans="1:7" x14ac:dyDescent="0.25">
      <c r="A795" t="s">
        <v>65</v>
      </c>
      <c r="B795">
        <f>+WEEKNUM(_2022[[#This Row],[DATA]],21)</f>
        <v>6</v>
      </c>
      <c r="C795" s="1">
        <v>0</v>
      </c>
      <c r="D795" t="s">
        <v>16</v>
      </c>
      <c r="E795">
        <v>1232.1199999999999</v>
      </c>
      <c r="F795">
        <v>0</v>
      </c>
      <c r="G795" s="3">
        <f>INT((MONTH(_2022[[#This Row],[DATA]])-1)/3)+1</f>
        <v>1</v>
      </c>
    </row>
    <row r="796" spans="1:7" x14ac:dyDescent="0.25">
      <c r="A796" t="s">
        <v>65</v>
      </c>
      <c r="B796">
        <f>+WEEKNUM(_2022[[#This Row],[DATA]],21)</f>
        <v>6</v>
      </c>
      <c r="C796" s="1">
        <v>0</v>
      </c>
      <c r="D796" t="s">
        <v>17</v>
      </c>
      <c r="E796">
        <v>1060.25</v>
      </c>
      <c r="F796">
        <v>0</v>
      </c>
      <c r="G796" s="3">
        <f>INT((MONTH(_2022[[#This Row],[DATA]])-1)/3)+1</f>
        <v>1</v>
      </c>
    </row>
    <row r="797" spans="1:7" x14ac:dyDescent="0.25">
      <c r="A797" t="s">
        <v>65</v>
      </c>
      <c r="B797">
        <f>+WEEKNUM(_2022[[#This Row],[DATA]],21)</f>
        <v>6</v>
      </c>
      <c r="C797" s="1">
        <v>0</v>
      </c>
      <c r="D797" t="s">
        <v>18</v>
      </c>
      <c r="E797">
        <v>1218.17</v>
      </c>
      <c r="F797">
        <v>0</v>
      </c>
      <c r="G797" s="3">
        <f>INT((MONTH(_2022[[#This Row],[DATA]])-1)/3)+1</f>
        <v>1</v>
      </c>
    </row>
    <row r="798" spans="1:7" x14ac:dyDescent="0.25">
      <c r="A798" t="s">
        <v>65</v>
      </c>
      <c r="B798">
        <f>+WEEKNUM(_2022[[#This Row],[DATA]],21)</f>
        <v>6</v>
      </c>
      <c r="C798" s="1">
        <v>21</v>
      </c>
      <c r="D798" t="s">
        <v>8</v>
      </c>
      <c r="E798">
        <v>809.74</v>
      </c>
      <c r="F798">
        <v>0</v>
      </c>
      <c r="G798" s="3">
        <f>INT((MONTH(_2022[[#This Row],[DATA]])-1)/3)+1</f>
        <v>1</v>
      </c>
    </row>
    <row r="799" spans="1:7" x14ac:dyDescent="0.25">
      <c r="A799" t="s">
        <v>65</v>
      </c>
      <c r="B799">
        <f>+WEEKNUM(_2022[[#This Row],[DATA]],21)</f>
        <v>6</v>
      </c>
      <c r="C799" s="1">
        <v>0</v>
      </c>
      <c r="D799" t="s">
        <v>20</v>
      </c>
      <c r="E799">
        <v>1121.19</v>
      </c>
      <c r="F799">
        <v>0</v>
      </c>
      <c r="G799" s="3">
        <f>INT((MONTH(_2022[[#This Row],[DATA]])-1)/3)+1</f>
        <v>1</v>
      </c>
    </row>
    <row r="800" spans="1:7" x14ac:dyDescent="0.25">
      <c r="A800" t="s">
        <v>65</v>
      </c>
      <c r="B800">
        <f>+WEEKNUM(_2022[[#This Row],[DATA]],21)</f>
        <v>6</v>
      </c>
      <c r="C800" s="1">
        <v>18</v>
      </c>
      <c r="D800" t="s">
        <v>13</v>
      </c>
      <c r="E800">
        <v>651.84</v>
      </c>
      <c r="F800">
        <v>0</v>
      </c>
      <c r="G800" s="3">
        <f>INT((MONTH(_2022[[#This Row],[DATA]])-1)/3)+1</f>
        <v>1</v>
      </c>
    </row>
    <row r="801" spans="1:7" x14ac:dyDescent="0.25">
      <c r="A801" t="s">
        <v>65</v>
      </c>
      <c r="B801">
        <f>+WEEKNUM(_2022[[#This Row],[DATA]],21)</f>
        <v>6</v>
      </c>
      <c r="C801" s="1">
        <v>17</v>
      </c>
      <c r="D801" t="s">
        <v>22</v>
      </c>
      <c r="E801">
        <v>1470.9</v>
      </c>
      <c r="F801">
        <v>0</v>
      </c>
      <c r="G801" s="3">
        <f>INT((MONTH(_2022[[#This Row],[DATA]])-1)/3)+1</f>
        <v>1</v>
      </c>
    </row>
    <row r="802" spans="1:7" x14ac:dyDescent="0.25">
      <c r="A802" t="s">
        <v>65</v>
      </c>
      <c r="B802">
        <f>+WEEKNUM(_2022[[#This Row],[DATA]],21)</f>
        <v>6</v>
      </c>
      <c r="C802" s="1">
        <v>27</v>
      </c>
      <c r="D802" t="s">
        <v>12</v>
      </c>
      <c r="E802">
        <v>1635.03</v>
      </c>
      <c r="F802">
        <v>0</v>
      </c>
      <c r="G802" s="3">
        <f>INT((MONTH(_2022[[#This Row],[DATA]])-1)/3)+1</f>
        <v>1</v>
      </c>
    </row>
    <row r="803" spans="1:7" x14ac:dyDescent="0.25">
      <c r="A803" t="s">
        <v>65</v>
      </c>
      <c r="B803">
        <f>+WEEKNUM(_2022[[#This Row],[DATA]],21)</f>
        <v>6</v>
      </c>
      <c r="C803" s="1">
        <v>0</v>
      </c>
      <c r="D803" t="s">
        <v>15</v>
      </c>
      <c r="E803">
        <v>340.31</v>
      </c>
      <c r="F803">
        <v>0</v>
      </c>
      <c r="G803" s="3">
        <f>INT((MONTH(_2022[[#This Row],[DATA]])-1)/3)+1</f>
        <v>1</v>
      </c>
    </row>
    <row r="804" spans="1:7" x14ac:dyDescent="0.25">
      <c r="A804" t="s">
        <v>65</v>
      </c>
      <c r="B804">
        <f>+WEEKNUM(_2022[[#This Row],[DATA]],21)</f>
        <v>6</v>
      </c>
      <c r="C804" s="1">
        <v>0</v>
      </c>
      <c r="D804" t="s">
        <v>19</v>
      </c>
      <c r="E804">
        <v>974.73</v>
      </c>
      <c r="F804">
        <v>0</v>
      </c>
      <c r="G804" s="3">
        <f>INT((MONTH(_2022[[#This Row],[DATA]])-1)/3)+1</f>
        <v>1</v>
      </c>
    </row>
    <row r="805" spans="1:7" x14ac:dyDescent="0.25">
      <c r="A805" t="s">
        <v>65</v>
      </c>
      <c r="B805">
        <f>+WEEKNUM(_2022[[#This Row],[DATA]],21)</f>
        <v>6</v>
      </c>
      <c r="C805" s="1">
        <v>19</v>
      </c>
      <c r="D805" t="s">
        <v>4</v>
      </c>
      <c r="E805">
        <v>1567.3</v>
      </c>
      <c r="F805">
        <v>0</v>
      </c>
      <c r="G805" s="3">
        <f>INT((MONTH(_2022[[#This Row],[DATA]])-1)/3)+1</f>
        <v>1</v>
      </c>
    </row>
    <row r="806" spans="1:7" x14ac:dyDescent="0.25">
      <c r="A806" t="s">
        <v>65</v>
      </c>
      <c r="B806">
        <f>+WEEKNUM(_2022[[#This Row],[DATA]],21)</f>
        <v>6</v>
      </c>
      <c r="C806" s="1">
        <v>27</v>
      </c>
      <c r="D806" t="s">
        <v>10</v>
      </c>
      <c r="E806">
        <v>1533.02</v>
      </c>
      <c r="F806">
        <v>0</v>
      </c>
      <c r="G806" s="3">
        <f>INT((MONTH(_2022[[#This Row],[DATA]])-1)/3)+1</f>
        <v>1</v>
      </c>
    </row>
    <row r="807" spans="1:7" x14ac:dyDescent="0.25">
      <c r="A807" t="s">
        <v>65</v>
      </c>
      <c r="B807">
        <f>+WEEKNUM(_2022[[#This Row],[DATA]],21)</f>
        <v>6</v>
      </c>
      <c r="C807" s="1">
        <v>23</v>
      </c>
      <c r="D807" t="s">
        <v>21</v>
      </c>
      <c r="E807">
        <v>1220.4000000000001</v>
      </c>
      <c r="F807">
        <v>0</v>
      </c>
      <c r="G807" s="3">
        <f>INT((MONTH(_2022[[#This Row],[DATA]])-1)/3)+1</f>
        <v>1</v>
      </c>
    </row>
    <row r="808" spans="1:7" x14ac:dyDescent="0.25">
      <c r="A808" t="s">
        <v>65</v>
      </c>
      <c r="B808">
        <f>+WEEKNUM(_2022[[#This Row],[DATA]],21)</f>
        <v>6</v>
      </c>
      <c r="C808" s="1">
        <v>29</v>
      </c>
      <c r="D808" t="s">
        <v>3</v>
      </c>
      <c r="E808">
        <v>1132.82</v>
      </c>
      <c r="F808">
        <v>0</v>
      </c>
      <c r="G808" s="3">
        <f>INT((MONTH(_2022[[#This Row],[DATA]])-1)/3)+1</f>
        <v>1</v>
      </c>
    </row>
    <row r="809" spans="1:7" x14ac:dyDescent="0.25">
      <c r="A809" t="s">
        <v>65</v>
      </c>
      <c r="B809">
        <f>+WEEKNUM(_2022[[#This Row],[DATA]],21)</f>
        <v>6</v>
      </c>
      <c r="C809" s="1">
        <v>30</v>
      </c>
      <c r="D809" t="s">
        <v>7</v>
      </c>
      <c r="E809">
        <v>1129.3900000000001</v>
      </c>
      <c r="F809">
        <v>0</v>
      </c>
      <c r="G809" s="3">
        <f>INT((MONTH(_2022[[#This Row],[DATA]])-1)/3)+1</f>
        <v>1</v>
      </c>
    </row>
    <row r="810" spans="1:7" x14ac:dyDescent="0.25">
      <c r="A810" t="s">
        <v>65</v>
      </c>
      <c r="B810">
        <f>+WEEKNUM(_2022[[#This Row],[DATA]],21)</f>
        <v>6</v>
      </c>
      <c r="C810" s="1">
        <v>25</v>
      </c>
      <c r="D810" t="s">
        <v>9</v>
      </c>
      <c r="E810">
        <v>1233.53</v>
      </c>
      <c r="F810">
        <v>0</v>
      </c>
      <c r="G810" s="3">
        <f>INT((MONTH(_2022[[#This Row],[DATA]])-1)/3)+1</f>
        <v>1</v>
      </c>
    </row>
    <row r="811" spans="1:7" x14ac:dyDescent="0.25">
      <c r="A811" t="s">
        <v>66</v>
      </c>
      <c r="B811">
        <f>+WEEKNUM(_2022[[#This Row],[DATA]],21)</f>
        <v>6</v>
      </c>
      <c r="C811" s="4">
        <v>20</v>
      </c>
      <c r="D811" t="s">
        <v>5</v>
      </c>
      <c r="E811">
        <v>1477.75</v>
      </c>
      <c r="F811">
        <v>0</v>
      </c>
      <c r="G811" s="3">
        <f>INT((MONTH(_2022[[#This Row],[DATA]])-1)/3)+1</f>
        <v>1</v>
      </c>
    </row>
    <row r="812" spans="1:7" x14ac:dyDescent="0.25">
      <c r="A812" t="s">
        <v>66</v>
      </c>
      <c r="B812">
        <f>+WEEKNUM(_2022[[#This Row],[DATA]],21)</f>
        <v>6</v>
      </c>
      <c r="C812" s="1">
        <v>24</v>
      </c>
      <c r="D812" t="s">
        <v>11</v>
      </c>
      <c r="E812">
        <v>629.5</v>
      </c>
      <c r="F812">
        <v>0</v>
      </c>
      <c r="G812" s="3">
        <f>INT((MONTH(_2022[[#This Row],[DATA]])-1)/3)+1</f>
        <v>1</v>
      </c>
    </row>
    <row r="813" spans="1:7" x14ac:dyDescent="0.25">
      <c r="A813" t="s">
        <v>66</v>
      </c>
      <c r="B813">
        <f>+WEEKNUM(_2022[[#This Row],[DATA]],21)</f>
        <v>6</v>
      </c>
      <c r="C813" s="1">
        <v>22</v>
      </c>
      <c r="D813" t="s">
        <v>6</v>
      </c>
      <c r="E813">
        <v>831.38</v>
      </c>
      <c r="F813">
        <v>0</v>
      </c>
      <c r="G813" s="3">
        <f>INT((MONTH(_2022[[#This Row],[DATA]])-1)/3)+1</f>
        <v>1</v>
      </c>
    </row>
    <row r="814" spans="1:7" x14ac:dyDescent="0.25">
      <c r="A814" t="s">
        <v>66</v>
      </c>
      <c r="B814">
        <f>+WEEKNUM(_2022[[#This Row],[DATA]],21)</f>
        <v>6</v>
      </c>
      <c r="C814" s="1">
        <v>26</v>
      </c>
      <c r="D814" t="s">
        <v>14</v>
      </c>
      <c r="E814">
        <v>3851.34</v>
      </c>
      <c r="F814">
        <v>0</v>
      </c>
      <c r="G814" s="3">
        <f>INT((MONTH(_2022[[#This Row],[DATA]])-1)/3)+1</f>
        <v>1</v>
      </c>
    </row>
    <row r="815" spans="1:7" x14ac:dyDescent="0.25">
      <c r="A815" t="s">
        <v>66</v>
      </c>
      <c r="B815">
        <f>+WEEKNUM(_2022[[#This Row],[DATA]],21)</f>
        <v>6</v>
      </c>
      <c r="C815" s="1">
        <v>0</v>
      </c>
      <c r="D815" t="s">
        <v>16</v>
      </c>
      <c r="E815">
        <v>2175.23</v>
      </c>
      <c r="F815">
        <v>0</v>
      </c>
      <c r="G815" s="3">
        <f>INT((MONTH(_2022[[#This Row],[DATA]])-1)/3)+1</f>
        <v>1</v>
      </c>
    </row>
    <row r="816" spans="1:7" x14ac:dyDescent="0.25">
      <c r="A816" t="s">
        <v>66</v>
      </c>
      <c r="B816">
        <f>+WEEKNUM(_2022[[#This Row],[DATA]],21)</f>
        <v>6</v>
      </c>
      <c r="C816" s="1">
        <v>0</v>
      </c>
      <c r="D816" t="s">
        <v>17</v>
      </c>
      <c r="E816">
        <v>1840.44</v>
      </c>
      <c r="F816">
        <v>0</v>
      </c>
      <c r="G816" s="3">
        <f>INT((MONTH(_2022[[#This Row],[DATA]])-1)/3)+1</f>
        <v>1</v>
      </c>
    </row>
    <row r="817" spans="1:7" x14ac:dyDescent="0.25">
      <c r="A817" t="s">
        <v>66</v>
      </c>
      <c r="B817">
        <f>+WEEKNUM(_2022[[#This Row],[DATA]],21)</f>
        <v>6</v>
      </c>
      <c r="C817" s="1">
        <v>0</v>
      </c>
      <c r="D817" t="s">
        <v>18</v>
      </c>
      <c r="E817">
        <v>1749.81</v>
      </c>
      <c r="F817">
        <v>0</v>
      </c>
      <c r="G817" s="3">
        <f>INT((MONTH(_2022[[#This Row],[DATA]])-1)/3)+1</f>
        <v>1</v>
      </c>
    </row>
    <row r="818" spans="1:7" x14ac:dyDescent="0.25">
      <c r="A818" t="s">
        <v>66</v>
      </c>
      <c r="B818">
        <f>+WEEKNUM(_2022[[#This Row],[DATA]],21)</f>
        <v>6</v>
      </c>
      <c r="C818" s="1">
        <v>21</v>
      </c>
      <c r="D818" t="s">
        <v>8</v>
      </c>
      <c r="E818">
        <v>1398.23</v>
      </c>
      <c r="F818">
        <v>0</v>
      </c>
      <c r="G818" s="3">
        <f>INT((MONTH(_2022[[#This Row],[DATA]])-1)/3)+1</f>
        <v>1</v>
      </c>
    </row>
    <row r="819" spans="1:7" x14ac:dyDescent="0.25">
      <c r="A819" t="s">
        <v>66</v>
      </c>
      <c r="B819">
        <f>+WEEKNUM(_2022[[#This Row],[DATA]],21)</f>
        <v>6</v>
      </c>
      <c r="C819" s="1">
        <v>0</v>
      </c>
      <c r="D819" t="s">
        <v>20</v>
      </c>
      <c r="E819">
        <v>1793.25</v>
      </c>
      <c r="F819">
        <v>0</v>
      </c>
      <c r="G819" s="3">
        <f>INT((MONTH(_2022[[#This Row],[DATA]])-1)/3)+1</f>
        <v>1</v>
      </c>
    </row>
    <row r="820" spans="1:7" x14ac:dyDescent="0.25">
      <c r="A820" t="s">
        <v>66</v>
      </c>
      <c r="B820">
        <f>+WEEKNUM(_2022[[#This Row],[DATA]],21)</f>
        <v>6</v>
      </c>
      <c r="C820" s="1">
        <v>18</v>
      </c>
      <c r="D820" t="s">
        <v>13</v>
      </c>
      <c r="E820">
        <v>1743.21</v>
      </c>
      <c r="F820">
        <v>0</v>
      </c>
      <c r="G820" s="3">
        <f>INT((MONTH(_2022[[#This Row],[DATA]])-1)/3)+1</f>
        <v>1</v>
      </c>
    </row>
    <row r="821" spans="1:7" x14ac:dyDescent="0.25">
      <c r="A821" t="s">
        <v>66</v>
      </c>
      <c r="B821">
        <f>+WEEKNUM(_2022[[#This Row],[DATA]],21)</f>
        <v>6</v>
      </c>
      <c r="C821" s="1">
        <v>17</v>
      </c>
      <c r="D821" t="s">
        <v>22</v>
      </c>
      <c r="E821">
        <v>1568.48</v>
      </c>
      <c r="F821">
        <v>0</v>
      </c>
      <c r="G821" s="3">
        <f>INT((MONTH(_2022[[#This Row],[DATA]])-1)/3)+1</f>
        <v>1</v>
      </c>
    </row>
    <row r="822" spans="1:7" x14ac:dyDescent="0.25">
      <c r="A822" t="s">
        <v>66</v>
      </c>
      <c r="B822">
        <f>+WEEKNUM(_2022[[#This Row],[DATA]],21)</f>
        <v>6</v>
      </c>
      <c r="C822" s="1">
        <v>27</v>
      </c>
      <c r="D822" t="s">
        <v>12</v>
      </c>
      <c r="E822">
        <v>1484.67</v>
      </c>
      <c r="F822">
        <v>0</v>
      </c>
      <c r="G822" s="3">
        <f>INT((MONTH(_2022[[#This Row],[DATA]])-1)/3)+1</f>
        <v>1</v>
      </c>
    </row>
    <row r="823" spans="1:7" x14ac:dyDescent="0.25">
      <c r="A823" t="s">
        <v>66</v>
      </c>
      <c r="B823">
        <f>+WEEKNUM(_2022[[#This Row],[DATA]],21)</f>
        <v>6</v>
      </c>
      <c r="C823" s="1">
        <v>0</v>
      </c>
      <c r="D823" t="s">
        <v>15</v>
      </c>
      <c r="E823">
        <v>1053.3900000000001</v>
      </c>
      <c r="F823">
        <v>0</v>
      </c>
      <c r="G823" s="3">
        <f>INT((MONTH(_2022[[#This Row],[DATA]])-1)/3)+1</f>
        <v>1</v>
      </c>
    </row>
    <row r="824" spans="1:7" x14ac:dyDescent="0.25">
      <c r="A824" t="s">
        <v>66</v>
      </c>
      <c r="B824">
        <f>+WEEKNUM(_2022[[#This Row],[DATA]],21)</f>
        <v>6</v>
      </c>
      <c r="C824" s="1">
        <v>0</v>
      </c>
      <c r="D824" t="s">
        <v>19</v>
      </c>
      <c r="E824">
        <v>2610.42</v>
      </c>
      <c r="F824">
        <v>0</v>
      </c>
      <c r="G824" s="3">
        <f>INT((MONTH(_2022[[#This Row],[DATA]])-1)/3)+1</f>
        <v>1</v>
      </c>
    </row>
    <row r="825" spans="1:7" x14ac:dyDescent="0.25">
      <c r="A825" t="s">
        <v>66</v>
      </c>
      <c r="B825">
        <f>+WEEKNUM(_2022[[#This Row],[DATA]],21)</f>
        <v>6</v>
      </c>
      <c r="C825" s="1">
        <v>19</v>
      </c>
      <c r="D825" t="s">
        <v>4</v>
      </c>
      <c r="E825">
        <v>1767.45</v>
      </c>
      <c r="F825">
        <v>0</v>
      </c>
      <c r="G825" s="3">
        <f>INT((MONTH(_2022[[#This Row],[DATA]])-1)/3)+1</f>
        <v>1</v>
      </c>
    </row>
    <row r="826" spans="1:7" x14ac:dyDescent="0.25">
      <c r="A826" t="s">
        <v>66</v>
      </c>
      <c r="B826">
        <f>+WEEKNUM(_2022[[#This Row],[DATA]],21)</f>
        <v>6</v>
      </c>
      <c r="C826" s="1">
        <v>27</v>
      </c>
      <c r="D826" t="s">
        <v>10</v>
      </c>
      <c r="E826">
        <v>1528.68</v>
      </c>
      <c r="F826">
        <v>0</v>
      </c>
      <c r="G826" s="3">
        <f>INT((MONTH(_2022[[#This Row],[DATA]])-1)/3)+1</f>
        <v>1</v>
      </c>
    </row>
    <row r="827" spans="1:7" x14ac:dyDescent="0.25">
      <c r="A827" t="s">
        <v>66</v>
      </c>
      <c r="B827">
        <f>+WEEKNUM(_2022[[#This Row],[DATA]],21)</f>
        <v>6</v>
      </c>
      <c r="C827" s="1">
        <v>23</v>
      </c>
      <c r="D827" t="s">
        <v>21</v>
      </c>
      <c r="E827">
        <v>3773.49</v>
      </c>
      <c r="F827">
        <v>0</v>
      </c>
      <c r="G827" s="3">
        <f>INT((MONTH(_2022[[#This Row],[DATA]])-1)/3)+1</f>
        <v>1</v>
      </c>
    </row>
    <row r="828" spans="1:7" x14ac:dyDescent="0.25">
      <c r="A828" t="s">
        <v>66</v>
      </c>
      <c r="B828">
        <f>+WEEKNUM(_2022[[#This Row],[DATA]],21)</f>
        <v>6</v>
      </c>
      <c r="C828" s="1">
        <v>29</v>
      </c>
      <c r="D828" t="s">
        <v>3</v>
      </c>
      <c r="E828">
        <v>2185.4699999999998</v>
      </c>
      <c r="F828">
        <v>0</v>
      </c>
      <c r="G828" s="3">
        <f>INT((MONTH(_2022[[#This Row],[DATA]])-1)/3)+1</f>
        <v>1</v>
      </c>
    </row>
    <row r="829" spans="1:7" x14ac:dyDescent="0.25">
      <c r="A829" t="s">
        <v>66</v>
      </c>
      <c r="B829">
        <f>+WEEKNUM(_2022[[#This Row],[DATA]],21)</f>
        <v>6</v>
      </c>
      <c r="C829" s="1">
        <v>30</v>
      </c>
      <c r="D829" t="s">
        <v>7</v>
      </c>
      <c r="E829">
        <v>1851.1</v>
      </c>
      <c r="F829">
        <v>0</v>
      </c>
      <c r="G829" s="3">
        <f>INT((MONTH(_2022[[#This Row],[DATA]])-1)/3)+1</f>
        <v>1</v>
      </c>
    </row>
    <row r="830" spans="1:7" x14ac:dyDescent="0.25">
      <c r="A830" t="s">
        <v>66</v>
      </c>
      <c r="B830">
        <f>+WEEKNUM(_2022[[#This Row],[DATA]],21)</f>
        <v>6</v>
      </c>
      <c r="C830" s="1">
        <v>25</v>
      </c>
      <c r="D830" t="s">
        <v>9</v>
      </c>
      <c r="E830">
        <v>1940.1</v>
      </c>
      <c r="F830">
        <v>0</v>
      </c>
      <c r="G830" s="3">
        <f>INT((MONTH(_2022[[#This Row],[DATA]])-1)/3)+1</f>
        <v>1</v>
      </c>
    </row>
    <row r="831" spans="1:7" x14ac:dyDescent="0.25">
      <c r="A831" t="s">
        <v>67</v>
      </c>
      <c r="B831">
        <f>+WEEKNUM(_2022[[#This Row],[DATA]],21)</f>
        <v>6</v>
      </c>
      <c r="C831" s="4">
        <v>20</v>
      </c>
      <c r="D831" t="s">
        <v>5</v>
      </c>
      <c r="E831">
        <v>1739.81</v>
      </c>
      <c r="F831">
        <v>0</v>
      </c>
      <c r="G831" s="3">
        <f>INT((MONTH(_2022[[#This Row],[DATA]])-1)/3)+1</f>
        <v>1</v>
      </c>
    </row>
    <row r="832" spans="1:7" x14ac:dyDescent="0.25">
      <c r="A832" t="s">
        <v>67</v>
      </c>
      <c r="B832">
        <f>+WEEKNUM(_2022[[#This Row],[DATA]],21)</f>
        <v>6</v>
      </c>
      <c r="C832" s="1">
        <v>24</v>
      </c>
      <c r="D832" t="s">
        <v>11</v>
      </c>
      <c r="E832">
        <v>1285.1199999999999</v>
      </c>
      <c r="F832">
        <v>0</v>
      </c>
      <c r="G832" s="3">
        <f>INT((MONTH(_2022[[#This Row],[DATA]])-1)/3)+1</f>
        <v>1</v>
      </c>
    </row>
    <row r="833" spans="1:7" x14ac:dyDescent="0.25">
      <c r="A833" t="s">
        <v>67</v>
      </c>
      <c r="B833">
        <f>+WEEKNUM(_2022[[#This Row],[DATA]],21)</f>
        <v>6</v>
      </c>
      <c r="C833" s="1">
        <v>22</v>
      </c>
      <c r="D833" t="s">
        <v>6</v>
      </c>
      <c r="E833">
        <v>1242.31</v>
      </c>
      <c r="F833">
        <v>0</v>
      </c>
      <c r="G833" s="3">
        <f>INT((MONTH(_2022[[#This Row],[DATA]])-1)/3)+1</f>
        <v>1</v>
      </c>
    </row>
    <row r="834" spans="1:7" x14ac:dyDescent="0.25">
      <c r="A834" t="s">
        <v>67</v>
      </c>
      <c r="B834">
        <f>+WEEKNUM(_2022[[#This Row],[DATA]],21)</f>
        <v>6</v>
      </c>
      <c r="C834" s="1">
        <v>26</v>
      </c>
      <c r="D834" t="s">
        <v>14</v>
      </c>
      <c r="E834">
        <v>4088.91</v>
      </c>
      <c r="F834">
        <v>0</v>
      </c>
      <c r="G834" s="3">
        <f>INT((MONTH(_2022[[#This Row],[DATA]])-1)/3)+1</f>
        <v>1</v>
      </c>
    </row>
    <row r="835" spans="1:7" x14ac:dyDescent="0.25">
      <c r="A835" t="s">
        <v>67</v>
      </c>
      <c r="B835">
        <f>+WEEKNUM(_2022[[#This Row],[DATA]],21)</f>
        <v>6</v>
      </c>
      <c r="C835" s="1">
        <v>0</v>
      </c>
      <c r="D835" t="s">
        <v>16</v>
      </c>
      <c r="E835">
        <v>2378.1799999999998</v>
      </c>
      <c r="F835">
        <v>0</v>
      </c>
      <c r="G835" s="3">
        <f>INT((MONTH(_2022[[#This Row],[DATA]])-1)/3)+1</f>
        <v>1</v>
      </c>
    </row>
    <row r="836" spans="1:7" x14ac:dyDescent="0.25">
      <c r="A836" t="s">
        <v>67</v>
      </c>
      <c r="B836">
        <f>+WEEKNUM(_2022[[#This Row],[DATA]],21)</f>
        <v>6</v>
      </c>
      <c r="C836" s="1">
        <v>0</v>
      </c>
      <c r="D836" t="s">
        <v>17</v>
      </c>
      <c r="E836">
        <v>1761.22</v>
      </c>
      <c r="F836">
        <v>0</v>
      </c>
      <c r="G836" s="3">
        <f>INT((MONTH(_2022[[#This Row],[DATA]])-1)/3)+1</f>
        <v>1</v>
      </c>
    </row>
    <row r="837" spans="1:7" x14ac:dyDescent="0.25">
      <c r="A837" t="s">
        <v>67</v>
      </c>
      <c r="B837">
        <f>+WEEKNUM(_2022[[#This Row],[DATA]],21)</f>
        <v>6</v>
      </c>
      <c r="C837" s="1">
        <v>0</v>
      </c>
      <c r="D837" t="s">
        <v>18</v>
      </c>
      <c r="E837">
        <v>2043.09</v>
      </c>
      <c r="F837">
        <v>0</v>
      </c>
      <c r="G837" s="3">
        <f>INT((MONTH(_2022[[#This Row],[DATA]])-1)/3)+1</f>
        <v>1</v>
      </c>
    </row>
    <row r="838" spans="1:7" x14ac:dyDescent="0.25">
      <c r="A838" t="s">
        <v>67</v>
      </c>
      <c r="B838">
        <f>+WEEKNUM(_2022[[#This Row],[DATA]],21)</f>
        <v>6</v>
      </c>
      <c r="C838" s="1">
        <v>21</v>
      </c>
      <c r="D838" t="s">
        <v>8</v>
      </c>
      <c r="E838">
        <v>2269.88</v>
      </c>
      <c r="F838">
        <v>0</v>
      </c>
      <c r="G838" s="3">
        <f>INT((MONTH(_2022[[#This Row],[DATA]])-1)/3)+1</f>
        <v>1</v>
      </c>
    </row>
    <row r="839" spans="1:7" x14ac:dyDescent="0.25">
      <c r="A839" t="s">
        <v>67</v>
      </c>
      <c r="B839">
        <f>+WEEKNUM(_2022[[#This Row],[DATA]],21)</f>
        <v>6</v>
      </c>
      <c r="C839" s="1">
        <v>0</v>
      </c>
      <c r="D839" t="s">
        <v>20</v>
      </c>
      <c r="E839">
        <v>2037.47</v>
      </c>
      <c r="F839">
        <v>0</v>
      </c>
      <c r="G839" s="3">
        <f>INT((MONTH(_2022[[#This Row],[DATA]])-1)/3)+1</f>
        <v>1</v>
      </c>
    </row>
    <row r="840" spans="1:7" x14ac:dyDescent="0.25">
      <c r="A840" t="s">
        <v>67</v>
      </c>
      <c r="B840">
        <f>+WEEKNUM(_2022[[#This Row],[DATA]],21)</f>
        <v>6</v>
      </c>
      <c r="C840" s="1">
        <v>18</v>
      </c>
      <c r="D840" t="s">
        <v>13</v>
      </c>
      <c r="E840">
        <v>1483.52</v>
      </c>
      <c r="F840">
        <v>0</v>
      </c>
      <c r="G840" s="3">
        <f>INT((MONTH(_2022[[#This Row],[DATA]])-1)/3)+1</f>
        <v>1</v>
      </c>
    </row>
    <row r="841" spans="1:7" x14ac:dyDescent="0.25">
      <c r="A841" t="s">
        <v>67</v>
      </c>
      <c r="B841">
        <f>+WEEKNUM(_2022[[#This Row],[DATA]],21)</f>
        <v>6</v>
      </c>
      <c r="C841" s="1">
        <v>17</v>
      </c>
      <c r="D841" t="s">
        <v>22</v>
      </c>
      <c r="E841">
        <v>2005.87</v>
      </c>
      <c r="F841">
        <v>0</v>
      </c>
      <c r="G841" s="3">
        <f>INT((MONTH(_2022[[#This Row],[DATA]])-1)/3)+1</f>
        <v>1</v>
      </c>
    </row>
    <row r="842" spans="1:7" x14ac:dyDescent="0.25">
      <c r="A842" t="s">
        <v>67</v>
      </c>
      <c r="B842">
        <f>+WEEKNUM(_2022[[#This Row],[DATA]],21)</f>
        <v>6</v>
      </c>
      <c r="C842" s="1">
        <v>27</v>
      </c>
      <c r="D842" t="s">
        <v>12</v>
      </c>
      <c r="E842">
        <v>2340.11</v>
      </c>
      <c r="F842">
        <v>0</v>
      </c>
      <c r="G842" s="3">
        <f>INT((MONTH(_2022[[#This Row],[DATA]])-1)/3)+1</f>
        <v>1</v>
      </c>
    </row>
    <row r="843" spans="1:7" x14ac:dyDescent="0.25">
      <c r="A843" t="s">
        <v>67</v>
      </c>
      <c r="B843">
        <f>+WEEKNUM(_2022[[#This Row],[DATA]],21)</f>
        <v>6</v>
      </c>
      <c r="C843" s="1">
        <v>0</v>
      </c>
      <c r="D843" t="s">
        <v>15</v>
      </c>
      <c r="E843">
        <v>1510.94</v>
      </c>
      <c r="F843">
        <v>0</v>
      </c>
      <c r="G843" s="3">
        <f>INT((MONTH(_2022[[#This Row],[DATA]])-1)/3)+1</f>
        <v>1</v>
      </c>
    </row>
    <row r="844" spans="1:7" x14ac:dyDescent="0.25">
      <c r="A844" t="s">
        <v>67</v>
      </c>
      <c r="B844">
        <f>+WEEKNUM(_2022[[#This Row],[DATA]],21)</f>
        <v>6</v>
      </c>
      <c r="C844" s="1">
        <v>0</v>
      </c>
      <c r="D844" t="s">
        <v>19</v>
      </c>
      <c r="E844">
        <v>2513.1999999999998</v>
      </c>
      <c r="F844">
        <v>0</v>
      </c>
      <c r="G844" s="3">
        <f>INT((MONTH(_2022[[#This Row],[DATA]])-1)/3)+1</f>
        <v>1</v>
      </c>
    </row>
    <row r="845" spans="1:7" x14ac:dyDescent="0.25">
      <c r="A845" t="s">
        <v>67</v>
      </c>
      <c r="B845">
        <f>+WEEKNUM(_2022[[#This Row],[DATA]],21)</f>
        <v>6</v>
      </c>
      <c r="C845" s="1">
        <v>27</v>
      </c>
      <c r="D845" t="s">
        <v>10</v>
      </c>
      <c r="E845">
        <v>483.76</v>
      </c>
      <c r="F845">
        <v>0</v>
      </c>
      <c r="G845" s="3">
        <f>INT((MONTH(_2022[[#This Row],[DATA]])-1)/3)+1</f>
        <v>1</v>
      </c>
    </row>
    <row r="846" spans="1:7" x14ac:dyDescent="0.25">
      <c r="A846" t="s">
        <v>67</v>
      </c>
      <c r="B846">
        <f>+WEEKNUM(_2022[[#This Row],[DATA]],21)</f>
        <v>6</v>
      </c>
      <c r="C846" s="1">
        <v>23</v>
      </c>
      <c r="D846" t="s">
        <v>21</v>
      </c>
      <c r="E846">
        <v>3050.26</v>
      </c>
      <c r="F846">
        <v>0</v>
      </c>
      <c r="G846" s="3">
        <f>INT((MONTH(_2022[[#This Row],[DATA]])-1)/3)+1</f>
        <v>1</v>
      </c>
    </row>
    <row r="847" spans="1:7" x14ac:dyDescent="0.25">
      <c r="A847" t="s">
        <v>67</v>
      </c>
      <c r="B847">
        <f>+WEEKNUM(_2022[[#This Row],[DATA]],21)</f>
        <v>6</v>
      </c>
      <c r="C847" s="1">
        <v>29</v>
      </c>
      <c r="D847" t="s">
        <v>3</v>
      </c>
      <c r="E847">
        <v>1665.84</v>
      </c>
      <c r="F847">
        <v>0</v>
      </c>
      <c r="G847" s="3">
        <f>INT((MONTH(_2022[[#This Row],[DATA]])-1)/3)+1</f>
        <v>1</v>
      </c>
    </row>
    <row r="848" spans="1:7" x14ac:dyDescent="0.25">
      <c r="A848" t="s">
        <v>67</v>
      </c>
      <c r="B848">
        <f>+WEEKNUM(_2022[[#This Row],[DATA]],21)</f>
        <v>6</v>
      </c>
      <c r="C848" s="1">
        <v>30</v>
      </c>
      <c r="D848" t="s">
        <v>7</v>
      </c>
      <c r="E848">
        <v>1797.94</v>
      </c>
      <c r="F848">
        <v>0</v>
      </c>
      <c r="G848" s="3">
        <f>INT((MONTH(_2022[[#This Row],[DATA]])-1)/3)+1</f>
        <v>1</v>
      </c>
    </row>
    <row r="849" spans="1:7" x14ac:dyDescent="0.25">
      <c r="A849" t="s">
        <v>67</v>
      </c>
      <c r="B849">
        <f>+WEEKNUM(_2022[[#This Row],[DATA]],21)</f>
        <v>6</v>
      </c>
      <c r="C849" s="1">
        <v>25</v>
      </c>
      <c r="D849" t="s">
        <v>9</v>
      </c>
      <c r="E849">
        <v>1173.71</v>
      </c>
      <c r="F849">
        <v>0</v>
      </c>
      <c r="G849" s="3">
        <f>INT((MONTH(_2022[[#This Row],[DATA]])-1)/3)+1</f>
        <v>1</v>
      </c>
    </row>
    <row r="850" spans="1:7" x14ac:dyDescent="0.25">
      <c r="A850" t="s">
        <v>68</v>
      </c>
      <c r="B850">
        <f>+WEEKNUM(_2022[[#This Row],[DATA]],21)</f>
        <v>7</v>
      </c>
      <c r="C850" s="4">
        <v>20</v>
      </c>
      <c r="D850" t="s">
        <v>5</v>
      </c>
      <c r="E850">
        <v>1718.59</v>
      </c>
      <c r="F850">
        <v>0</v>
      </c>
      <c r="G850" s="3">
        <f>INT((MONTH(_2022[[#This Row],[DATA]])-1)/3)+1</f>
        <v>1</v>
      </c>
    </row>
    <row r="851" spans="1:7" x14ac:dyDescent="0.25">
      <c r="A851" t="s">
        <v>68</v>
      </c>
      <c r="B851">
        <f>+WEEKNUM(_2022[[#This Row],[DATA]],21)</f>
        <v>7</v>
      </c>
      <c r="C851" s="1">
        <v>24</v>
      </c>
      <c r="D851" t="s">
        <v>11</v>
      </c>
      <c r="E851">
        <v>1345.54</v>
      </c>
      <c r="F851">
        <v>0</v>
      </c>
      <c r="G851" s="3">
        <f>INT((MONTH(_2022[[#This Row],[DATA]])-1)/3)+1</f>
        <v>1</v>
      </c>
    </row>
    <row r="852" spans="1:7" x14ac:dyDescent="0.25">
      <c r="A852" t="s">
        <v>68</v>
      </c>
      <c r="B852">
        <f>+WEEKNUM(_2022[[#This Row],[DATA]],21)</f>
        <v>7</v>
      </c>
      <c r="C852" s="1">
        <v>22</v>
      </c>
      <c r="D852" t="s">
        <v>6</v>
      </c>
      <c r="E852">
        <v>625.82000000000005</v>
      </c>
      <c r="F852">
        <v>0</v>
      </c>
      <c r="G852" s="3">
        <f>INT((MONTH(_2022[[#This Row],[DATA]])-1)/3)+1</f>
        <v>1</v>
      </c>
    </row>
    <row r="853" spans="1:7" x14ac:dyDescent="0.25">
      <c r="A853" t="s">
        <v>68</v>
      </c>
      <c r="B853">
        <f>+WEEKNUM(_2022[[#This Row],[DATA]],21)</f>
        <v>7</v>
      </c>
      <c r="C853" s="1">
        <v>26</v>
      </c>
      <c r="D853" t="s">
        <v>14</v>
      </c>
      <c r="E853">
        <v>1900.47</v>
      </c>
      <c r="F853">
        <v>0</v>
      </c>
      <c r="G853" s="3">
        <f>INT((MONTH(_2022[[#This Row],[DATA]])-1)/3)+1</f>
        <v>1</v>
      </c>
    </row>
    <row r="854" spans="1:7" x14ac:dyDescent="0.25">
      <c r="A854" t="s">
        <v>68</v>
      </c>
      <c r="B854">
        <f>+WEEKNUM(_2022[[#This Row],[DATA]],21)</f>
        <v>7</v>
      </c>
      <c r="C854" s="1">
        <v>0</v>
      </c>
      <c r="D854" t="s">
        <v>16</v>
      </c>
      <c r="E854">
        <v>595.59</v>
      </c>
      <c r="F854">
        <v>0</v>
      </c>
      <c r="G854" s="3">
        <f>INT((MONTH(_2022[[#This Row],[DATA]])-1)/3)+1</f>
        <v>1</v>
      </c>
    </row>
    <row r="855" spans="1:7" x14ac:dyDescent="0.25">
      <c r="A855" t="s">
        <v>68</v>
      </c>
      <c r="B855">
        <f>+WEEKNUM(_2022[[#This Row],[DATA]],21)</f>
        <v>7</v>
      </c>
      <c r="C855" s="1">
        <v>0</v>
      </c>
      <c r="D855" t="s">
        <v>17</v>
      </c>
      <c r="E855">
        <v>1010.88</v>
      </c>
      <c r="F855">
        <v>0</v>
      </c>
      <c r="G855" s="3">
        <f>INT((MONTH(_2022[[#This Row],[DATA]])-1)/3)+1</f>
        <v>1</v>
      </c>
    </row>
    <row r="856" spans="1:7" x14ac:dyDescent="0.25">
      <c r="A856" t="s">
        <v>68</v>
      </c>
      <c r="B856">
        <f>+WEEKNUM(_2022[[#This Row],[DATA]],21)</f>
        <v>7</v>
      </c>
      <c r="C856" s="1">
        <v>0</v>
      </c>
      <c r="D856" t="s">
        <v>18</v>
      </c>
      <c r="E856">
        <v>1068.75</v>
      </c>
      <c r="F856">
        <v>0</v>
      </c>
      <c r="G856" s="3">
        <f>INT((MONTH(_2022[[#This Row],[DATA]])-1)/3)+1</f>
        <v>1</v>
      </c>
    </row>
    <row r="857" spans="1:7" x14ac:dyDescent="0.25">
      <c r="A857" t="s">
        <v>68</v>
      </c>
      <c r="B857">
        <f>+WEEKNUM(_2022[[#This Row],[DATA]],21)</f>
        <v>7</v>
      </c>
      <c r="C857" s="1">
        <v>21</v>
      </c>
      <c r="D857" t="s">
        <v>8</v>
      </c>
      <c r="E857">
        <v>1217.75</v>
      </c>
      <c r="F857">
        <v>0</v>
      </c>
      <c r="G857" s="3">
        <f>INT((MONTH(_2022[[#This Row],[DATA]])-1)/3)+1</f>
        <v>1</v>
      </c>
    </row>
    <row r="858" spans="1:7" x14ac:dyDescent="0.25">
      <c r="A858" t="s">
        <v>68</v>
      </c>
      <c r="B858">
        <f>+WEEKNUM(_2022[[#This Row],[DATA]],21)</f>
        <v>7</v>
      </c>
      <c r="C858" s="1">
        <v>0</v>
      </c>
      <c r="D858" t="s">
        <v>20</v>
      </c>
      <c r="E858">
        <v>758.14</v>
      </c>
      <c r="F858">
        <v>0</v>
      </c>
      <c r="G858" s="3">
        <f>INT((MONTH(_2022[[#This Row],[DATA]])-1)/3)+1</f>
        <v>1</v>
      </c>
    </row>
    <row r="859" spans="1:7" x14ac:dyDescent="0.25">
      <c r="A859" t="s">
        <v>68</v>
      </c>
      <c r="B859">
        <f>+WEEKNUM(_2022[[#This Row],[DATA]],21)</f>
        <v>7</v>
      </c>
      <c r="C859" s="1">
        <v>18</v>
      </c>
      <c r="D859" t="s">
        <v>13</v>
      </c>
      <c r="E859">
        <v>1252.8599999999999</v>
      </c>
      <c r="F859">
        <v>0</v>
      </c>
      <c r="G859" s="3">
        <f>INT((MONTH(_2022[[#This Row],[DATA]])-1)/3)+1</f>
        <v>1</v>
      </c>
    </row>
    <row r="860" spans="1:7" x14ac:dyDescent="0.25">
      <c r="A860" t="s">
        <v>68</v>
      </c>
      <c r="B860">
        <f>+WEEKNUM(_2022[[#This Row],[DATA]],21)</f>
        <v>7</v>
      </c>
      <c r="C860" s="1">
        <v>17</v>
      </c>
      <c r="D860" t="s">
        <v>22</v>
      </c>
      <c r="E860">
        <v>1439.2</v>
      </c>
      <c r="F860">
        <v>0</v>
      </c>
      <c r="G860" s="3">
        <f>INT((MONTH(_2022[[#This Row],[DATA]])-1)/3)+1</f>
        <v>1</v>
      </c>
    </row>
    <row r="861" spans="1:7" x14ac:dyDescent="0.25">
      <c r="A861" t="s">
        <v>68</v>
      </c>
      <c r="B861">
        <f>+WEEKNUM(_2022[[#This Row],[DATA]],21)</f>
        <v>7</v>
      </c>
      <c r="C861" s="1">
        <v>27</v>
      </c>
      <c r="D861" t="s">
        <v>12</v>
      </c>
      <c r="E861">
        <v>646.23</v>
      </c>
      <c r="F861">
        <v>0</v>
      </c>
      <c r="G861" s="3">
        <f>INT((MONTH(_2022[[#This Row],[DATA]])-1)/3)+1</f>
        <v>1</v>
      </c>
    </row>
    <row r="862" spans="1:7" x14ac:dyDescent="0.25">
      <c r="A862" t="s">
        <v>68</v>
      </c>
      <c r="B862">
        <f>+WEEKNUM(_2022[[#This Row],[DATA]],21)</f>
        <v>7</v>
      </c>
      <c r="C862" s="1">
        <v>0</v>
      </c>
      <c r="D862" t="s">
        <v>15</v>
      </c>
      <c r="E862">
        <v>756.72</v>
      </c>
      <c r="F862">
        <v>0</v>
      </c>
      <c r="G862" s="3">
        <f>INT((MONTH(_2022[[#This Row],[DATA]])-1)/3)+1</f>
        <v>1</v>
      </c>
    </row>
    <row r="863" spans="1:7" x14ac:dyDescent="0.25">
      <c r="A863" t="s">
        <v>68</v>
      </c>
      <c r="B863">
        <f>+WEEKNUM(_2022[[#This Row],[DATA]],21)</f>
        <v>7</v>
      </c>
      <c r="C863" s="1">
        <v>0</v>
      </c>
      <c r="D863" t="s">
        <v>19</v>
      </c>
      <c r="E863">
        <v>975.04</v>
      </c>
      <c r="F863">
        <v>0</v>
      </c>
      <c r="G863" s="3">
        <f>INT((MONTH(_2022[[#This Row],[DATA]])-1)/3)+1</f>
        <v>1</v>
      </c>
    </row>
    <row r="864" spans="1:7" x14ac:dyDescent="0.25">
      <c r="A864" t="s">
        <v>68</v>
      </c>
      <c r="B864">
        <f>+WEEKNUM(_2022[[#This Row],[DATA]],21)</f>
        <v>7</v>
      </c>
      <c r="C864" s="1">
        <v>19</v>
      </c>
      <c r="D864" t="s">
        <v>4</v>
      </c>
      <c r="E864">
        <v>551.20000000000005</v>
      </c>
      <c r="F864">
        <v>0</v>
      </c>
      <c r="G864" s="3">
        <f>INT((MONTH(_2022[[#This Row],[DATA]])-1)/3)+1</f>
        <v>1</v>
      </c>
    </row>
    <row r="865" spans="1:7" x14ac:dyDescent="0.25">
      <c r="A865" t="s">
        <v>68</v>
      </c>
      <c r="B865">
        <f>+WEEKNUM(_2022[[#This Row],[DATA]],21)</f>
        <v>7</v>
      </c>
      <c r="C865" s="1">
        <v>27</v>
      </c>
      <c r="D865" t="s">
        <v>10</v>
      </c>
      <c r="E865">
        <v>1241.19</v>
      </c>
      <c r="F865">
        <v>0</v>
      </c>
      <c r="G865" s="3">
        <f>INT((MONTH(_2022[[#This Row],[DATA]])-1)/3)+1</f>
        <v>1</v>
      </c>
    </row>
    <row r="866" spans="1:7" x14ac:dyDescent="0.25">
      <c r="A866" t="s">
        <v>68</v>
      </c>
      <c r="B866">
        <f>+WEEKNUM(_2022[[#This Row],[DATA]],21)</f>
        <v>7</v>
      </c>
      <c r="C866" s="1">
        <v>23</v>
      </c>
      <c r="D866" t="s">
        <v>21</v>
      </c>
      <c r="E866">
        <v>1125.0999999999999</v>
      </c>
      <c r="F866">
        <v>0</v>
      </c>
      <c r="G866" s="3">
        <f>INT((MONTH(_2022[[#This Row],[DATA]])-1)/3)+1</f>
        <v>1</v>
      </c>
    </row>
    <row r="867" spans="1:7" x14ac:dyDescent="0.25">
      <c r="A867" t="s">
        <v>68</v>
      </c>
      <c r="B867">
        <f>+WEEKNUM(_2022[[#This Row],[DATA]],21)</f>
        <v>7</v>
      </c>
      <c r="C867" s="1">
        <v>29</v>
      </c>
      <c r="D867" t="s">
        <v>3</v>
      </c>
      <c r="E867">
        <v>1098.3499999999999</v>
      </c>
      <c r="F867">
        <v>0</v>
      </c>
      <c r="G867" s="3">
        <f>INT((MONTH(_2022[[#This Row],[DATA]])-1)/3)+1</f>
        <v>1</v>
      </c>
    </row>
    <row r="868" spans="1:7" x14ac:dyDescent="0.25">
      <c r="A868" t="s">
        <v>68</v>
      </c>
      <c r="B868">
        <f>+WEEKNUM(_2022[[#This Row],[DATA]],21)</f>
        <v>7</v>
      </c>
      <c r="C868" s="1">
        <v>30</v>
      </c>
      <c r="D868" t="s">
        <v>7</v>
      </c>
      <c r="E868">
        <v>560.69000000000005</v>
      </c>
      <c r="F868">
        <v>0</v>
      </c>
      <c r="G868" s="3">
        <f>INT((MONTH(_2022[[#This Row],[DATA]])-1)/3)+1</f>
        <v>1</v>
      </c>
    </row>
    <row r="869" spans="1:7" x14ac:dyDescent="0.25">
      <c r="A869" t="s">
        <v>68</v>
      </c>
      <c r="B869">
        <f>+WEEKNUM(_2022[[#This Row],[DATA]],21)</f>
        <v>7</v>
      </c>
      <c r="C869" s="1">
        <v>25</v>
      </c>
      <c r="D869" t="s">
        <v>9</v>
      </c>
      <c r="E869">
        <v>1733.21</v>
      </c>
      <c r="F869">
        <v>0</v>
      </c>
      <c r="G869" s="3">
        <f>INT((MONTH(_2022[[#This Row],[DATA]])-1)/3)+1</f>
        <v>1</v>
      </c>
    </row>
    <row r="870" spans="1:7" x14ac:dyDescent="0.25">
      <c r="A870" t="s">
        <v>69</v>
      </c>
      <c r="B870">
        <f>+WEEKNUM(_2022[[#This Row],[DATA]],21)</f>
        <v>7</v>
      </c>
      <c r="C870" s="4">
        <v>20</v>
      </c>
      <c r="D870" t="s">
        <v>5</v>
      </c>
      <c r="E870">
        <v>1042.93</v>
      </c>
      <c r="F870">
        <v>0</v>
      </c>
      <c r="G870" s="3">
        <f>INT((MONTH(_2022[[#This Row],[DATA]])-1)/3)+1</f>
        <v>1</v>
      </c>
    </row>
    <row r="871" spans="1:7" x14ac:dyDescent="0.25">
      <c r="A871" t="s">
        <v>69</v>
      </c>
      <c r="B871">
        <f>+WEEKNUM(_2022[[#This Row],[DATA]],21)</f>
        <v>7</v>
      </c>
      <c r="C871" s="1">
        <v>24</v>
      </c>
      <c r="D871" t="s">
        <v>11</v>
      </c>
      <c r="E871">
        <v>1292.1300000000001</v>
      </c>
      <c r="F871">
        <v>0</v>
      </c>
      <c r="G871" s="3">
        <f>INT((MONTH(_2022[[#This Row],[DATA]])-1)/3)+1</f>
        <v>1</v>
      </c>
    </row>
    <row r="872" spans="1:7" x14ac:dyDescent="0.25">
      <c r="A872" t="s">
        <v>69</v>
      </c>
      <c r="B872">
        <f>+WEEKNUM(_2022[[#This Row],[DATA]],21)</f>
        <v>7</v>
      </c>
      <c r="C872" s="1">
        <v>22</v>
      </c>
      <c r="D872" t="s">
        <v>6</v>
      </c>
      <c r="E872">
        <v>864.14</v>
      </c>
      <c r="F872">
        <v>0</v>
      </c>
      <c r="G872" s="3">
        <f>INT((MONTH(_2022[[#This Row],[DATA]])-1)/3)+1</f>
        <v>1</v>
      </c>
    </row>
    <row r="873" spans="1:7" x14ac:dyDescent="0.25">
      <c r="A873" t="s">
        <v>69</v>
      </c>
      <c r="B873">
        <f>+WEEKNUM(_2022[[#This Row],[DATA]],21)</f>
        <v>7</v>
      </c>
      <c r="C873" s="1">
        <v>26</v>
      </c>
      <c r="D873" t="s">
        <v>14</v>
      </c>
      <c r="E873">
        <v>1405.44</v>
      </c>
      <c r="F873">
        <v>0</v>
      </c>
      <c r="G873" s="3">
        <f>INT((MONTH(_2022[[#This Row],[DATA]])-1)/3)+1</f>
        <v>1</v>
      </c>
    </row>
    <row r="874" spans="1:7" x14ac:dyDescent="0.25">
      <c r="A874" t="s">
        <v>69</v>
      </c>
      <c r="B874">
        <f>+WEEKNUM(_2022[[#This Row],[DATA]],21)</f>
        <v>7</v>
      </c>
      <c r="C874" s="1">
        <v>0</v>
      </c>
      <c r="D874" t="s">
        <v>16</v>
      </c>
      <c r="E874">
        <v>1107.42</v>
      </c>
      <c r="F874">
        <v>0</v>
      </c>
      <c r="G874" s="3">
        <f>INT((MONTH(_2022[[#This Row],[DATA]])-1)/3)+1</f>
        <v>1</v>
      </c>
    </row>
    <row r="875" spans="1:7" x14ac:dyDescent="0.25">
      <c r="A875" t="s">
        <v>69</v>
      </c>
      <c r="B875">
        <f>+WEEKNUM(_2022[[#This Row],[DATA]],21)</f>
        <v>7</v>
      </c>
      <c r="C875" s="1">
        <v>0</v>
      </c>
      <c r="D875" t="s">
        <v>17</v>
      </c>
      <c r="E875">
        <v>662.73</v>
      </c>
      <c r="F875">
        <v>0</v>
      </c>
      <c r="G875" s="3">
        <f>INT((MONTH(_2022[[#This Row],[DATA]])-1)/3)+1</f>
        <v>1</v>
      </c>
    </row>
    <row r="876" spans="1:7" x14ac:dyDescent="0.25">
      <c r="A876" t="s">
        <v>69</v>
      </c>
      <c r="B876">
        <f>+WEEKNUM(_2022[[#This Row],[DATA]],21)</f>
        <v>7</v>
      </c>
      <c r="C876" s="1">
        <v>0</v>
      </c>
      <c r="D876" t="s">
        <v>18</v>
      </c>
      <c r="E876">
        <v>704.46</v>
      </c>
      <c r="F876">
        <v>0</v>
      </c>
      <c r="G876" s="3">
        <f>INT((MONTH(_2022[[#This Row],[DATA]])-1)/3)+1</f>
        <v>1</v>
      </c>
    </row>
    <row r="877" spans="1:7" x14ac:dyDescent="0.25">
      <c r="A877" t="s">
        <v>69</v>
      </c>
      <c r="B877">
        <f>+WEEKNUM(_2022[[#This Row],[DATA]],21)</f>
        <v>7</v>
      </c>
      <c r="C877" s="1">
        <v>21</v>
      </c>
      <c r="D877" t="s">
        <v>8</v>
      </c>
      <c r="E877">
        <v>805.5</v>
      </c>
      <c r="F877">
        <v>0</v>
      </c>
      <c r="G877" s="3">
        <f>INT((MONTH(_2022[[#This Row],[DATA]])-1)/3)+1</f>
        <v>1</v>
      </c>
    </row>
    <row r="878" spans="1:7" x14ac:dyDescent="0.25">
      <c r="A878" t="s">
        <v>69</v>
      </c>
      <c r="B878">
        <f>+WEEKNUM(_2022[[#This Row],[DATA]],21)</f>
        <v>7</v>
      </c>
      <c r="C878" s="1">
        <v>0</v>
      </c>
      <c r="D878" t="s">
        <v>20</v>
      </c>
      <c r="E878">
        <v>374.25</v>
      </c>
      <c r="F878">
        <v>0</v>
      </c>
      <c r="G878" s="3">
        <f>INT((MONTH(_2022[[#This Row],[DATA]])-1)/3)+1</f>
        <v>1</v>
      </c>
    </row>
    <row r="879" spans="1:7" x14ac:dyDescent="0.25">
      <c r="A879" t="s">
        <v>69</v>
      </c>
      <c r="B879">
        <f>+WEEKNUM(_2022[[#This Row],[DATA]],21)</f>
        <v>7</v>
      </c>
      <c r="C879" s="1">
        <v>18</v>
      </c>
      <c r="D879" t="s">
        <v>13</v>
      </c>
      <c r="E879">
        <v>842.04</v>
      </c>
      <c r="F879">
        <v>0</v>
      </c>
      <c r="G879" s="3">
        <f>INT((MONTH(_2022[[#This Row],[DATA]])-1)/3)+1</f>
        <v>1</v>
      </c>
    </row>
    <row r="880" spans="1:7" x14ac:dyDescent="0.25">
      <c r="A880" t="s">
        <v>69</v>
      </c>
      <c r="B880">
        <f>+WEEKNUM(_2022[[#This Row],[DATA]],21)</f>
        <v>7</v>
      </c>
      <c r="C880" s="1">
        <v>17</v>
      </c>
      <c r="D880" t="s">
        <v>22</v>
      </c>
      <c r="E880">
        <v>832.32</v>
      </c>
      <c r="F880">
        <v>0</v>
      </c>
      <c r="G880" s="3">
        <f>INT((MONTH(_2022[[#This Row],[DATA]])-1)/3)+1</f>
        <v>1</v>
      </c>
    </row>
    <row r="881" spans="1:7" x14ac:dyDescent="0.25">
      <c r="A881" t="s">
        <v>69</v>
      </c>
      <c r="B881">
        <f>+WEEKNUM(_2022[[#This Row],[DATA]],21)</f>
        <v>7</v>
      </c>
      <c r="C881" s="1">
        <v>27</v>
      </c>
      <c r="D881" t="s">
        <v>12</v>
      </c>
      <c r="E881">
        <v>975.43</v>
      </c>
      <c r="F881">
        <v>0</v>
      </c>
      <c r="G881" s="3">
        <f>INT((MONTH(_2022[[#This Row],[DATA]])-1)/3)+1</f>
        <v>1</v>
      </c>
    </row>
    <row r="882" spans="1:7" x14ac:dyDescent="0.25">
      <c r="A882" t="s">
        <v>69</v>
      </c>
      <c r="B882">
        <f>+WEEKNUM(_2022[[#This Row],[DATA]],21)</f>
        <v>7</v>
      </c>
      <c r="C882" s="1">
        <v>0</v>
      </c>
      <c r="D882" t="s">
        <v>15</v>
      </c>
      <c r="E882">
        <v>1487.66</v>
      </c>
      <c r="F882">
        <v>0</v>
      </c>
      <c r="G882" s="3">
        <f>INT((MONTH(_2022[[#This Row],[DATA]])-1)/3)+1</f>
        <v>1</v>
      </c>
    </row>
    <row r="883" spans="1:7" x14ac:dyDescent="0.25">
      <c r="A883" t="s">
        <v>69</v>
      </c>
      <c r="B883">
        <f>+WEEKNUM(_2022[[#This Row],[DATA]],21)</f>
        <v>7</v>
      </c>
      <c r="C883" s="1">
        <v>0</v>
      </c>
      <c r="D883" t="s">
        <v>19</v>
      </c>
      <c r="E883">
        <v>579.54999999999995</v>
      </c>
      <c r="F883">
        <v>0</v>
      </c>
      <c r="G883" s="3">
        <f>INT((MONTH(_2022[[#This Row],[DATA]])-1)/3)+1</f>
        <v>1</v>
      </c>
    </row>
    <row r="884" spans="1:7" x14ac:dyDescent="0.25">
      <c r="A884" t="s">
        <v>69</v>
      </c>
      <c r="B884">
        <f>+WEEKNUM(_2022[[#This Row],[DATA]],21)</f>
        <v>7</v>
      </c>
      <c r="C884" s="1">
        <v>19</v>
      </c>
      <c r="D884" t="s">
        <v>4</v>
      </c>
      <c r="E884">
        <v>994.63</v>
      </c>
      <c r="F884">
        <v>0</v>
      </c>
      <c r="G884" s="3">
        <f>INT((MONTH(_2022[[#This Row],[DATA]])-1)/3)+1</f>
        <v>1</v>
      </c>
    </row>
    <row r="885" spans="1:7" x14ac:dyDescent="0.25">
      <c r="A885" t="s">
        <v>69</v>
      </c>
      <c r="B885">
        <f>+WEEKNUM(_2022[[#This Row],[DATA]],21)</f>
        <v>7</v>
      </c>
      <c r="C885" s="1">
        <v>27</v>
      </c>
      <c r="D885" t="s">
        <v>10</v>
      </c>
      <c r="E885">
        <v>1312.74</v>
      </c>
      <c r="F885">
        <v>0</v>
      </c>
      <c r="G885" s="3">
        <f>INT((MONTH(_2022[[#This Row],[DATA]])-1)/3)+1</f>
        <v>1</v>
      </c>
    </row>
    <row r="886" spans="1:7" x14ac:dyDescent="0.25">
      <c r="A886" t="s">
        <v>69</v>
      </c>
      <c r="B886">
        <f>+WEEKNUM(_2022[[#This Row],[DATA]],21)</f>
        <v>7</v>
      </c>
      <c r="C886" s="1">
        <v>23</v>
      </c>
      <c r="D886" t="s">
        <v>21</v>
      </c>
      <c r="E886">
        <v>894.63</v>
      </c>
      <c r="F886">
        <v>0</v>
      </c>
      <c r="G886" s="3">
        <f>INT((MONTH(_2022[[#This Row],[DATA]])-1)/3)+1</f>
        <v>1</v>
      </c>
    </row>
    <row r="887" spans="1:7" x14ac:dyDescent="0.25">
      <c r="A887" t="s">
        <v>69</v>
      </c>
      <c r="B887">
        <f>+WEEKNUM(_2022[[#This Row],[DATA]],21)</f>
        <v>7</v>
      </c>
      <c r="C887" s="1">
        <v>29</v>
      </c>
      <c r="D887" t="s">
        <v>3</v>
      </c>
      <c r="E887">
        <v>1345.08</v>
      </c>
      <c r="F887">
        <v>0</v>
      </c>
      <c r="G887" s="3">
        <f>INT((MONTH(_2022[[#This Row],[DATA]])-1)/3)+1</f>
        <v>1</v>
      </c>
    </row>
    <row r="888" spans="1:7" x14ac:dyDescent="0.25">
      <c r="A888" t="s">
        <v>69</v>
      </c>
      <c r="B888">
        <f>+WEEKNUM(_2022[[#This Row],[DATA]],21)</f>
        <v>7</v>
      </c>
      <c r="C888" s="1">
        <v>30</v>
      </c>
      <c r="D888" t="s">
        <v>7</v>
      </c>
      <c r="E888">
        <v>552.01</v>
      </c>
      <c r="F888">
        <v>0</v>
      </c>
      <c r="G888" s="3">
        <f>INT((MONTH(_2022[[#This Row],[DATA]])-1)/3)+1</f>
        <v>1</v>
      </c>
    </row>
    <row r="889" spans="1:7" x14ac:dyDescent="0.25">
      <c r="A889" t="s">
        <v>69</v>
      </c>
      <c r="B889">
        <f>+WEEKNUM(_2022[[#This Row],[DATA]],21)</f>
        <v>7</v>
      </c>
      <c r="C889" s="1">
        <v>25</v>
      </c>
      <c r="D889" t="s">
        <v>9</v>
      </c>
      <c r="E889">
        <v>1496.8</v>
      </c>
      <c r="F889">
        <v>0</v>
      </c>
      <c r="G889" s="3">
        <f>INT((MONTH(_2022[[#This Row],[DATA]])-1)/3)+1</f>
        <v>1</v>
      </c>
    </row>
    <row r="890" spans="1:7" x14ac:dyDescent="0.25">
      <c r="A890" t="s">
        <v>70</v>
      </c>
      <c r="B890">
        <f>+WEEKNUM(_2022[[#This Row],[DATA]],21)</f>
        <v>7</v>
      </c>
      <c r="C890" s="4">
        <v>20</v>
      </c>
      <c r="D890" t="s">
        <v>5</v>
      </c>
      <c r="E890">
        <v>1476.71</v>
      </c>
      <c r="F890">
        <v>0</v>
      </c>
      <c r="G890" s="3">
        <f>INT((MONTH(_2022[[#This Row],[DATA]])-1)/3)+1</f>
        <v>1</v>
      </c>
    </row>
    <row r="891" spans="1:7" x14ac:dyDescent="0.25">
      <c r="A891" t="s">
        <v>70</v>
      </c>
      <c r="B891">
        <f>+WEEKNUM(_2022[[#This Row],[DATA]],21)</f>
        <v>7</v>
      </c>
      <c r="C891" s="1">
        <v>24</v>
      </c>
      <c r="D891" t="s">
        <v>11</v>
      </c>
      <c r="E891">
        <v>1066.5</v>
      </c>
      <c r="F891">
        <v>0</v>
      </c>
      <c r="G891" s="3">
        <f>INT((MONTH(_2022[[#This Row],[DATA]])-1)/3)+1</f>
        <v>1</v>
      </c>
    </row>
    <row r="892" spans="1:7" x14ac:dyDescent="0.25">
      <c r="A892" t="s">
        <v>70</v>
      </c>
      <c r="B892">
        <f>+WEEKNUM(_2022[[#This Row],[DATA]],21)</f>
        <v>7</v>
      </c>
      <c r="C892" s="1">
        <v>22</v>
      </c>
      <c r="D892" t="s">
        <v>6</v>
      </c>
      <c r="E892">
        <v>1313.44</v>
      </c>
      <c r="F892">
        <v>0</v>
      </c>
      <c r="G892" s="3">
        <f>INT((MONTH(_2022[[#This Row],[DATA]])-1)/3)+1</f>
        <v>1</v>
      </c>
    </row>
    <row r="893" spans="1:7" x14ac:dyDescent="0.25">
      <c r="A893" t="s">
        <v>70</v>
      </c>
      <c r="B893">
        <f>+WEEKNUM(_2022[[#This Row],[DATA]],21)</f>
        <v>7</v>
      </c>
      <c r="C893" s="1">
        <v>26</v>
      </c>
      <c r="D893" t="s">
        <v>14</v>
      </c>
      <c r="E893">
        <v>1008.14</v>
      </c>
      <c r="F893">
        <v>0</v>
      </c>
      <c r="G893" s="3">
        <f>INT((MONTH(_2022[[#This Row],[DATA]])-1)/3)+1</f>
        <v>1</v>
      </c>
    </row>
    <row r="894" spans="1:7" x14ac:dyDescent="0.25">
      <c r="A894" t="s">
        <v>70</v>
      </c>
      <c r="B894">
        <f>+WEEKNUM(_2022[[#This Row],[DATA]],21)</f>
        <v>7</v>
      </c>
      <c r="C894" s="1">
        <v>0</v>
      </c>
      <c r="D894" t="s">
        <v>16</v>
      </c>
      <c r="E894">
        <v>1570.49</v>
      </c>
      <c r="F894">
        <v>0</v>
      </c>
      <c r="G894" s="3">
        <f>INT((MONTH(_2022[[#This Row],[DATA]])-1)/3)+1</f>
        <v>1</v>
      </c>
    </row>
    <row r="895" spans="1:7" x14ac:dyDescent="0.25">
      <c r="A895" t="s">
        <v>70</v>
      </c>
      <c r="B895">
        <f>+WEEKNUM(_2022[[#This Row],[DATA]],21)</f>
        <v>7</v>
      </c>
      <c r="C895" s="1">
        <v>0</v>
      </c>
      <c r="D895" t="s">
        <v>17</v>
      </c>
      <c r="E895">
        <v>685.47</v>
      </c>
      <c r="F895">
        <v>0</v>
      </c>
      <c r="G895" s="3">
        <f>INT((MONTH(_2022[[#This Row],[DATA]])-1)/3)+1</f>
        <v>1</v>
      </c>
    </row>
    <row r="896" spans="1:7" x14ac:dyDescent="0.25">
      <c r="A896" t="s">
        <v>70</v>
      </c>
      <c r="B896">
        <f>+WEEKNUM(_2022[[#This Row],[DATA]],21)</f>
        <v>7</v>
      </c>
      <c r="C896" s="1">
        <v>0</v>
      </c>
      <c r="D896" t="s">
        <v>18</v>
      </c>
      <c r="E896">
        <v>911.05</v>
      </c>
      <c r="F896">
        <v>0</v>
      </c>
      <c r="G896" s="3">
        <f>INT((MONTH(_2022[[#This Row],[DATA]])-1)/3)+1</f>
        <v>1</v>
      </c>
    </row>
    <row r="897" spans="1:7" x14ac:dyDescent="0.25">
      <c r="A897" t="s">
        <v>70</v>
      </c>
      <c r="B897">
        <f>+WEEKNUM(_2022[[#This Row],[DATA]],21)</f>
        <v>7</v>
      </c>
      <c r="C897" s="1">
        <v>21</v>
      </c>
      <c r="D897" t="s">
        <v>8</v>
      </c>
      <c r="E897">
        <v>1423.88</v>
      </c>
      <c r="F897">
        <v>0</v>
      </c>
      <c r="G897" s="3">
        <f>INT((MONTH(_2022[[#This Row],[DATA]])-1)/3)+1</f>
        <v>1</v>
      </c>
    </row>
    <row r="898" spans="1:7" x14ac:dyDescent="0.25">
      <c r="A898" t="s">
        <v>70</v>
      </c>
      <c r="B898">
        <f>+WEEKNUM(_2022[[#This Row],[DATA]],21)</f>
        <v>7</v>
      </c>
      <c r="C898" s="1">
        <v>0</v>
      </c>
      <c r="D898" t="s">
        <v>20</v>
      </c>
      <c r="E898">
        <v>600.24</v>
      </c>
      <c r="F898">
        <v>0</v>
      </c>
      <c r="G898" s="3">
        <f>INT((MONTH(_2022[[#This Row],[DATA]])-1)/3)+1</f>
        <v>1</v>
      </c>
    </row>
    <row r="899" spans="1:7" x14ac:dyDescent="0.25">
      <c r="A899" t="s">
        <v>70</v>
      </c>
      <c r="B899">
        <f>+WEEKNUM(_2022[[#This Row],[DATA]],21)</f>
        <v>7</v>
      </c>
      <c r="C899" s="1">
        <v>18</v>
      </c>
      <c r="D899" t="s">
        <v>13</v>
      </c>
      <c r="E899">
        <v>846.91</v>
      </c>
      <c r="F899">
        <v>0</v>
      </c>
      <c r="G899" s="3">
        <f>INT((MONTH(_2022[[#This Row],[DATA]])-1)/3)+1</f>
        <v>1</v>
      </c>
    </row>
    <row r="900" spans="1:7" x14ac:dyDescent="0.25">
      <c r="A900" t="s">
        <v>70</v>
      </c>
      <c r="B900">
        <f>+WEEKNUM(_2022[[#This Row],[DATA]],21)</f>
        <v>7</v>
      </c>
      <c r="C900" s="1">
        <v>17</v>
      </c>
      <c r="D900" t="s">
        <v>22</v>
      </c>
      <c r="E900">
        <v>1548.34</v>
      </c>
      <c r="F900">
        <v>0</v>
      </c>
      <c r="G900" s="3">
        <f>INT((MONTH(_2022[[#This Row],[DATA]])-1)/3)+1</f>
        <v>1</v>
      </c>
    </row>
    <row r="901" spans="1:7" x14ac:dyDescent="0.25">
      <c r="A901" t="s">
        <v>70</v>
      </c>
      <c r="B901">
        <f>+WEEKNUM(_2022[[#This Row],[DATA]],21)</f>
        <v>7</v>
      </c>
      <c r="C901" s="1">
        <v>27</v>
      </c>
      <c r="D901" t="s">
        <v>12</v>
      </c>
      <c r="E901">
        <v>1036.8499999999999</v>
      </c>
      <c r="F901">
        <v>0</v>
      </c>
      <c r="G901" s="3">
        <f>INT((MONTH(_2022[[#This Row],[DATA]])-1)/3)+1</f>
        <v>1</v>
      </c>
    </row>
    <row r="902" spans="1:7" x14ac:dyDescent="0.25">
      <c r="A902" t="s">
        <v>70</v>
      </c>
      <c r="B902">
        <f>+WEEKNUM(_2022[[#This Row],[DATA]],21)</f>
        <v>7</v>
      </c>
      <c r="C902" s="1">
        <v>0</v>
      </c>
      <c r="D902" t="s">
        <v>15</v>
      </c>
      <c r="E902">
        <v>607.04</v>
      </c>
      <c r="F902">
        <v>0</v>
      </c>
      <c r="G902" s="3">
        <f>INT((MONTH(_2022[[#This Row],[DATA]])-1)/3)+1</f>
        <v>1</v>
      </c>
    </row>
    <row r="903" spans="1:7" x14ac:dyDescent="0.25">
      <c r="A903" t="s">
        <v>70</v>
      </c>
      <c r="B903">
        <f>+WEEKNUM(_2022[[#This Row],[DATA]],21)</f>
        <v>7</v>
      </c>
      <c r="C903" s="1">
        <v>0</v>
      </c>
      <c r="D903" t="s">
        <v>19</v>
      </c>
      <c r="E903">
        <v>1245.0999999999999</v>
      </c>
      <c r="F903">
        <v>0</v>
      </c>
      <c r="G903" s="3">
        <f>INT((MONTH(_2022[[#This Row],[DATA]])-1)/3)+1</f>
        <v>1</v>
      </c>
    </row>
    <row r="904" spans="1:7" x14ac:dyDescent="0.25">
      <c r="A904" t="s">
        <v>70</v>
      </c>
      <c r="B904">
        <f>+WEEKNUM(_2022[[#This Row],[DATA]],21)</f>
        <v>7</v>
      </c>
      <c r="C904" s="1">
        <v>19</v>
      </c>
      <c r="D904" t="s">
        <v>4</v>
      </c>
      <c r="E904">
        <v>1256.97</v>
      </c>
      <c r="F904">
        <v>0</v>
      </c>
      <c r="G904" s="3">
        <f>INT((MONTH(_2022[[#This Row],[DATA]])-1)/3)+1</f>
        <v>1</v>
      </c>
    </row>
    <row r="905" spans="1:7" x14ac:dyDescent="0.25">
      <c r="A905" t="s">
        <v>70</v>
      </c>
      <c r="B905">
        <f>+WEEKNUM(_2022[[#This Row],[DATA]],21)</f>
        <v>7</v>
      </c>
      <c r="C905" s="1">
        <v>27</v>
      </c>
      <c r="D905" t="s">
        <v>10</v>
      </c>
      <c r="E905">
        <v>1943.73</v>
      </c>
      <c r="F905">
        <v>0</v>
      </c>
      <c r="G905" s="3">
        <f>INT((MONTH(_2022[[#This Row],[DATA]])-1)/3)+1</f>
        <v>1</v>
      </c>
    </row>
    <row r="906" spans="1:7" x14ac:dyDescent="0.25">
      <c r="A906" t="s">
        <v>70</v>
      </c>
      <c r="B906">
        <f>+WEEKNUM(_2022[[#This Row],[DATA]],21)</f>
        <v>7</v>
      </c>
      <c r="C906" s="1">
        <v>23</v>
      </c>
      <c r="D906" t="s">
        <v>21</v>
      </c>
      <c r="E906">
        <v>489.1</v>
      </c>
      <c r="F906">
        <v>0</v>
      </c>
      <c r="G906" s="3">
        <f>INT((MONTH(_2022[[#This Row],[DATA]])-1)/3)+1</f>
        <v>1</v>
      </c>
    </row>
    <row r="907" spans="1:7" x14ac:dyDescent="0.25">
      <c r="A907" t="s">
        <v>70</v>
      </c>
      <c r="B907">
        <f>+WEEKNUM(_2022[[#This Row],[DATA]],21)</f>
        <v>7</v>
      </c>
      <c r="C907" s="1">
        <v>29</v>
      </c>
      <c r="D907" t="s">
        <v>3</v>
      </c>
      <c r="E907">
        <v>1034.27</v>
      </c>
      <c r="F907">
        <v>0</v>
      </c>
      <c r="G907" s="3">
        <f>INT((MONTH(_2022[[#This Row],[DATA]])-1)/3)+1</f>
        <v>1</v>
      </c>
    </row>
    <row r="908" spans="1:7" x14ac:dyDescent="0.25">
      <c r="A908" t="s">
        <v>70</v>
      </c>
      <c r="B908">
        <f>+WEEKNUM(_2022[[#This Row],[DATA]],21)</f>
        <v>7</v>
      </c>
      <c r="C908" s="1">
        <v>30</v>
      </c>
      <c r="D908" t="s">
        <v>7</v>
      </c>
      <c r="E908">
        <v>1109.4000000000001</v>
      </c>
      <c r="F908">
        <v>0</v>
      </c>
      <c r="G908" s="3">
        <f>INT((MONTH(_2022[[#This Row],[DATA]])-1)/3)+1</f>
        <v>1</v>
      </c>
    </row>
    <row r="909" spans="1:7" x14ac:dyDescent="0.25">
      <c r="A909" t="s">
        <v>70</v>
      </c>
      <c r="B909">
        <f>+WEEKNUM(_2022[[#This Row],[DATA]],21)</f>
        <v>7</v>
      </c>
      <c r="C909" s="1">
        <v>25</v>
      </c>
      <c r="D909" t="s">
        <v>9</v>
      </c>
      <c r="E909">
        <v>1204.6600000000001</v>
      </c>
      <c r="F909">
        <v>0</v>
      </c>
      <c r="G909" s="3">
        <f>INT((MONTH(_2022[[#This Row],[DATA]])-1)/3)+1</f>
        <v>1</v>
      </c>
    </row>
    <row r="910" spans="1:7" x14ac:dyDescent="0.25">
      <c r="A910" t="s">
        <v>71</v>
      </c>
      <c r="B910">
        <f>+WEEKNUM(_2022[[#This Row],[DATA]],21)</f>
        <v>7</v>
      </c>
      <c r="C910" s="4">
        <v>20</v>
      </c>
      <c r="D910" t="s">
        <v>5</v>
      </c>
      <c r="E910">
        <v>768.16</v>
      </c>
      <c r="F910">
        <v>0</v>
      </c>
      <c r="G910" s="3">
        <f>INT((MONTH(_2022[[#This Row],[DATA]])-1)/3)+1</f>
        <v>1</v>
      </c>
    </row>
    <row r="911" spans="1:7" x14ac:dyDescent="0.25">
      <c r="A911" t="s">
        <v>71</v>
      </c>
      <c r="B911">
        <f>+WEEKNUM(_2022[[#This Row],[DATA]],21)</f>
        <v>7</v>
      </c>
      <c r="C911" s="1">
        <v>24</v>
      </c>
      <c r="D911" t="s">
        <v>11</v>
      </c>
      <c r="E911">
        <v>706.67</v>
      </c>
      <c r="F911">
        <v>0</v>
      </c>
      <c r="G911" s="3">
        <f>INT((MONTH(_2022[[#This Row],[DATA]])-1)/3)+1</f>
        <v>1</v>
      </c>
    </row>
    <row r="912" spans="1:7" x14ac:dyDescent="0.25">
      <c r="A912" t="s">
        <v>71</v>
      </c>
      <c r="B912">
        <f>+WEEKNUM(_2022[[#This Row],[DATA]],21)</f>
        <v>7</v>
      </c>
      <c r="C912" s="1">
        <v>22</v>
      </c>
      <c r="D912" t="s">
        <v>6</v>
      </c>
      <c r="E912">
        <v>1392.37</v>
      </c>
      <c r="F912">
        <v>0</v>
      </c>
      <c r="G912" s="3">
        <f>INT((MONTH(_2022[[#This Row],[DATA]])-1)/3)+1</f>
        <v>1</v>
      </c>
    </row>
    <row r="913" spans="1:7" x14ac:dyDescent="0.25">
      <c r="A913" t="s">
        <v>71</v>
      </c>
      <c r="B913">
        <f>+WEEKNUM(_2022[[#This Row],[DATA]],21)</f>
        <v>7</v>
      </c>
      <c r="C913" s="1">
        <v>26</v>
      </c>
      <c r="D913" t="s">
        <v>14</v>
      </c>
      <c r="E913">
        <v>1390.9</v>
      </c>
      <c r="F913">
        <v>0</v>
      </c>
      <c r="G913" s="3">
        <f>INT((MONTH(_2022[[#This Row],[DATA]])-1)/3)+1</f>
        <v>1</v>
      </c>
    </row>
    <row r="914" spans="1:7" x14ac:dyDescent="0.25">
      <c r="A914" t="s">
        <v>71</v>
      </c>
      <c r="B914">
        <f>+WEEKNUM(_2022[[#This Row],[DATA]],21)</f>
        <v>7</v>
      </c>
      <c r="C914" s="1">
        <v>0</v>
      </c>
      <c r="D914" t="s">
        <v>16</v>
      </c>
      <c r="E914">
        <v>914.07</v>
      </c>
      <c r="F914">
        <v>0</v>
      </c>
      <c r="G914" s="3">
        <f>INT((MONTH(_2022[[#This Row],[DATA]])-1)/3)+1</f>
        <v>1</v>
      </c>
    </row>
    <row r="915" spans="1:7" x14ac:dyDescent="0.25">
      <c r="A915" t="s">
        <v>71</v>
      </c>
      <c r="B915">
        <f>+WEEKNUM(_2022[[#This Row],[DATA]],21)</f>
        <v>7</v>
      </c>
      <c r="C915" s="1">
        <v>0</v>
      </c>
      <c r="D915" t="s">
        <v>17</v>
      </c>
      <c r="E915">
        <v>778.07</v>
      </c>
      <c r="F915">
        <v>0</v>
      </c>
      <c r="G915" s="3">
        <f>INT((MONTH(_2022[[#This Row],[DATA]])-1)/3)+1</f>
        <v>1</v>
      </c>
    </row>
    <row r="916" spans="1:7" x14ac:dyDescent="0.25">
      <c r="A916" t="s">
        <v>71</v>
      </c>
      <c r="B916">
        <f>+WEEKNUM(_2022[[#This Row],[DATA]],21)</f>
        <v>7</v>
      </c>
      <c r="C916" s="1">
        <v>0</v>
      </c>
      <c r="D916" t="s">
        <v>18</v>
      </c>
      <c r="E916">
        <v>977.83</v>
      </c>
      <c r="F916">
        <v>0</v>
      </c>
      <c r="G916" s="3">
        <f>INT((MONTH(_2022[[#This Row],[DATA]])-1)/3)+1</f>
        <v>1</v>
      </c>
    </row>
    <row r="917" spans="1:7" x14ac:dyDescent="0.25">
      <c r="A917" t="s">
        <v>71</v>
      </c>
      <c r="B917">
        <f>+WEEKNUM(_2022[[#This Row],[DATA]],21)</f>
        <v>7</v>
      </c>
      <c r="C917" s="1">
        <v>21</v>
      </c>
      <c r="D917" t="s">
        <v>8</v>
      </c>
      <c r="E917">
        <v>1900.65</v>
      </c>
      <c r="F917">
        <v>0</v>
      </c>
      <c r="G917" s="3">
        <f>INT((MONTH(_2022[[#This Row],[DATA]])-1)/3)+1</f>
        <v>1</v>
      </c>
    </row>
    <row r="918" spans="1:7" x14ac:dyDescent="0.25">
      <c r="A918" t="s">
        <v>71</v>
      </c>
      <c r="B918">
        <f>+WEEKNUM(_2022[[#This Row],[DATA]],21)</f>
        <v>7</v>
      </c>
      <c r="C918" s="1">
        <v>0</v>
      </c>
      <c r="D918" t="s">
        <v>20</v>
      </c>
      <c r="E918">
        <v>720.68</v>
      </c>
      <c r="F918">
        <v>0</v>
      </c>
      <c r="G918" s="3">
        <f>INT((MONTH(_2022[[#This Row],[DATA]])-1)/3)+1</f>
        <v>1</v>
      </c>
    </row>
    <row r="919" spans="1:7" x14ac:dyDescent="0.25">
      <c r="A919" t="s">
        <v>71</v>
      </c>
      <c r="B919">
        <f>+WEEKNUM(_2022[[#This Row],[DATA]],21)</f>
        <v>7</v>
      </c>
      <c r="C919" s="1">
        <v>18</v>
      </c>
      <c r="D919" t="s">
        <v>13</v>
      </c>
      <c r="E919">
        <v>1513.48</v>
      </c>
      <c r="F919">
        <v>0</v>
      </c>
      <c r="G919" s="3">
        <f>INT((MONTH(_2022[[#This Row],[DATA]])-1)/3)+1</f>
        <v>1</v>
      </c>
    </row>
    <row r="920" spans="1:7" x14ac:dyDescent="0.25">
      <c r="A920" t="s">
        <v>71</v>
      </c>
      <c r="B920">
        <f>+WEEKNUM(_2022[[#This Row],[DATA]],21)</f>
        <v>7</v>
      </c>
      <c r="C920" s="1">
        <v>17</v>
      </c>
      <c r="D920" t="s">
        <v>22</v>
      </c>
      <c r="E920">
        <v>1510.32</v>
      </c>
      <c r="F920">
        <v>0</v>
      </c>
      <c r="G920" s="3">
        <f>INT((MONTH(_2022[[#This Row],[DATA]])-1)/3)+1</f>
        <v>1</v>
      </c>
    </row>
    <row r="921" spans="1:7" x14ac:dyDescent="0.25">
      <c r="A921" t="s">
        <v>71</v>
      </c>
      <c r="B921">
        <f>+WEEKNUM(_2022[[#This Row],[DATA]],21)</f>
        <v>7</v>
      </c>
      <c r="C921" s="1">
        <v>27</v>
      </c>
      <c r="D921" t="s">
        <v>12</v>
      </c>
      <c r="E921">
        <v>696.16</v>
      </c>
      <c r="F921">
        <v>0</v>
      </c>
      <c r="G921" s="3">
        <f>INT((MONTH(_2022[[#This Row],[DATA]])-1)/3)+1</f>
        <v>1</v>
      </c>
    </row>
    <row r="922" spans="1:7" x14ac:dyDescent="0.25">
      <c r="A922" t="s">
        <v>71</v>
      </c>
      <c r="B922">
        <f>+WEEKNUM(_2022[[#This Row],[DATA]],21)</f>
        <v>7</v>
      </c>
      <c r="C922" s="1">
        <v>0</v>
      </c>
      <c r="D922" t="s">
        <v>15</v>
      </c>
      <c r="E922">
        <v>567.33000000000004</v>
      </c>
      <c r="F922">
        <v>0</v>
      </c>
      <c r="G922" s="3">
        <f>INT((MONTH(_2022[[#This Row],[DATA]])-1)/3)+1</f>
        <v>1</v>
      </c>
    </row>
    <row r="923" spans="1:7" x14ac:dyDescent="0.25">
      <c r="A923" t="s">
        <v>71</v>
      </c>
      <c r="B923">
        <f>+WEEKNUM(_2022[[#This Row],[DATA]],21)</f>
        <v>7</v>
      </c>
      <c r="C923" s="1">
        <v>0</v>
      </c>
      <c r="D923" t="s">
        <v>19</v>
      </c>
      <c r="E923">
        <v>852.14</v>
      </c>
      <c r="F923">
        <v>0</v>
      </c>
      <c r="G923" s="3">
        <f>INT((MONTH(_2022[[#This Row],[DATA]])-1)/3)+1</f>
        <v>1</v>
      </c>
    </row>
    <row r="924" spans="1:7" x14ac:dyDescent="0.25">
      <c r="A924" t="s">
        <v>71</v>
      </c>
      <c r="B924">
        <f>+WEEKNUM(_2022[[#This Row],[DATA]],21)</f>
        <v>7</v>
      </c>
      <c r="C924" s="1">
        <v>19</v>
      </c>
      <c r="D924" t="s">
        <v>4</v>
      </c>
      <c r="E924">
        <v>724.01</v>
      </c>
      <c r="F924">
        <v>0</v>
      </c>
      <c r="G924" s="3">
        <f>INT((MONTH(_2022[[#This Row],[DATA]])-1)/3)+1</f>
        <v>1</v>
      </c>
    </row>
    <row r="925" spans="1:7" x14ac:dyDescent="0.25">
      <c r="A925" t="s">
        <v>71</v>
      </c>
      <c r="B925">
        <f>+WEEKNUM(_2022[[#This Row],[DATA]],21)</f>
        <v>7</v>
      </c>
      <c r="C925" s="1">
        <v>27</v>
      </c>
      <c r="D925" t="s">
        <v>10</v>
      </c>
      <c r="E925">
        <v>787.32</v>
      </c>
      <c r="F925">
        <v>0</v>
      </c>
      <c r="G925" s="3">
        <f>INT((MONTH(_2022[[#This Row],[DATA]])-1)/3)+1</f>
        <v>1</v>
      </c>
    </row>
    <row r="926" spans="1:7" x14ac:dyDescent="0.25">
      <c r="A926" t="s">
        <v>71</v>
      </c>
      <c r="B926">
        <f>+WEEKNUM(_2022[[#This Row],[DATA]],21)</f>
        <v>7</v>
      </c>
      <c r="C926" s="1">
        <v>23</v>
      </c>
      <c r="D926" t="s">
        <v>21</v>
      </c>
      <c r="E926">
        <v>939.16</v>
      </c>
      <c r="F926">
        <v>0</v>
      </c>
      <c r="G926" s="3">
        <f>INT((MONTH(_2022[[#This Row],[DATA]])-1)/3)+1</f>
        <v>1</v>
      </c>
    </row>
    <row r="927" spans="1:7" x14ac:dyDescent="0.25">
      <c r="A927" t="s">
        <v>71</v>
      </c>
      <c r="B927">
        <f>+WEEKNUM(_2022[[#This Row],[DATA]],21)</f>
        <v>7</v>
      </c>
      <c r="C927" s="1">
        <v>29</v>
      </c>
      <c r="D927" t="s">
        <v>3</v>
      </c>
      <c r="E927">
        <v>715.59</v>
      </c>
      <c r="F927">
        <v>0</v>
      </c>
      <c r="G927" s="3">
        <f>INT((MONTH(_2022[[#This Row],[DATA]])-1)/3)+1</f>
        <v>1</v>
      </c>
    </row>
    <row r="928" spans="1:7" x14ac:dyDescent="0.25">
      <c r="A928" t="s">
        <v>71</v>
      </c>
      <c r="B928">
        <f>+WEEKNUM(_2022[[#This Row],[DATA]],21)</f>
        <v>7</v>
      </c>
      <c r="C928" s="1">
        <v>30</v>
      </c>
      <c r="D928" t="s">
        <v>7</v>
      </c>
      <c r="E928">
        <v>878.68</v>
      </c>
      <c r="F928">
        <v>0</v>
      </c>
      <c r="G928" s="3">
        <f>INT((MONTH(_2022[[#This Row],[DATA]])-1)/3)+1</f>
        <v>1</v>
      </c>
    </row>
    <row r="929" spans="1:7" x14ac:dyDescent="0.25">
      <c r="A929" t="s">
        <v>71</v>
      </c>
      <c r="B929">
        <f>+WEEKNUM(_2022[[#This Row],[DATA]],21)</f>
        <v>7</v>
      </c>
      <c r="C929" s="1">
        <v>25</v>
      </c>
      <c r="D929" t="s">
        <v>9</v>
      </c>
      <c r="E929">
        <v>1445.42</v>
      </c>
      <c r="F929">
        <v>0</v>
      </c>
      <c r="G929" s="3">
        <f>INT((MONTH(_2022[[#This Row],[DATA]])-1)/3)+1</f>
        <v>1</v>
      </c>
    </row>
    <row r="930" spans="1:7" x14ac:dyDescent="0.25">
      <c r="A930" t="s">
        <v>72</v>
      </c>
      <c r="B930">
        <f>+WEEKNUM(_2022[[#This Row],[DATA]],21)</f>
        <v>7</v>
      </c>
      <c r="C930" s="4">
        <v>20</v>
      </c>
      <c r="D930" t="s">
        <v>5</v>
      </c>
      <c r="E930">
        <v>1483.78</v>
      </c>
      <c r="F930">
        <v>0</v>
      </c>
      <c r="G930" s="3">
        <f>INT((MONTH(_2022[[#This Row],[DATA]])-1)/3)+1</f>
        <v>1</v>
      </c>
    </row>
    <row r="931" spans="1:7" x14ac:dyDescent="0.25">
      <c r="A931" t="s">
        <v>72</v>
      </c>
      <c r="B931">
        <f>+WEEKNUM(_2022[[#This Row],[DATA]],21)</f>
        <v>7</v>
      </c>
      <c r="C931" s="1">
        <v>24</v>
      </c>
      <c r="D931" t="s">
        <v>11</v>
      </c>
      <c r="E931">
        <v>1127.96</v>
      </c>
      <c r="F931">
        <v>0</v>
      </c>
      <c r="G931" s="3">
        <f>INT((MONTH(_2022[[#This Row],[DATA]])-1)/3)+1</f>
        <v>1</v>
      </c>
    </row>
    <row r="932" spans="1:7" x14ac:dyDescent="0.25">
      <c r="A932" t="s">
        <v>72</v>
      </c>
      <c r="B932">
        <f>+WEEKNUM(_2022[[#This Row],[DATA]],21)</f>
        <v>7</v>
      </c>
      <c r="C932" s="1">
        <v>22</v>
      </c>
      <c r="D932" t="s">
        <v>6</v>
      </c>
      <c r="E932">
        <v>694.81</v>
      </c>
      <c r="F932">
        <v>0</v>
      </c>
      <c r="G932" s="3">
        <f>INT((MONTH(_2022[[#This Row],[DATA]])-1)/3)+1</f>
        <v>1</v>
      </c>
    </row>
    <row r="933" spans="1:7" x14ac:dyDescent="0.25">
      <c r="A933" t="s">
        <v>72</v>
      </c>
      <c r="B933">
        <f>+WEEKNUM(_2022[[#This Row],[DATA]],21)</f>
        <v>7</v>
      </c>
      <c r="C933" s="1">
        <v>26</v>
      </c>
      <c r="D933" t="s">
        <v>14</v>
      </c>
      <c r="E933">
        <v>1359.16</v>
      </c>
      <c r="F933">
        <v>0</v>
      </c>
      <c r="G933" s="3">
        <f>INT((MONTH(_2022[[#This Row],[DATA]])-1)/3)+1</f>
        <v>1</v>
      </c>
    </row>
    <row r="934" spans="1:7" x14ac:dyDescent="0.25">
      <c r="A934" t="s">
        <v>72</v>
      </c>
      <c r="B934">
        <f>+WEEKNUM(_2022[[#This Row],[DATA]],21)</f>
        <v>7</v>
      </c>
      <c r="C934" s="1">
        <v>0</v>
      </c>
      <c r="D934" t="s">
        <v>16</v>
      </c>
      <c r="E934">
        <v>1139.01</v>
      </c>
      <c r="F934">
        <v>0</v>
      </c>
      <c r="G934" s="3">
        <f>INT((MONTH(_2022[[#This Row],[DATA]])-1)/3)+1</f>
        <v>1</v>
      </c>
    </row>
    <row r="935" spans="1:7" x14ac:dyDescent="0.25">
      <c r="A935" t="s">
        <v>72</v>
      </c>
      <c r="B935">
        <f>+WEEKNUM(_2022[[#This Row],[DATA]],21)</f>
        <v>7</v>
      </c>
      <c r="C935" s="1">
        <v>0</v>
      </c>
      <c r="D935" t="s">
        <v>17</v>
      </c>
      <c r="E935">
        <v>1064.81</v>
      </c>
      <c r="F935">
        <v>0</v>
      </c>
      <c r="G935" s="3">
        <f>INT((MONTH(_2022[[#This Row],[DATA]])-1)/3)+1</f>
        <v>1</v>
      </c>
    </row>
    <row r="936" spans="1:7" x14ac:dyDescent="0.25">
      <c r="A936" t="s">
        <v>72</v>
      </c>
      <c r="B936">
        <f>+WEEKNUM(_2022[[#This Row],[DATA]],21)</f>
        <v>7</v>
      </c>
      <c r="C936" s="1">
        <v>0</v>
      </c>
      <c r="D936" t="s">
        <v>18</v>
      </c>
      <c r="E936">
        <v>1406.79</v>
      </c>
      <c r="F936">
        <v>0</v>
      </c>
      <c r="G936" s="3">
        <f>INT((MONTH(_2022[[#This Row],[DATA]])-1)/3)+1</f>
        <v>1</v>
      </c>
    </row>
    <row r="937" spans="1:7" x14ac:dyDescent="0.25">
      <c r="A937" t="s">
        <v>72</v>
      </c>
      <c r="B937">
        <f>+WEEKNUM(_2022[[#This Row],[DATA]],21)</f>
        <v>7</v>
      </c>
      <c r="C937" s="1">
        <v>21</v>
      </c>
      <c r="D937" t="s">
        <v>8</v>
      </c>
      <c r="E937">
        <v>1069.76</v>
      </c>
      <c r="F937">
        <v>0</v>
      </c>
      <c r="G937" s="3">
        <f>INT((MONTH(_2022[[#This Row],[DATA]])-1)/3)+1</f>
        <v>1</v>
      </c>
    </row>
    <row r="938" spans="1:7" x14ac:dyDescent="0.25">
      <c r="A938" t="s">
        <v>72</v>
      </c>
      <c r="B938">
        <f>+WEEKNUM(_2022[[#This Row],[DATA]],21)</f>
        <v>7</v>
      </c>
      <c r="C938" s="1">
        <v>0</v>
      </c>
      <c r="D938" t="s">
        <v>20</v>
      </c>
      <c r="E938">
        <v>841.65</v>
      </c>
      <c r="F938">
        <v>0</v>
      </c>
      <c r="G938" s="3">
        <f>INT((MONTH(_2022[[#This Row],[DATA]])-1)/3)+1</f>
        <v>1</v>
      </c>
    </row>
    <row r="939" spans="1:7" x14ac:dyDescent="0.25">
      <c r="A939" t="s">
        <v>72</v>
      </c>
      <c r="B939">
        <f>+WEEKNUM(_2022[[#This Row],[DATA]],21)</f>
        <v>7</v>
      </c>
      <c r="C939" s="1">
        <v>18</v>
      </c>
      <c r="D939" t="s">
        <v>13</v>
      </c>
      <c r="E939">
        <v>1358.18</v>
      </c>
      <c r="F939">
        <v>0</v>
      </c>
      <c r="G939" s="3">
        <f>INT((MONTH(_2022[[#This Row],[DATA]])-1)/3)+1</f>
        <v>1</v>
      </c>
    </row>
    <row r="940" spans="1:7" x14ac:dyDescent="0.25">
      <c r="A940" t="s">
        <v>72</v>
      </c>
      <c r="B940">
        <f>+WEEKNUM(_2022[[#This Row],[DATA]],21)</f>
        <v>7</v>
      </c>
      <c r="C940" s="1">
        <v>17</v>
      </c>
      <c r="D940" t="s">
        <v>22</v>
      </c>
      <c r="E940">
        <v>1753.43</v>
      </c>
      <c r="F940">
        <v>0</v>
      </c>
      <c r="G940" s="3">
        <f>INT((MONTH(_2022[[#This Row],[DATA]])-1)/3)+1</f>
        <v>1</v>
      </c>
    </row>
    <row r="941" spans="1:7" x14ac:dyDescent="0.25">
      <c r="A941" t="s">
        <v>72</v>
      </c>
      <c r="B941">
        <f>+WEEKNUM(_2022[[#This Row],[DATA]],21)</f>
        <v>7</v>
      </c>
      <c r="C941" s="1">
        <v>27</v>
      </c>
      <c r="D941" t="s">
        <v>12</v>
      </c>
      <c r="E941">
        <v>962.07</v>
      </c>
      <c r="F941">
        <v>0</v>
      </c>
      <c r="G941" s="3">
        <f>INT((MONTH(_2022[[#This Row],[DATA]])-1)/3)+1</f>
        <v>1</v>
      </c>
    </row>
    <row r="942" spans="1:7" x14ac:dyDescent="0.25">
      <c r="A942" t="s">
        <v>72</v>
      </c>
      <c r="B942">
        <f>+WEEKNUM(_2022[[#This Row],[DATA]],21)</f>
        <v>7</v>
      </c>
      <c r="C942" s="1">
        <v>0</v>
      </c>
      <c r="D942" t="s">
        <v>15</v>
      </c>
      <c r="E942">
        <v>975.92</v>
      </c>
      <c r="F942">
        <v>0</v>
      </c>
      <c r="G942" s="3">
        <f>INT((MONTH(_2022[[#This Row],[DATA]])-1)/3)+1</f>
        <v>1</v>
      </c>
    </row>
    <row r="943" spans="1:7" x14ac:dyDescent="0.25">
      <c r="A943" t="s">
        <v>72</v>
      </c>
      <c r="B943">
        <f>+WEEKNUM(_2022[[#This Row],[DATA]],21)</f>
        <v>7</v>
      </c>
      <c r="C943" s="1">
        <v>0</v>
      </c>
      <c r="D943" t="s">
        <v>19</v>
      </c>
      <c r="E943">
        <v>1239.6300000000001</v>
      </c>
      <c r="F943">
        <v>0</v>
      </c>
      <c r="G943" s="3">
        <f>INT((MONTH(_2022[[#This Row],[DATA]])-1)/3)+1</f>
        <v>1</v>
      </c>
    </row>
    <row r="944" spans="1:7" x14ac:dyDescent="0.25">
      <c r="A944" t="s">
        <v>72</v>
      </c>
      <c r="B944">
        <f>+WEEKNUM(_2022[[#This Row],[DATA]],21)</f>
        <v>7</v>
      </c>
      <c r="C944" s="1">
        <v>19</v>
      </c>
      <c r="D944" t="s">
        <v>4</v>
      </c>
      <c r="E944">
        <v>712.24</v>
      </c>
      <c r="F944">
        <v>0</v>
      </c>
      <c r="G944" s="3">
        <f>INT((MONTH(_2022[[#This Row],[DATA]])-1)/3)+1</f>
        <v>1</v>
      </c>
    </row>
    <row r="945" spans="1:7" x14ac:dyDescent="0.25">
      <c r="A945" t="s">
        <v>72</v>
      </c>
      <c r="B945">
        <f>+WEEKNUM(_2022[[#This Row],[DATA]],21)</f>
        <v>7</v>
      </c>
      <c r="C945" s="1">
        <v>27</v>
      </c>
      <c r="D945" t="s">
        <v>10</v>
      </c>
      <c r="E945">
        <v>1675.65</v>
      </c>
      <c r="F945">
        <v>0</v>
      </c>
      <c r="G945" s="3">
        <f>INT((MONTH(_2022[[#This Row],[DATA]])-1)/3)+1</f>
        <v>1</v>
      </c>
    </row>
    <row r="946" spans="1:7" x14ac:dyDescent="0.25">
      <c r="A946" t="s">
        <v>72</v>
      </c>
      <c r="B946">
        <f>+WEEKNUM(_2022[[#This Row],[DATA]],21)</f>
        <v>7</v>
      </c>
      <c r="C946" s="1">
        <v>23</v>
      </c>
      <c r="D946" t="s">
        <v>21</v>
      </c>
      <c r="E946">
        <v>774.2</v>
      </c>
      <c r="F946">
        <v>0</v>
      </c>
      <c r="G946" s="3">
        <f>INT((MONTH(_2022[[#This Row],[DATA]])-1)/3)+1</f>
        <v>1</v>
      </c>
    </row>
    <row r="947" spans="1:7" x14ac:dyDescent="0.25">
      <c r="A947" t="s">
        <v>72</v>
      </c>
      <c r="B947">
        <f>+WEEKNUM(_2022[[#This Row],[DATA]],21)</f>
        <v>7</v>
      </c>
      <c r="C947" s="1">
        <v>29</v>
      </c>
      <c r="D947" t="s">
        <v>3</v>
      </c>
      <c r="E947">
        <v>747.38</v>
      </c>
      <c r="F947">
        <v>0</v>
      </c>
      <c r="G947" s="3">
        <f>INT((MONTH(_2022[[#This Row],[DATA]])-1)/3)+1</f>
        <v>1</v>
      </c>
    </row>
    <row r="948" spans="1:7" x14ac:dyDescent="0.25">
      <c r="A948" t="s">
        <v>72</v>
      </c>
      <c r="B948">
        <f>+WEEKNUM(_2022[[#This Row],[DATA]],21)</f>
        <v>7</v>
      </c>
      <c r="C948" s="1">
        <v>30</v>
      </c>
      <c r="D948" t="s">
        <v>7</v>
      </c>
      <c r="E948">
        <v>982.89</v>
      </c>
      <c r="F948">
        <v>0</v>
      </c>
      <c r="G948" s="3">
        <f>INT((MONTH(_2022[[#This Row],[DATA]])-1)/3)+1</f>
        <v>1</v>
      </c>
    </row>
    <row r="949" spans="1:7" x14ac:dyDescent="0.25">
      <c r="A949" t="s">
        <v>72</v>
      </c>
      <c r="B949">
        <f>+WEEKNUM(_2022[[#This Row],[DATA]],21)</f>
        <v>7</v>
      </c>
      <c r="C949" s="1">
        <v>25</v>
      </c>
      <c r="D949" t="s">
        <v>9</v>
      </c>
      <c r="E949">
        <v>1619.2</v>
      </c>
      <c r="F949">
        <v>0</v>
      </c>
      <c r="G949" s="3">
        <f>INT((MONTH(_2022[[#This Row],[DATA]])-1)/3)+1</f>
        <v>1</v>
      </c>
    </row>
    <row r="950" spans="1:7" x14ac:dyDescent="0.25">
      <c r="A950" t="s">
        <v>73</v>
      </c>
      <c r="B950">
        <f>+WEEKNUM(_2022[[#This Row],[DATA]],21)</f>
        <v>7</v>
      </c>
      <c r="C950" s="4">
        <v>20</v>
      </c>
      <c r="D950" t="s">
        <v>5</v>
      </c>
      <c r="E950">
        <v>1910.26</v>
      </c>
      <c r="F950">
        <v>0</v>
      </c>
      <c r="G950" s="3">
        <f>INT((MONTH(_2022[[#This Row],[DATA]])-1)/3)+1</f>
        <v>1</v>
      </c>
    </row>
    <row r="951" spans="1:7" x14ac:dyDescent="0.25">
      <c r="A951" t="s">
        <v>73</v>
      </c>
      <c r="B951">
        <f>+WEEKNUM(_2022[[#This Row],[DATA]],21)</f>
        <v>7</v>
      </c>
      <c r="C951" s="1">
        <v>24</v>
      </c>
      <c r="D951" t="s">
        <v>11</v>
      </c>
      <c r="E951">
        <v>1786.14</v>
      </c>
      <c r="F951">
        <v>0</v>
      </c>
      <c r="G951" s="3">
        <f>INT((MONTH(_2022[[#This Row],[DATA]])-1)/3)+1</f>
        <v>1</v>
      </c>
    </row>
    <row r="952" spans="1:7" x14ac:dyDescent="0.25">
      <c r="A952" t="s">
        <v>73</v>
      </c>
      <c r="B952">
        <f>+WEEKNUM(_2022[[#This Row],[DATA]],21)</f>
        <v>7</v>
      </c>
      <c r="C952" s="1">
        <v>22</v>
      </c>
      <c r="D952" t="s">
        <v>6</v>
      </c>
      <c r="E952">
        <v>1139.47</v>
      </c>
      <c r="F952">
        <v>0</v>
      </c>
      <c r="G952" s="3">
        <f>INT((MONTH(_2022[[#This Row],[DATA]])-1)/3)+1</f>
        <v>1</v>
      </c>
    </row>
    <row r="953" spans="1:7" x14ac:dyDescent="0.25">
      <c r="A953" t="s">
        <v>73</v>
      </c>
      <c r="B953">
        <f>+WEEKNUM(_2022[[#This Row],[DATA]],21)</f>
        <v>7</v>
      </c>
      <c r="C953" s="1">
        <v>26</v>
      </c>
      <c r="D953" t="s">
        <v>14</v>
      </c>
      <c r="E953">
        <v>2453.9699999999998</v>
      </c>
      <c r="F953">
        <v>0</v>
      </c>
      <c r="G953" s="3">
        <f>INT((MONTH(_2022[[#This Row],[DATA]])-1)/3)+1</f>
        <v>1</v>
      </c>
    </row>
    <row r="954" spans="1:7" x14ac:dyDescent="0.25">
      <c r="A954" t="s">
        <v>73</v>
      </c>
      <c r="B954">
        <f>+WEEKNUM(_2022[[#This Row],[DATA]],21)</f>
        <v>7</v>
      </c>
      <c r="C954" s="1">
        <v>0</v>
      </c>
      <c r="D954" t="s">
        <v>16</v>
      </c>
      <c r="E954">
        <v>2182.9699999999998</v>
      </c>
      <c r="F954">
        <v>0</v>
      </c>
      <c r="G954" s="3">
        <f>INT((MONTH(_2022[[#This Row],[DATA]])-1)/3)+1</f>
        <v>1</v>
      </c>
    </row>
    <row r="955" spans="1:7" x14ac:dyDescent="0.25">
      <c r="A955" t="s">
        <v>73</v>
      </c>
      <c r="B955">
        <f>+WEEKNUM(_2022[[#This Row],[DATA]],21)</f>
        <v>7</v>
      </c>
      <c r="C955" s="1">
        <v>0</v>
      </c>
      <c r="D955" t="s">
        <v>17</v>
      </c>
      <c r="E955">
        <v>1215.48</v>
      </c>
      <c r="F955">
        <v>0</v>
      </c>
      <c r="G955" s="3">
        <f>INT((MONTH(_2022[[#This Row],[DATA]])-1)/3)+1</f>
        <v>1</v>
      </c>
    </row>
    <row r="956" spans="1:7" x14ac:dyDescent="0.25">
      <c r="A956" t="s">
        <v>73</v>
      </c>
      <c r="B956">
        <f>+WEEKNUM(_2022[[#This Row],[DATA]],21)</f>
        <v>7</v>
      </c>
      <c r="C956" s="1">
        <v>0</v>
      </c>
      <c r="D956" t="s">
        <v>18</v>
      </c>
      <c r="E956">
        <v>2078.9499999999998</v>
      </c>
      <c r="F956">
        <v>0</v>
      </c>
      <c r="G956" s="3">
        <f>INT((MONTH(_2022[[#This Row],[DATA]])-1)/3)+1</f>
        <v>1</v>
      </c>
    </row>
    <row r="957" spans="1:7" x14ac:dyDescent="0.25">
      <c r="A957" t="s">
        <v>73</v>
      </c>
      <c r="B957">
        <f>+WEEKNUM(_2022[[#This Row],[DATA]],21)</f>
        <v>7</v>
      </c>
      <c r="C957" s="1">
        <v>21</v>
      </c>
      <c r="D957" t="s">
        <v>8</v>
      </c>
      <c r="E957">
        <v>2411.9699999999998</v>
      </c>
      <c r="F957">
        <v>0</v>
      </c>
      <c r="G957" s="3">
        <f>INT((MONTH(_2022[[#This Row],[DATA]])-1)/3)+1</f>
        <v>1</v>
      </c>
    </row>
    <row r="958" spans="1:7" x14ac:dyDescent="0.25">
      <c r="A958" t="s">
        <v>73</v>
      </c>
      <c r="B958">
        <f>+WEEKNUM(_2022[[#This Row],[DATA]],21)</f>
        <v>7</v>
      </c>
      <c r="C958" s="1">
        <v>0</v>
      </c>
      <c r="D958" t="s">
        <v>20</v>
      </c>
      <c r="E958">
        <v>2094.5300000000002</v>
      </c>
      <c r="F958">
        <v>0</v>
      </c>
      <c r="G958" s="3">
        <f>INT((MONTH(_2022[[#This Row],[DATA]])-1)/3)+1</f>
        <v>1</v>
      </c>
    </row>
    <row r="959" spans="1:7" x14ac:dyDescent="0.25">
      <c r="A959" t="s">
        <v>73</v>
      </c>
      <c r="B959">
        <f>+WEEKNUM(_2022[[#This Row],[DATA]],21)</f>
        <v>7</v>
      </c>
      <c r="C959" s="1">
        <v>18</v>
      </c>
      <c r="D959" t="s">
        <v>13</v>
      </c>
      <c r="E959">
        <v>1308.95</v>
      </c>
      <c r="F959">
        <v>0</v>
      </c>
      <c r="G959" s="3">
        <f>INT((MONTH(_2022[[#This Row],[DATA]])-1)/3)+1</f>
        <v>1</v>
      </c>
    </row>
    <row r="960" spans="1:7" x14ac:dyDescent="0.25">
      <c r="A960" t="s">
        <v>73</v>
      </c>
      <c r="B960">
        <f>+WEEKNUM(_2022[[#This Row],[DATA]],21)</f>
        <v>7</v>
      </c>
      <c r="C960" s="1">
        <v>17</v>
      </c>
      <c r="D960" t="s">
        <v>22</v>
      </c>
      <c r="E960">
        <v>1739.27</v>
      </c>
      <c r="F960">
        <v>0</v>
      </c>
      <c r="G960" s="3">
        <f>INT((MONTH(_2022[[#This Row],[DATA]])-1)/3)+1</f>
        <v>1</v>
      </c>
    </row>
    <row r="961" spans="1:7" x14ac:dyDescent="0.25">
      <c r="A961" t="s">
        <v>73</v>
      </c>
      <c r="B961">
        <f>+WEEKNUM(_2022[[#This Row],[DATA]],21)</f>
        <v>7</v>
      </c>
      <c r="C961" s="1">
        <v>27</v>
      </c>
      <c r="D961" t="s">
        <v>12</v>
      </c>
      <c r="E961">
        <v>2108.98</v>
      </c>
      <c r="F961">
        <v>0</v>
      </c>
      <c r="G961" s="3">
        <f>INT((MONTH(_2022[[#This Row],[DATA]])-1)/3)+1</f>
        <v>1</v>
      </c>
    </row>
    <row r="962" spans="1:7" x14ac:dyDescent="0.25">
      <c r="A962" t="s">
        <v>73</v>
      </c>
      <c r="B962">
        <f>+WEEKNUM(_2022[[#This Row],[DATA]],21)</f>
        <v>7</v>
      </c>
      <c r="C962" s="1">
        <v>0</v>
      </c>
      <c r="D962" t="s">
        <v>15</v>
      </c>
      <c r="E962">
        <v>1061.98</v>
      </c>
      <c r="F962">
        <v>0</v>
      </c>
      <c r="G962" s="3">
        <f>INT((MONTH(_2022[[#This Row],[DATA]])-1)/3)+1</f>
        <v>1</v>
      </c>
    </row>
    <row r="963" spans="1:7" x14ac:dyDescent="0.25">
      <c r="A963" t="s">
        <v>73</v>
      </c>
      <c r="B963">
        <f>+WEEKNUM(_2022[[#This Row],[DATA]],21)</f>
        <v>7</v>
      </c>
      <c r="C963" s="1">
        <v>0</v>
      </c>
      <c r="D963" t="s">
        <v>19</v>
      </c>
      <c r="E963">
        <v>2559.84</v>
      </c>
      <c r="F963">
        <v>0</v>
      </c>
      <c r="G963" s="3">
        <f>INT((MONTH(_2022[[#This Row],[DATA]])-1)/3)+1</f>
        <v>1</v>
      </c>
    </row>
    <row r="964" spans="1:7" x14ac:dyDescent="0.25">
      <c r="A964" t="s">
        <v>73</v>
      </c>
      <c r="B964">
        <f>+WEEKNUM(_2022[[#This Row],[DATA]],21)</f>
        <v>7</v>
      </c>
      <c r="C964" s="1">
        <v>19</v>
      </c>
      <c r="D964" t="s">
        <v>4</v>
      </c>
      <c r="E964">
        <v>1807.59</v>
      </c>
      <c r="F964">
        <v>0</v>
      </c>
      <c r="G964" s="3">
        <f>INT((MONTH(_2022[[#This Row],[DATA]])-1)/3)+1</f>
        <v>1</v>
      </c>
    </row>
    <row r="965" spans="1:7" x14ac:dyDescent="0.25">
      <c r="A965" t="s">
        <v>73</v>
      </c>
      <c r="B965">
        <f>+WEEKNUM(_2022[[#This Row],[DATA]],21)</f>
        <v>7</v>
      </c>
      <c r="C965" s="1">
        <v>27</v>
      </c>
      <c r="D965" t="s">
        <v>10</v>
      </c>
      <c r="E965">
        <v>1625.1</v>
      </c>
      <c r="F965">
        <v>0</v>
      </c>
      <c r="G965" s="3">
        <f>INT((MONTH(_2022[[#This Row],[DATA]])-1)/3)+1</f>
        <v>1</v>
      </c>
    </row>
    <row r="966" spans="1:7" x14ac:dyDescent="0.25">
      <c r="A966" t="s">
        <v>73</v>
      </c>
      <c r="B966">
        <f>+WEEKNUM(_2022[[#This Row],[DATA]],21)</f>
        <v>7</v>
      </c>
      <c r="C966" s="1">
        <v>23</v>
      </c>
      <c r="D966" t="s">
        <v>21</v>
      </c>
      <c r="E966">
        <v>2387.63</v>
      </c>
      <c r="F966">
        <v>0</v>
      </c>
      <c r="G966" s="3">
        <f>INT((MONTH(_2022[[#This Row],[DATA]])-1)/3)+1</f>
        <v>1</v>
      </c>
    </row>
    <row r="967" spans="1:7" x14ac:dyDescent="0.25">
      <c r="A967" t="s">
        <v>73</v>
      </c>
      <c r="B967">
        <f>+WEEKNUM(_2022[[#This Row],[DATA]],21)</f>
        <v>7</v>
      </c>
      <c r="C967" s="1">
        <v>29</v>
      </c>
      <c r="D967" t="s">
        <v>3</v>
      </c>
      <c r="E967">
        <v>1705.29</v>
      </c>
      <c r="F967">
        <v>0</v>
      </c>
      <c r="G967" s="3">
        <f>INT((MONTH(_2022[[#This Row],[DATA]])-1)/3)+1</f>
        <v>1</v>
      </c>
    </row>
    <row r="968" spans="1:7" x14ac:dyDescent="0.25">
      <c r="A968" t="s">
        <v>73</v>
      </c>
      <c r="B968">
        <f>+WEEKNUM(_2022[[#This Row],[DATA]],21)</f>
        <v>7</v>
      </c>
      <c r="C968" s="1">
        <v>30</v>
      </c>
      <c r="D968" t="s">
        <v>7</v>
      </c>
      <c r="E968">
        <v>1806.29</v>
      </c>
      <c r="F968">
        <v>0</v>
      </c>
      <c r="G968" s="3">
        <f>INT((MONTH(_2022[[#This Row],[DATA]])-1)/3)+1</f>
        <v>1</v>
      </c>
    </row>
    <row r="969" spans="1:7" x14ac:dyDescent="0.25">
      <c r="A969" t="s">
        <v>73</v>
      </c>
      <c r="B969">
        <f>+WEEKNUM(_2022[[#This Row],[DATA]],21)</f>
        <v>7</v>
      </c>
      <c r="C969" s="1">
        <v>25</v>
      </c>
      <c r="D969" t="s">
        <v>9</v>
      </c>
      <c r="E969">
        <v>2541.98</v>
      </c>
      <c r="F969">
        <v>0</v>
      </c>
      <c r="G969" s="3">
        <f>INT((MONTH(_2022[[#This Row],[DATA]])-1)/3)+1</f>
        <v>1</v>
      </c>
    </row>
    <row r="970" spans="1:7" x14ac:dyDescent="0.25">
      <c r="A970" t="s">
        <v>74</v>
      </c>
      <c r="B970">
        <f>+WEEKNUM(_2022[[#This Row],[DATA]],21)</f>
        <v>7</v>
      </c>
      <c r="C970" s="4">
        <v>20</v>
      </c>
      <c r="D970" t="s">
        <v>5</v>
      </c>
      <c r="E970">
        <v>1526.3</v>
      </c>
      <c r="F970">
        <v>0</v>
      </c>
      <c r="G970" s="3">
        <f>INT((MONTH(_2022[[#This Row],[DATA]])-1)/3)+1</f>
        <v>1</v>
      </c>
    </row>
    <row r="971" spans="1:7" x14ac:dyDescent="0.25">
      <c r="A971" t="s">
        <v>74</v>
      </c>
      <c r="B971">
        <f>+WEEKNUM(_2022[[#This Row],[DATA]],21)</f>
        <v>7</v>
      </c>
      <c r="C971" s="1">
        <v>24</v>
      </c>
      <c r="D971" t="s">
        <v>11</v>
      </c>
      <c r="E971">
        <v>613.34</v>
      </c>
      <c r="F971">
        <v>0</v>
      </c>
      <c r="G971" s="3">
        <f>INT((MONTH(_2022[[#This Row],[DATA]])-1)/3)+1</f>
        <v>1</v>
      </c>
    </row>
    <row r="972" spans="1:7" x14ac:dyDescent="0.25">
      <c r="A972" t="s">
        <v>74</v>
      </c>
      <c r="B972">
        <f>+WEEKNUM(_2022[[#This Row],[DATA]],21)</f>
        <v>7</v>
      </c>
      <c r="C972" s="1">
        <v>22</v>
      </c>
      <c r="D972" t="s">
        <v>6</v>
      </c>
      <c r="E972">
        <v>931.43</v>
      </c>
      <c r="F972">
        <v>0</v>
      </c>
      <c r="G972" s="3">
        <f>INT((MONTH(_2022[[#This Row],[DATA]])-1)/3)+1</f>
        <v>1</v>
      </c>
    </row>
    <row r="973" spans="1:7" x14ac:dyDescent="0.25">
      <c r="A973" t="s">
        <v>74</v>
      </c>
      <c r="B973">
        <f>+WEEKNUM(_2022[[#This Row],[DATA]],21)</f>
        <v>7</v>
      </c>
      <c r="C973" s="1">
        <v>26</v>
      </c>
      <c r="D973" t="s">
        <v>14</v>
      </c>
      <c r="E973">
        <v>2046.05</v>
      </c>
      <c r="F973">
        <v>0</v>
      </c>
      <c r="G973" s="3">
        <f>INT((MONTH(_2022[[#This Row],[DATA]])-1)/3)+1</f>
        <v>1</v>
      </c>
    </row>
    <row r="974" spans="1:7" x14ac:dyDescent="0.25">
      <c r="A974" t="s">
        <v>74</v>
      </c>
      <c r="B974">
        <f>+WEEKNUM(_2022[[#This Row],[DATA]],21)</f>
        <v>7</v>
      </c>
      <c r="C974" s="1">
        <v>0</v>
      </c>
      <c r="D974" t="s">
        <v>16</v>
      </c>
      <c r="E974">
        <v>1929.33</v>
      </c>
      <c r="F974">
        <v>0</v>
      </c>
      <c r="G974" s="3">
        <f>INT((MONTH(_2022[[#This Row],[DATA]])-1)/3)+1</f>
        <v>1</v>
      </c>
    </row>
    <row r="975" spans="1:7" x14ac:dyDescent="0.25">
      <c r="A975" t="s">
        <v>74</v>
      </c>
      <c r="B975">
        <f>+WEEKNUM(_2022[[#This Row],[DATA]],21)</f>
        <v>7</v>
      </c>
      <c r="C975" s="1">
        <v>0</v>
      </c>
      <c r="D975" t="s">
        <v>17</v>
      </c>
      <c r="E975">
        <v>1488.8</v>
      </c>
      <c r="F975">
        <v>0</v>
      </c>
      <c r="G975" s="3">
        <f>INT((MONTH(_2022[[#This Row],[DATA]])-1)/3)+1</f>
        <v>1</v>
      </c>
    </row>
    <row r="976" spans="1:7" x14ac:dyDescent="0.25">
      <c r="A976" t="s">
        <v>74</v>
      </c>
      <c r="B976">
        <f>+WEEKNUM(_2022[[#This Row],[DATA]],21)</f>
        <v>7</v>
      </c>
      <c r="C976" s="1">
        <v>0</v>
      </c>
      <c r="D976" t="s">
        <v>18</v>
      </c>
      <c r="E976">
        <v>1415.17</v>
      </c>
      <c r="F976">
        <v>0</v>
      </c>
      <c r="G976" s="3">
        <f>INT((MONTH(_2022[[#This Row],[DATA]])-1)/3)+1</f>
        <v>1</v>
      </c>
    </row>
    <row r="977" spans="1:7" x14ac:dyDescent="0.25">
      <c r="A977" t="s">
        <v>74</v>
      </c>
      <c r="B977">
        <f>+WEEKNUM(_2022[[#This Row],[DATA]],21)</f>
        <v>7</v>
      </c>
      <c r="C977" s="1">
        <v>21</v>
      </c>
      <c r="D977" t="s">
        <v>8</v>
      </c>
      <c r="E977">
        <v>2100.9699999999998</v>
      </c>
      <c r="F977">
        <v>0</v>
      </c>
      <c r="G977" s="3">
        <f>INT((MONTH(_2022[[#This Row],[DATA]])-1)/3)+1</f>
        <v>1</v>
      </c>
    </row>
    <row r="978" spans="1:7" x14ac:dyDescent="0.25">
      <c r="A978" t="s">
        <v>74</v>
      </c>
      <c r="B978">
        <f>+WEEKNUM(_2022[[#This Row],[DATA]],21)</f>
        <v>7</v>
      </c>
      <c r="C978" s="1">
        <v>0</v>
      </c>
      <c r="D978" t="s">
        <v>20</v>
      </c>
      <c r="E978">
        <v>1942.55</v>
      </c>
      <c r="F978">
        <v>0</v>
      </c>
      <c r="G978" s="3">
        <f>INT((MONTH(_2022[[#This Row],[DATA]])-1)/3)+1</f>
        <v>1</v>
      </c>
    </row>
    <row r="979" spans="1:7" x14ac:dyDescent="0.25">
      <c r="A979" t="s">
        <v>74</v>
      </c>
      <c r="B979">
        <f>+WEEKNUM(_2022[[#This Row],[DATA]],21)</f>
        <v>7</v>
      </c>
      <c r="C979" s="1">
        <v>18</v>
      </c>
      <c r="D979" t="s">
        <v>13</v>
      </c>
      <c r="E979">
        <v>1515.92</v>
      </c>
      <c r="F979">
        <v>0</v>
      </c>
      <c r="G979" s="3">
        <f>INT((MONTH(_2022[[#This Row],[DATA]])-1)/3)+1</f>
        <v>1</v>
      </c>
    </row>
    <row r="980" spans="1:7" x14ac:dyDescent="0.25">
      <c r="A980" t="s">
        <v>74</v>
      </c>
      <c r="B980">
        <f>+WEEKNUM(_2022[[#This Row],[DATA]],21)</f>
        <v>7</v>
      </c>
      <c r="C980" s="1">
        <v>17</v>
      </c>
      <c r="D980" t="s">
        <v>22</v>
      </c>
      <c r="E980">
        <v>1533.76</v>
      </c>
      <c r="F980">
        <v>0</v>
      </c>
      <c r="G980" s="3">
        <f>INT((MONTH(_2022[[#This Row],[DATA]])-1)/3)+1</f>
        <v>1</v>
      </c>
    </row>
    <row r="981" spans="1:7" x14ac:dyDescent="0.25">
      <c r="A981" t="s">
        <v>74</v>
      </c>
      <c r="B981">
        <f>+WEEKNUM(_2022[[#This Row],[DATA]],21)</f>
        <v>7</v>
      </c>
      <c r="C981" s="1">
        <v>27</v>
      </c>
      <c r="D981" t="s">
        <v>12</v>
      </c>
      <c r="E981">
        <v>1485.64</v>
      </c>
      <c r="F981">
        <v>0</v>
      </c>
      <c r="G981" s="3">
        <f>INT((MONTH(_2022[[#This Row],[DATA]])-1)/3)+1</f>
        <v>1</v>
      </c>
    </row>
    <row r="982" spans="1:7" x14ac:dyDescent="0.25">
      <c r="A982" t="s">
        <v>74</v>
      </c>
      <c r="B982">
        <f>+WEEKNUM(_2022[[#This Row],[DATA]],21)</f>
        <v>7</v>
      </c>
      <c r="C982" s="1">
        <v>0</v>
      </c>
      <c r="D982" t="s">
        <v>15</v>
      </c>
      <c r="E982">
        <v>1305.25</v>
      </c>
      <c r="F982">
        <v>0</v>
      </c>
      <c r="G982" s="3">
        <f>INT((MONTH(_2022[[#This Row],[DATA]])-1)/3)+1</f>
        <v>1</v>
      </c>
    </row>
    <row r="983" spans="1:7" x14ac:dyDescent="0.25">
      <c r="A983" t="s">
        <v>74</v>
      </c>
      <c r="B983">
        <f>+WEEKNUM(_2022[[#This Row],[DATA]],21)</f>
        <v>7</v>
      </c>
      <c r="C983" s="1">
        <v>0</v>
      </c>
      <c r="D983" t="s">
        <v>19</v>
      </c>
      <c r="E983">
        <v>2056.0300000000002</v>
      </c>
      <c r="F983">
        <v>0</v>
      </c>
      <c r="G983" s="3">
        <f>INT((MONTH(_2022[[#This Row],[DATA]])-1)/3)+1</f>
        <v>1</v>
      </c>
    </row>
    <row r="984" spans="1:7" x14ac:dyDescent="0.25">
      <c r="A984" t="s">
        <v>74</v>
      </c>
      <c r="B984">
        <f>+WEEKNUM(_2022[[#This Row],[DATA]],21)</f>
        <v>7</v>
      </c>
      <c r="C984" s="1">
        <v>27</v>
      </c>
      <c r="D984" t="s">
        <v>10</v>
      </c>
      <c r="E984">
        <v>1055.69</v>
      </c>
      <c r="F984">
        <v>0</v>
      </c>
      <c r="G984" s="3">
        <f>INT((MONTH(_2022[[#This Row],[DATA]])-1)/3)+1</f>
        <v>1</v>
      </c>
    </row>
    <row r="985" spans="1:7" x14ac:dyDescent="0.25">
      <c r="A985" t="s">
        <v>74</v>
      </c>
      <c r="B985">
        <f>+WEEKNUM(_2022[[#This Row],[DATA]],21)</f>
        <v>7</v>
      </c>
      <c r="C985" s="1">
        <v>23</v>
      </c>
      <c r="D985" t="s">
        <v>21</v>
      </c>
      <c r="E985">
        <v>2443.16</v>
      </c>
      <c r="F985">
        <v>0</v>
      </c>
      <c r="G985" s="3">
        <f>INT((MONTH(_2022[[#This Row],[DATA]])-1)/3)+1</f>
        <v>1</v>
      </c>
    </row>
    <row r="986" spans="1:7" x14ac:dyDescent="0.25">
      <c r="A986" t="s">
        <v>74</v>
      </c>
      <c r="B986">
        <f>+WEEKNUM(_2022[[#This Row],[DATA]],21)</f>
        <v>7</v>
      </c>
      <c r="C986" s="1">
        <v>29</v>
      </c>
      <c r="D986" t="s">
        <v>3</v>
      </c>
      <c r="E986">
        <v>1919.52</v>
      </c>
      <c r="F986">
        <v>0</v>
      </c>
      <c r="G986" s="3">
        <f>INT((MONTH(_2022[[#This Row],[DATA]])-1)/3)+1</f>
        <v>1</v>
      </c>
    </row>
    <row r="987" spans="1:7" x14ac:dyDescent="0.25">
      <c r="A987" t="s">
        <v>74</v>
      </c>
      <c r="B987">
        <f>+WEEKNUM(_2022[[#This Row],[DATA]],21)</f>
        <v>7</v>
      </c>
      <c r="C987" s="1">
        <v>30</v>
      </c>
      <c r="D987" t="s">
        <v>7</v>
      </c>
      <c r="E987">
        <v>1123.6199999999999</v>
      </c>
      <c r="F987">
        <v>0</v>
      </c>
      <c r="G987" s="3">
        <f>INT((MONTH(_2022[[#This Row],[DATA]])-1)/3)+1</f>
        <v>1</v>
      </c>
    </row>
    <row r="988" spans="1:7" x14ac:dyDescent="0.25">
      <c r="A988" t="s">
        <v>74</v>
      </c>
      <c r="B988">
        <f>+WEEKNUM(_2022[[#This Row],[DATA]],21)</f>
        <v>7</v>
      </c>
      <c r="C988" s="1">
        <v>25</v>
      </c>
      <c r="D988" t="s">
        <v>9</v>
      </c>
      <c r="E988">
        <v>1122.2</v>
      </c>
      <c r="F988">
        <v>0</v>
      </c>
      <c r="G988" s="3">
        <f>INT((MONTH(_2022[[#This Row],[DATA]])-1)/3)+1</f>
        <v>1</v>
      </c>
    </row>
    <row r="989" spans="1:7" x14ac:dyDescent="0.25">
      <c r="A989" t="s">
        <v>75</v>
      </c>
      <c r="B989">
        <f>+WEEKNUM(_2022[[#This Row],[DATA]],21)</f>
        <v>8</v>
      </c>
      <c r="C989" s="4">
        <v>20</v>
      </c>
      <c r="D989" t="s">
        <v>5</v>
      </c>
      <c r="E989">
        <v>794.88</v>
      </c>
      <c r="F989">
        <v>0</v>
      </c>
      <c r="G989" s="3">
        <f>INT((MONTH(_2022[[#This Row],[DATA]])-1)/3)+1</f>
        <v>1</v>
      </c>
    </row>
    <row r="990" spans="1:7" x14ac:dyDescent="0.25">
      <c r="A990" t="s">
        <v>75</v>
      </c>
      <c r="B990">
        <f>+WEEKNUM(_2022[[#This Row],[DATA]],21)</f>
        <v>8</v>
      </c>
      <c r="C990" s="1">
        <v>24</v>
      </c>
      <c r="D990" t="s">
        <v>11</v>
      </c>
      <c r="E990">
        <v>823.54</v>
      </c>
      <c r="F990">
        <v>0</v>
      </c>
      <c r="G990" s="3">
        <f>INT((MONTH(_2022[[#This Row],[DATA]])-1)/3)+1</f>
        <v>1</v>
      </c>
    </row>
    <row r="991" spans="1:7" x14ac:dyDescent="0.25">
      <c r="A991" t="s">
        <v>75</v>
      </c>
      <c r="B991">
        <f>+WEEKNUM(_2022[[#This Row],[DATA]],21)</f>
        <v>8</v>
      </c>
      <c r="C991" s="1">
        <v>22</v>
      </c>
      <c r="D991" t="s">
        <v>6</v>
      </c>
      <c r="E991">
        <v>968.32</v>
      </c>
      <c r="F991">
        <v>0</v>
      </c>
      <c r="G991" s="3">
        <f>INT((MONTH(_2022[[#This Row],[DATA]])-1)/3)+1</f>
        <v>1</v>
      </c>
    </row>
    <row r="992" spans="1:7" x14ac:dyDescent="0.25">
      <c r="A992" t="s">
        <v>75</v>
      </c>
      <c r="B992">
        <f>+WEEKNUM(_2022[[#This Row],[DATA]],21)</f>
        <v>8</v>
      </c>
      <c r="C992" s="1">
        <v>26</v>
      </c>
      <c r="D992" t="s">
        <v>14</v>
      </c>
      <c r="E992">
        <v>1014.83</v>
      </c>
      <c r="F992">
        <v>0</v>
      </c>
      <c r="G992" s="3">
        <f>INT((MONTH(_2022[[#This Row],[DATA]])-1)/3)+1</f>
        <v>1</v>
      </c>
    </row>
    <row r="993" spans="1:7" x14ac:dyDescent="0.25">
      <c r="A993" t="s">
        <v>75</v>
      </c>
      <c r="B993">
        <f>+WEEKNUM(_2022[[#This Row],[DATA]],21)</f>
        <v>8</v>
      </c>
      <c r="C993" s="1">
        <v>0</v>
      </c>
      <c r="D993" t="s">
        <v>16</v>
      </c>
      <c r="E993">
        <v>1559.25</v>
      </c>
      <c r="F993">
        <v>0</v>
      </c>
      <c r="G993" s="3">
        <f>INT((MONTH(_2022[[#This Row],[DATA]])-1)/3)+1</f>
        <v>1</v>
      </c>
    </row>
    <row r="994" spans="1:7" x14ac:dyDescent="0.25">
      <c r="A994" t="s">
        <v>75</v>
      </c>
      <c r="B994">
        <f>+WEEKNUM(_2022[[#This Row],[DATA]],21)</f>
        <v>8</v>
      </c>
      <c r="C994" s="1">
        <v>0</v>
      </c>
      <c r="D994" t="s">
        <v>17</v>
      </c>
      <c r="E994">
        <v>755.12</v>
      </c>
      <c r="F994">
        <v>0</v>
      </c>
      <c r="G994" s="3">
        <f>INT((MONTH(_2022[[#This Row],[DATA]])-1)/3)+1</f>
        <v>1</v>
      </c>
    </row>
    <row r="995" spans="1:7" x14ac:dyDescent="0.25">
      <c r="A995" t="s">
        <v>75</v>
      </c>
      <c r="B995">
        <f>+WEEKNUM(_2022[[#This Row],[DATA]],21)</f>
        <v>8</v>
      </c>
      <c r="C995" s="1">
        <v>0</v>
      </c>
      <c r="D995" t="s">
        <v>18</v>
      </c>
      <c r="E995">
        <v>872.6</v>
      </c>
      <c r="F995">
        <v>0</v>
      </c>
      <c r="G995" s="3">
        <f>INT((MONTH(_2022[[#This Row],[DATA]])-1)/3)+1</f>
        <v>1</v>
      </c>
    </row>
    <row r="996" spans="1:7" x14ac:dyDescent="0.25">
      <c r="A996" t="s">
        <v>75</v>
      </c>
      <c r="B996">
        <f>+WEEKNUM(_2022[[#This Row],[DATA]],21)</f>
        <v>8</v>
      </c>
      <c r="C996" s="1">
        <v>21</v>
      </c>
      <c r="D996" t="s">
        <v>8</v>
      </c>
      <c r="E996">
        <v>1204.3599999999999</v>
      </c>
      <c r="F996">
        <v>0</v>
      </c>
      <c r="G996" s="3">
        <f>INT((MONTH(_2022[[#This Row],[DATA]])-1)/3)+1</f>
        <v>1</v>
      </c>
    </row>
    <row r="997" spans="1:7" x14ac:dyDescent="0.25">
      <c r="A997" t="s">
        <v>75</v>
      </c>
      <c r="B997">
        <f>+WEEKNUM(_2022[[#This Row],[DATA]],21)</f>
        <v>8</v>
      </c>
      <c r="C997" s="1">
        <v>0</v>
      </c>
      <c r="D997" t="s">
        <v>20</v>
      </c>
      <c r="E997">
        <v>589.42999999999995</v>
      </c>
      <c r="F997">
        <v>0</v>
      </c>
      <c r="G997" s="3">
        <f>INT((MONTH(_2022[[#This Row],[DATA]])-1)/3)+1</f>
        <v>1</v>
      </c>
    </row>
    <row r="998" spans="1:7" x14ac:dyDescent="0.25">
      <c r="A998" t="s">
        <v>75</v>
      </c>
      <c r="B998">
        <f>+WEEKNUM(_2022[[#This Row],[DATA]],21)</f>
        <v>8</v>
      </c>
      <c r="C998" s="1">
        <v>18</v>
      </c>
      <c r="D998" t="s">
        <v>13</v>
      </c>
      <c r="E998">
        <v>1775.75</v>
      </c>
      <c r="F998">
        <v>0</v>
      </c>
      <c r="G998" s="3">
        <f>INT((MONTH(_2022[[#This Row],[DATA]])-1)/3)+1</f>
        <v>1</v>
      </c>
    </row>
    <row r="999" spans="1:7" x14ac:dyDescent="0.25">
      <c r="A999" t="s">
        <v>75</v>
      </c>
      <c r="B999">
        <f>+WEEKNUM(_2022[[#This Row],[DATA]],21)</f>
        <v>8</v>
      </c>
      <c r="C999" s="1">
        <v>17</v>
      </c>
      <c r="D999" t="s">
        <v>22</v>
      </c>
      <c r="E999">
        <v>1107.8900000000001</v>
      </c>
      <c r="F999">
        <v>0</v>
      </c>
      <c r="G999" s="3">
        <f>INT((MONTH(_2022[[#This Row],[DATA]])-1)/3)+1</f>
        <v>1</v>
      </c>
    </row>
    <row r="1000" spans="1:7" x14ac:dyDescent="0.25">
      <c r="A1000" t="s">
        <v>75</v>
      </c>
      <c r="B1000">
        <f>+WEEKNUM(_2022[[#This Row],[DATA]],21)</f>
        <v>8</v>
      </c>
      <c r="C1000" s="1">
        <v>27</v>
      </c>
      <c r="D1000" t="s">
        <v>12</v>
      </c>
      <c r="E1000">
        <v>1034.45</v>
      </c>
      <c r="F1000">
        <v>0</v>
      </c>
      <c r="G1000" s="3">
        <f>INT((MONTH(_2022[[#This Row],[DATA]])-1)/3)+1</f>
        <v>1</v>
      </c>
    </row>
    <row r="1001" spans="1:7" x14ac:dyDescent="0.25">
      <c r="A1001" t="s">
        <v>75</v>
      </c>
      <c r="B1001">
        <f>+WEEKNUM(_2022[[#This Row],[DATA]],21)</f>
        <v>8</v>
      </c>
      <c r="C1001" s="1">
        <v>0</v>
      </c>
      <c r="D1001" t="s">
        <v>15</v>
      </c>
      <c r="E1001">
        <v>214.94</v>
      </c>
      <c r="F1001">
        <v>0</v>
      </c>
      <c r="G1001" s="3">
        <f>INT((MONTH(_2022[[#This Row],[DATA]])-1)/3)+1</f>
        <v>1</v>
      </c>
    </row>
    <row r="1002" spans="1:7" x14ac:dyDescent="0.25">
      <c r="A1002" t="s">
        <v>75</v>
      </c>
      <c r="B1002">
        <f>+WEEKNUM(_2022[[#This Row],[DATA]],21)</f>
        <v>8</v>
      </c>
      <c r="C1002" s="1">
        <v>0</v>
      </c>
      <c r="D1002" t="s">
        <v>19</v>
      </c>
      <c r="E1002">
        <v>1003.52</v>
      </c>
      <c r="F1002">
        <v>0</v>
      </c>
      <c r="G1002" s="3">
        <f>INT((MONTH(_2022[[#This Row],[DATA]])-1)/3)+1</f>
        <v>1</v>
      </c>
    </row>
    <row r="1003" spans="1:7" x14ac:dyDescent="0.25">
      <c r="A1003" t="s">
        <v>75</v>
      </c>
      <c r="B1003">
        <f>+WEEKNUM(_2022[[#This Row],[DATA]],21)</f>
        <v>8</v>
      </c>
      <c r="C1003" s="1">
        <v>19</v>
      </c>
      <c r="D1003" t="s">
        <v>4</v>
      </c>
      <c r="E1003">
        <v>618.75</v>
      </c>
      <c r="F1003">
        <v>0</v>
      </c>
      <c r="G1003" s="3">
        <f>INT((MONTH(_2022[[#This Row],[DATA]])-1)/3)+1</f>
        <v>1</v>
      </c>
    </row>
    <row r="1004" spans="1:7" x14ac:dyDescent="0.25">
      <c r="A1004" t="s">
        <v>75</v>
      </c>
      <c r="B1004">
        <f>+WEEKNUM(_2022[[#This Row],[DATA]],21)</f>
        <v>8</v>
      </c>
      <c r="C1004" s="1">
        <v>27</v>
      </c>
      <c r="D1004" t="s">
        <v>10</v>
      </c>
      <c r="E1004">
        <v>1274.98</v>
      </c>
      <c r="F1004">
        <v>0</v>
      </c>
      <c r="G1004" s="3">
        <f>INT((MONTH(_2022[[#This Row],[DATA]])-1)/3)+1</f>
        <v>1</v>
      </c>
    </row>
    <row r="1005" spans="1:7" x14ac:dyDescent="0.25">
      <c r="A1005" t="s">
        <v>75</v>
      </c>
      <c r="B1005">
        <f>+WEEKNUM(_2022[[#This Row],[DATA]],21)</f>
        <v>8</v>
      </c>
      <c r="C1005" s="1">
        <v>23</v>
      </c>
      <c r="D1005" t="s">
        <v>21</v>
      </c>
      <c r="E1005">
        <v>791.4</v>
      </c>
      <c r="F1005">
        <v>0</v>
      </c>
      <c r="G1005" s="3">
        <f>INT((MONTH(_2022[[#This Row],[DATA]])-1)/3)+1</f>
        <v>1</v>
      </c>
    </row>
    <row r="1006" spans="1:7" x14ac:dyDescent="0.25">
      <c r="A1006" t="s">
        <v>75</v>
      </c>
      <c r="B1006">
        <f>+WEEKNUM(_2022[[#This Row],[DATA]],21)</f>
        <v>8</v>
      </c>
      <c r="C1006" s="1">
        <v>29</v>
      </c>
      <c r="D1006" t="s">
        <v>3</v>
      </c>
      <c r="E1006">
        <v>713.1</v>
      </c>
      <c r="F1006">
        <v>0</v>
      </c>
      <c r="G1006" s="3">
        <f>INT((MONTH(_2022[[#This Row],[DATA]])-1)/3)+1</f>
        <v>1</v>
      </c>
    </row>
    <row r="1007" spans="1:7" x14ac:dyDescent="0.25">
      <c r="A1007" t="s">
        <v>75</v>
      </c>
      <c r="B1007">
        <f>+WEEKNUM(_2022[[#This Row],[DATA]],21)</f>
        <v>8</v>
      </c>
      <c r="C1007" s="1">
        <v>30</v>
      </c>
      <c r="D1007" t="s">
        <v>7</v>
      </c>
      <c r="E1007">
        <v>796.97</v>
      </c>
      <c r="F1007">
        <v>0</v>
      </c>
      <c r="G1007" s="3">
        <f>INT((MONTH(_2022[[#This Row],[DATA]])-1)/3)+1</f>
        <v>1</v>
      </c>
    </row>
    <row r="1008" spans="1:7" x14ac:dyDescent="0.25">
      <c r="A1008" t="s">
        <v>75</v>
      </c>
      <c r="B1008">
        <f>+WEEKNUM(_2022[[#This Row],[DATA]],21)</f>
        <v>8</v>
      </c>
      <c r="C1008" s="1">
        <v>25</v>
      </c>
      <c r="D1008" t="s">
        <v>9</v>
      </c>
      <c r="E1008">
        <v>548.05999999999995</v>
      </c>
      <c r="F1008">
        <v>0</v>
      </c>
      <c r="G1008" s="3">
        <f>INT((MONTH(_2022[[#This Row],[DATA]])-1)/3)+1</f>
        <v>1</v>
      </c>
    </row>
    <row r="1009" spans="1:7" x14ac:dyDescent="0.25">
      <c r="A1009" t="s">
        <v>76</v>
      </c>
      <c r="B1009">
        <f>+WEEKNUM(_2022[[#This Row],[DATA]],21)</f>
        <v>8</v>
      </c>
      <c r="C1009" s="4">
        <v>20</v>
      </c>
      <c r="D1009" t="s">
        <v>5</v>
      </c>
      <c r="E1009">
        <v>924.04</v>
      </c>
      <c r="F1009">
        <v>0</v>
      </c>
      <c r="G1009" s="3">
        <f>INT((MONTH(_2022[[#This Row],[DATA]])-1)/3)+1</f>
        <v>1</v>
      </c>
    </row>
    <row r="1010" spans="1:7" x14ac:dyDescent="0.25">
      <c r="A1010" t="s">
        <v>76</v>
      </c>
      <c r="B1010">
        <f>+WEEKNUM(_2022[[#This Row],[DATA]],21)</f>
        <v>8</v>
      </c>
      <c r="C1010" s="1">
        <v>24</v>
      </c>
      <c r="D1010" t="s">
        <v>11</v>
      </c>
      <c r="E1010">
        <v>492.86</v>
      </c>
      <c r="F1010">
        <v>0</v>
      </c>
      <c r="G1010" s="3">
        <f>INT((MONTH(_2022[[#This Row],[DATA]])-1)/3)+1</f>
        <v>1</v>
      </c>
    </row>
    <row r="1011" spans="1:7" x14ac:dyDescent="0.25">
      <c r="A1011" t="s">
        <v>76</v>
      </c>
      <c r="B1011">
        <f>+WEEKNUM(_2022[[#This Row],[DATA]],21)</f>
        <v>8</v>
      </c>
      <c r="C1011" s="1">
        <v>22</v>
      </c>
      <c r="D1011" t="s">
        <v>6</v>
      </c>
      <c r="E1011">
        <v>532.46</v>
      </c>
      <c r="F1011">
        <v>0</v>
      </c>
      <c r="G1011" s="3">
        <f>INT((MONTH(_2022[[#This Row],[DATA]])-1)/3)+1</f>
        <v>1</v>
      </c>
    </row>
    <row r="1012" spans="1:7" x14ac:dyDescent="0.25">
      <c r="A1012" t="s">
        <v>76</v>
      </c>
      <c r="B1012">
        <f>+WEEKNUM(_2022[[#This Row],[DATA]],21)</f>
        <v>8</v>
      </c>
      <c r="C1012" s="1">
        <v>26</v>
      </c>
      <c r="D1012" t="s">
        <v>14</v>
      </c>
      <c r="E1012">
        <v>1028.6099999999999</v>
      </c>
      <c r="F1012">
        <v>0</v>
      </c>
      <c r="G1012" s="3">
        <f>INT((MONTH(_2022[[#This Row],[DATA]])-1)/3)+1</f>
        <v>1</v>
      </c>
    </row>
    <row r="1013" spans="1:7" x14ac:dyDescent="0.25">
      <c r="A1013" t="s">
        <v>76</v>
      </c>
      <c r="B1013">
        <f>+WEEKNUM(_2022[[#This Row],[DATA]],21)</f>
        <v>8</v>
      </c>
      <c r="C1013" s="1">
        <v>0</v>
      </c>
      <c r="D1013" t="s">
        <v>16</v>
      </c>
      <c r="E1013">
        <v>1391.29</v>
      </c>
      <c r="F1013">
        <v>0</v>
      </c>
      <c r="G1013" s="3">
        <f>INT((MONTH(_2022[[#This Row],[DATA]])-1)/3)+1</f>
        <v>1</v>
      </c>
    </row>
    <row r="1014" spans="1:7" x14ac:dyDescent="0.25">
      <c r="A1014" t="s">
        <v>76</v>
      </c>
      <c r="B1014">
        <f>+WEEKNUM(_2022[[#This Row],[DATA]],21)</f>
        <v>8</v>
      </c>
      <c r="C1014" s="1">
        <v>0</v>
      </c>
      <c r="D1014" t="s">
        <v>17</v>
      </c>
      <c r="E1014">
        <v>597.04</v>
      </c>
      <c r="F1014">
        <v>0</v>
      </c>
      <c r="G1014" s="3">
        <f>INT((MONTH(_2022[[#This Row],[DATA]])-1)/3)+1</f>
        <v>1</v>
      </c>
    </row>
    <row r="1015" spans="1:7" x14ac:dyDescent="0.25">
      <c r="A1015" t="s">
        <v>76</v>
      </c>
      <c r="B1015">
        <f>+WEEKNUM(_2022[[#This Row],[DATA]],21)</f>
        <v>8</v>
      </c>
      <c r="C1015" s="1">
        <v>0</v>
      </c>
      <c r="D1015" t="s">
        <v>18</v>
      </c>
      <c r="E1015">
        <v>1974.17</v>
      </c>
      <c r="F1015">
        <v>0</v>
      </c>
      <c r="G1015" s="3">
        <f>INT((MONTH(_2022[[#This Row],[DATA]])-1)/3)+1</f>
        <v>1</v>
      </c>
    </row>
    <row r="1016" spans="1:7" x14ac:dyDescent="0.25">
      <c r="A1016" t="s">
        <v>76</v>
      </c>
      <c r="B1016">
        <f>+WEEKNUM(_2022[[#This Row],[DATA]],21)</f>
        <v>8</v>
      </c>
      <c r="C1016" s="1">
        <v>21</v>
      </c>
      <c r="D1016" t="s">
        <v>8</v>
      </c>
      <c r="E1016">
        <v>1122.0999999999999</v>
      </c>
      <c r="F1016">
        <v>0</v>
      </c>
      <c r="G1016" s="3">
        <f>INT((MONTH(_2022[[#This Row],[DATA]])-1)/3)+1</f>
        <v>1</v>
      </c>
    </row>
    <row r="1017" spans="1:7" x14ac:dyDescent="0.25">
      <c r="A1017" t="s">
        <v>76</v>
      </c>
      <c r="B1017">
        <f>+WEEKNUM(_2022[[#This Row],[DATA]],21)</f>
        <v>8</v>
      </c>
      <c r="C1017" s="1">
        <v>0</v>
      </c>
      <c r="D1017" t="s">
        <v>20</v>
      </c>
      <c r="E1017">
        <v>398.03</v>
      </c>
      <c r="F1017">
        <v>0</v>
      </c>
      <c r="G1017" s="3">
        <f>INT((MONTH(_2022[[#This Row],[DATA]])-1)/3)+1</f>
        <v>1</v>
      </c>
    </row>
    <row r="1018" spans="1:7" x14ac:dyDescent="0.25">
      <c r="A1018" t="s">
        <v>76</v>
      </c>
      <c r="B1018">
        <f>+WEEKNUM(_2022[[#This Row],[DATA]],21)</f>
        <v>8</v>
      </c>
      <c r="C1018" s="1">
        <v>18</v>
      </c>
      <c r="D1018" t="s">
        <v>13</v>
      </c>
      <c r="E1018">
        <v>1626.67</v>
      </c>
      <c r="F1018">
        <v>0</v>
      </c>
      <c r="G1018" s="3">
        <f>INT((MONTH(_2022[[#This Row],[DATA]])-1)/3)+1</f>
        <v>1</v>
      </c>
    </row>
    <row r="1019" spans="1:7" x14ac:dyDescent="0.25">
      <c r="A1019" t="s">
        <v>76</v>
      </c>
      <c r="B1019">
        <f>+WEEKNUM(_2022[[#This Row],[DATA]],21)</f>
        <v>8</v>
      </c>
      <c r="C1019" s="1">
        <v>17</v>
      </c>
      <c r="D1019" t="s">
        <v>22</v>
      </c>
      <c r="E1019">
        <v>309.57</v>
      </c>
      <c r="F1019">
        <v>0</v>
      </c>
      <c r="G1019" s="3">
        <f>INT((MONTH(_2022[[#This Row],[DATA]])-1)/3)+1</f>
        <v>1</v>
      </c>
    </row>
    <row r="1020" spans="1:7" x14ac:dyDescent="0.25">
      <c r="A1020" t="s">
        <v>76</v>
      </c>
      <c r="B1020">
        <f>+WEEKNUM(_2022[[#This Row],[DATA]],21)</f>
        <v>8</v>
      </c>
      <c r="C1020" s="1">
        <v>27</v>
      </c>
      <c r="D1020" t="s">
        <v>12</v>
      </c>
      <c r="E1020">
        <v>759.23</v>
      </c>
      <c r="F1020">
        <v>0</v>
      </c>
      <c r="G1020" s="3">
        <f>INT((MONTH(_2022[[#This Row],[DATA]])-1)/3)+1</f>
        <v>1</v>
      </c>
    </row>
    <row r="1021" spans="1:7" x14ac:dyDescent="0.25">
      <c r="A1021" t="s">
        <v>76</v>
      </c>
      <c r="B1021">
        <f>+WEEKNUM(_2022[[#This Row],[DATA]],21)</f>
        <v>8</v>
      </c>
      <c r="C1021" s="1">
        <v>0</v>
      </c>
      <c r="D1021" t="s">
        <v>15</v>
      </c>
      <c r="E1021">
        <v>874.42</v>
      </c>
      <c r="F1021">
        <v>0</v>
      </c>
      <c r="G1021" s="3">
        <f>INT((MONTH(_2022[[#This Row],[DATA]])-1)/3)+1</f>
        <v>1</v>
      </c>
    </row>
    <row r="1022" spans="1:7" x14ac:dyDescent="0.25">
      <c r="A1022" t="s">
        <v>76</v>
      </c>
      <c r="B1022">
        <f>+WEEKNUM(_2022[[#This Row],[DATA]],21)</f>
        <v>8</v>
      </c>
      <c r="C1022" s="1">
        <v>0</v>
      </c>
      <c r="D1022" t="s">
        <v>19</v>
      </c>
      <c r="E1022">
        <v>1044.26</v>
      </c>
      <c r="F1022">
        <v>0</v>
      </c>
      <c r="G1022" s="3">
        <f>INT((MONTH(_2022[[#This Row],[DATA]])-1)/3)+1</f>
        <v>1</v>
      </c>
    </row>
    <row r="1023" spans="1:7" x14ac:dyDescent="0.25">
      <c r="A1023" t="s">
        <v>76</v>
      </c>
      <c r="B1023">
        <f>+WEEKNUM(_2022[[#This Row],[DATA]],21)</f>
        <v>8</v>
      </c>
      <c r="C1023" s="1">
        <v>19</v>
      </c>
      <c r="D1023" t="s">
        <v>4</v>
      </c>
      <c r="E1023">
        <v>896.53</v>
      </c>
      <c r="F1023">
        <v>0</v>
      </c>
      <c r="G1023" s="3">
        <f>INT((MONTH(_2022[[#This Row],[DATA]])-1)/3)+1</f>
        <v>1</v>
      </c>
    </row>
    <row r="1024" spans="1:7" x14ac:dyDescent="0.25">
      <c r="A1024" t="s">
        <v>76</v>
      </c>
      <c r="B1024">
        <f>+WEEKNUM(_2022[[#This Row],[DATA]],21)</f>
        <v>8</v>
      </c>
      <c r="C1024" s="1">
        <v>27</v>
      </c>
      <c r="D1024" t="s">
        <v>10</v>
      </c>
      <c r="E1024">
        <v>1132.33</v>
      </c>
      <c r="F1024">
        <v>0</v>
      </c>
      <c r="G1024" s="3">
        <f>INT((MONTH(_2022[[#This Row],[DATA]])-1)/3)+1</f>
        <v>1</v>
      </c>
    </row>
    <row r="1025" spans="1:7" x14ac:dyDescent="0.25">
      <c r="A1025" t="s">
        <v>76</v>
      </c>
      <c r="B1025">
        <f>+WEEKNUM(_2022[[#This Row],[DATA]],21)</f>
        <v>8</v>
      </c>
      <c r="C1025" s="1">
        <v>23</v>
      </c>
      <c r="D1025" t="s">
        <v>21</v>
      </c>
      <c r="E1025">
        <v>152.44999999999999</v>
      </c>
      <c r="F1025">
        <v>0</v>
      </c>
      <c r="G1025" s="3">
        <f>INT((MONTH(_2022[[#This Row],[DATA]])-1)/3)+1</f>
        <v>1</v>
      </c>
    </row>
    <row r="1026" spans="1:7" x14ac:dyDescent="0.25">
      <c r="A1026" t="s">
        <v>76</v>
      </c>
      <c r="B1026">
        <f>+WEEKNUM(_2022[[#This Row],[DATA]],21)</f>
        <v>8</v>
      </c>
      <c r="C1026" s="1">
        <v>29</v>
      </c>
      <c r="D1026" t="s">
        <v>3</v>
      </c>
      <c r="E1026">
        <v>1525.92</v>
      </c>
      <c r="F1026">
        <v>0</v>
      </c>
      <c r="G1026" s="3">
        <f>INT((MONTH(_2022[[#This Row],[DATA]])-1)/3)+1</f>
        <v>1</v>
      </c>
    </row>
    <row r="1027" spans="1:7" x14ac:dyDescent="0.25">
      <c r="A1027" t="s">
        <v>76</v>
      </c>
      <c r="B1027">
        <f>+WEEKNUM(_2022[[#This Row],[DATA]],21)</f>
        <v>8</v>
      </c>
      <c r="C1027" s="1">
        <v>30</v>
      </c>
      <c r="D1027" t="s">
        <v>7</v>
      </c>
      <c r="E1027">
        <v>510.84</v>
      </c>
      <c r="F1027">
        <v>0</v>
      </c>
      <c r="G1027" s="3">
        <f>INT((MONTH(_2022[[#This Row],[DATA]])-1)/3)+1</f>
        <v>1</v>
      </c>
    </row>
    <row r="1028" spans="1:7" x14ac:dyDescent="0.25">
      <c r="A1028" t="s">
        <v>76</v>
      </c>
      <c r="B1028">
        <f>+WEEKNUM(_2022[[#This Row],[DATA]],21)</f>
        <v>8</v>
      </c>
      <c r="C1028" s="1">
        <v>25</v>
      </c>
      <c r="D1028" t="s">
        <v>9</v>
      </c>
      <c r="E1028">
        <v>1207.03</v>
      </c>
      <c r="F1028">
        <v>0</v>
      </c>
      <c r="G1028" s="3">
        <f>INT((MONTH(_2022[[#This Row],[DATA]])-1)/3)+1</f>
        <v>1</v>
      </c>
    </row>
    <row r="1029" spans="1:7" x14ac:dyDescent="0.25">
      <c r="A1029" t="s">
        <v>77</v>
      </c>
      <c r="B1029">
        <f>+WEEKNUM(_2022[[#This Row],[DATA]],21)</f>
        <v>8</v>
      </c>
      <c r="C1029" s="4">
        <v>20</v>
      </c>
      <c r="D1029" t="s">
        <v>5</v>
      </c>
      <c r="E1029">
        <v>865.7</v>
      </c>
      <c r="F1029">
        <v>0</v>
      </c>
      <c r="G1029" s="3">
        <f>INT((MONTH(_2022[[#This Row],[DATA]])-1)/3)+1</f>
        <v>1</v>
      </c>
    </row>
    <row r="1030" spans="1:7" x14ac:dyDescent="0.25">
      <c r="A1030" t="s">
        <v>77</v>
      </c>
      <c r="B1030">
        <f>+WEEKNUM(_2022[[#This Row],[DATA]],21)</f>
        <v>8</v>
      </c>
      <c r="C1030" s="1">
        <v>24</v>
      </c>
      <c r="D1030" t="s">
        <v>11</v>
      </c>
      <c r="E1030">
        <v>509.99</v>
      </c>
      <c r="F1030">
        <v>0</v>
      </c>
      <c r="G1030" s="3">
        <f>INT((MONTH(_2022[[#This Row],[DATA]])-1)/3)+1</f>
        <v>1</v>
      </c>
    </row>
    <row r="1031" spans="1:7" x14ac:dyDescent="0.25">
      <c r="A1031" t="s">
        <v>77</v>
      </c>
      <c r="B1031">
        <f>+WEEKNUM(_2022[[#This Row],[DATA]],21)</f>
        <v>8</v>
      </c>
      <c r="C1031" s="1">
        <v>22</v>
      </c>
      <c r="D1031" t="s">
        <v>6</v>
      </c>
      <c r="E1031">
        <v>470.42</v>
      </c>
      <c r="F1031">
        <v>0</v>
      </c>
      <c r="G1031" s="3">
        <f>INT((MONTH(_2022[[#This Row],[DATA]])-1)/3)+1</f>
        <v>1</v>
      </c>
    </row>
    <row r="1032" spans="1:7" x14ac:dyDescent="0.25">
      <c r="A1032" t="s">
        <v>77</v>
      </c>
      <c r="B1032">
        <f>+WEEKNUM(_2022[[#This Row],[DATA]],21)</f>
        <v>8</v>
      </c>
      <c r="C1032" s="1">
        <v>26</v>
      </c>
      <c r="D1032" t="s">
        <v>14</v>
      </c>
      <c r="E1032">
        <v>1601.01</v>
      </c>
      <c r="F1032">
        <v>0</v>
      </c>
      <c r="G1032" s="3">
        <f>INT((MONTH(_2022[[#This Row],[DATA]])-1)/3)+1</f>
        <v>1</v>
      </c>
    </row>
    <row r="1033" spans="1:7" x14ac:dyDescent="0.25">
      <c r="A1033" t="s">
        <v>77</v>
      </c>
      <c r="B1033">
        <f>+WEEKNUM(_2022[[#This Row],[DATA]],21)</f>
        <v>8</v>
      </c>
      <c r="C1033" s="1">
        <v>0</v>
      </c>
      <c r="D1033" t="s">
        <v>16</v>
      </c>
      <c r="E1033">
        <v>781.63</v>
      </c>
      <c r="F1033">
        <v>0</v>
      </c>
      <c r="G1033" s="3">
        <f>INT((MONTH(_2022[[#This Row],[DATA]])-1)/3)+1</f>
        <v>1</v>
      </c>
    </row>
    <row r="1034" spans="1:7" x14ac:dyDescent="0.25">
      <c r="A1034" t="s">
        <v>77</v>
      </c>
      <c r="B1034">
        <f>+WEEKNUM(_2022[[#This Row],[DATA]],21)</f>
        <v>8</v>
      </c>
      <c r="C1034" s="1">
        <v>0</v>
      </c>
      <c r="D1034" t="s">
        <v>17</v>
      </c>
      <c r="E1034">
        <v>272.24</v>
      </c>
      <c r="F1034">
        <v>0</v>
      </c>
      <c r="G1034" s="3">
        <f>INT((MONTH(_2022[[#This Row],[DATA]])-1)/3)+1</f>
        <v>1</v>
      </c>
    </row>
    <row r="1035" spans="1:7" x14ac:dyDescent="0.25">
      <c r="A1035" t="s">
        <v>77</v>
      </c>
      <c r="B1035">
        <f>+WEEKNUM(_2022[[#This Row],[DATA]],21)</f>
        <v>8</v>
      </c>
      <c r="C1035" s="1">
        <v>0</v>
      </c>
      <c r="D1035" t="s">
        <v>18</v>
      </c>
      <c r="E1035">
        <v>713.24</v>
      </c>
      <c r="F1035">
        <v>0</v>
      </c>
      <c r="G1035" s="3">
        <f>INT((MONTH(_2022[[#This Row],[DATA]])-1)/3)+1</f>
        <v>1</v>
      </c>
    </row>
    <row r="1036" spans="1:7" x14ac:dyDescent="0.25">
      <c r="A1036" t="s">
        <v>77</v>
      </c>
      <c r="B1036">
        <f>+WEEKNUM(_2022[[#This Row],[DATA]],21)</f>
        <v>8</v>
      </c>
      <c r="C1036" s="1">
        <v>21</v>
      </c>
      <c r="D1036" t="s">
        <v>8</v>
      </c>
      <c r="E1036">
        <v>1225.3599999999999</v>
      </c>
      <c r="F1036">
        <v>0</v>
      </c>
      <c r="G1036" s="3">
        <f>INT((MONTH(_2022[[#This Row],[DATA]])-1)/3)+1</f>
        <v>1</v>
      </c>
    </row>
    <row r="1037" spans="1:7" x14ac:dyDescent="0.25">
      <c r="A1037" t="s">
        <v>77</v>
      </c>
      <c r="B1037">
        <f>+WEEKNUM(_2022[[#This Row],[DATA]],21)</f>
        <v>8</v>
      </c>
      <c r="C1037" s="1">
        <v>0</v>
      </c>
      <c r="D1037" t="s">
        <v>20</v>
      </c>
      <c r="E1037">
        <v>966.62</v>
      </c>
      <c r="F1037">
        <v>0</v>
      </c>
      <c r="G1037" s="3">
        <f>INT((MONTH(_2022[[#This Row],[DATA]])-1)/3)+1</f>
        <v>1</v>
      </c>
    </row>
    <row r="1038" spans="1:7" x14ac:dyDescent="0.25">
      <c r="A1038" t="s">
        <v>77</v>
      </c>
      <c r="B1038">
        <f>+WEEKNUM(_2022[[#This Row],[DATA]],21)</f>
        <v>8</v>
      </c>
      <c r="C1038" s="1">
        <v>18</v>
      </c>
      <c r="D1038" t="s">
        <v>13</v>
      </c>
      <c r="E1038">
        <v>699.23</v>
      </c>
      <c r="F1038">
        <v>0</v>
      </c>
      <c r="G1038" s="3">
        <f>INT((MONTH(_2022[[#This Row],[DATA]])-1)/3)+1</f>
        <v>1</v>
      </c>
    </row>
    <row r="1039" spans="1:7" x14ac:dyDescent="0.25">
      <c r="A1039" t="s">
        <v>77</v>
      </c>
      <c r="B1039">
        <f>+WEEKNUM(_2022[[#This Row],[DATA]],21)</f>
        <v>8</v>
      </c>
      <c r="C1039" s="1">
        <v>17</v>
      </c>
      <c r="D1039" t="s">
        <v>22</v>
      </c>
      <c r="E1039">
        <v>645.41</v>
      </c>
      <c r="F1039">
        <v>0</v>
      </c>
      <c r="G1039" s="3">
        <f>INT((MONTH(_2022[[#This Row],[DATA]])-1)/3)+1</f>
        <v>1</v>
      </c>
    </row>
    <row r="1040" spans="1:7" x14ac:dyDescent="0.25">
      <c r="A1040" t="s">
        <v>77</v>
      </c>
      <c r="B1040">
        <f>+WEEKNUM(_2022[[#This Row],[DATA]],21)</f>
        <v>8</v>
      </c>
      <c r="C1040" s="1">
        <v>27</v>
      </c>
      <c r="D1040" t="s">
        <v>12</v>
      </c>
      <c r="E1040">
        <v>924.93</v>
      </c>
      <c r="F1040">
        <v>0</v>
      </c>
      <c r="G1040" s="3">
        <f>INT((MONTH(_2022[[#This Row],[DATA]])-1)/3)+1</f>
        <v>1</v>
      </c>
    </row>
    <row r="1041" spans="1:7" x14ac:dyDescent="0.25">
      <c r="A1041" t="s">
        <v>77</v>
      </c>
      <c r="B1041">
        <f>+WEEKNUM(_2022[[#This Row],[DATA]],21)</f>
        <v>8</v>
      </c>
      <c r="C1041" s="1">
        <v>0</v>
      </c>
      <c r="D1041" t="s">
        <v>15</v>
      </c>
      <c r="E1041">
        <v>903.43</v>
      </c>
      <c r="F1041">
        <v>0</v>
      </c>
      <c r="G1041" s="3">
        <f>INT((MONTH(_2022[[#This Row],[DATA]])-1)/3)+1</f>
        <v>1</v>
      </c>
    </row>
    <row r="1042" spans="1:7" x14ac:dyDescent="0.25">
      <c r="A1042" t="s">
        <v>77</v>
      </c>
      <c r="B1042">
        <f>+WEEKNUM(_2022[[#This Row],[DATA]],21)</f>
        <v>8</v>
      </c>
      <c r="C1042" s="1">
        <v>0</v>
      </c>
      <c r="D1042" t="s">
        <v>19</v>
      </c>
      <c r="E1042">
        <v>1000.34</v>
      </c>
      <c r="F1042">
        <v>0</v>
      </c>
      <c r="G1042" s="3">
        <f>INT((MONTH(_2022[[#This Row],[DATA]])-1)/3)+1</f>
        <v>1</v>
      </c>
    </row>
    <row r="1043" spans="1:7" x14ac:dyDescent="0.25">
      <c r="A1043" t="s">
        <v>77</v>
      </c>
      <c r="B1043">
        <f>+WEEKNUM(_2022[[#This Row],[DATA]],21)</f>
        <v>8</v>
      </c>
      <c r="C1043" s="1">
        <v>19</v>
      </c>
      <c r="D1043" t="s">
        <v>4</v>
      </c>
      <c r="E1043">
        <v>1050.5</v>
      </c>
      <c r="F1043">
        <v>0</v>
      </c>
      <c r="G1043" s="3">
        <f>INT((MONTH(_2022[[#This Row],[DATA]])-1)/3)+1</f>
        <v>1</v>
      </c>
    </row>
    <row r="1044" spans="1:7" x14ac:dyDescent="0.25">
      <c r="A1044" t="s">
        <v>77</v>
      </c>
      <c r="B1044">
        <f>+WEEKNUM(_2022[[#This Row],[DATA]],21)</f>
        <v>8</v>
      </c>
      <c r="C1044" s="1">
        <v>27</v>
      </c>
      <c r="D1044" t="s">
        <v>10</v>
      </c>
      <c r="E1044">
        <v>1785.79</v>
      </c>
      <c r="F1044">
        <v>0</v>
      </c>
      <c r="G1044" s="3">
        <f>INT((MONTH(_2022[[#This Row],[DATA]])-1)/3)+1</f>
        <v>1</v>
      </c>
    </row>
    <row r="1045" spans="1:7" x14ac:dyDescent="0.25">
      <c r="A1045" t="s">
        <v>77</v>
      </c>
      <c r="B1045">
        <f>+WEEKNUM(_2022[[#This Row],[DATA]],21)</f>
        <v>8</v>
      </c>
      <c r="C1045" s="1">
        <v>23</v>
      </c>
      <c r="D1045" t="s">
        <v>21</v>
      </c>
      <c r="E1045">
        <v>445.9</v>
      </c>
      <c r="F1045">
        <v>0</v>
      </c>
      <c r="G1045" s="3">
        <f>INT((MONTH(_2022[[#This Row],[DATA]])-1)/3)+1</f>
        <v>1</v>
      </c>
    </row>
    <row r="1046" spans="1:7" x14ac:dyDescent="0.25">
      <c r="A1046" t="s">
        <v>77</v>
      </c>
      <c r="B1046">
        <f>+WEEKNUM(_2022[[#This Row],[DATA]],21)</f>
        <v>8</v>
      </c>
      <c r="C1046" s="1">
        <v>29</v>
      </c>
      <c r="D1046" t="s">
        <v>3</v>
      </c>
      <c r="E1046">
        <v>624.24</v>
      </c>
      <c r="F1046">
        <v>0</v>
      </c>
      <c r="G1046" s="3">
        <f>INT((MONTH(_2022[[#This Row],[DATA]])-1)/3)+1</f>
        <v>1</v>
      </c>
    </row>
    <row r="1047" spans="1:7" x14ac:dyDescent="0.25">
      <c r="A1047" t="s">
        <v>77</v>
      </c>
      <c r="B1047">
        <f>+WEEKNUM(_2022[[#This Row],[DATA]],21)</f>
        <v>8</v>
      </c>
      <c r="C1047" s="1">
        <v>30</v>
      </c>
      <c r="D1047" t="s">
        <v>7</v>
      </c>
      <c r="E1047">
        <v>1109.3699999999999</v>
      </c>
      <c r="F1047">
        <v>0</v>
      </c>
      <c r="G1047" s="3">
        <f>INT((MONTH(_2022[[#This Row],[DATA]])-1)/3)+1</f>
        <v>1</v>
      </c>
    </row>
    <row r="1048" spans="1:7" x14ac:dyDescent="0.25">
      <c r="A1048" t="s">
        <v>77</v>
      </c>
      <c r="B1048">
        <f>+WEEKNUM(_2022[[#This Row],[DATA]],21)</f>
        <v>8</v>
      </c>
      <c r="C1048" s="1">
        <v>25</v>
      </c>
      <c r="D1048" t="s">
        <v>9</v>
      </c>
      <c r="E1048">
        <v>2070.4299999999998</v>
      </c>
      <c r="F1048">
        <v>0</v>
      </c>
      <c r="G1048" s="3">
        <f>INT((MONTH(_2022[[#This Row],[DATA]])-1)/3)+1</f>
        <v>1</v>
      </c>
    </row>
    <row r="1049" spans="1:7" x14ac:dyDescent="0.25">
      <c r="A1049" t="s">
        <v>78</v>
      </c>
      <c r="B1049">
        <f>+WEEKNUM(_2022[[#This Row],[DATA]],21)</f>
        <v>8</v>
      </c>
      <c r="C1049" s="4">
        <v>20</v>
      </c>
      <c r="D1049" t="s">
        <v>5</v>
      </c>
      <c r="E1049">
        <v>1107.28</v>
      </c>
      <c r="F1049">
        <v>0</v>
      </c>
      <c r="G1049" s="3">
        <f>INT((MONTH(_2022[[#This Row],[DATA]])-1)/3)+1</f>
        <v>1</v>
      </c>
    </row>
    <row r="1050" spans="1:7" x14ac:dyDescent="0.25">
      <c r="A1050" t="s">
        <v>78</v>
      </c>
      <c r="B1050">
        <f>+WEEKNUM(_2022[[#This Row],[DATA]],21)</f>
        <v>8</v>
      </c>
      <c r="C1050" s="1">
        <v>24</v>
      </c>
      <c r="D1050" t="s">
        <v>11</v>
      </c>
      <c r="E1050">
        <v>690.27</v>
      </c>
      <c r="F1050">
        <v>0</v>
      </c>
      <c r="G1050" s="3">
        <f>INT((MONTH(_2022[[#This Row],[DATA]])-1)/3)+1</f>
        <v>1</v>
      </c>
    </row>
    <row r="1051" spans="1:7" x14ac:dyDescent="0.25">
      <c r="A1051" t="s">
        <v>78</v>
      </c>
      <c r="B1051">
        <f>+WEEKNUM(_2022[[#This Row],[DATA]],21)</f>
        <v>8</v>
      </c>
      <c r="C1051" s="1">
        <v>22</v>
      </c>
      <c r="D1051" t="s">
        <v>6</v>
      </c>
      <c r="E1051">
        <v>1261.77</v>
      </c>
      <c r="F1051">
        <v>0</v>
      </c>
      <c r="G1051" s="3">
        <f>INT((MONTH(_2022[[#This Row],[DATA]])-1)/3)+1</f>
        <v>1</v>
      </c>
    </row>
    <row r="1052" spans="1:7" x14ac:dyDescent="0.25">
      <c r="A1052" t="s">
        <v>78</v>
      </c>
      <c r="B1052">
        <f>+WEEKNUM(_2022[[#This Row],[DATA]],21)</f>
        <v>8</v>
      </c>
      <c r="C1052" s="1">
        <v>26</v>
      </c>
      <c r="D1052" t="s">
        <v>14</v>
      </c>
      <c r="E1052">
        <v>1415.92</v>
      </c>
      <c r="F1052">
        <v>0</v>
      </c>
      <c r="G1052" s="3">
        <f>INT((MONTH(_2022[[#This Row],[DATA]])-1)/3)+1</f>
        <v>1</v>
      </c>
    </row>
    <row r="1053" spans="1:7" x14ac:dyDescent="0.25">
      <c r="A1053" t="s">
        <v>78</v>
      </c>
      <c r="B1053">
        <f>+WEEKNUM(_2022[[#This Row],[DATA]],21)</f>
        <v>8</v>
      </c>
      <c r="C1053" s="1">
        <v>0</v>
      </c>
      <c r="D1053" t="s">
        <v>16</v>
      </c>
      <c r="E1053">
        <v>866.95</v>
      </c>
      <c r="F1053">
        <v>0</v>
      </c>
      <c r="G1053" s="3">
        <f>INT((MONTH(_2022[[#This Row],[DATA]])-1)/3)+1</f>
        <v>1</v>
      </c>
    </row>
    <row r="1054" spans="1:7" x14ac:dyDescent="0.25">
      <c r="A1054" t="s">
        <v>78</v>
      </c>
      <c r="B1054">
        <f>+WEEKNUM(_2022[[#This Row],[DATA]],21)</f>
        <v>8</v>
      </c>
      <c r="C1054" s="1">
        <v>0</v>
      </c>
      <c r="D1054" t="s">
        <v>17</v>
      </c>
      <c r="E1054">
        <v>686.07</v>
      </c>
      <c r="F1054">
        <v>0</v>
      </c>
      <c r="G1054" s="3">
        <f>INT((MONTH(_2022[[#This Row],[DATA]])-1)/3)+1</f>
        <v>1</v>
      </c>
    </row>
    <row r="1055" spans="1:7" x14ac:dyDescent="0.25">
      <c r="A1055" t="s">
        <v>78</v>
      </c>
      <c r="B1055">
        <f>+WEEKNUM(_2022[[#This Row],[DATA]],21)</f>
        <v>8</v>
      </c>
      <c r="C1055" s="1">
        <v>0</v>
      </c>
      <c r="D1055" t="s">
        <v>18</v>
      </c>
      <c r="E1055">
        <v>1138.72</v>
      </c>
      <c r="F1055">
        <v>0</v>
      </c>
      <c r="G1055" s="3">
        <f>INT((MONTH(_2022[[#This Row],[DATA]])-1)/3)+1</f>
        <v>1</v>
      </c>
    </row>
    <row r="1056" spans="1:7" x14ac:dyDescent="0.25">
      <c r="A1056" t="s">
        <v>78</v>
      </c>
      <c r="B1056">
        <f>+WEEKNUM(_2022[[#This Row],[DATA]],21)</f>
        <v>8</v>
      </c>
      <c r="C1056" s="1">
        <v>21</v>
      </c>
      <c r="D1056" t="s">
        <v>8</v>
      </c>
      <c r="E1056">
        <v>1037.69</v>
      </c>
      <c r="F1056">
        <v>0</v>
      </c>
      <c r="G1056" s="3">
        <f>INT((MONTH(_2022[[#This Row],[DATA]])-1)/3)+1</f>
        <v>1</v>
      </c>
    </row>
    <row r="1057" spans="1:7" x14ac:dyDescent="0.25">
      <c r="A1057" t="s">
        <v>78</v>
      </c>
      <c r="B1057">
        <f>+WEEKNUM(_2022[[#This Row],[DATA]],21)</f>
        <v>8</v>
      </c>
      <c r="C1057" s="1">
        <v>0</v>
      </c>
      <c r="D1057" t="s">
        <v>20</v>
      </c>
      <c r="E1057">
        <v>1341.32</v>
      </c>
      <c r="F1057">
        <v>0</v>
      </c>
      <c r="G1057" s="3">
        <f>INT((MONTH(_2022[[#This Row],[DATA]])-1)/3)+1</f>
        <v>1</v>
      </c>
    </row>
    <row r="1058" spans="1:7" x14ac:dyDescent="0.25">
      <c r="A1058" t="s">
        <v>78</v>
      </c>
      <c r="B1058">
        <f>+WEEKNUM(_2022[[#This Row],[DATA]],21)</f>
        <v>8</v>
      </c>
      <c r="C1058" s="1">
        <v>18</v>
      </c>
      <c r="D1058" t="s">
        <v>13</v>
      </c>
      <c r="E1058">
        <v>1744.59</v>
      </c>
      <c r="F1058">
        <v>0</v>
      </c>
      <c r="G1058" s="3">
        <f>INT((MONTH(_2022[[#This Row],[DATA]])-1)/3)+1</f>
        <v>1</v>
      </c>
    </row>
    <row r="1059" spans="1:7" x14ac:dyDescent="0.25">
      <c r="A1059" t="s">
        <v>78</v>
      </c>
      <c r="B1059">
        <f>+WEEKNUM(_2022[[#This Row],[DATA]],21)</f>
        <v>8</v>
      </c>
      <c r="C1059" s="1">
        <v>17</v>
      </c>
      <c r="D1059" t="s">
        <v>22</v>
      </c>
      <c r="E1059">
        <v>614.1</v>
      </c>
      <c r="F1059">
        <v>0</v>
      </c>
      <c r="G1059" s="3">
        <f>INT((MONTH(_2022[[#This Row],[DATA]])-1)/3)+1</f>
        <v>1</v>
      </c>
    </row>
    <row r="1060" spans="1:7" x14ac:dyDescent="0.25">
      <c r="A1060" t="s">
        <v>78</v>
      </c>
      <c r="B1060">
        <f>+WEEKNUM(_2022[[#This Row],[DATA]],21)</f>
        <v>8</v>
      </c>
      <c r="C1060" s="1">
        <v>27</v>
      </c>
      <c r="D1060" t="s">
        <v>12</v>
      </c>
      <c r="E1060">
        <v>680.04</v>
      </c>
      <c r="F1060">
        <v>0</v>
      </c>
      <c r="G1060" s="3">
        <f>INT((MONTH(_2022[[#This Row],[DATA]])-1)/3)+1</f>
        <v>1</v>
      </c>
    </row>
    <row r="1061" spans="1:7" x14ac:dyDescent="0.25">
      <c r="A1061" t="s">
        <v>78</v>
      </c>
      <c r="B1061">
        <f>+WEEKNUM(_2022[[#This Row],[DATA]],21)</f>
        <v>8</v>
      </c>
      <c r="C1061" s="1">
        <v>0</v>
      </c>
      <c r="D1061" t="s">
        <v>15</v>
      </c>
      <c r="E1061">
        <v>669.25</v>
      </c>
      <c r="F1061">
        <v>0</v>
      </c>
      <c r="G1061" s="3">
        <f>INT((MONTH(_2022[[#This Row],[DATA]])-1)/3)+1</f>
        <v>1</v>
      </c>
    </row>
    <row r="1062" spans="1:7" x14ac:dyDescent="0.25">
      <c r="A1062" t="s">
        <v>78</v>
      </c>
      <c r="B1062">
        <f>+WEEKNUM(_2022[[#This Row],[DATA]],21)</f>
        <v>8</v>
      </c>
      <c r="C1062" s="1">
        <v>0</v>
      </c>
      <c r="D1062" t="s">
        <v>19</v>
      </c>
      <c r="E1062">
        <v>776.66</v>
      </c>
      <c r="F1062">
        <v>0</v>
      </c>
      <c r="G1062" s="3">
        <f>INT((MONTH(_2022[[#This Row],[DATA]])-1)/3)+1</f>
        <v>1</v>
      </c>
    </row>
    <row r="1063" spans="1:7" x14ac:dyDescent="0.25">
      <c r="A1063" t="s">
        <v>78</v>
      </c>
      <c r="B1063">
        <f>+WEEKNUM(_2022[[#This Row],[DATA]],21)</f>
        <v>8</v>
      </c>
      <c r="C1063" s="1">
        <v>19</v>
      </c>
      <c r="D1063" t="s">
        <v>4</v>
      </c>
      <c r="E1063">
        <v>483.49</v>
      </c>
      <c r="F1063">
        <v>0</v>
      </c>
      <c r="G1063" s="3">
        <f>INT((MONTH(_2022[[#This Row],[DATA]])-1)/3)+1</f>
        <v>1</v>
      </c>
    </row>
    <row r="1064" spans="1:7" x14ac:dyDescent="0.25">
      <c r="A1064" t="s">
        <v>78</v>
      </c>
      <c r="B1064">
        <f>+WEEKNUM(_2022[[#This Row],[DATA]],21)</f>
        <v>8</v>
      </c>
      <c r="C1064" s="1">
        <v>27</v>
      </c>
      <c r="D1064" t="s">
        <v>10</v>
      </c>
      <c r="E1064">
        <v>1147.3699999999999</v>
      </c>
      <c r="F1064">
        <v>0</v>
      </c>
      <c r="G1064" s="3">
        <f>INT((MONTH(_2022[[#This Row],[DATA]])-1)/3)+1</f>
        <v>1</v>
      </c>
    </row>
    <row r="1065" spans="1:7" x14ac:dyDescent="0.25">
      <c r="A1065" t="s">
        <v>78</v>
      </c>
      <c r="B1065">
        <f>+WEEKNUM(_2022[[#This Row],[DATA]],21)</f>
        <v>8</v>
      </c>
      <c r="C1065" s="1">
        <v>23</v>
      </c>
      <c r="D1065" t="s">
        <v>21</v>
      </c>
      <c r="E1065">
        <v>1582.64</v>
      </c>
      <c r="F1065">
        <v>0</v>
      </c>
      <c r="G1065" s="3">
        <f>INT((MONTH(_2022[[#This Row],[DATA]])-1)/3)+1</f>
        <v>1</v>
      </c>
    </row>
    <row r="1066" spans="1:7" x14ac:dyDescent="0.25">
      <c r="A1066" t="s">
        <v>78</v>
      </c>
      <c r="B1066">
        <f>+WEEKNUM(_2022[[#This Row],[DATA]],21)</f>
        <v>8</v>
      </c>
      <c r="C1066" s="1">
        <v>29</v>
      </c>
      <c r="D1066" t="s">
        <v>3</v>
      </c>
      <c r="E1066">
        <v>1284.6500000000001</v>
      </c>
      <c r="F1066">
        <v>0</v>
      </c>
      <c r="G1066" s="3">
        <f>INT((MONTH(_2022[[#This Row],[DATA]])-1)/3)+1</f>
        <v>1</v>
      </c>
    </row>
    <row r="1067" spans="1:7" x14ac:dyDescent="0.25">
      <c r="A1067" t="s">
        <v>78</v>
      </c>
      <c r="B1067">
        <f>+WEEKNUM(_2022[[#This Row],[DATA]],21)</f>
        <v>8</v>
      </c>
      <c r="C1067" s="1">
        <v>30</v>
      </c>
      <c r="D1067" t="s">
        <v>7</v>
      </c>
      <c r="E1067">
        <v>991.53</v>
      </c>
      <c r="F1067">
        <v>0</v>
      </c>
      <c r="G1067" s="3">
        <f>INT((MONTH(_2022[[#This Row],[DATA]])-1)/3)+1</f>
        <v>1</v>
      </c>
    </row>
    <row r="1068" spans="1:7" x14ac:dyDescent="0.25">
      <c r="A1068" t="s">
        <v>78</v>
      </c>
      <c r="B1068">
        <f>+WEEKNUM(_2022[[#This Row],[DATA]],21)</f>
        <v>8</v>
      </c>
      <c r="C1068" s="1">
        <v>25</v>
      </c>
      <c r="D1068" t="s">
        <v>9</v>
      </c>
      <c r="E1068">
        <v>922.6</v>
      </c>
      <c r="F1068">
        <v>0</v>
      </c>
      <c r="G1068" s="3">
        <f>INT((MONTH(_2022[[#This Row],[DATA]])-1)/3)+1</f>
        <v>1</v>
      </c>
    </row>
    <row r="1069" spans="1:7" x14ac:dyDescent="0.25">
      <c r="A1069" t="s">
        <v>79</v>
      </c>
      <c r="B1069">
        <f>+WEEKNUM(_2022[[#This Row],[DATA]],21)</f>
        <v>8</v>
      </c>
      <c r="C1069" s="4">
        <v>20</v>
      </c>
      <c r="D1069" t="s">
        <v>5</v>
      </c>
      <c r="E1069">
        <v>794.14</v>
      </c>
      <c r="F1069">
        <v>0</v>
      </c>
      <c r="G1069" s="3">
        <f>INT((MONTH(_2022[[#This Row],[DATA]])-1)/3)+1</f>
        <v>1</v>
      </c>
    </row>
    <row r="1070" spans="1:7" x14ac:dyDescent="0.25">
      <c r="A1070" t="s">
        <v>79</v>
      </c>
      <c r="B1070">
        <f>+WEEKNUM(_2022[[#This Row],[DATA]],21)</f>
        <v>8</v>
      </c>
      <c r="C1070" s="1">
        <v>24</v>
      </c>
      <c r="D1070" t="s">
        <v>11</v>
      </c>
      <c r="E1070">
        <v>863.05</v>
      </c>
      <c r="F1070">
        <v>0</v>
      </c>
      <c r="G1070" s="3">
        <f>INT((MONTH(_2022[[#This Row],[DATA]])-1)/3)+1</f>
        <v>1</v>
      </c>
    </row>
    <row r="1071" spans="1:7" x14ac:dyDescent="0.25">
      <c r="A1071" t="s">
        <v>79</v>
      </c>
      <c r="B1071">
        <f>+WEEKNUM(_2022[[#This Row],[DATA]],21)</f>
        <v>8</v>
      </c>
      <c r="C1071" s="1">
        <v>22</v>
      </c>
      <c r="D1071" t="s">
        <v>6</v>
      </c>
      <c r="E1071">
        <v>781.75</v>
      </c>
      <c r="F1071">
        <v>0</v>
      </c>
      <c r="G1071" s="3">
        <f>INT((MONTH(_2022[[#This Row],[DATA]])-1)/3)+1</f>
        <v>1</v>
      </c>
    </row>
    <row r="1072" spans="1:7" x14ac:dyDescent="0.25">
      <c r="A1072" t="s">
        <v>79</v>
      </c>
      <c r="B1072">
        <f>+WEEKNUM(_2022[[#This Row],[DATA]],21)</f>
        <v>8</v>
      </c>
      <c r="C1072" s="1">
        <v>26</v>
      </c>
      <c r="D1072" t="s">
        <v>14</v>
      </c>
      <c r="E1072">
        <v>834.58</v>
      </c>
      <c r="F1072">
        <v>0</v>
      </c>
      <c r="G1072" s="3">
        <f>INT((MONTH(_2022[[#This Row],[DATA]])-1)/3)+1</f>
        <v>1</v>
      </c>
    </row>
    <row r="1073" spans="1:7" x14ac:dyDescent="0.25">
      <c r="A1073" t="s">
        <v>79</v>
      </c>
      <c r="B1073">
        <f>+WEEKNUM(_2022[[#This Row],[DATA]],21)</f>
        <v>8</v>
      </c>
      <c r="C1073" s="1">
        <v>0</v>
      </c>
      <c r="D1073" t="s">
        <v>16</v>
      </c>
      <c r="E1073">
        <v>1447.99</v>
      </c>
      <c r="F1073">
        <v>0</v>
      </c>
      <c r="G1073" s="3">
        <f>INT((MONTH(_2022[[#This Row],[DATA]])-1)/3)+1</f>
        <v>1</v>
      </c>
    </row>
    <row r="1074" spans="1:7" x14ac:dyDescent="0.25">
      <c r="A1074" t="s">
        <v>79</v>
      </c>
      <c r="B1074">
        <f>+WEEKNUM(_2022[[#This Row],[DATA]],21)</f>
        <v>8</v>
      </c>
      <c r="C1074" s="1">
        <v>0</v>
      </c>
      <c r="D1074" t="s">
        <v>17</v>
      </c>
      <c r="E1074">
        <v>663.9</v>
      </c>
      <c r="F1074">
        <v>0</v>
      </c>
      <c r="G1074" s="3">
        <f>INT((MONTH(_2022[[#This Row],[DATA]])-1)/3)+1</f>
        <v>1</v>
      </c>
    </row>
    <row r="1075" spans="1:7" x14ac:dyDescent="0.25">
      <c r="A1075" t="s">
        <v>79</v>
      </c>
      <c r="B1075">
        <f>+WEEKNUM(_2022[[#This Row],[DATA]],21)</f>
        <v>8</v>
      </c>
      <c r="C1075" s="1">
        <v>0</v>
      </c>
      <c r="D1075" t="s">
        <v>18</v>
      </c>
      <c r="E1075">
        <v>1011.29</v>
      </c>
      <c r="F1075">
        <v>0</v>
      </c>
      <c r="G1075" s="3">
        <f>INT((MONTH(_2022[[#This Row],[DATA]])-1)/3)+1</f>
        <v>1</v>
      </c>
    </row>
    <row r="1076" spans="1:7" x14ac:dyDescent="0.25">
      <c r="A1076" t="s">
        <v>79</v>
      </c>
      <c r="B1076">
        <f>+WEEKNUM(_2022[[#This Row],[DATA]],21)</f>
        <v>8</v>
      </c>
      <c r="C1076" s="1">
        <v>21</v>
      </c>
      <c r="D1076" t="s">
        <v>8</v>
      </c>
      <c r="E1076">
        <v>951.92</v>
      </c>
      <c r="F1076">
        <v>0</v>
      </c>
      <c r="G1076" s="3">
        <f>INT((MONTH(_2022[[#This Row],[DATA]])-1)/3)+1</f>
        <v>1</v>
      </c>
    </row>
    <row r="1077" spans="1:7" x14ac:dyDescent="0.25">
      <c r="A1077" t="s">
        <v>79</v>
      </c>
      <c r="B1077">
        <f>+WEEKNUM(_2022[[#This Row],[DATA]],21)</f>
        <v>8</v>
      </c>
      <c r="C1077" s="1">
        <v>0</v>
      </c>
      <c r="D1077" t="s">
        <v>20</v>
      </c>
      <c r="E1077">
        <v>689.58</v>
      </c>
      <c r="F1077">
        <v>0</v>
      </c>
      <c r="G1077" s="3">
        <f>INT((MONTH(_2022[[#This Row],[DATA]])-1)/3)+1</f>
        <v>1</v>
      </c>
    </row>
    <row r="1078" spans="1:7" x14ac:dyDescent="0.25">
      <c r="A1078" t="s">
        <v>79</v>
      </c>
      <c r="B1078">
        <f>+WEEKNUM(_2022[[#This Row],[DATA]],21)</f>
        <v>8</v>
      </c>
      <c r="C1078" s="1">
        <v>18</v>
      </c>
      <c r="D1078" t="s">
        <v>13</v>
      </c>
      <c r="E1078">
        <v>1519.33</v>
      </c>
      <c r="F1078">
        <v>0</v>
      </c>
      <c r="G1078" s="3">
        <f>INT((MONTH(_2022[[#This Row],[DATA]])-1)/3)+1</f>
        <v>1</v>
      </c>
    </row>
    <row r="1079" spans="1:7" x14ac:dyDescent="0.25">
      <c r="A1079" t="s">
        <v>79</v>
      </c>
      <c r="B1079">
        <f>+WEEKNUM(_2022[[#This Row],[DATA]],21)</f>
        <v>8</v>
      </c>
      <c r="C1079" s="1">
        <v>17</v>
      </c>
      <c r="D1079" t="s">
        <v>22</v>
      </c>
      <c r="E1079">
        <v>2215.06</v>
      </c>
      <c r="F1079">
        <v>0</v>
      </c>
      <c r="G1079" s="3">
        <f>INT((MONTH(_2022[[#This Row],[DATA]])-1)/3)+1</f>
        <v>1</v>
      </c>
    </row>
    <row r="1080" spans="1:7" x14ac:dyDescent="0.25">
      <c r="A1080" t="s">
        <v>79</v>
      </c>
      <c r="B1080">
        <f>+WEEKNUM(_2022[[#This Row],[DATA]],21)</f>
        <v>8</v>
      </c>
      <c r="C1080" s="1">
        <v>27</v>
      </c>
      <c r="D1080" t="s">
        <v>12</v>
      </c>
      <c r="E1080">
        <v>985.31</v>
      </c>
      <c r="F1080">
        <v>0</v>
      </c>
      <c r="G1080" s="3">
        <f>INT((MONTH(_2022[[#This Row],[DATA]])-1)/3)+1</f>
        <v>1</v>
      </c>
    </row>
    <row r="1081" spans="1:7" x14ac:dyDescent="0.25">
      <c r="A1081" t="s">
        <v>79</v>
      </c>
      <c r="B1081">
        <f>+WEEKNUM(_2022[[#This Row],[DATA]],21)</f>
        <v>8</v>
      </c>
      <c r="C1081" s="1">
        <v>0</v>
      </c>
      <c r="D1081" t="s">
        <v>15</v>
      </c>
      <c r="E1081">
        <v>1033.7</v>
      </c>
      <c r="F1081">
        <v>0</v>
      </c>
      <c r="G1081" s="3">
        <f>INT((MONTH(_2022[[#This Row],[DATA]])-1)/3)+1</f>
        <v>1</v>
      </c>
    </row>
    <row r="1082" spans="1:7" x14ac:dyDescent="0.25">
      <c r="A1082" t="s">
        <v>79</v>
      </c>
      <c r="B1082">
        <f>+WEEKNUM(_2022[[#This Row],[DATA]],21)</f>
        <v>8</v>
      </c>
      <c r="C1082" s="1">
        <v>0</v>
      </c>
      <c r="D1082" t="s">
        <v>19</v>
      </c>
      <c r="E1082">
        <v>814.72</v>
      </c>
      <c r="F1082">
        <v>0</v>
      </c>
      <c r="G1082" s="3">
        <f>INT((MONTH(_2022[[#This Row],[DATA]])-1)/3)+1</f>
        <v>1</v>
      </c>
    </row>
    <row r="1083" spans="1:7" x14ac:dyDescent="0.25">
      <c r="A1083" t="s">
        <v>79</v>
      </c>
      <c r="B1083">
        <f>+WEEKNUM(_2022[[#This Row],[DATA]],21)</f>
        <v>8</v>
      </c>
      <c r="C1083" s="1">
        <v>19</v>
      </c>
      <c r="D1083" t="s">
        <v>4</v>
      </c>
      <c r="E1083">
        <v>1084.23</v>
      </c>
      <c r="F1083">
        <v>0</v>
      </c>
      <c r="G1083" s="3">
        <f>INT((MONTH(_2022[[#This Row],[DATA]])-1)/3)+1</f>
        <v>1</v>
      </c>
    </row>
    <row r="1084" spans="1:7" x14ac:dyDescent="0.25">
      <c r="A1084" t="s">
        <v>79</v>
      </c>
      <c r="B1084">
        <f>+WEEKNUM(_2022[[#This Row],[DATA]],21)</f>
        <v>8</v>
      </c>
      <c r="C1084" s="1">
        <v>27</v>
      </c>
      <c r="D1084" t="s">
        <v>10</v>
      </c>
      <c r="E1084">
        <v>730.11</v>
      </c>
      <c r="F1084">
        <v>0</v>
      </c>
      <c r="G1084" s="3">
        <f>INT((MONTH(_2022[[#This Row],[DATA]])-1)/3)+1</f>
        <v>1</v>
      </c>
    </row>
    <row r="1085" spans="1:7" x14ac:dyDescent="0.25">
      <c r="A1085" t="s">
        <v>79</v>
      </c>
      <c r="B1085">
        <f>+WEEKNUM(_2022[[#This Row],[DATA]],21)</f>
        <v>8</v>
      </c>
      <c r="C1085" s="1">
        <v>23</v>
      </c>
      <c r="D1085" t="s">
        <v>21</v>
      </c>
      <c r="E1085">
        <v>1318.06</v>
      </c>
      <c r="F1085">
        <v>0</v>
      </c>
      <c r="G1085" s="3">
        <f>INT((MONTH(_2022[[#This Row],[DATA]])-1)/3)+1</f>
        <v>1</v>
      </c>
    </row>
    <row r="1086" spans="1:7" x14ac:dyDescent="0.25">
      <c r="A1086" t="s">
        <v>79</v>
      </c>
      <c r="B1086">
        <f>+WEEKNUM(_2022[[#This Row],[DATA]],21)</f>
        <v>8</v>
      </c>
      <c r="C1086" s="1">
        <v>29</v>
      </c>
      <c r="D1086" t="s">
        <v>3</v>
      </c>
      <c r="E1086">
        <v>730.15</v>
      </c>
      <c r="F1086">
        <v>0</v>
      </c>
      <c r="G1086" s="3">
        <f>INT((MONTH(_2022[[#This Row],[DATA]])-1)/3)+1</f>
        <v>1</v>
      </c>
    </row>
    <row r="1087" spans="1:7" x14ac:dyDescent="0.25">
      <c r="A1087" t="s">
        <v>79</v>
      </c>
      <c r="B1087">
        <f>+WEEKNUM(_2022[[#This Row],[DATA]],21)</f>
        <v>8</v>
      </c>
      <c r="C1087" s="1">
        <v>30</v>
      </c>
      <c r="D1087" t="s">
        <v>7</v>
      </c>
      <c r="E1087">
        <v>1204.8499999999999</v>
      </c>
      <c r="F1087">
        <v>0</v>
      </c>
      <c r="G1087" s="3">
        <f>INT((MONTH(_2022[[#This Row],[DATA]])-1)/3)+1</f>
        <v>1</v>
      </c>
    </row>
    <row r="1088" spans="1:7" x14ac:dyDescent="0.25">
      <c r="A1088" t="s">
        <v>79</v>
      </c>
      <c r="B1088">
        <f>+WEEKNUM(_2022[[#This Row],[DATA]],21)</f>
        <v>8</v>
      </c>
      <c r="C1088" s="1">
        <v>25</v>
      </c>
      <c r="D1088" t="s">
        <v>9</v>
      </c>
      <c r="E1088">
        <v>1021.08</v>
      </c>
      <c r="F1088">
        <v>0</v>
      </c>
      <c r="G1088" s="3">
        <f>INT((MONTH(_2022[[#This Row],[DATA]])-1)/3)+1</f>
        <v>1</v>
      </c>
    </row>
    <row r="1089" spans="1:7" x14ac:dyDescent="0.25">
      <c r="A1089" t="s">
        <v>80</v>
      </c>
      <c r="B1089">
        <f>+WEEKNUM(_2022[[#This Row],[DATA]],21)</f>
        <v>8</v>
      </c>
      <c r="C1089" s="4">
        <v>20</v>
      </c>
      <c r="D1089" t="s">
        <v>5</v>
      </c>
      <c r="E1089">
        <v>1872.88</v>
      </c>
      <c r="F1089">
        <v>0</v>
      </c>
      <c r="G1089" s="3">
        <f>INT((MONTH(_2022[[#This Row],[DATA]])-1)/3)+1</f>
        <v>1</v>
      </c>
    </row>
    <row r="1090" spans="1:7" x14ac:dyDescent="0.25">
      <c r="A1090" t="s">
        <v>80</v>
      </c>
      <c r="B1090">
        <f>+WEEKNUM(_2022[[#This Row],[DATA]],21)</f>
        <v>8</v>
      </c>
      <c r="C1090" s="1">
        <v>24</v>
      </c>
      <c r="D1090" t="s">
        <v>11</v>
      </c>
      <c r="E1090">
        <v>960.62</v>
      </c>
      <c r="F1090">
        <v>0</v>
      </c>
      <c r="G1090" s="3">
        <f>INT((MONTH(_2022[[#This Row],[DATA]])-1)/3)+1</f>
        <v>1</v>
      </c>
    </row>
    <row r="1091" spans="1:7" x14ac:dyDescent="0.25">
      <c r="A1091" t="s">
        <v>80</v>
      </c>
      <c r="B1091">
        <f>+WEEKNUM(_2022[[#This Row],[DATA]],21)</f>
        <v>8</v>
      </c>
      <c r="C1091" s="1">
        <v>22</v>
      </c>
      <c r="D1091" t="s">
        <v>6</v>
      </c>
      <c r="E1091">
        <v>755.43</v>
      </c>
      <c r="F1091">
        <v>0</v>
      </c>
      <c r="G1091" s="3">
        <f>INT((MONTH(_2022[[#This Row],[DATA]])-1)/3)+1</f>
        <v>1</v>
      </c>
    </row>
    <row r="1092" spans="1:7" x14ac:dyDescent="0.25">
      <c r="A1092" t="s">
        <v>80</v>
      </c>
      <c r="B1092">
        <f>+WEEKNUM(_2022[[#This Row],[DATA]],21)</f>
        <v>8</v>
      </c>
      <c r="C1092" s="1">
        <v>26</v>
      </c>
      <c r="D1092" t="s">
        <v>14</v>
      </c>
      <c r="E1092">
        <v>2003.16</v>
      </c>
      <c r="F1092">
        <v>0</v>
      </c>
      <c r="G1092" s="3">
        <f>INT((MONTH(_2022[[#This Row],[DATA]])-1)/3)+1</f>
        <v>1</v>
      </c>
    </row>
    <row r="1093" spans="1:7" x14ac:dyDescent="0.25">
      <c r="A1093" t="s">
        <v>80</v>
      </c>
      <c r="B1093">
        <f>+WEEKNUM(_2022[[#This Row],[DATA]],21)</f>
        <v>8</v>
      </c>
      <c r="C1093" s="1">
        <v>0</v>
      </c>
      <c r="D1093" t="s">
        <v>16</v>
      </c>
      <c r="E1093">
        <v>1532.78</v>
      </c>
      <c r="F1093">
        <v>0</v>
      </c>
      <c r="G1093" s="3">
        <f>INT((MONTH(_2022[[#This Row],[DATA]])-1)/3)+1</f>
        <v>1</v>
      </c>
    </row>
    <row r="1094" spans="1:7" x14ac:dyDescent="0.25">
      <c r="A1094" t="s">
        <v>80</v>
      </c>
      <c r="B1094">
        <f>+WEEKNUM(_2022[[#This Row],[DATA]],21)</f>
        <v>8</v>
      </c>
      <c r="C1094" s="1">
        <v>0</v>
      </c>
      <c r="D1094" t="s">
        <v>17</v>
      </c>
      <c r="E1094">
        <v>1110.68</v>
      </c>
      <c r="F1094">
        <v>0</v>
      </c>
      <c r="G1094" s="3">
        <f>INT((MONTH(_2022[[#This Row],[DATA]])-1)/3)+1</f>
        <v>1</v>
      </c>
    </row>
    <row r="1095" spans="1:7" x14ac:dyDescent="0.25">
      <c r="A1095" t="s">
        <v>80</v>
      </c>
      <c r="B1095">
        <f>+WEEKNUM(_2022[[#This Row],[DATA]],21)</f>
        <v>8</v>
      </c>
      <c r="C1095" s="1">
        <v>0</v>
      </c>
      <c r="D1095" t="s">
        <v>18</v>
      </c>
      <c r="E1095">
        <v>1920.52</v>
      </c>
      <c r="F1095">
        <v>0</v>
      </c>
      <c r="G1095" s="3">
        <f>INT((MONTH(_2022[[#This Row],[DATA]])-1)/3)+1</f>
        <v>1</v>
      </c>
    </row>
    <row r="1096" spans="1:7" x14ac:dyDescent="0.25">
      <c r="A1096" t="s">
        <v>80</v>
      </c>
      <c r="B1096">
        <f>+WEEKNUM(_2022[[#This Row],[DATA]],21)</f>
        <v>8</v>
      </c>
      <c r="C1096" s="1">
        <v>21</v>
      </c>
      <c r="D1096" t="s">
        <v>8</v>
      </c>
      <c r="E1096">
        <v>1586.92</v>
      </c>
      <c r="F1096">
        <v>0</v>
      </c>
      <c r="G1096" s="3">
        <f>INT((MONTH(_2022[[#This Row],[DATA]])-1)/3)+1</f>
        <v>1</v>
      </c>
    </row>
    <row r="1097" spans="1:7" x14ac:dyDescent="0.25">
      <c r="A1097" t="s">
        <v>80</v>
      </c>
      <c r="B1097">
        <f>+WEEKNUM(_2022[[#This Row],[DATA]],21)</f>
        <v>8</v>
      </c>
      <c r="C1097" s="1">
        <v>0</v>
      </c>
      <c r="D1097" t="s">
        <v>20</v>
      </c>
      <c r="E1097">
        <v>1884.71</v>
      </c>
      <c r="F1097">
        <v>0</v>
      </c>
      <c r="G1097" s="3">
        <f>INT((MONTH(_2022[[#This Row],[DATA]])-1)/3)+1</f>
        <v>1</v>
      </c>
    </row>
    <row r="1098" spans="1:7" x14ac:dyDescent="0.25">
      <c r="A1098" t="s">
        <v>80</v>
      </c>
      <c r="B1098">
        <f>+WEEKNUM(_2022[[#This Row],[DATA]],21)</f>
        <v>8</v>
      </c>
      <c r="C1098" s="1">
        <v>18</v>
      </c>
      <c r="D1098" t="s">
        <v>13</v>
      </c>
      <c r="E1098">
        <v>1697.99</v>
      </c>
      <c r="F1098">
        <v>0</v>
      </c>
      <c r="G1098" s="3">
        <f>INT((MONTH(_2022[[#This Row],[DATA]])-1)/3)+1</f>
        <v>1</v>
      </c>
    </row>
    <row r="1099" spans="1:7" x14ac:dyDescent="0.25">
      <c r="A1099" t="s">
        <v>80</v>
      </c>
      <c r="B1099">
        <f>+WEEKNUM(_2022[[#This Row],[DATA]],21)</f>
        <v>8</v>
      </c>
      <c r="C1099" s="1">
        <v>17</v>
      </c>
      <c r="D1099" t="s">
        <v>22</v>
      </c>
      <c r="E1099">
        <v>1789.26</v>
      </c>
      <c r="F1099">
        <v>0</v>
      </c>
      <c r="G1099" s="3">
        <f>INT((MONTH(_2022[[#This Row],[DATA]])-1)/3)+1</f>
        <v>1</v>
      </c>
    </row>
    <row r="1100" spans="1:7" x14ac:dyDescent="0.25">
      <c r="A1100" t="s">
        <v>80</v>
      </c>
      <c r="B1100">
        <f>+WEEKNUM(_2022[[#This Row],[DATA]],21)</f>
        <v>8</v>
      </c>
      <c r="C1100" s="1">
        <v>27</v>
      </c>
      <c r="D1100" t="s">
        <v>12</v>
      </c>
      <c r="E1100">
        <v>1724.08</v>
      </c>
      <c r="F1100">
        <v>0</v>
      </c>
      <c r="G1100" s="3">
        <f>INT((MONTH(_2022[[#This Row],[DATA]])-1)/3)+1</f>
        <v>1</v>
      </c>
    </row>
    <row r="1101" spans="1:7" x14ac:dyDescent="0.25">
      <c r="A1101" t="s">
        <v>80</v>
      </c>
      <c r="B1101">
        <f>+WEEKNUM(_2022[[#This Row],[DATA]],21)</f>
        <v>8</v>
      </c>
      <c r="C1101" s="1">
        <v>0</v>
      </c>
      <c r="D1101" t="s">
        <v>15</v>
      </c>
      <c r="E1101">
        <v>770.92</v>
      </c>
      <c r="F1101">
        <v>0</v>
      </c>
      <c r="G1101" s="3">
        <f>INT((MONTH(_2022[[#This Row],[DATA]])-1)/3)+1</f>
        <v>1</v>
      </c>
    </row>
    <row r="1102" spans="1:7" x14ac:dyDescent="0.25">
      <c r="A1102" t="s">
        <v>80</v>
      </c>
      <c r="B1102">
        <f>+WEEKNUM(_2022[[#This Row],[DATA]],21)</f>
        <v>8</v>
      </c>
      <c r="C1102" s="1">
        <v>0</v>
      </c>
      <c r="D1102" t="s">
        <v>19</v>
      </c>
      <c r="E1102">
        <v>2353.4299999999998</v>
      </c>
      <c r="F1102">
        <v>0</v>
      </c>
      <c r="G1102" s="3">
        <f>INT((MONTH(_2022[[#This Row],[DATA]])-1)/3)+1</f>
        <v>1</v>
      </c>
    </row>
    <row r="1103" spans="1:7" x14ac:dyDescent="0.25">
      <c r="A1103" t="s">
        <v>80</v>
      </c>
      <c r="B1103">
        <f>+WEEKNUM(_2022[[#This Row],[DATA]],21)</f>
        <v>8</v>
      </c>
      <c r="C1103" s="1">
        <v>19</v>
      </c>
      <c r="D1103" t="s">
        <v>4</v>
      </c>
      <c r="E1103">
        <v>1583.33</v>
      </c>
      <c r="F1103">
        <v>0</v>
      </c>
      <c r="G1103" s="3">
        <f>INT((MONTH(_2022[[#This Row],[DATA]])-1)/3)+1</f>
        <v>1</v>
      </c>
    </row>
    <row r="1104" spans="1:7" x14ac:dyDescent="0.25">
      <c r="A1104" t="s">
        <v>80</v>
      </c>
      <c r="B1104">
        <f>+WEEKNUM(_2022[[#This Row],[DATA]],21)</f>
        <v>8</v>
      </c>
      <c r="C1104" s="1">
        <v>27</v>
      </c>
      <c r="D1104" t="s">
        <v>10</v>
      </c>
      <c r="E1104">
        <v>2273.8200000000002</v>
      </c>
      <c r="F1104">
        <v>0</v>
      </c>
      <c r="G1104" s="3">
        <f>INT((MONTH(_2022[[#This Row],[DATA]])-1)/3)+1</f>
        <v>1</v>
      </c>
    </row>
    <row r="1105" spans="1:7" x14ac:dyDescent="0.25">
      <c r="A1105" t="s">
        <v>80</v>
      </c>
      <c r="B1105">
        <f>+WEEKNUM(_2022[[#This Row],[DATA]],21)</f>
        <v>8</v>
      </c>
      <c r="C1105" s="1">
        <v>23</v>
      </c>
      <c r="D1105" t="s">
        <v>21</v>
      </c>
      <c r="E1105">
        <v>2065.12</v>
      </c>
      <c r="F1105">
        <v>0</v>
      </c>
      <c r="G1105" s="3">
        <f>INT((MONTH(_2022[[#This Row],[DATA]])-1)/3)+1</f>
        <v>1</v>
      </c>
    </row>
    <row r="1106" spans="1:7" x14ac:dyDescent="0.25">
      <c r="A1106" t="s">
        <v>80</v>
      </c>
      <c r="B1106">
        <f>+WEEKNUM(_2022[[#This Row],[DATA]],21)</f>
        <v>8</v>
      </c>
      <c r="C1106" s="1">
        <v>29</v>
      </c>
      <c r="D1106" t="s">
        <v>3</v>
      </c>
      <c r="E1106">
        <v>1816.61</v>
      </c>
      <c r="F1106">
        <v>0</v>
      </c>
      <c r="G1106" s="3">
        <f>INT((MONTH(_2022[[#This Row],[DATA]])-1)/3)+1</f>
        <v>1</v>
      </c>
    </row>
    <row r="1107" spans="1:7" x14ac:dyDescent="0.25">
      <c r="A1107" t="s">
        <v>80</v>
      </c>
      <c r="B1107">
        <f>+WEEKNUM(_2022[[#This Row],[DATA]],21)</f>
        <v>8</v>
      </c>
      <c r="C1107" s="1">
        <v>30</v>
      </c>
      <c r="D1107" t="s">
        <v>7</v>
      </c>
      <c r="E1107">
        <v>898.42</v>
      </c>
      <c r="F1107">
        <v>0</v>
      </c>
      <c r="G1107" s="3">
        <f>INT((MONTH(_2022[[#This Row],[DATA]])-1)/3)+1</f>
        <v>1</v>
      </c>
    </row>
    <row r="1108" spans="1:7" x14ac:dyDescent="0.25">
      <c r="A1108" t="s">
        <v>80</v>
      </c>
      <c r="B1108">
        <f>+WEEKNUM(_2022[[#This Row],[DATA]],21)</f>
        <v>8</v>
      </c>
      <c r="C1108" s="1">
        <v>25</v>
      </c>
      <c r="D1108" t="s">
        <v>9</v>
      </c>
      <c r="E1108">
        <v>2149.81</v>
      </c>
      <c r="F1108">
        <v>0</v>
      </c>
      <c r="G1108" s="3">
        <f>INT((MONTH(_2022[[#This Row],[DATA]])-1)/3)+1</f>
        <v>1</v>
      </c>
    </row>
    <row r="1109" spans="1:7" x14ac:dyDescent="0.25">
      <c r="A1109" t="s">
        <v>81</v>
      </c>
      <c r="B1109">
        <f>+WEEKNUM(_2022[[#This Row],[DATA]],21)</f>
        <v>8</v>
      </c>
      <c r="C1109" s="4">
        <v>20</v>
      </c>
      <c r="D1109" t="s">
        <v>5</v>
      </c>
      <c r="E1109">
        <v>1079.76</v>
      </c>
      <c r="F1109">
        <v>0</v>
      </c>
      <c r="G1109" s="3">
        <f>INT((MONTH(_2022[[#This Row],[DATA]])-1)/3)+1</f>
        <v>1</v>
      </c>
    </row>
    <row r="1110" spans="1:7" x14ac:dyDescent="0.25">
      <c r="A1110" t="s">
        <v>81</v>
      </c>
      <c r="B1110">
        <f>+WEEKNUM(_2022[[#This Row],[DATA]],21)</f>
        <v>8</v>
      </c>
      <c r="C1110" s="1">
        <v>24</v>
      </c>
      <c r="D1110" t="s">
        <v>11</v>
      </c>
      <c r="E1110">
        <v>924.66</v>
      </c>
      <c r="F1110">
        <v>0</v>
      </c>
      <c r="G1110" s="3">
        <f>INT((MONTH(_2022[[#This Row],[DATA]])-1)/3)+1</f>
        <v>1</v>
      </c>
    </row>
    <row r="1111" spans="1:7" x14ac:dyDescent="0.25">
      <c r="A1111" t="s">
        <v>81</v>
      </c>
      <c r="B1111">
        <f>+WEEKNUM(_2022[[#This Row],[DATA]],21)</f>
        <v>8</v>
      </c>
      <c r="C1111" s="1">
        <v>22</v>
      </c>
      <c r="D1111" t="s">
        <v>6</v>
      </c>
      <c r="E1111">
        <v>849.28</v>
      </c>
      <c r="F1111">
        <v>0</v>
      </c>
      <c r="G1111" s="3">
        <f>INT((MONTH(_2022[[#This Row],[DATA]])-1)/3)+1</f>
        <v>1</v>
      </c>
    </row>
    <row r="1112" spans="1:7" x14ac:dyDescent="0.25">
      <c r="A1112" t="s">
        <v>81</v>
      </c>
      <c r="B1112">
        <f>+WEEKNUM(_2022[[#This Row],[DATA]],21)</f>
        <v>8</v>
      </c>
      <c r="C1112" s="1">
        <v>26</v>
      </c>
      <c r="D1112" t="s">
        <v>14</v>
      </c>
      <c r="E1112">
        <v>1969.49</v>
      </c>
      <c r="F1112">
        <v>0</v>
      </c>
      <c r="G1112" s="3">
        <f>INT((MONTH(_2022[[#This Row],[DATA]])-1)/3)+1</f>
        <v>1</v>
      </c>
    </row>
    <row r="1113" spans="1:7" x14ac:dyDescent="0.25">
      <c r="A1113" t="s">
        <v>81</v>
      </c>
      <c r="B1113">
        <f>+WEEKNUM(_2022[[#This Row],[DATA]],21)</f>
        <v>8</v>
      </c>
      <c r="C1113" s="1">
        <v>0</v>
      </c>
      <c r="D1113" t="s">
        <v>16</v>
      </c>
      <c r="E1113">
        <v>1314.24</v>
      </c>
      <c r="F1113">
        <v>0</v>
      </c>
      <c r="G1113" s="3">
        <f>INT((MONTH(_2022[[#This Row],[DATA]])-1)/3)+1</f>
        <v>1</v>
      </c>
    </row>
    <row r="1114" spans="1:7" x14ac:dyDescent="0.25">
      <c r="A1114" t="s">
        <v>81</v>
      </c>
      <c r="B1114">
        <f>+WEEKNUM(_2022[[#This Row],[DATA]],21)</f>
        <v>8</v>
      </c>
      <c r="C1114" s="1">
        <v>0</v>
      </c>
      <c r="D1114" t="s">
        <v>17</v>
      </c>
      <c r="E1114">
        <v>1066.96</v>
      </c>
      <c r="F1114">
        <v>0</v>
      </c>
      <c r="G1114" s="3">
        <f>INT((MONTH(_2022[[#This Row],[DATA]])-1)/3)+1</f>
        <v>1</v>
      </c>
    </row>
    <row r="1115" spans="1:7" x14ac:dyDescent="0.25">
      <c r="A1115" t="s">
        <v>81</v>
      </c>
      <c r="B1115">
        <f>+WEEKNUM(_2022[[#This Row],[DATA]],21)</f>
        <v>8</v>
      </c>
      <c r="C1115" s="1">
        <v>0</v>
      </c>
      <c r="D1115" t="s">
        <v>18</v>
      </c>
      <c r="E1115">
        <v>2161.7600000000002</v>
      </c>
      <c r="F1115">
        <v>0</v>
      </c>
      <c r="G1115" s="3">
        <f>INT((MONTH(_2022[[#This Row],[DATA]])-1)/3)+1</f>
        <v>1</v>
      </c>
    </row>
    <row r="1116" spans="1:7" x14ac:dyDescent="0.25">
      <c r="A1116" t="s">
        <v>81</v>
      </c>
      <c r="B1116">
        <f>+WEEKNUM(_2022[[#This Row],[DATA]],21)</f>
        <v>8</v>
      </c>
      <c r="C1116" s="1">
        <v>21</v>
      </c>
      <c r="D1116" t="s">
        <v>8</v>
      </c>
      <c r="E1116">
        <v>1672.54</v>
      </c>
      <c r="F1116">
        <v>0</v>
      </c>
      <c r="G1116" s="3">
        <f>INT((MONTH(_2022[[#This Row],[DATA]])-1)/3)+1</f>
        <v>1</v>
      </c>
    </row>
    <row r="1117" spans="1:7" x14ac:dyDescent="0.25">
      <c r="A1117" t="s">
        <v>81</v>
      </c>
      <c r="B1117">
        <f>+WEEKNUM(_2022[[#This Row],[DATA]],21)</f>
        <v>8</v>
      </c>
      <c r="C1117" s="1">
        <v>0</v>
      </c>
      <c r="D1117" t="s">
        <v>20</v>
      </c>
      <c r="E1117">
        <v>1439.46</v>
      </c>
      <c r="F1117">
        <v>0</v>
      </c>
      <c r="G1117" s="3">
        <f>INT((MONTH(_2022[[#This Row],[DATA]])-1)/3)+1</f>
        <v>1</v>
      </c>
    </row>
    <row r="1118" spans="1:7" x14ac:dyDescent="0.25">
      <c r="A1118" t="s">
        <v>81</v>
      </c>
      <c r="B1118">
        <f>+WEEKNUM(_2022[[#This Row],[DATA]],21)</f>
        <v>8</v>
      </c>
      <c r="C1118" s="1">
        <v>18</v>
      </c>
      <c r="D1118" t="s">
        <v>13</v>
      </c>
      <c r="E1118">
        <v>1003.97</v>
      </c>
      <c r="F1118">
        <v>0</v>
      </c>
      <c r="G1118" s="3">
        <f>INT((MONTH(_2022[[#This Row],[DATA]])-1)/3)+1</f>
        <v>1</v>
      </c>
    </row>
    <row r="1119" spans="1:7" x14ac:dyDescent="0.25">
      <c r="A1119" t="s">
        <v>81</v>
      </c>
      <c r="B1119">
        <f>+WEEKNUM(_2022[[#This Row],[DATA]],21)</f>
        <v>8</v>
      </c>
      <c r="C1119" s="1">
        <v>17</v>
      </c>
      <c r="D1119" t="s">
        <v>22</v>
      </c>
      <c r="E1119">
        <v>1090.21</v>
      </c>
      <c r="F1119">
        <v>0</v>
      </c>
      <c r="G1119" s="3">
        <f>INT((MONTH(_2022[[#This Row],[DATA]])-1)/3)+1</f>
        <v>1</v>
      </c>
    </row>
    <row r="1120" spans="1:7" x14ac:dyDescent="0.25">
      <c r="A1120" t="s">
        <v>81</v>
      </c>
      <c r="B1120">
        <f>+WEEKNUM(_2022[[#This Row],[DATA]],21)</f>
        <v>8</v>
      </c>
      <c r="C1120" s="1">
        <v>27</v>
      </c>
      <c r="D1120" t="s">
        <v>12</v>
      </c>
      <c r="E1120">
        <v>1267.73</v>
      </c>
      <c r="F1120">
        <v>0</v>
      </c>
      <c r="G1120" s="3">
        <f>INT((MONTH(_2022[[#This Row],[DATA]])-1)/3)+1</f>
        <v>1</v>
      </c>
    </row>
    <row r="1121" spans="1:7" x14ac:dyDescent="0.25">
      <c r="A1121" t="s">
        <v>81</v>
      </c>
      <c r="B1121">
        <f>+WEEKNUM(_2022[[#This Row],[DATA]],21)</f>
        <v>8</v>
      </c>
      <c r="C1121" s="1">
        <v>0</v>
      </c>
      <c r="D1121" t="s">
        <v>15</v>
      </c>
      <c r="E1121">
        <v>1274.26</v>
      </c>
      <c r="F1121">
        <v>0</v>
      </c>
      <c r="G1121" s="3">
        <f>INT((MONTH(_2022[[#This Row],[DATA]])-1)/3)+1</f>
        <v>1</v>
      </c>
    </row>
    <row r="1122" spans="1:7" x14ac:dyDescent="0.25">
      <c r="A1122" t="s">
        <v>81</v>
      </c>
      <c r="B1122">
        <f>+WEEKNUM(_2022[[#This Row],[DATA]],21)</f>
        <v>8</v>
      </c>
      <c r="C1122" s="1">
        <v>0</v>
      </c>
      <c r="D1122" t="s">
        <v>19</v>
      </c>
      <c r="E1122">
        <v>1486.49</v>
      </c>
      <c r="F1122">
        <v>0</v>
      </c>
      <c r="G1122" s="3">
        <f>INT((MONTH(_2022[[#This Row],[DATA]])-1)/3)+1</f>
        <v>1</v>
      </c>
    </row>
    <row r="1123" spans="1:7" x14ac:dyDescent="0.25">
      <c r="A1123" t="s">
        <v>81</v>
      </c>
      <c r="B1123">
        <f>+WEEKNUM(_2022[[#This Row],[DATA]],21)</f>
        <v>8</v>
      </c>
      <c r="C1123" s="1">
        <v>27</v>
      </c>
      <c r="D1123" t="s">
        <v>10</v>
      </c>
      <c r="E1123">
        <v>2114.2399999999998</v>
      </c>
      <c r="F1123">
        <v>0</v>
      </c>
      <c r="G1123" s="3">
        <f>INT((MONTH(_2022[[#This Row],[DATA]])-1)/3)+1</f>
        <v>1</v>
      </c>
    </row>
    <row r="1124" spans="1:7" x14ac:dyDescent="0.25">
      <c r="A1124" t="s">
        <v>81</v>
      </c>
      <c r="B1124">
        <f>+WEEKNUM(_2022[[#This Row],[DATA]],21)</f>
        <v>8</v>
      </c>
      <c r="C1124" s="1">
        <v>23</v>
      </c>
      <c r="D1124" t="s">
        <v>21</v>
      </c>
      <c r="E1124">
        <v>1910.09</v>
      </c>
      <c r="F1124">
        <v>0</v>
      </c>
      <c r="G1124" s="3">
        <f>INT((MONTH(_2022[[#This Row],[DATA]])-1)/3)+1</f>
        <v>1</v>
      </c>
    </row>
    <row r="1125" spans="1:7" x14ac:dyDescent="0.25">
      <c r="A1125" t="s">
        <v>81</v>
      </c>
      <c r="B1125">
        <f>+WEEKNUM(_2022[[#This Row],[DATA]],21)</f>
        <v>8</v>
      </c>
      <c r="C1125" s="1">
        <v>29</v>
      </c>
      <c r="D1125" t="s">
        <v>3</v>
      </c>
      <c r="E1125">
        <v>2213.5500000000002</v>
      </c>
      <c r="F1125">
        <v>0</v>
      </c>
      <c r="G1125" s="3">
        <f>INT((MONTH(_2022[[#This Row],[DATA]])-1)/3)+1</f>
        <v>1</v>
      </c>
    </row>
    <row r="1126" spans="1:7" x14ac:dyDescent="0.25">
      <c r="A1126" t="s">
        <v>81</v>
      </c>
      <c r="B1126">
        <f>+WEEKNUM(_2022[[#This Row],[DATA]],21)</f>
        <v>8</v>
      </c>
      <c r="C1126" s="1">
        <v>30</v>
      </c>
      <c r="D1126" t="s">
        <v>7</v>
      </c>
      <c r="E1126">
        <v>909.9</v>
      </c>
      <c r="F1126">
        <v>0</v>
      </c>
      <c r="G1126" s="3">
        <f>INT((MONTH(_2022[[#This Row],[DATA]])-1)/3)+1</f>
        <v>1</v>
      </c>
    </row>
    <row r="1127" spans="1:7" x14ac:dyDescent="0.25">
      <c r="A1127" t="s">
        <v>81</v>
      </c>
      <c r="B1127">
        <f>+WEEKNUM(_2022[[#This Row],[DATA]],21)</f>
        <v>8</v>
      </c>
      <c r="C1127" s="1">
        <v>25</v>
      </c>
      <c r="D1127" t="s">
        <v>9</v>
      </c>
      <c r="E1127">
        <v>996.85</v>
      </c>
      <c r="F1127">
        <v>0</v>
      </c>
      <c r="G1127" s="3">
        <f>INT((MONTH(_2022[[#This Row],[DATA]])-1)/3)+1</f>
        <v>1</v>
      </c>
    </row>
    <row r="1128" spans="1:7" x14ac:dyDescent="0.25">
      <c r="A1128" t="s">
        <v>82</v>
      </c>
      <c r="B1128">
        <f>+WEEKNUM(_2022[[#This Row],[DATA]],21)</f>
        <v>9</v>
      </c>
      <c r="C1128" s="4">
        <v>20</v>
      </c>
      <c r="D1128" t="s">
        <v>5</v>
      </c>
      <c r="E1128">
        <v>1140.0899999999999</v>
      </c>
      <c r="F1128">
        <v>0</v>
      </c>
      <c r="G1128" s="3">
        <f>INT((MONTH(_2022[[#This Row],[DATA]])-1)/3)+1</f>
        <v>1</v>
      </c>
    </row>
    <row r="1129" spans="1:7" x14ac:dyDescent="0.25">
      <c r="A1129" t="s">
        <v>82</v>
      </c>
      <c r="B1129">
        <f>+WEEKNUM(_2022[[#This Row],[DATA]],21)</f>
        <v>9</v>
      </c>
      <c r="C1129" s="1">
        <v>24</v>
      </c>
      <c r="D1129" t="s">
        <v>11</v>
      </c>
      <c r="E1129">
        <v>1177.1600000000001</v>
      </c>
      <c r="F1129">
        <v>0</v>
      </c>
      <c r="G1129" s="3">
        <f>INT((MONTH(_2022[[#This Row],[DATA]])-1)/3)+1</f>
        <v>1</v>
      </c>
    </row>
    <row r="1130" spans="1:7" x14ac:dyDescent="0.25">
      <c r="A1130" t="s">
        <v>82</v>
      </c>
      <c r="B1130">
        <f>+WEEKNUM(_2022[[#This Row],[DATA]],21)</f>
        <v>9</v>
      </c>
      <c r="C1130" s="1">
        <v>22</v>
      </c>
      <c r="D1130" t="s">
        <v>6</v>
      </c>
      <c r="E1130">
        <v>850.49</v>
      </c>
      <c r="F1130">
        <v>0</v>
      </c>
      <c r="G1130" s="3">
        <f>INT((MONTH(_2022[[#This Row],[DATA]])-1)/3)+1</f>
        <v>1</v>
      </c>
    </row>
    <row r="1131" spans="1:7" x14ac:dyDescent="0.25">
      <c r="A1131" t="s">
        <v>82</v>
      </c>
      <c r="B1131">
        <f>+WEEKNUM(_2022[[#This Row],[DATA]],21)</f>
        <v>9</v>
      </c>
      <c r="C1131" s="1">
        <v>26</v>
      </c>
      <c r="D1131" t="s">
        <v>14</v>
      </c>
      <c r="E1131">
        <v>2593.6799999999998</v>
      </c>
      <c r="F1131">
        <v>0</v>
      </c>
      <c r="G1131" s="3">
        <f>INT((MONTH(_2022[[#This Row],[DATA]])-1)/3)+1</f>
        <v>1</v>
      </c>
    </row>
    <row r="1132" spans="1:7" x14ac:dyDescent="0.25">
      <c r="A1132" t="s">
        <v>82</v>
      </c>
      <c r="B1132">
        <f>+WEEKNUM(_2022[[#This Row],[DATA]],21)</f>
        <v>9</v>
      </c>
      <c r="C1132" s="1">
        <v>0</v>
      </c>
      <c r="D1132" t="s">
        <v>16</v>
      </c>
      <c r="E1132">
        <v>1951.56</v>
      </c>
      <c r="F1132">
        <v>0</v>
      </c>
      <c r="G1132" s="3">
        <f>INT((MONTH(_2022[[#This Row],[DATA]])-1)/3)+1</f>
        <v>1</v>
      </c>
    </row>
    <row r="1133" spans="1:7" x14ac:dyDescent="0.25">
      <c r="A1133" t="s">
        <v>82</v>
      </c>
      <c r="B1133">
        <f>+WEEKNUM(_2022[[#This Row],[DATA]],21)</f>
        <v>9</v>
      </c>
      <c r="C1133" s="1">
        <v>0</v>
      </c>
      <c r="D1133" t="s">
        <v>17</v>
      </c>
      <c r="E1133">
        <v>882.55</v>
      </c>
      <c r="F1133">
        <v>0</v>
      </c>
      <c r="G1133" s="3">
        <f>INT((MONTH(_2022[[#This Row],[DATA]])-1)/3)+1</f>
        <v>1</v>
      </c>
    </row>
    <row r="1134" spans="1:7" x14ac:dyDescent="0.25">
      <c r="A1134" t="s">
        <v>82</v>
      </c>
      <c r="B1134">
        <f>+WEEKNUM(_2022[[#This Row],[DATA]],21)</f>
        <v>9</v>
      </c>
      <c r="C1134" s="1">
        <v>0</v>
      </c>
      <c r="D1134" t="s">
        <v>18</v>
      </c>
      <c r="E1134">
        <v>1526.14</v>
      </c>
      <c r="F1134">
        <v>0</v>
      </c>
      <c r="G1134" s="3">
        <f>INT((MONTH(_2022[[#This Row],[DATA]])-1)/3)+1</f>
        <v>1</v>
      </c>
    </row>
    <row r="1135" spans="1:7" x14ac:dyDescent="0.25">
      <c r="A1135" t="s">
        <v>82</v>
      </c>
      <c r="B1135">
        <f>+WEEKNUM(_2022[[#This Row],[DATA]],21)</f>
        <v>9</v>
      </c>
      <c r="C1135" s="1">
        <v>21</v>
      </c>
      <c r="D1135" t="s">
        <v>8</v>
      </c>
      <c r="E1135">
        <v>2370.6</v>
      </c>
      <c r="F1135">
        <v>0</v>
      </c>
      <c r="G1135" s="3">
        <f>INT((MONTH(_2022[[#This Row],[DATA]])-1)/3)+1</f>
        <v>1</v>
      </c>
    </row>
    <row r="1136" spans="1:7" x14ac:dyDescent="0.25">
      <c r="A1136" t="s">
        <v>82</v>
      </c>
      <c r="B1136">
        <f>+WEEKNUM(_2022[[#This Row],[DATA]],21)</f>
        <v>9</v>
      </c>
      <c r="C1136" s="1">
        <v>0</v>
      </c>
      <c r="D1136" t="s">
        <v>20</v>
      </c>
      <c r="E1136">
        <v>1549.04</v>
      </c>
      <c r="F1136">
        <v>0</v>
      </c>
      <c r="G1136" s="3">
        <f>INT((MONTH(_2022[[#This Row],[DATA]])-1)/3)+1</f>
        <v>1</v>
      </c>
    </row>
    <row r="1137" spans="1:7" x14ac:dyDescent="0.25">
      <c r="A1137" t="s">
        <v>82</v>
      </c>
      <c r="B1137">
        <f>+WEEKNUM(_2022[[#This Row],[DATA]],21)</f>
        <v>9</v>
      </c>
      <c r="C1137" s="1">
        <v>18</v>
      </c>
      <c r="D1137" t="s">
        <v>13</v>
      </c>
      <c r="E1137">
        <v>2166.61</v>
      </c>
      <c r="F1137">
        <v>0</v>
      </c>
      <c r="G1137" s="3">
        <f>INT((MONTH(_2022[[#This Row],[DATA]])-1)/3)+1</f>
        <v>1</v>
      </c>
    </row>
    <row r="1138" spans="1:7" x14ac:dyDescent="0.25">
      <c r="A1138" t="s">
        <v>82</v>
      </c>
      <c r="B1138">
        <f>+WEEKNUM(_2022[[#This Row],[DATA]],21)</f>
        <v>9</v>
      </c>
      <c r="C1138" s="1">
        <v>17</v>
      </c>
      <c r="D1138" t="s">
        <v>22</v>
      </c>
      <c r="E1138">
        <v>1192.3699999999999</v>
      </c>
      <c r="F1138">
        <v>0</v>
      </c>
      <c r="G1138" s="3">
        <f>INT((MONTH(_2022[[#This Row],[DATA]])-1)/3)+1</f>
        <v>1</v>
      </c>
    </row>
    <row r="1139" spans="1:7" x14ac:dyDescent="0.25">
      <c r="A1139" t="s">
        <v>82</v>
      </c>
      <c r="B1139">
        <f>+WEEKNUM(_2022[[#This Row],[DATA]],21)</f>
        <v>9</v>
      </c>
      <c r="C1139" s="1">
        <v>27</v>
      </c>
      <c r="D1139" t="s">
        <v>12</v>
      </c>
      <c r="E1139">
        <v>1115.6300000000001</v>
      </c>
      <c r="F1139">
        <v>0</v>
      </c>
      <c r="G1139" s="3">
        <f>INT((MONTH(_2022[[#This Row],[DATA]])-1)/3)+1</f>
        <v>1</v>
      </c>
    </row>
    <row r="1140" spans="1:7" x14ac:dyDescent="0.25">
      <c r="A1140" t="s">
        <v>82</v>
      </c>
      <c r="B1140">
        <f>+WEEKNUM(_2022[[#This Row],[DATA]],21)</f>
        <v>9</v>
      </c>
      <c r="C1140" s="1">
        <v>0</v>
      </c>
      <c r="D1140" t="s">
        <v>15</v>
      </c>
      <c r="E1140">
        <v>706.33</v>
      </c>
      <c r="F1140">
        <v>0</v>
      </c>
      <c r="G1140" s="3">
        <f>INT((MONTH(_2022[[#This Row],[DATA]])-1)/3)+1</f>
        <v>1</v>
      </c>
    </row>
    <row r="1141" spans="1:7" x14ac:dyDescent="0.25">
      <c r="A1141" t="s">
        <v>82</v>
      </c>
      <c r="B1141">
        <f>+WEEKNUM(_2022[[#This Row],[DATA]],21)</f>
        <v>9</v>
      </c>
      <c r="C1141" s="1">
        <v>0</v>
      </c>
      <c r="D1141" t="s">
        <v>19</v>
      </c>
      <c r="E1141">
        <v>1455.53</v>
      </c>
      <c r="F1141">
        <v>0</v>
      </c>
      <c r="G1141" s="3">
        <f>INT((MONTH(_2022[[#This Row],[DATA]])-1)/3)+1</f>
        <v>1</v>
      </c>
    </row>
    <row r="1142" spans="1:7" x14ac:dyDescent="0.25">
      <c r="A1142" t="s">
        <v>82</v>
      </c>
      <c r="B1142">
        <f>+WEEKNUM(_2022[[#This Row],[DATA]],21)</f>
        <v>9</v>
      </c>
      <c r="C1142" s="1">
        <v>19</v>
      </c>
      <c r="D1142" t="s">
        <v>4</v>
      </c>
      <c r="E1142">
        <v>1766.58</v>
      </c>
      <c r="F1142">
        <v>0</v>
      </c>
      <c r="G1142" s="3">
        <f>INT((MONTH(_2022[[#This Row],[DATA]])-1)/3)+1</f>
        <v>1</v>
      </c>
    </row>
    <row r="1143" spans="1:7" x14ac:dyDescent="0.25">
      <c r="A1143" t="s">
        <v>82</v>
      </c>
      <c r="B1143">
        <f>+WEEKNUM(_2022[[#This Row],[DATA]],21)</f>
        <v>9</v>
      </c>
      <c r="C1143" s="1">
        <v>27</v>
      </c>
      <c r="D1143" t="s">
        <v>10</v>
      </c>
      <c r="E1143">
        <v>1237.6600000000001</v>
      </c>
      <c r="F1143">
        <v>0</v>
      </c>
      <c r="G1143" s="3">
        <f>INT((MONTH(_2022[[#This Row],[DATA]])-1)/3)+1</f>
        <v>1</v>
      </c>
    </row>
    <row r="1144" spans="1:7" x14ac:dyDescent="0.25">
      <c r="A1144" t="s">
        <v>82</v>
      </c>
      <c r="B1144">
        <f>+WEEKNUM(_2022[[#This Row],[DATA]],21)</f>
        <v>9</v>
      </c>
      <c r="C1144" s="1">
        <v>23</v>
      </c>
      <c r="D1144" t="s">
        <v>21</v>
      </c>
      <c r="E1144">
        <v>1319.46</v>
      </c>
      <c r="F1144">
        <v>0</v>
      </c>
      <c r="G1144" s="3">
        <f>INT((MONTH(_2022[[#This Row],[DATA]])-1)/3)+1</f>
        <v>1</v>
      </c>
    </row>
    <row r="1145" spans="1:7" x14ac:dyDescent="0.25">
      <c r="A1145" t="s">
        <v>82</v>
      </c>
      <c r="B1145">
        <f>+WEEKNUM(_2022[[#This Row],[DATA]],21)</f>
        <v>9</v>
      </c>
      <c r="C1145" s="1">
        <v>29</v>
      </c>
      <c r="D1145" t="s">
        <v>3</v>
      </c>
      <c r="E1145">
        <v>1535.52</v>
      </c>
      <c r="F1145">
        <v>0</v>
      </c>
      <c r="G1145" s="3">
        <f>INT((MONTH(_2022[[#This Row],[DATA]])-1)/3)+1</f>
        <v>1</v>
      </c>
    </row>
    <row r="1146" spans="1:7" x14ac:dyDescent="0.25">
      <c r="A1146" t="s">
        <v>82</v>
      </c>
      <c r="B1146">
        <f>+WEEKNUM(_2022[[#This Row],[DATA]],21)</f>
        <v>9</v>
      </c>
      <c r="C1146" s="1">
        <v>30</v>
      </c>
      <c r="D1146" t="s">
        <v>7</v>
      </c>
      <c r="E1146">
        <v>1025.54</v>
      </c>
      <c r="F1146">
        <v>0</v>
      </c>
      <c r="G1146" s="3">
        <f>INT((MONTH(_2022[[#This Row],[DATA]])-1)/3)+1</f>
        <v>1</v>
      </c>
    </row>
    <row r="1147" spans="1:7" x14ac:dyDescent="0.25">
      <c r="A1147" t="s">
        <v>82</v>
      </c>
      <c r="B1147">
        <f>+WEEKNUM(_2022[[#This Row],[DATA]],21)</f>
        <v>9</v>
      </c>
      <c r="C1147" s="1">
        <v>25</v>
      </c>
      <c r="D1147" t="s">
        <v>9</v>
      </c>
      <c r="E1147">
        <v>2902.89</v>
      </c>
      <c r="F1147">
        <v>0</v>
      </c>
      <c r="G1147" s="3">
        <f>INT((MONTH(_2022[[#This Row],[DATA]])-1)/3)+1</f>
        <v>1</v>
      </c>
    </row>
    <row r="1148" spans="1:7" x14ac:dyDescent="0.25">
      <c r="A1148" t="s">
        <v>83</v>
      </c>
      <c r="B1148">
        <f>+WEEKNUM(_2022[[#This Row],[DATA]],21)</f>
        <v>9</v>
      </c>
      <c r="C1148" s="4">
        <v>20</v>
      </c>
      <c r="D1148" t="s">
        <v>5</v>
      </c>
      <c r="E1148">
        <v>1654.56</v>
      </c>
      <c r="F1148">
        <v>0</v>
      </c>
      <c r="G1148" s="3">
        <f>INT((MONTH(_2022[[#This Row],[DATA]])-1)/3)+1</f>
        <v>1</v>
      </c>
    </row>
    <row r="1149" spans="1:7" x14ac:dyDescent="0.25">
      <c r="A1149" t="s">
        <v>83</v>
      </c>
      <c r="B1149">
        <f>+WEEKNUM(_2022[[#This Row],[DATA]],21)</f>
        <v>9</v>
      </c>
      <c r="C1149" s="1">
        <v>24</v>
      </c>
      <c r="D1149" t="s">
        <v>11</v>
      </c>
      <c r="E1149">
        <v>919.25</v>
      </c>
      <c r="F1149">
        <v>0</v>
      </c>
      <c r="G1149" s="3">
        <f>INT((MONTH(_2022[[#This Row],[DATA]])-1)/3)+1</f>
        <v>1</v>
      </c>
    </row>
    <row r="1150" spans="1:7" x14ac:dyDescent="0.25">
      <c r="A1150" t="s">
        <v>83</v>
      </c>
      <c r="B1150">
        <f>+WEEKNUM(_2022[[#This Row],[DATA]],21)</f>
        <v>9</v>
      </c>
      <c r="C1150" s="1">
        <v>22</v>
      </c>
      <c r="D1150" t="s">
        <v>6</v>
      </c>
      <c r="E1150">
        <v>975.13</v>
      </c>
      <c r="F1150">
        <v>0</v>
      </c>
      <c r="G1150" s="3">
        <f>INT((MONTH(_2022[[#This Row],[DATA]])-1)/3)+1</f>
        <v>1</v>
      </c>
    </row>
    <row r="1151" spans="1:7" x14ac:dyDescent="0.25">
      <c r="A1151" t="s">
        <v>83</v>
      </c>
      <c r="B1151">
        <f>+WEEKNUM(_2022[[#This Row],[DATA]],21)</f>
        <v>9</v>
      </c>
      <c r="C1151" s="1">
        <v>26</v>
      </c>
      <c r="D1151" t="s">
        <v>14</v>
      </c>
      <c r="E1151">
        <v>2680.13</v>
      </c>
      <c r="F1151">
        <v>0</v>
      </c>
      <c r="G1151" s="3">
        <f>INT((MONTH(_2022[[#This Row],[DATA]])-1)/3)+1</f>
        <v>1</v>
      </c>
    </row>
    <row r="1152" spans="1:7" x14ac:dyDescent="0.25">
      <c r="A1152" t="s">
        <v>83</v>
      </c>
      <c r="B1152">
        <f>+WEEKNUM(_2022[[#This Row],[DATA]],21)</f>
        <v>9</v>
      </c>
      <c r="C1152" s="1">
        <v>0</v>
      </c>
      <c r="D1152" t="s">
        <v>16</v>
      </c>
      <c r="E1152">
        <v>1276.1400000000001</v>
      </c>
      <c r="F1152">
        <v>0</v>
      </c>
      <c r="G1152" s="3">
        <f>INT((MONTH(_2022[[#This Row],[DATA]])-1)/3)+1</f>
        <v>1</v>
      </c>
    </row>
    <row r="1153" spans="1:7" x14ac:dyDescent="0.25">
      <c r="A1153" t="s">
        <v>83</v>
      </c>
      <c r="B1153">
        <f>+WEEKNUM(_2022[[#This Row],[DATA]],21)</f>
        <v>9</v>
      </c>
      <c r="C1153" s="1">
        <v>0</v>
      </c>
      <c r="D1153" t="s">
        <v>17</v>
      </c>
      <c r="E1153">
        <v>1029.2</v>
      </c>
      <c r="F1153">
        <v>0</v>
      </c>
      <c r="G1153" s="3">
        <f>INT((MONTH(_2022[[#This Row],[DATA]])-1)/3)+1</f>
        <v>1</v>
      </c>
    </row>
    <row r="1154" spans="1:7" x14ac:dyDescent="0.25">
      <c r="A1154" t="s">
        <v>83</v>
      </c>
      <c r="B1154">
        <f>+WEEKNUM(_2022[[#This Row],[DATA]],21)</f>
        <v>9</v>
      </c>
      <c r="C1154" s="1">
        <v>0</v>
      </c>
      <c r="D1154" t="s">
        <v>18</v>
      </c>
      <c r="E1154">
        <v>1784.82</v>
      </c>
      <c r="F1154">
        <v>0</v>
      </c>
      <c r="G1154" s="3">
        <f>INT((MONTH(_2022[[#This Row],[DATA]])-1)/3)+1</f>
        <v>1</v>
      </c>
    </row>
    <row r="1155" spans="1:7" x14ac:dyDescent="0.25">
      <c r="A1155" t="s">
        <v>83</v>
      </c>
      <c r="B1155">
        <f>+WEEKNUM(_2022[[#This Row],[DATA]],21)</f>
        <v>9</v>
      </c>
      <c r="C1155" s="1">
        <v>21</v>
      </c>
      <c r="D1155" t="s">
        <v>8</v>
      </c>
      <c r="E1155">
        <v>1316.55</v>
      </c>
      <c r="F1155">
        <v>0</v>
      </c>
      <c r="G1155" s="3">
        <f>INT((MONTH(_2022[[#This Row],[DATA]])-1)/3)+1</f>
        <v>1</v>
      </c>
    </row>
    <row r="1156" spans="1:7" x14ac:dyDescent="0.25">
      <c r="A1156" t="s">
        <v>83</v>
      </c>
      <c r="B1156">
        <f>+WEEKNUM(_2022[[#This Row],[DATA]],21)</f>
        <v>9</v>
      </c>
      <c r="C1156" s="1">
        <v>0</v>
      </c>
      <c r="D1156" t="s">
        <v>20</v>
      </c>
      <c r="E1156">
        <v>2039.27</v>
      </c>
      <c r="F1156">
        <v>0</v>
      </c>
      <c r="G1156" s="3">
        <f>INT((MONTH(_2022[[#This Row],[DATA]])-1)/3)+1</f>
        <v>1</v>
      </c>
    </row>
    <row r="1157" spans="1:7" x14ac:dyDescent="0.25">
      <c r="A1157" t="s">
        <v>83</v>
      </c>
      <c r="B1157">
        <f>+WEEKNUM(_2022[[#This Row],[DATA]],21)</f>
        <v>9</v>
      </c>
      <c r="C1157" s="1">
        <v>18</v>
      </c>
      <c r="D1157" t="s">
        <v>13</v>
      </c>
      <c r="E1157">
        <v>1264.3</v>
      </c>
      <c r="F1157">
        <v>0</v>
      </c>
      <c r="G1157" s="3">
        <f>INT((MONTH(_2022[[#This Row],[DATA]])-1)/3)+1</f>
        <v>1</v>
      </c>
    </row>
    <row r="1158" spans="1:7" x14ac:dyDescent="0.25">
      <c r="A1158" t="s">
        <v>83</v>
      </c>
      <c r="B1158">
        <f>+WEEKNUM(_2022[[#This Row],[DATA]],21)</f>
        <v>9</v>
      </c>
      <c r="C1158" s="1">
        <v>17</v>
      </c>
      <c r="D1158" t="s">
        <v>22</v>
      </c>
      <c r="E1158">
        <v>1123.3399999999999</v>
      </c>
      <c r="F1158">
        <v>0</v>
      </c>
      <c r="G1158" s="3">
        <f>INT((MONTH(_2022[[#This Row],[DATA]])-1)/3)+1</f>
        <v>1</v>
      </c>
    </row>
    <row r="1159" spans="1:7" x14ac:dyDescent="0.25">
      <c r="A1159" t="s">
        <v>83</v>
      </c>
      <c r="B1159">
        <f>+WEEKNUM(_2022[[#This Row],[DATA]],21)</f>
        <v>9</v>
      </c>
      <c r="C1159" s="1">
        <v>27</v>
      </c>
      <c r="D1159" t="s">
        <v>12</v>
      </c>
      <c r="E1159">
        <v>1271.29</v>
      </c>
      <c r="F1159">
        <v>0</v>
      </c>
      <c r="G1159" s="3">
        <f>INT((MONTH(_2022[[#This Row],[DATA]])-1)/3)+1</f>
        <v>1</v>
      </c>
    </row>
    <row r="1160" spans="1:7" x14ac:dyDescent="0.25">
      <c r="A1160" t="s">
        <v>83</v>
      </c>
      <c r="B1160">
        <f>+WEEKNUM(_2022[[#This Row],[DATA]],21)</f>
        <v>9</v>
      </c>
      <c r="C1160" s="1">
        <v>0</v>
      </c>
      <c r="D1160" t="s">
        <v>15</v>
      </c>
      <c r="E1160">
        <v>505.13</v>
      </c>
      <c r="F1160">
        <v>0</v>
      </c>
      <c r="G1160" s="3">
        <f>INT((MONTH(_2022[[#This Row],[DATA]])-1)/3)+1</f>
        <v>1</v>
      </c>
    </row>
    <row r="1161" spans="1:7" x14ac:dyDescent="0.25">
      <c r="A1161" t="s">
        <v>83</v>
      </c>
      <c r="B1161">
        <f>+WEEKNUM(_2022[[#This Row],[DATA]],21)</f>
        <v>9</v>
      </c>
      <c r="C1161" s="1">
        <v>0</v>
      </c>
      <c r="D1161" t="s">
        <v>19</v>
      </c>
      <c r="E1161">
        <v>2131.12</v>
      </c>
      <c r="F1161">
        <v>0</v>
      </c>
      <c r="G1161" s="3">
        <f>INT((MONTH(_2022[[#This Row],[DATA]])-1)/3)+1</f>
        <v>1</v>
      </c>
    </row>
    <row r="1162" spans="1:7" x14ac:dyDescent="0.25">
      <c r="A1162" t="s">
        <v>83</v>
      </c>
      <c r="B1162">
        <f>+WEEKNUM(_2022[[#This Row],[DATA]],21)</f>
        <v>9</v>
      </c>
      <c r="C1162" s="1">
        <v>19</v>
      </c>
      <c r="D1162" t="s">
        <v>4</v>
      </c>
      <c r="E1162">
        <v>987.79</v>
      </c>
      <c r="F1162">
        <v>0</v>
      </c>
      <c r="G1162" s="3">
        <f>INT((MONTH(_2022[[#This Row],[DATA]])-1)/3)+1</f>
        <v>1</v>
      </c>
    </row>
    <row r="1163" spans="1:7" x14ac:dyDescent="0.25">
      <c r="A1163" t="s">
        <v>83</v>
      </c>
      <c r="B1163">
        <f>+WEEKNUM(_2022[[#This Row],[DATA]],21)</f>
        <v>9</v>
      </c>
      <c r="C1163" s="1">
        <v>27</v>
      </c>
      <c r="D1163" t="s">
        <v>10</v>
      </c>
      <c r="E1163">
        <v>1477.61</v>
      </c>
      <c r="F1163">
        <v>0</v>
      </c>
      <c r="G1163" s="3">
        <f>INT((MONTH(_2022[[#This Row],[DATA]])-1)/3)+1</f>
        <v>1</v>
      </c>
    </row>
    <row r="1164" spans="1:7" x14ac:dyDescent="0.25">
      <c r="A1164" t="s">
        <v>83</v>
      </c>
      <c r="B1164">
        <f>+WEEKNUM(_2022[[#This Row],[DATA]],21)</f>
        <v>9</v>
      </c>
      <c r="C1164" s="1">
        <v>23</v>
      </c>
      <c r="D1164" t="s">
        <v>21</v>
      </c>
      <c r="E1164">
        <v>2670.37</v>
      </c>
      <c r="F1164">
        <v>0</v>
      </c>
      <c r="G1164" s="3">
        <f>INT((MONTH(_2022[[#This Row],[DATA]])-1)/3)+1</f>
        <v>1</v>
      </c>
    </row>
    <row r="1165" spans="1:7" x14ac:dyDescent="0.25">
      <c r="A1165" t="s">
        <v>83</v>
      </c>
      <c r="B1165">
        <f>+WEEKNUM(_2022[[#This Row],[DATA]],21)</f>
        <v>9</v>
      </c>
      <c r="C1165" s="1">
        <v>29</v>
      </c>
      <c r="D1165" t="s">
        <v>3</v>
      </c>
      <c r="E1165">
        <v>649.41999999999996</v>
      </c>
      <c r="F1165">
        <v>0</v>
      </c>
      <c r="G1165" s="3">
        <f>INT((MONTH(_2022[[#This Row],[DATA]])-1)/3)+1</f>
        <v>1</v>
      </c>
    </row>
    <row r="1166" spans="1:7" x14ac:dyDescent="0.25">
      <c r="A1166" t="s">
        <v>83</v>
      </c>
      <c r="B1166">
        <f>+WEEKNUM(_2022[[#This Row],[DATA]],21)</f>
        <v>9</v>
      </c>
      <c r="C1166" s="1">
        <v>30</v>
      </c>
      <c r="D1166" t="s">
        <v>7</v>
      </c>
      <c r="E1166">
        <v>959.68</v>
      </c>
      <c r="F1166">
        <v>0</v>
      </c>
      <c r="G1166" s="3">
        <f>INT((MONTH(_2022[[#This Row],[DATA]])-1)/3)+1</f>
        <v>1</v>
      </c>
    </row>
    <row r="1167" spans="1:7" x14ac:dyDescent="0.25">
      <c r="A1167" t="s">
        <v>83</v>
      </c>
      <c r="B1167">
        <f>+WEEKNUM(_2022[[#This Row],[DATA]],21)</f>
        <v>9</v>
      </c>
      <c r="C1167" s="1">
        <v>25</v>
      </c>
      <c r="D1167" t="s">
        <v>9</v>
      </c>
      <c r="E1167">
        <v>2404.62</v>
      </c>
      <c r="F1167">
        <v>0</v>
      </c>
      <c r="G1167" s="3">
        <f>INT((MONTH(_2022[[#This Row],[DATA]])-1)/3)+1</f>
        <v>1</v>
      </c>
    </row>
    <row r="1168" spans="1:7" x14ac:dyDescent="0.25">
      <c r="A1168" t="s">
        <v>84</v>
      </c>
      <c r="B1168">
        <f>+WEEKNUM(_2022[[#This Row],[DATA]],21)</f>
        <v>9</v>
      </c>
      <c r="C1168" s="4">
        <v>20</v>
      </c>
      <c r="D1168" t="s">
        <v>5</v>
      </c>
      <c r="E1168">
        <v>1243.05</v>
      </c>
      <c r="F1168">
        <v>0</v>
      </c>
      <c r="G1168" s="3">
        <f>INT((MONTH(_2022[[#This Row],[DATA]])-1)/3)+1</f>
        <v>1</v>
      </c>
    </row>
    <row r="1169" spans="1:7" x14ac:dyDescent="0.25">
      <c r="A1169" t="s">
        <v>84</v>
      </c>
      <c r="B1169">
        <f>+WEEKNUM(_2022[[#This Row],[DATA]],21)</f>
        <v>9</v>
      </c>
      <c r="C1169" s="1">
        <v>24</v>
      </c>
      <c r="D1169" t="s">
        <v>11</v>
      </c>
      <c r="E1169">
        <v>936.2</v>
      </c>
      <c r="F1169">
        <v>0</v>
      </c>
      <c r="G1169" s="3">
        <f>INT((MONTH(_2022[[#This Row],[DATA]])-1)/3)+1</f>
        <v>1</v>
      </c>
    </row>
    <row r="1170" spans="1:7" x14ac:dyDescent="0.25">
      <c r="A1170" t="s">
        <v>84</v>
      </c>
      <c r="B1170">
        <f>+WEEKNUM(_2022[[#This Row],[DATA]],21)</f>
        <v>9</v>
      </c>
      <c r="C1170" s="1">
        <v>22</v>
      </c>
      <c r="D1170" t="s">
        <v>6</v>
      </c>
      <c r="E1170">
        <v>1783.44</v>
      </c>
      <c r="F1170">
        <v>0</v>
      </c>
      <c r="G1170" s="3">
        <f>INT((MONTH(_2022[[#This Row],[DATA]])-1)/3)+1</f>
        <v>1</v>
      </c>
    </row>
    <row r="1171" spans="1:7" x14ac:dyDescent="0.25">
      <c r="A1171" t="s">
        <v>84</v>
      </c>
      <c r="B1171">
        <f>+WEEKNUM(_2022[[#This Row],[DATA]],21)</f>
        <v>9</v>
      </c>
      <c r="C1171" s="1">
        <v>26</v>
      </c>
      <c r="D1171" t="s">
        <v>14</v>
      </c>
      <c r="E1171">
        <v>1772.1</v>
      </c>
      <c r="F1171">
        <v>0</v>
      </c>
      <c r="G1171" s="3">
        <f>INT((MONTH(_2022[[#This Row],[DATA]])-1)/3)+1</f>
        <v>1</v>
      </c>
    </row>
    <row r="1172" spans="1:7" x14ac:dyDescent="0.25">
      <c r="A1172" t="s">
        <v>84</v>
      </c>
      <c r="B1172">
        <f>+WEEKNUM(_2022[[#This Row],[DATA]],21)</f>
        <v>9</v>
      </c>
      <c r="C1172" s="1">
        <v>0</v>
      </c>
      <c r="D1172" t="s">
        <v>16</v>
      </c>
      <c r="E1172">
        <v>1233.93</v>
      </c>
      <c r="F1172">
        <v>0</v>
      </c>
      <c r="G1172" s="3">
        <f>INT((MONTH(_2022[[#This Row],[DATA]])-1)/3)+1</f>
        <v>1</v>
      </c>
    </row>
    <row r="1173" spans="1:7" x14ac:dyDescent="0.25">
      <c r="A1173" t="s">
        <v>84</v>
      </c>
      <c r="B1173">
        <f>+WEEKNUM(_2022[[#This Row],[DATA]],21)</f>
        <v>9</v>
      </c>
      <c r="C1173" s="1">
        <v>0</v>
      </c>
      <c r="D1173" t="s">
        <v>17</v>
      </c>
      <c r="E1173">
        <v>487.23</v>
      </c>
      <c r="F1173">
        <v>0</v>
      </c>
      <c r="G1173" s="3">
        <f>INT((MONTH(_2022[[#This Row],[DATA]])-1)/3)+1</f>
        <v>1</v>
      </c>
    </row>
    <row r="1174" spans="1:7" x14ac:dyDescent="0.25">
      <c r="A1174" t="s">
        <v>84</v>
      </c>
      <c r="B1174">
        <f>+WEEKNUM(_2022[[#This Row],[DATA]],21)</f>
        <v>9</v>
      </c>
      <c r="C1174" s="1">
        <v>0</v>
      </c>
      <c r="D1174" t="s">
        <v>18</v>
      </c>
      <c r="E1174">
        <v>1751.18</v>
      </c>
      <c r="F1174">
        <v>0</v>
      </c>
      <c r="G1174" s="3">
        <f>INT((MONTH(_2022[[#This Row],[DATA]])-1)/3)+1</f>
        <v>1</v>
      </c>
    </row>
    <row r="1175" spans="1:7" x14ac:dyDescent="0.25">
      <c r="A1175" t="s">
        <v>84</v>
      </c>
      <c r="B1175">
        <f>+WEEKNUM(_2022[[#This Row],[DATA]],21)</f>
        <v>9</v>
      </c>
      <c r="C1175" s="1">
        <v>21</v>
      </c>
      <c r="D1175" t="s">
        <v>8</v>
      </c>
      <c r="E1175">
        <v>781.16</v>
      </c>
      <c r="F1175">
        <v>0</v>
      </c>
      <c r="G1175" s="3">
        <f>INT((MONTH(_2022[[#This Row],[DATA]])-1)/3)+1</f>
        <v>1</v>
      </c>
    </row>
    <row r="1176" spans="1:7" x14ac:dyDescent="0.25">
      <c r="A1176" t="s">
        <v>84</v>
      </c>
      <c r="B1176">
        <f>+WEEKNUM(_2022[[#This Row],[DATA]],21)</f>
        <v>9</v>
      </c>
      <c r="C1176" s="1">
        <v>0</v>
      </c>
      <c r="D1176" t="s">
        <v>20</v>
      </c>
      <c r="E1176">
        <v>1502.49</v>
      </c>
      <c r="F1176">
        <v>0</v>
      </c>
      <c r="G1176" s="3">
        <f>INT((MONTH(_2022[[#This Row],[DATA]])-1)/3)+1</f>
        <v>1</v>
      </c>
    </row>
    <row r="1177" spans="1:7" x14ac:dyDescent="0.25">
      <c r="A1177" t="s">
        <v>84</v>
      </c>
      <c r="B1177">
        <f>+WEEKNUM(_2022[[#This Row],[DATA]],21)</f>
        <v>9</v>
      </c>
      <c r="C1177" s="1">
        <v>18</v>
      </c>
      <c r="D1177" t="s">
        <v>13</v>
      </c>
      <c r="E1177">
        <v>1904.55</v>
      </c>
      <c r="F1177">
        <v>0</v>
      </c>
      <c r="G1177" s="3">
        <f>INT((MONTH(_2022[[#This Row],[DATA]])-1)/3)+1</f>
        <v>1</v>
      </c>
    </row>
    <row r="1178" spans="1:7" x14ac:dyDescent="0.25">
      <c r="A1178" t="s">
        <v>84</v>
      </c>
      <c r="B1178">
        <f>+WEEKNUM(_2022[[#This Row],[DATA]],21)</f>
        <v>9</v>
      </c>
      <c r="C1178" s="1">
        <v>17</v>
      </c>
      <c r="D1178" t="s">
        <v>22</v>
      </c>
      <c r="E1178">
        <v>340.94</v>
      </c>
      <c r="F1178">
        <v>0</v>
      </c>
      <c r="G1178" s="3">
        <f>INT((MONTH(_2022[[#This Row],[DATA]])-1)/3)+1</f>
        <v>1</v>
      </c>
    </row>
    <row r="1179" spans="1:7" x14ac:dyDescent="0.25">
      <c r="A1179" t="s">
        <v>84</v>
      </c>
      <c r="B1179">
        <f>+WEEKNUM(_2022[[#This Row],[DATA]],21)</f>
        <v>9</v>
      </c>
      <c r="C1179" s="1">
        <v>27</v>
      </c>
      <c r="D1179" t="s">
        <v>12</v>
      </c>
      <c r="E1179">
        <v>366.53</v>
      </c>
      <c r="F1179">
        <v>0</v>
      </c>
      <c r="G1179" s="3">
        <f>INT((MONTH(_2022[[#This Row],[DATA]])-1)/3)+1</f>
        <v>1</v>
      </c>
    </row>
    <row r="1180" spans="1:7" x14ac:dyDescent="0.25">
      <c r="A1180" t="s">
        <v>84</v>
      </c>
      <c r="B1180">
        <f>+WEEKNUM(_2022[[#This Row],[DATA]],21)</f>
        <v>9</v>
      </c>
      <c r="C1180" s="1">
        <v>0</v>
      </c>
      <c r="D1180" t="s">
        <v>15</v>
      </c>
      <c r="E1180">
        <v>649.27</v>
      </c>
      <c r="F1180">
        <v>0</v>
      </c>
      <c r="G1180" s="3">
        <f>INT((MONTH(_2022[[#This Row],[DATA]])-1)/3)+1</f>
        <v>1</v>
      </c>
    </row>
    <row r="1181" spans="1:7" x14ac:dyDescent="0.25">
      <c r="A1181" t="s">
        <v>84</v>
      </c>
      <c r="B1181">
        <f>+WEEKNUM(_2022[[#This Row],[DATA]],21)</f>
        <v>9</v>
      </c>
      <c r="C1181" s="1">
        <v>0</v>
      </c>
      <c r="D1181" t="s">
        <v>19</v>
      </c>
      <c r="E1181">
        <v>298.89999999999998</v>
      </c>
      <c r="F1181">
        <v>0</v>
      </c>
      <c r="G1181" s="3">
        <f>INT((MONTH(_2022[[#This Row],[DATA]])-1)/3)+1</f>
        <v>1</v>
      </c>
    </row>
    <row r="1182" spans="1:7" x14ac:dyDescent="0.25">
      <c r="A1182" t="s">
        <v>84</v>
      </c>
      <c r="B1182">
        <f>+WEEKNUM(_2022[[#This Row],[DATA]],21)</f>
        <v>9</v>
      </c>
      <c r="C1182" s="1">
        <v>19</v>
      </c>
      <c r="D1182" t="s">
        <v>4</v>
      </c>
      <c r="E1182">
        <v>478.36</v>
      </c>
      <c r="F1182">
        <v>0</v>
      </c>
      <c r="G1182" s="3">
        <f>INT((MONTH(_2022[[#This Row],[DATA]])-1)/3)+1</f>
        <v>1</v>
      </c>
    </row>
    <row r="1183" spans="1:7" x14ac:dyDescent="0.25">
      <c r="A1183" t="s">
        <v>84</v>
      </c>
      <c r="B1183">
        <f>+WEEKNUM(_2022[[#This Row],[DATA]],21)</f>
        <v>9</v>
      </c>
      <c r="C1183" s="1">
        <v>27</v>
      </c>
      <c r="D1183" t="s">
        <v>10</v>
      </c>
      <c r="E1183">
        <v>1027.52</v>
      </c>
      <c r="F1183">
        <v>0</v>
      </c>
      <c r="G1183" s="3">
        <f>INT((MONTH(_2022[[#This Row],[DATA]])-1)/3)+1</f>
        <v>1</v>
      </c>
    </row>
    <row r="1184" spans="1:7" x14ac:dyDescent="0.25">
      <c r="A1184" t="s">
        <v>84</v>
      </c>
      <c r="B1184">
        <f>+WEEKNUM(_2022[[#This Row],[DATA]],21)</f>
        <v>9</v>
      </c>
      <c r="C1184" s="1">
        <v>23</v>
      </c>
      <c r="D1184" t="s">
        <v>21</v>
      </c>
      <c r="E1184">
        <v>934.83</v>
      </c>
      <c r="F1184">
        <v>0</v>
      </c>
      <c r="G1184" s="3">
        <f>INT((MONTH(_2022[[#This Row],[DATA]])-1)/3)+1</f>
        <v>1</v>
      </c>
    </row>
    <row r="1185" spans="1:7" x14ac:dyDescent="0.25">
      <c r="A1185" t="s">
        <v>84</v>
      </c>
      <c r="B1185">
        <f>+WEEKNUM(_2022[[#This Row],[DATA]],21)</f>
        <v>9</v>
      </c>
      <c r="C1185" s="1">
        <v>29</v>
      </c>
      <c r="D1185" t="s">
        <v>3</v>
      </c>
      <c r="E1185">
        <v>1036.05</v>
      </c>
      <c r="F1185">
        <v>0</v>
      </c>
      <c r="G1185" s="3">
        <f>INT((MONTH(_2022[[#This Row],[DATA]])-1)/3)+1</f>
        <v>1</v>
      </c>
    </row>
    <row r="1186" spans="1:7" x14ac:dyDescent="0.25">
      <c r="A1186" t="s">
        <v>84</v>
      </c>
      <c r="B1186">
        <f>+WEEKNUM(_2022[[#This Row],[DATA]],21)</f>
        <v>9</v>
      </c>
      <c r="C1186" s="1">
        <v>30</v>
      </c>
      <c r="D1186" t="s">
        <v>7</v>
      </c>
      <c r="E1186">
        <v>919.39</v>
      </c>
      <c r="F1186">
        <v>0</v>
      </c>
      <c r="G1186" s="3">
        <f>INT((MONTH(_2022[[#This Row],[DATA]])-1)/3)+1</f>
        <v>1</v>
      </c>
    </row>
    <row r="1187" spans="1:7" x14ac:dyDescent="0.25">
      <c r="A1187" t="s">
        <v>84</v>
      </c>
      <c r="B1187">
        <f>+WEEKNUM(_2022[[#This Row],[DATA]],21)</f>
        <v>9</v>
      </c>
      <c r="C1187" s="1">
        <v>25</v>
      </c>
      <c r="D1187" t="s">
        <v>9</v>
      </c>
      <c r="E1187">
        <v>2198.7800000000002</v>
      </c>
      <c r="F1187">
        <v>0</v>
      </c>
      <c r="G1187" s="3">
        <f>INT((MONTH(_2022[[#This Row],[DATA]])-1)/3)+1</f>
        <v>1</v>
      </c>
    </row>
    <row r="1188" spans="1:7" x14ac:dyDescent="0.25">
      <c r="A1188" t="s">
        <v>85</v>
      </c>
      <c r="B1188">
        <f>+WEEKNUM(_2022[[#This Row],[DATA]],21)</f>
        <v>9</v>
      </c>
      <c r="C1188" s="4">
        <v>20</v>
      </c>
      <c r="D1188" t="s">
        <v>5</v>
      </c>
      <c r="E1188">
        <v>526.03</v>
      </c>
      <c r="F1188">
        <v>0</v>
      </c>
      <c r="G1188" s="3">
        <f>INT((MONTH(_2022[[#This Row],[DATA]])-1)/3)+1</f>
        <v>1</v>
      </c>
    </row>
    <row r="1189" spans="1:7" x14ac:dyDescent="0.25">
      <c r="A1189" t="s">
        <v>85</v>
      </c>
      <c r="B1189">
        <f>+WEEKNUM(_2022[[#This Row],[DATA]],21)</f>
        <v>9</v>
      </c>
      <c r="C1189" s="1">
        <v>24</v>
      </c>
      <c r="D1189" t="s">
        <v>11</v>
      </c>
      <c r="E1189">
        <v>485.84</v>
      </c>
      <c r="F1189">
        <v>0</v>
      </c>
      <c r="G1189" s="3">
        <f>INT((MONTH(_2022[[#This Row],[DATA]])-1)/3)+1</f>
        <v>1</v>
      </c>
    </row>
    <row r="1190" spans="1:7" x14ac:dyDescent="0.25">
      <c r="A1190" t="s">
        <v>85</v>
      </c>
      <c r="B1190">
        <f>+WEEKNUM(_2022[[#This Row],[DATA]],21)</f>
        <v>9</v>
      </c>
      <c r="C1190" s="1">
        <v>22</v>
      </c>
      <c r="D1190" t="s">
        <v>6</v>
      </c>
      <c r="E1190">
        <v>999.9</v>
      </c>
      <c r="F1190">
        <v>0</v>
      </c>
      <c r="G1190" s="3">
        <f>INT((MONTH(_2022[[#This Row],[DATA]])-1)/3)+1</f>
        <v>1</v>
      </c>
    </row>
    <row r="1191" spans="1:7" x14ac:dyDescent="0.25">
      <c r="A1191" t="s">
        <v>85</v>
      </c>
      <c r="B1191">
        <f>+WEEKNUM(_2022[[#This Row],[DATA]],21)</f>
        <v>9</v>
      </c>
      <c r="C1191" s="1">
        <v>26</v>
      </c>
      <c r="D1191" t="s">
        <v>14</v>
      </c>
      <c r="E1191">
        <v>1208.97</v>
      </c>
      <c r="F1191">
        <v>0</v>
      </c>
      <c r="G1191" s="3">
        <f>INT((MONTH(_2022[[#This Row],[DATA]])-1)/3)+1</f>
        <v>1</v>
      </c>
    </row>
    <row r="1192" spans="1:7" x14ac:dyDescent="0.25">
      <c r="A1192" t="s">
        <v>85</v>
      </c>
      <c r="B1192">
        <f>+WEEKNUM(_2022[[#This Row],[DATA]],21)</f>
        <v>9</v>
      </c>
      <c r="C1192" s="1">
        <v>0</v>
      </c>
      <c r="D1192" t="s">
        <v>16</v>
      </c>
      <c r="E1192">
        <v>1225.32</v>
      </c>
      <c r="F1192">
        <v>0</v>
      </c>
      <c r="G1192" s="3">
        <f>INT((MONTH(_2022[[#This Row],[DATA]])-1)/3)+1</f>
        <v>1</v>
      </c>
    </row>
    <row r="1193" spans="1:7" x14ac:dyDescent="0.25">
      <c r="A1193" t="s">
        <v>85</v>
      </c>
      <c r="B1193">
        <f>+WEEKNUM(_2022[[#This Row],[DATA]],21)</f>
        <v>9</v>
      </c>
      <c r="C1193" s="1">
        <v>0</v>
      </c>
      <c r="D1193" t="s">
        <v>17</v>
      </c>
      <c r="E1193">
        <v>1019.84</v>
      </c>
      <c r="F1193">
        <v>0</v>
      </c>
      <c r="G1193" s="3">
        <f>INT((MONTH(_2022[[#This Row],[DATA]])-1)/3)+1</f>
        <v>1</v>
      </c>
    </row>
    <row r="1194" spans="1:7" x14ac:dyDescent="0.25">
      <c r="A1194" t="s">
        <v>85</v>
      </c>
      <c r="B1194">
        <f>+WEEKNUM(_2022[[#This Row],[DATA]],21)</f>
        <v>9</v>
      </c>
      <c r="C1194" s="1">
        <v>0</v>
      </c>
      <c r="D1194" t="s">
        <v>18</v>
      </c>
      <c r="E1194">
        <v>727.63</v>
      </c>
      <c r="F1194">
        <v>0</v>
      </c>
      <c r="G1194" s="3">
        <f>INT((MONTH(_2022[[#This Row],[DATA]])-1)/3)+1</f>
        <v>1</v>
      </c>
    </row>
    <row r="1195" spans="1:7" x14ac:dyDescent="0.25">
      <c r="A1195" t="s">
        <v>85</v>
      </c>
      <c r="B1195">
        <f>+WEEKNUM(_2022[[#This Row],[DATA]],21)</f>
        <v>9</v>
      </c>
      <c r="C1195" s="1">
        <v>21</v>
      </c>
      <c r="D1195" t="s">
        <v>8</v>
      </c>
      <c r="E1195">
        <v>736.53</v>
      </c>
      <c r="F1195">
        <v>0</v>
      </c>
      <c r="G1195" s="3">
        <f>INT((MONTH(_2022[[#This Row],[DATA]])-1)/3)+1</f>
        <v>1</v>
      </c>
    </row>
    <row r="1196" spans="1:7" x14ac:dyDescent="0.25">
      <c r="A1196" t="s">
        <v>85</v>
      </c>
      <c r="B1196">
        <f>+WEEKNUM(_2022[[#This Row],[DATA]],21)</f>
        <v>9</v>
      </c>
      <c r="C1196" s="1">
        <v>0</v>
      </c>
      <c r="D1196" t="s">
        <v>20</v>
      </c>
      <c r="E1196">
        <v>662.43</v>
      </c>
      <c r="F1196">
        <v>0</v>
      </c>
      <c r="G1196" s="3">
        <f>INT((MONTH(_2022[[#This Row],[DATA]])-1)/3)+1</f>
        <v>1</v>
      </c>
    </row>
    <row r="1197" spans="1:7" x14ac:dyDescent="0.25">
      <c r="A1197" t="s">
        <v>85</v>
      </c>
      <c r="B1197">
        <f>+WEEKNUM(_2022[[#This Row],[DATA]],21)</f>
        <v>9</v>
      </c>
      <c r="C1197" s="1">
        <v>18</v>
      </c>
      <c r="D1197" t="s">
        <v>13</v>
      </c>
      <c r="E1197">
        <v>1236.21</v>
      </c>
      <c r="F1197">
        <v>0</v>
      </c>
      <c r="G1197" s="3">
        <f>INT((MONTH(_2022[[#This Row],[DATA]])-1)/3)+1</f>
        <v>1</v>
      </c>
    </row>
    <row r="1198" spans="1:7" x14ac:dyDescent="0.25">
      <c r="A1198" t="s">
        <v>85</v>
      </c>
      <c r="B1198">
        <f>+WEEKNUM(_2022[[#This Row],[DATA]],21)</f>
        <v>9</v>
      </c>
      <c r="C1198" s="1">
        <v>17</v>
      </c>
      <c r="D1198" t="s">
        <v>22</v>
      </c>
      <c r="E1198">
        <v>704.8</v>
      </c>
      <c r="F1198">
        <v>0</v>
      </c>
      <c r="G1198" s="3">
        <f>INT((MONTH(_2022[[#This Row],[DATA]])-1)/3)+1</f>
        <v>1</v>
      </c>
    </row>
    <row r="1199" spans="1:7" x14ac:dyDescent="0.25">
      <c r="A1199" t="s">
        <v>85</v>
      </c>
      <c r="B1199">
        <f>+WEEKNUM(_2022[[#This Row],[DATA]],21)</f>
        <v>9</v>
      </c>
      <c r="C1199" s="1">
        <v>27</v>
      </c>
      <c r="D1199" t="s">
        <v>12</v>
      </c>
      <c r="E1199">
        <v>1185.78</v>
      </c>
      <c r="F1199">
        <v>0</v>
      </c>
      <c r="G1199" s="3">
        <f>INT((MONTH(_2022[[#This Row],[DATA]])-1)/3)+1</f>
        <v>1</v>
      </c>
    </row>
    <row r="1200" spans="1:7" x14ac:dyDescent="0.25">
      <c r="A1200" t="s">
        <v>85</v>
      </c>
      <c r="B1200">
        <f>+WEEKNUM(_2022[[#This Row],[DATA]],21)</f>
        <v>9</v>
      </c>
      <c r="C1200" s="1">
        <v>0</v>
      </c>
      <c r="D1200" t="s">
        <v>15</v>
      </c>
      <c r="E1200">
        <v>905.9</v>
      </c>
      <c r="F1200">
        <v>0</v>
      </c>
      <c r="G1200" s="3">
        <f>INT((MONTH(_2022[[#This Row],[DATA]])-1)/3)+1</f>
        <v>1</v>
      </c>
    </row>
    <row r="1201" spans="1:7" x14ac:dyDescent="0.25">
      <c r="A1201" t="s">
        <v>85</v>
      </c>
      <c r="B1201">
        <f>+WEEKNUM(_2022[[#This Row],[DATA]],21)</f>
        <v>9</v>
      </c>
      <c r="C1201" s="1">
        <v>0</v>
      </c>
      <c r="D1201" t="s">
        <v>19</v>
      </c>
      <c r="E1201">
        <v>522.84</v>
      </c>
      <c r="F1201">
        <v>0</v>
      </c>
      <c r="G1201" s="3">
        <f>INT((MONTH(_2022[[#This Row],[DATA]])-1)/3)+1</f>
        <v>1</v>
      </c>
    </row>
    <row r="1202" spans="1:7" x14ac:dyDescent="0.25">
      <c r="A1202" t="s">
        <v>85</v>
      </c>
      <c r="B1202">
        <f>+WEEKNUM(_2022[[#This Row],[DATA]],21)</f>
        <v>9</v>
      </c>
      <c r="C1202" s="1">
        <v>19</v>
      </c>
      <c r="D1202" t="s">
        <v>4</v>
      </c>
      <c r="E1202">
        <v>148.5</v>
      </c>
      <c r="F1202">
        <v>0</v>
      </c>
      <c r="G1202" s="3">
        <f>INT((MONTH(_2022[[#This Row],[DATA]])-1)/3)+1</f>
        <v>1</v>
      </c>
    </row>
    <row r="1203" spans="1:7" x14ac:dyDescent="0.25">
      <c r="A1203" t="s">
        <v>85</v>
      </c>
      <c r="B1203">
        <f>+WEEKNUM(_2022[[#This Row],[DATA]],21)</f>
        <v>9</v>
      </c>
      <c r="C1203" s="1">
        <v>27</v>
      </c>
      <c r="D1203" t="s">
        <v>10</v>
      </c>
      <c r="E1203">
        <v>895.38</v>
      </c>
      <c r="F1203">
        <v>0</v>
      </c>
      <c r="G1203" s="3">
        <f>INT((MONTH(_2022[[#This Row],[DATA]])-1)/3)+1</f>
        <v>1</v>
      </c>
    </row>
    <row r="1204" spans="1:7" x14ac:dyDescent="0.25">
      <c r="A1204" t="s">
        <v>85</v>
      </c>
      <c r="B1204">
        <f>+WEEKNUM(_2022[[#This Row],[DATA]],21)</f>
        <v>9</v>
      </c>
      <c r="C1204" s="1">
        <v>23</v>
      </c>
      <c r="D1204" t="s">
        <v>21</v>
      </c>
      <c r="E1204">
        <v>473.13</v>
      </c>
      <c r="F1204">
        <v>0</v>
      </c>
      <c r="G1204" s="3">
        <f>INT((MONTH(_2022[[#This Row],[DATA]])-1)/3)+1</f>
        <v>1</v>
      </c>
    </row>
    <row r="1205" spans="1:7" x14ac:dyDescent="0.25">
      <c r="A1205" t="s">
        <v>85</v>
      </c>
      <c r="B1205">
        <f>+WEEKNUM(_2022[[#This Row],[DATA]],21)</f>
        <v>9</v>
      </c>
      <c r="C1205" s="1">
        <v>29</v>
      </c>
      <c r="D1205" t="s">
        <v>3</v>
      </c>
      <c r="E1205">
        <v>866.45</v>
      </c>
      <c r="F1205">
        <v>0</v>
      </c>
      <c r="G1205" s="3">
        <f>INT((MONTH(_2022[[#This Row],[DATA]])-1)/3)+1</f>
        <v>1</v>
      </c>
    </row>
    <row r="1206" spans="1:7" x14ac:dyDescent="0.25">
      <c r="A1206" t="s">
        <v>85</v>
      </c>
      <c r="B1206">
        <f>+WEEKNUM(_2022[[#This Row],[DATA]],21)</f>
        <v>9</v>
      </c>
      <c r="C1206" s="1">
        <v>30</v>
      </c>
      <c r="D1206" t="s">
        <v>7</v>
      </c>
      <c r="E1206">
        <v>944.53</v>
      </c>
      <c r="F1206">
        <v>0</v>
      </c>
      <c r="G1206" s="3">
        <f>INT((MONTH(_2022[[#This Row],[DATA]])-1)/3)+1</f>
        <v>1</v>
      </c>
    </row>
    <row r="1207" spans="1:7" x14ac:dyDescent="0.25">
      <c r="A1207" t="s">
        <v>85</v>
      </c>
      <c r="B1207">
        <f>+WEEKNUM(_2022[[#This Row],[DATA]],21)</f>
        <v>9</v>
      </c>
      <c r="C1207" s="1">
        <v>25</v>
      </c>
      <c r="D1207" t="s">
        <v>9</v>
      </c>
      <c r="E1207">
        <v>968.76</v>
      </c>
      <c r="F1207">
        <v>0</v>
      </c>
      <c r="G1207" s="3">
        <f>INT((MONTH(_2022[[#This Row],[DATA]])-1)/3)+1</f>
        <v>1</v>
      </c>
    </row>
    <row r="1208" spans="1:7" x14ac:dyDescent="0.25">
      <c r="A1208" t="s">
        <v>86</v>
      </c>
      <c r="B1208">
        <f>+WEEKNUM(_2022[[#This Row],[DATA]],21)</f>
        <v>9</v>
      </c>
      <c r="C1208" s="4">
        <v>20</v>
      </c>
      <c r="D1208" t="s">
        <v>5</v>
      </c>
      <c r="E1208">
        <v>1162.77</v>
      </c>
      <c r="F1208">
        <v>0</v>
      </c>
      <c r="G1208" s="3">
        <f>INT((MONTH(_2022[[#This Row],[DATA]])-1)/3)+1</f>
        <v>1</v>
      </c>
    </row>
    <row r="1209" spans="1:7" x14ac:dyDescent="0.25">
      <c r="A1209" t="s">
        <v>86</v>
      </c>
      <c r="B1209">
        <f>+WEEKNUM(_2022[[#This Row],[DATA]],21)</f>
        <v>9</v>
      </c>
      <c r="C1209" s="1">
        <v>24</v>
      </c>
      <c r="D1209" t="s">
        <v>11</v>
      </c>
      <c r="E1209">
        <v>1313.27</v>
      </c>
      <c r="F1209">
        <v>0</v>
      </c>
      <c r="G1209" s="3">
        <f>INT((MONTH(_2022[[#This Row],[DATA]])-1)/3)+1</f>
        <v>1</v>
      </c>
    </row>
    <row r="1210" spans="1:7" x14ac:dyDescent="0.25">
      <c r="A1210" t="s">
        <v>86</v>
      </c>
      <c r="B1210">
        <f>+WEEKNUM(_2022[[#This Row],[DATA]],21)</f>
        <v>9</v>
      </c>
      <c r="C1210" s="1">
        <v>22</v>
      </c>
      <c r="D1210" t="s">
        <v>6</v>
      </c>
      <c r="E1210">
        <v>385.89</v>
      </c>
      <c r="F1210">
        <v>0</v>
      </c>
      <c r="G1210" s="3">
        <f>INT((MONTH(_2022[[#This Row],[DATA]])-1)/3)+1</f>
        <v>1</v>
      </c>
    </row>
    <row r="1211" spans="1:7" x14ac:dyDescent="0.25">
      <c r="A1211" t="s">
        <v>86</v>
      </c>
      <c r="B1211">
        <f>+WEEKNUM(_2022[[#This Row],[DATA]],21)</f>
        <v>9</v>
      </c>
      <c r="C1211" s="1">
        <v>26</v>
      </c>
      <c r="D1211" t="s">
        <v>14</v>
      </c>
      <c r="E1211">
        <v>1250.5999999999999</v>
      </c>
      <c r="F1211">
        <v>0</v>
      </c>
      <c r="G1211" s="3">
        <f>INT((MONTH(_2022[[#This Row],[DATA]])-1)/3)+1</f>
        <v>1</v>
      </c>
    </row>
    <row r="1212" spans="1:7" x14ac:dyDescent="0.25">
      <c r="A1212" t="s">
        <v>86</v>
      </c>
      <c r="B1212">
        <f>+WEEKNUM(_2022[[#This Row],[DATA]],21)</f>
        <v>9</v>
      </c>
      <c r="C1212" s="1">
        <v>0</v>
      </c>
      <c r="D1212" t="s">
        <v>16</v>
      </c>
      <c r="E1212">
        <v>1856.97</v>
      </c>
      <c r="F1212">
        <v>0</v>
      </c>
      <c r="G1212" s="3">
        <f>INT((MONTH(_2022[[#This Row],[DATA]])-1)/3)+1</f>
        <v>1</v>
      </c>
    </row>
    <row r="1213" spans="1:7" x14ac:dyDescent="0.25">
      <c r="A1213" t="s">
        <v>86</v>
      </c>
      <c r="B1213">
        <f>+WEEKNUM(_2022[[#This Row],[DATA]],21)</f>
        <v>9</v>
      </c>
      <c r="C1213" s="1">
        <v>0</v>
      </c>
      <c r="D1213" t="s">
        <v>17</v>
      </c>
      <c r="E1213">
        <v>623.54</v>
      </c>
      <c r="F1213">
        <v>0</v>
      </c>
      <c r="G1213" s="3">
        <f>INT((MONTH(_2022[[#This Row],[DATA]])-1)/3)+1</f>
        <v>1</v>
      </c>
    </row>
    <row r="1214" spans="1:7" x14ac:dyDescent="0.25">
      <c r="A1214" t="s">
        <v>86</v>
      </c>
      <c r="B1214">
        <f>+WEEKNUM(_2022[[#This Row],[DATA]],21)</f>
        <v>9</v>
      </c>
      <c r="C1214" s="1">
        <v>0</v>
      </c>
      <c r="D1214" t="s">
        <v>18</v>
      </c>
      <c r="E1214">
        <v>1462.07</v>
      </c>
      <c r="F1214">
        <v>0</v>
      </c>
      <c r="G1214" s="3">
        <f>INT((MONTH(_2022[[#This Row],[DATA]])-1)/3)+1</f>
        <v>1</v>
      </c>
    </row>
    <row r="1215" spans="1:7" x14ac:dyDescent="0.25">
      <c r="A1215" t="s">
        <v>86</v>
      </c>
      <c r="B1215">
        <f>+WEEKNUM(_2022[[#This Row],[DATA]],21)</f>
        <v>9</v>
      </c>
      <c r="C1215" s="1">
        <v>21</v>
      </c>
      <c r="D1215" t="s">
        <v>8</v>
      </c>
      <c r="E1215">
        <v>1435.65</v>
      </c>
      <c r="F1215">
        <v>0</v>
      </c>
      <c r="G1215" s="3">
        <f>INT((MONTH(_2022[[#This Row],[DATA]])-1)/3)+1</f>
        <v>1</v>
      </c>
    </row>
    <row r="1216" spans="1:7" x14ac:dyDescent="0.25">
      <c r="A1216" t="s">
        <v>86</v>
      </c>
      <c r="B1216">
        <f>+WEEKNUM(_2022[[#This Row],[DATA]],21)</f>
        <v>9</v>
      </c>
      <c r="C1216" s="1">
        <v>0</v>
      </c>
      <c r="D1216" t="s">
        <v>20</v>
      </c>
      <c r="E1216">
        <v>586.96</v>
      </c>
      <c r="F1216">
        <v>0</v>
      </c>
      <c r="G1216" s="3">
        <f>INT((MONTH(_2022[[#This Row],[DATA]])-1)/3)+1</f>
        <v>1</v>
      </c>
    </row>
    <row r="1217" spans="1:7" x14ac:dyDescent="0.25">
      <c r="A1217" t="s">
        <v>86</v>
      </c>
      <c r="B1217">
        <f>+WEEKNUM(_2022[[#This Row],[DATA]],21)</f>
        <v>9</v>
      </c>
      <c r="C1217" s="1">
        <v>18</v>
      </c>
      <c r="D1217" t="s">
        <v>13</v>
      </c>
      <c r="E1217">
        <v>892.56</v>
      </c>
      <c r="F1217">
        <v>0</v>
      </c>
      <c r="G1217" s="3">
        <f>INT((MONTH(_2022[[#This Row],[DATA]])-1)/3)+1</f>
        <v>1</v>
      </c>
    </row>
    <row r="1218" spans="1:7" x14ac:dyDescent="0.25">
      <c r="A1218" t="s">
        <v>86</v>
      </c>
      <c r="B1218">
        <f>+WEEKNUM(_2022[[#This Row],[DATA]],21)</f>
        <v>9</v>
      </c>
      <c r="C1218" s="1">
        <v>17</v>
      </c>
      <c r="D1218" t="s">
        <v>22</v>
      </c>
      <c r="E1218">
        <v>1714.06</v>
      </c>
      <c r="F1218">
        <v>0</v>
      </c>
      <c r="G1218" s="3">
        <f>INT((MONTH(_2022[[#This Row],[DATA]])-1)/3)+1</f>
        <v>1</v>
      </c>
    </row>
    <row r="1219" spans="1:7" x14ac:dyDescent="0.25">
      <c r="A1219" t="s">
        <v>86</v>
      </c>
      <c r="B1219">
        <f>+WEEKNUM(_2022[[#This Row],[DATA]],21)</f>
        <v>9</v>
      </c>
      <c r="C1219" s="1">
        <v>27</v>
      </c>
      <c r="D1219" t="s">
        <v>12</v>
      </c>
      <c r="E1219">
        <v>1433.34</v>
      </c>
      <c r="F1219">
        <v>0</v>
      </c>
      <c r="G1219" s="3">
        <f>INT((MONTH(_2022[[#This Row],[DATA]])-1)/3)+1</f>
        <v>1</v>
      </c>
    </row>
    <row r="1220" spans="1:7" x14ac:dyDescent="0.25">
      <c r="A1220" t="s">
        <v>86</v>
      </c>
      <c r="B1220">
        <f>+WEEKNUM(_2022[[#This Row],[DATA]],21)</f>
        <v>9</v>
      </c>
      <c r="C1220" s="1">
        <v>0</v>
      </c>
      <c r="D1220" t="s">
        <v>15</v>
      </c>
      <c r="E1220">
        <v>891.56</v>
      </c>
      <c r="F1220">
        <v>0</v>
      </c>
      <c r="G1220" s="3">
        <f>INT((MONTH(_2022[[#This Row],[DATA]])-1)/3)+1</f>
        <v>1</v>
      </c>
    </row>
    <row r="1221" spans="1:7" x14ac:dyDescent="0.25">
      <c r="A1221" t="s">
        <v>86</v>
      </c>
      <c r="B1221">
        <f>+WEEKNUM(_2022[[#This Row],[DATA]],21)</f>
        <v>9</v>
      </c>
      <c r="C1221" s="1">
        <v>0</v>
      </c>
      <c r="D1221" t="s">
        <v>19</v>
      </c>
      <c r="E1221">
        <v>470.26</v>
      </c>
      <c r="F1221">
        <v>0</v>
      </c>
      <c r="G1221" s="3">
        <f>INT((MONTH(_2022[[#This Row],[DATA]])-1)/3)+1</f>
        <v>1</v>
      </c>
    </row>
    <row r="1222" spans="1:7" x14ac:dyDescent="0.25">
      <c r="A1222" t="s">
        <v>86</v>
      </c>
      <c r="B1222">
        <f>+WEEKNUM(_2022[[#This Row],[DATA]],21)</f>
        <v>9</v>
      </c>
      <c r="C1222" s="1">
        <v>19</v>
      </c>
      <c r="D1222" t="s">
        <v>4</v>
      </c>
      <c r="E1222">
        <v>1764.98</v>
      </c>
      <c r="F1222">
        <v>0</v>
      </c>
      <c r="G1222" s="3">
        <f>INT((MONTH(_2022[[#This Row],[DATA]])-1)/3)+1</f>
        <v>1</v>
      </c>
    </row>
    <row r="1223" spans="1:7" x14ac:dyDescent="0.25">
      <c r="A1223" t="s">
        <v>86</v>
      </c>
      <c r="B1223">
        <f>+WEEKNUM(_2022[[#This Row],[DATA]],21)</f>
        <v>9</v>
      </c>
      <c r="C1223" s="1">
        <v>27</v>
      </c>
      <c r="D1223" t="s">
        <v>10</v>
      </c>
      <c r="E1223">
        <v>1571.99</v>
      </c>
      <c r="F1223">
        <v>0</v>
      </c>
      <c r="G1223" s="3">
        <f>INT((MONTH(_2022[[#This Row],[DATA]])-1)/3)+1</f>
        <v>1</v>
      </c>
    </row>
    <row r="1224" spans="1:7" x14ac:dyDescent="0.25">
      <c r="A1224" t="s">
        <v>86</v>
      </c>
      <c r="B1224">
        <f>+WEEKNUM(_2022[[#This Row],[DATA]],21)</f>
        <v>9</v>
      </c>
      <c r="C1224" s="1">
        <v>23</v>
      </c>
      <c r="D1224" t="s">
        <v>21</v>
      </c>
      <c r="E1224">
        <v>686.38</v>
      </c>
      <c r="F1224">
        <v>0</v>
      </c>
      <c r="G1224" s="3">
        <f>INT((MONTH(_2022[[#This Row],[DATA]])-1)/3)+1</f>
        <v>1</v>
      </c>
    </row>
    <row r="1225" spans="1:7" x14ac:dyDescent="0.25">
      <c r="A1225" t="s">
        <v>86</v>
      </c>
      <c r="B1225">
        <f>+WEEKNUM(_2022[[#This Row],[DATA]],21)</f>
        <v>9</v>
      </c>
      <c r="C1225" s="1">
        <v>29</v>
      </c>
      <c r="D1225" t="s">
        <v>3</v>
      </c>
      <c r="E1225">
        <v>965.7</v>
      </c>
      <c r="F1225">
        <v>0</v>
      </c>
      <c r="G1225" s="3">
        <f>INT((MONTH(_2022[[#This Row],[DATA]])-1)/3)+1</f>
        <v>1</v>
      </c>
    </row>
    <row r="1226" spans="1:7" x14ac:dyDescent="0.25">
      <c r="A1226" t="s">
        <v>86</v>
      </c>
      <c r="B1226">
        <f>+WEEKNUM(_2022[[#This Row],[DATA]],21)</f>
        <v>9</v>
      </c>
      <c r="C1226" s="1">
        <v>30</v>
      </c>
      <c r="D1226" t="s">
        <v>7</v>
      </c>
      <c r="E1226">
        <v>800.47</v>
      </c>
      <c r="F1226">
        <v>0</v>
      </c>
      <c r="G1226" s="3">
        <f>INT((MONTH(_2022[[#This Row],[DATA]])-1)/3)+1</f>
        <v>1</v>
      </c>
    </row>
    <row r="1227" spans="1:7" x14ac:dyDescent="0.25">
      <c r="A1227" t="s">
        <v>86</v>
      </c>
      <c r="B1227">
        <f>+WEEKNUM(_2022[[#This Row],[DATA]],21)</f>
        <v>9</v>
      </c>
      <c r="C1227" s="1">
        <v>25</v>
      </c>
      <c r="D1227" t="s">
        <v>9</v>
      </c>
      <c r="E1227">
        <v>1779.96</v>
      </c>
      <c r="F1227">
        <v>0</v>
      </c>
      <c r="G1227" s="3">
        <f>INT((MONTH(_2022[[#This Row],[DATA]])-1)/3)+1</f>
        <v>1</v>
      </c>
    </row>
    <row r="1228" spans="1:7" x14ac:dyDescent="0.25">
      <c r="A1228" t="s">
        <v>87</v>
      </c>
      <c r="B1228">
        <f>+WEEKNUM(_2022[[#This Row],[DATA]],21)</f>
        <v>9</v>
      </c>
      <c r="C1228" s="4">
        <v>20</v>
      </c>
      <c r="D1228" t="s">
        <v>5</v>
      </c>
      <c r="E1228">
        <v>762.37</v>
      </c>
      <c r="F1228">
        <v>0</v>
      </c>
      <c r="G1228" s="3">
        <f>INT((MONTH(_2022[[#This Row],[DATA]])-1)/3)+1</f>
        <v>1</v>
      </c>
    </row>
    <row r="1229" spans="1:7" x14ac:dyDescent="0.25">
      <c r="A1229" t="s">
        <v>87</v>
      </c>
      <c r="B1229">
        <f>+WEEKNUM(_2022[[#This Row],[DATA]],21)</f>
        <v>9</v>
      </c>
      <c r="C1229" s="1">
        <v>24</v>
      </c>
      <c r="D1229" t="s">
        <v>11</v>
      </c>
      <c r="E1229">
        <v>1062.5999999999999</v>
      </c>
      <c r="F1229">
        <v>0</v>
      </c>
      <c r="G1229" s="3">
        <f>INT((MONTH(_2022[[#This Row],[DATA]])-1)/3)+1</f>
        <v>1</v>
      </c>
    </row>
    <row r="1230" spans="1:7" x14ac:dyDescent="0.25">
      <c r="A1230" t="s">
        <v>87</v>
      </c>
      <c r="B1230">
        <f>+WEEKNUM(_2022[[#This Row],[DATA]],21)</f>
        <v>9</v>
      </c>
      <c r="C1230" s="1">
        <v>22</v>
      </c>
      <c r="D1230" t="s">
        <v>6</v>
      </c>
      <c r="E1230">
        <v>409.28</v>
      </c>
      <c r="F1230">
        <v>0</v>
      </c>
      <c r="G1230" s="3">
        <f>INT((MONTH(_2022[[#This Row],[DATA]])-1)/3)+1</f>
        <v>1</v>
      </c>
    </row>
    <row r="1231" spans="1:7" x14ac:dyDescent="0.25">
      <c r="A1231" t="s">
        <v>87</v>
      </c>
      <c r="B1231">
        <f>+WEEKNUM(_2022[[#This Row],[DATA]],21)</f>
        <v>9</v>
      </c>
      <c r="C1231" s="1">
        <v>26</v>
      </c>
      <c r="D1231" t="s">
        <v>14</v>
      </c>
      <c r="E1231">
        <v>2057.4699999999998</v>
      </c>
      <c r="F1231">
        <v>0</v>
      </c>
      <c r="G1231" s="3">
        <f>INT((MONTH(_2022[[#This Row],[DATA]])-1)/3)+1</f>
        <v>1</v>
      </c>
    </row>
    <row r="1232" spans="1:7" x14ac:dyDescent="0.25">
      <c r="A1232" t="s">
        <v>87</v>
      </c>
      <c r="B1232">
        <f>+WEEKNUM(_2022[[#This Row],[DATA]],21)</f>
        <v>9</v>
      </c>
      <c r="C1232" s="1">
        <v>0</v>
      </c>
      <c r="D1232" t="s">
        <v>16</v>
      </c>
      <c r="E1232">
        <v>1197.6300000000001</v>
      </c>
      <c r="F1232">
        <v>0</v>
      </c>
      <c r="G1232" s="3">
        <f>INT((MONTH(_2022[[#This Row],[DATA]])-1)/3)+1</f>
        <v>1</v>
      </c>
    </row>
    <row r="1233" spans="1:7" x14ac:dyDescent="0.25">
      <c r="A1233" t="s">
        <v>87</v>
      </c>
      <c r="B1233">
        <f>+WEEKNUM(_2022[[#This Row],[DATA]],21)</f>
        <v>9</v>
      </c>
      <c r="C1233" s="1">
        <v>0</v>
      </c>
      <c r="D1233" t="s">
        <v>17</v>
      </c>
      <c r="E1233">
        <v>525.53</v>
      </c>
      <c r="F1233">
        <v>0</v>
      </c>
      <c r="G1233" s="3">
        <f>INT((MONTH(_2022[[#This Row],[DATA]])-1)/3)+1</f>
        <v>1</v>
      </c>
    </row>
    <row r="1234" spans="1:7" x14ac:dyDescent="0.25">
      <c r="A1234" t="s">
        <v>87</v>
      </c>
      <c r="B1234">
        <f>+WEEKNUM(_2022[[#This Row],[DATA]],21)</f>
        <v>9</v>
      </c>
      <c r="C1234" s="1">
        <v>0</v>
      </c>
      <c r="D1234" t="s">
        <v>18</v>
      </c>
      <c r="E1234">
        <v>1536.77</v>
      </c>
      <c r="F1234">
        <v>0</v>
      </c>
      <c r="G1234" s="3">
        <f>INT((MONTH(_2022[[#This Row],[DATA]])-1)/3)+1</f>
        <v>1</v>
      </c>
    </row>
    <row r="1235" spans="1:7" x14ac:dyDescent="0.25">
      <c r="A1235" t="s">
        <v>87</v>
      </c>
      <c r="B1235">
        <f>+WEEKNUM(_2022[[#This Row],[DATA]],21)</f>
        <v>9</v>
      </c>
      <c r="C1235" s="1">
        <v>21</v>
      </c>
      <c r="D1235" t="s">
        <v>8</v>
      </c>
      <c r="E1235">
        <v>2056.64</v>
      </c>
      <c r="F1235">
        <v>0</v>
      </c>
      <c r="G1235" s="3">
        <f>INT((MONTH(_2022[[#This Row],[DATA]])-1)/3)+1</f>
        <v>1</v>
      </c>
    </row>
    <row r="1236" spans="1:7" x14ac:dyDescent="0.25">
      <c r="A1236" t="s">
        <v>87</v>
      </c>
      <c r="B1236">
        <f>+WEEKNUM(_2022[[#This Row],[DATA]],21)</f>
        <v>9</v>
      </c>
      <c r="C1236" s="1">
        <v>0</v>
      </c>
      <c r="D1236" t="s">
        <v>20</v>
      </c>
      <c r="E1236">
        <v>1289.06</v>
      </c>
      <c r="F1236">
        <v>0</v>
      </c>
      <c r="G1236" s="3">
        <f>INT((MONTH(_2022[[#This Row],[DATA]])-1)/3)+1</f>
        <v>1</v>
      </c>
    </row>
    <row r="1237" spans="1:7" x14ac:dyDescent="0.25">
      <c r="A1237" t="s">
        <v>87</v>
      </c>
      <c r="B1237">
        <f>+WEEKNUM(_2022[[#This Row],[DATA]],21)</f>
        <v>9</v>
      </c>
      <c r="C1237" s="1">
        <v>18</v>
      </c>
      <c r="D1237" t="s">
        <v>13</v>
      </c>
      <c r="E1237">
        <v>1678.38</v>
      </c>
      <c r="F1237">
        <v>0</v>
      </c>
      <c r="G1237" s="3">
        <f>INT((MONTH(_2022[[#This Row],[DATA]])-1)/3)+1</f>
        <v>1</v>
      </c>
    </row>
    <row r="1238" spans="1:7" x14ac:dyDescent="0.25">
      <c r="A1238" t="s">
        <v>87</v>
      </c>
      <c r="B1238">
        <f>+WEEKNUM(_2022[[#This Row],[DATA]],21)</f>
        <v>9</v>
      </c>
      <c r="C1238" s="1">
        <v>17</v>
      </c>
      <c r="D1238" t="s">
        <v>22</v>
      </c>
      <c r="E1238">
        <v>1784.93</v>
      </c>
      <c r="F1238">
        <v>0</v>
      </c>
      <c r="G1238" s="3">
        <f>INT((MONTH(_2022[[#This Row],[DATA]])-1)/3)+1</f>
        <v>1</v>
      </c>
    </row>
    <row r="1239" spans="1:7" x14ac:dyDescent="0.25">
      <c r="A1239" t="s">
        <v>87</v>
      </c>
      <c r="B1239">
        <f>+WEEKNUM(_2022[[#This Row],[DATA]],21)</f>
        <v>9</v>
      </c>
      <c r="C1239" s="1">
        <v>27</v>
      </c>
      <c r="D1239" t="s">
        <v>12</v>
      </c>
      <c r="E1239">
        <v>2327.8000000000002</v>
      </c>
      <c r="F1239">
        <v>0</v>
      </c>
      <c r="G1239" s="3">
        <f>INT((MONTH(_2022[[#This Row],[DATA]])-1)/3)+1</f>
        <v>1</v>
      </c>
    </row>
    <row r="1240" spans="1:7" x14ac:dyDescent="0.25">
      <c r="A1240" t="s">
        <v>87</v>
      </c>
      <c r="B1240">
        <f>+WEEKNUM(_2022[[#This Row],[DATA]],21)</f>
        <v>9</v>
      </c>
      <c r="C1240" s="1">
        <v>0</v>
      </c>
      <c r="D1240" t="s">
        <v>15</v>
      </c>
      <c r="E1240">
        <v>1186.01</v>
      </c>
      <c r="F1240">
        <v>0</v>
      </c>
      <c r="G1240" s="3">
        <f>INT((MONTH(_2022[[#This Row],[DATA]])-1)/3)+1</f>
        <v>1</v>
      </c>
    </row>
    <row r="1241" spans="1:7" x14ac:dyDescent="0.25">
      <c r="A1241" t="s">
        <v>87</v>
      </c>
      <c r="B1241">
        <f>+WEEKNUM(_2022[[#This Row],[DATA]],21)</f>
        <v>9</v>
      </c>
      <c r="C1241" s="1">
        <v>0</v>
      </c>
      <c r="D1241" t="s">
        <v>19</v>
      </c>
      <c r="E1241">
        <v>1774.25</v>
      </c>
      <c r="F1241">
        <v>0</v>
      </c>
      <c r="G1241" s="3">
        <f>INT((MONTH(_2022[[#This Row],[DATA]])-1)/3)+1</f>
        <v>1</v>
      </c>
    </row>
    <row r="1242" spans="1:7" x14ac:dyDescent="0.25">
      <c r="A1242" t="s">
        <v>87</v>
      </c>
      <c r="B1242">
        <f>+WEEKNUM(_2022[[#This Row],[DATA]],21)</f>
        <v>9</v>
      </c>
      <c r="C1242" s="1">
        <v>19</v>
      </c>
      <c r="D1242" t="s">
        <v>4</v>
      </c>
      <c r="E1242">
        <v>1296.0999999999999</v>
      </c>
      <c r="F1242">
        <v>0</v>
      </c>
      <c r="G1242" s="3">
        <f>INT((MONTH(_2022[[#This Row],[DATA]])-1)/3)+1</f>
        <v>1</v>
      </c>
    </row>
    <row r="1243" spans="1:7" x14ac:dyDescent="0.25">
      <c r="A1243" t="s">
        <v>87</v>
      </c>
      <c r="B1243">
        <f>+WEEKNUM(_2022[[#This Row],[DATA]],21)</f>
        <v>9</v>
      </c>
      <c r="C1243" s="1">
        <v>27</v>
      </c>
      <c r="D1243" t="s">
        <v>10</v>
      </c>
      <c r="E1243">
        <v>1242.5899999999999</v>
      </c>
      <c r="F1243">
        <v>0</v>
      </c>
      <c r="G1243" s="3">
        <f>INT((MONTH(_2022[[#This Row],[DATA]])-1)/3)+1</f>
        <v>1</v>
      </c>
    </row>
    <row r="1244" spans="1:7" x14ac:dyDescent="0.25">
      <c r="A1244" t="s">
        <v>87</v>
      </c>
      <c r="B1244">
        <f>+WEEKNUM(_2022[[#This Row],[DATA]],21)</f>
        <v>9</v>
      </c>
      <c r="C1244" s="1">
        <v>23</v>
      </c>
      <c r="D1244" t="s">
        <v>21</v>
      </c>
      <c r="E1244">
        <v>1530.49</v>
      </c>
      <c r="F1244">
        <v>0</v>
      </c>
      <c r="G1244" s="3">
        <f>INT((MONTH(_2022[[#This Row],[DATA]])-1)/3)+1</f>
        <v>1</v>
      </c>
    </row>
    <row r="1245" spans="1:7" x14ac:dyDescent="0.25">
      <c r="A1245" t="s">
        <v>87</v>
      </c>
      <c r="B1245">
        <f>+WEEKNUM(_2022[[#This Row],[DATA]],21)</f>
        <v>9</v>
      </c>
      <c r="C1245" s="1">
        <v>29</v>
      </c>
      <c r="D1245" t="s">
        <v>3</v>
      </c>
      <c r="E1245">
        <v>1227.9100000000001</v>
      </c>
      <c r="F1245">
        <v>0</v>
      </c>
      <c r="G1245" s="3">
        <f>INT((MONTH(_2022[[#This Row],[DATA]])-1)/3)+1</f>
        <v>1</v>
      </c>
    </row>
    <row r="1246" spans="1:7" x14ac:dyDescent="0.25">
      <c r="A1246" t="s">
        <v>87</v>
      </c>
      <c r="B1246">
        <f>+WEEKNUM(_2022[[#This Row],[DATA]],21)</f>
        <v>9</v>
      </c>
      <c r="C1246" s="1">
        <v>30</v>
      </c>
      <c r="D1246" t="s">
        <v>7</v>
      </c>
      <c r="E1246">
        <v>1199.81</v>
      </c>
      <c r="F1246">
        <v>0</v>
      </c>
      <c r="G1246" s="3">
        <f>INT((MONTH(_2022[[#This Row],[DATA]])-1)/3)+1</f>
        <v>1</v>
      </c>
    </row>
    <row r="1247" spans="1:7" x14ac:dyDescent="0.25">
      <c r="A1247" t="s">
        <v>87</v>
      </c>
      <c r="B1247">
        <f>+WEEKNUM(_2022[[#This Row],[DATA]],21)</f>
        <v>9</v>
      </c>
      <c r="C1247" s="1">
        <v>25</v>
      </c>
      <c r="D1247" t="s">
        <v>9</v>
      </c>
      <c r="E1247">
        <v>2842.25</v>
      </c>
      <c r="F1247">
        <v>0</v>
      </c>
      <c r="G1247" s="3">
        <f>INT((MONTH(_2022[[#This Row],[DATA]])-1)/3)+1</f>
        <v>1</v>
      </c>
    </row>
    <row r="1248" spans="1:7" x14ac:dyDescent="0.25">
      <c r="A1248" t="s">
        <v>88</v>
      </c>
      <c r="B1248">
        <f>+WEEKNUM(_2022[[#This Row],[DATA]],21)</f>
        <v>9</v>
      </c>
      <c r="C1248" s="4">
        <v>20</v>
      </c>
      <c r="D1248" t="s">
        <v>5</v>
      </c>
      <c r="E1248">
        <v>1232.77</v>
      </c>
      <c r="F1248">
        <v>0</v>
      </c>
      <c r="G1248" s="3">
        <f>INT((MONTH(_2022[[#This Row],[DATA]])-1)/3)+1</f>
        <v>1</v>
      </c>
    </row>
    <row r="1249" spans="1:7" x14ac:dyDescent="0.25">
      <c r="A1249" t="s">
        <v>88</v>
      </c>
      <c r="B1249">
        <f>+WEEKNUM(_2022[[#This Row],[DATA]],21)</f>
        <v>9</v>
      </c>
      <c r="C1249" s="1">
        <v>24</v>
      </c>
      <c r="D1249" t="s">
        <v>11</v>
      </c>
      <c r="E1249">
        <v>857.61</v>
      </c>
      <c r="F1249">
        <v>0</v>
      </c>
      <c r="G1249" s="3">
        <f>INT((MONTH(_2022[[#This Row],[DATA]])-1)/3)+1</f>
        <v>1</v>
      </c>
    </row>
    <row r="1250" spans="1:7" x14ac:dyDescent="0.25">
      <c r="A1250" t="s">
        <v>88</v>
      </c>
      <c r="B1250">
        <f>+WEEKNUM(_2022[[#This Row],[DATA]],21)</f>
        <v>9</v>
      </c>
      <c r="C1250" s="1">
        <v>22</v>
      </c>
      <c r="D1250" t="s">
        <v>6</v>
      </c>
      <c r="E1250">
        <v>1336.78</v>
      </c>
      <c r="F1250">
        <v>0</v>
      </c>
      <c r="G1250" s="3">
        <f>INT((MONTH(_2022[[#This Row],[DATA]])-1)/3)+1</f>
        <v>1</v>
      </c>
    </row>
    <row r="1251" spans="1:7" x14ac:dyDescent="0.25">
      <c r="A1251" t="s">
        <v>88</v>
      </c>
      <c r="B1251">
        <f>+WEEKNUM(_2022[[#This Row],[DATA]],21)</f>
        <v>9</v>
      </c>
      <c r="C1251" s="1">
        <v>26</v>
      </c>
      <c r="D1251" t="s">
        <v>14</v>
      </c>
      <c r="E1251">
        <v>1749.41</v>
      </c>
      <c r="F1251">
        <v>0</v>
      </c>
      <c r="G1251" s="3">
        <f>INT((MONTH(_2022[[#This Row],[DATA]])-1)/3)+1</f>
        <v>1</v>
      </c>
    </row>
    <row r="1252" spans="1:7" x14ac:dyDescent="0.25">
      <c r="A1252" t="s">
        <v>88</v>
      </c>
      <c r="B1252">
        <f>+WEEKNUM(_2022[[#This Row],[DATA]],21)</f>
        <v>9</v>
      </c>
      <c r="C1252" s="1">
        <v>0</v>
      </c>
      <c r="D1252" t="s">
        <v>16</v>
      </c>
      <c r="E1252">
        <v>1480.34</v>
      </c>
      <c r="F1252">
        <v>0</v>
      </c>
      <c r="G1252" s="3">
        <f>INT((MONTH(_2022[[#This Row],[DATA]])-1)/3)+1</f>
        <v>1</v>
      </c>
    </row>
    <row r="1253" spans="1:7" x14ac:dyDescent="0.25">
      <c r="A1253" t="s">
        <v>88</v>
      </c>
      <c r="B1253">
        <f>+WEEKNUM(_2022[[#This Row],[DATA]],21)</f>
        <v>9</v>
      </c>
      <c r="C1253" s="1">
        <v>0</v>
      </c>
      <c r="D1253" t="s">
        <v>17</v>
      </c>
      <c r="E1253">
        <v>1183.33</v>
      </c>
      <c r="F1253">
        <v>0</v>
      </c>
      <c r="G1253" s="3">
        <f>INT((MONTH(_2022[[#This Row],[DATA]])-1)/3)+1</f>
        <v>1</v>
      </c>
    </row>
    <row r="1254" spans="1:7" x14ac:dyDescent="0.25">
      <c r="A1254" t="s">
        <v>88</v>
      </c>
      <c r="B1254">
        <f>+WEEKNUM(_2022[[#This Row],[DATA]],21)</f>
        <v>9</v>
      </c>
      <c r="C1254" s="1">
        <v>0</v>
      </c>
      <c r="D1254" t="s">
        <v>18</v>
      </c>
      <c r="E1254">
        <v>1649.44</v>
      </c>
      <c r="F1254">
        <v>0</v>
      </c>
      <c r="G1254" s="3">
        <f>INT((MONTH(_2022[[#This Row],[DATA]])-1)/3)+1</f>
        <v>1</v>
      </c>
    </row>
    <row r="1255" spans="1:7" x14ac:dyDescent="0.25">
      <c r="A1255" t="s">
        <v>88</v>
      </c>
      <c r="B1255">
        <f>+WEEKNUM(_2022[[#This Row],[DATA]],21)</f>
        <v>9</v>
      </c>
      <c r="C1255" s="1">
        <v>21</v>
      </c>
      <c r="D1255" t="s">
        <v>8</v>
      </c>
      <c r="E1255">
        <v>2060.7199999999998</v>
      </c>
      <c r="F1255">
        <v>0</v>
      </c>
      <c r="G1255" s="3">
        <f>INT((MONTH(_2022[[#This Row],[DATA]])-1)/3)+1</f>
        <v>1</v>
      </c>
    </row>
    <row r="1256" spans="1:7" x14ac:dyDescent="0.25">
      <c r="A1256" t="s">
        <v>88</v>
      </c>
      <c r="B1256">
        <f>+WEEKNUM(_2022[[#This Row],[DATA]],21)</f>
        <v>9</v>
      </c>
      <c r="C1256" s="1">
        <v>0</v>
      </c>
      <c r="D1256" t="s">
        <v>20</v>
      </c>
      <c r="E1256">
        <v>1852.45</v>
      </c>
      <c r="F1256">
        <v>0</v>
      </c>
      <c r="G1256" s="3">
        <f>INT((MONTH(_2022[[#This Row],[DATA]])-1)/3)+1</f>
        <v>1</v>
      </c>
    </row>
    <row r="1257" spans="1:7" x14ac:dyDescent="0.25">
      <c r="A1257" t="s">
        <v>88</v>
      </c>
      <c r="B1257">
        <f>+WEEKNUM(_2022[[#This Row],[DATA]],21)</f>
        <v>9</v>
      </c>
      <c r="C1257" s="1">
        <v>18</v>
      </c>
      <c r="D1257" t="s">
        <v>13</v>
      </c>
      <c r="E1257">
        <v>2158.37</v>
      </c>
      <c r="F1257">
        <v>0</v>
      </c>
      <c r="G1257" s="3">
        <f>INT((MONTH(_2022[[#This Row],[DATA]])-1)/3)+1</f>
        <v>1</v>
      </c>
    </row>
    <row r="1258" spans="1:7" x14ac:dyDescent="0.25">
      <c r="A1258" t="s">
        <v>88</v>
      </c>
      <c r="B1258">
        <f>+WEEKNUM(_2022[[#This Row],[DATA]],21)</f>
        <v>9</v>
      </c>
      <c r="C1258" s="1">
        <v>17</v>
      </c>
      <c r="D1258" t="s">
        <v>22</v>
      </c>
      <c r="E1258">
        <v>1866.6</v>
      </c>
      <c r="F1258">
        <v>0</v>
      </c>
      <c r="G1258" s="3">
        <f>INT((MONTH(_2022[[#This Row],[DATA]])-1)/3)+1</f>
        <v>1</v>
      </c>
    </row>
    <row r="1259" spans="1:7" x14ac:dyDescent="0.25">
      <c r="A1259" t="s">
        <v>88</v>
      </c>
      <c r="B1259">
        <f>+WEEKNUM(_2022[[#This Row],[DATA]],21)</f>
        <v>9</v>
      </c>
      <c r="C1259" s="1">
        <v>27</v>
      </c>
      <c r="D1259" t="s">
        <v>12</v>
      </c>
      <c r="E1259">
        <v>1325.35</v>
      </c>
      <c r="F1259">
        <v>0</v>
      </c>
      <c r="G1259" s="3">
        <f>INT((MONTH(_2022[[#This Row],[DATA]])-1)/3)+1</f>
        <v>1</v>
      </c>
    </row>
    <row r="1260" spans="1:7" x14ac:dyDescent="0.25">
      <c r="A1260" t="s">
        <v>88</v>
      </c>
      <c r="B1260">
        <f>+WEEKNUM(_2022[[#This Row],[DATA]],21)</f>
        <v>9</v>
      </c>
      <c r="C1260" s="1">
        <v>0</v>
      </c>
      <c r="D1260" t="s">
        <v>15</v>
      </c>
      <c r="E1260">
        <v>635.30999999999995</v>
      </c>
      <c r="F1260">
        <v>0</v>
      </c>
      <c r="G1260" s="3">
        <f>INT((MONTH(_2022[[#This Row],[DATA]])-1)/3)+1</f>
        <v>1</v>
      </c>
    </row>
    <row r="1261" spans="1:7" x14ac:dyDescent="0.25">
      <c r="A1261" t="s">
        <v>88</v>
      </c>
      <c r="B1261">
        <f>+WEEKNUM(_2022[[#This Row],[DATA]],21)</f>
        <v>9</v>
      </c>
      <c r="C1261" s="1">
        <v>0</v>
      </c>
      <c r="D1261" t="s">
        <v>19</v>
      </c>
      <c r="E1261">
        <v>985.56</v>
      </c>
      <c r="F1261">
        <v>0</v>
      </c>
      <c r="G1261" s="3">
        <f>INT((MONTH(_2022[[#This Row],[DATA]])-1)/3)+1</f>
        <v>1</v>
      </c>
    </row>
    <row r="1262" spans="1:7" x14ac:dyDescent="0.25">
      <c r="A1262" t="s">
        <v>88</v>
      </c>
      <c r="B1262">
        <f>+WEEKNUM(_2022[[#This Row],[DATA]],21)</f>
        <v>9</v>
      </c>
      <c r="C1262" s="1">
        <v>27</v>
      </c>
      <c r="D1262" t="s">
        <v>10</v>
      </c>
      <c r="E1262">
        <v>1209.5899999999999</v>
      </c>
      <c r="F1262">
        <v>0</v>
      </c>
      <c r="G1262" s="3">
        <f>INT((MONTH(_2022[[#This Row],[DATA]])-1)/3)+1</f>
        <v>1</v>
      </c>
    </row>
    <row r="1263" spans="1:7" x14ac:dyDescent="0.25">
      <c r="A1263" t="s">
        <v>88</v>
      </c>
      <c r="B1263">
        <f>+WEEKNUM(_2022[[#This Row],[DATA]],21)</f>
        <v>9</v>
      </c>
      <c r="C1263" s="1">
        <v>23</v>
      </c>
      <c r="D1263" t="s">
        <v>21</v>
      </c>
      <c r="E1263">
        <v>1908.14</v>
      </c>
      <c r="F1263">
        <v>0</v>
      </c>
      <c r="G1263" s="3">
        <f>INT((MONTH(_2022[[#This Row],[DATA]])-1)/3)+1</f>
        <v>1</v>
      </c>
    </row>
    <row r="1264" spans="1:7" x14ac:dyDescent="0.25">
      <c r="A1264" t="s">
        <v>88</v>
      </c>
      <c r="B1264">
        <f>+WEEKNUM(_2022[[#This Row],[DATA]],21)</f>
        <v>9</v>
      </c>
      <c r="C1264" s="1">
        <v>29</v>
      </c>
      <c r="D1264" t="s">
        <v>3</v>
      </c>
      <c r="E1264">
        <v>1126.22</v>
      </c>
      <c r="F1264">
        <v>0</v>
      </c>
      <c r="G1264" s="3">
        <f>INT((MONTH(_2022[[#This Row],[DATA]])-1)/3)+1</f>
        <v>1</v>
      </c>
    </row>
    <row r="1265" spans="1:7" x14ac:dyDescent="0.25">
      <c r="A1265" t="s">
        <v>88</v>
      </c>
      <c r="B1265">
        <f>+WEEKNUM(_2022[[#This Row],[DATA]],21)</f>
        <v>9</v>
      </c>
      <c r="C1265" s="1">
        <v>30</v>
      </c>
      <c r="D1265" t="s">
        <v>7</v>
      </c>
      <c r="E1265">
        <v>641.66999999999996</v>
      </c>
      <c r="F1265">
        <v>0</v>
      </c>
      <c r="G1265" s="3">
        <f>INT((MONTH(_2022[[#This Row],[DATA]])-1)/3)+1</f>
        <v>1</v>
      </c>
    </row>
    <row r="1266" spans="1:7" x14ac:dyDescent="0.25">
      <c r="A1266" t="s">
        <v>88</v>
      </c>
      <c r="B1266">
        <f>+WEEKNUM(_2022[[#This Row],[DATA]],21)</f>
        <v>9</v>
      </c>
      <c r="C1266" s="1">
        <v>25</v>
      </c>
      <c r="D1266" t="s">
        <v>9</v>
      </c>
      <c r="E1266">
        <v>723.01</v>
      </c>
      <c r="F1266">
        <v>0</v>
      </c>
      <c r="G1266" s="3">
        <f>INT((MONTH(_2022[[#This Row],[DATA]])-1)/3)+1</f>
        <v>1</v>
      </c>
    </row>
    <row r="1267" spans="1:7" x14ac:dyDescent="0.25">
      <c r="A1267" t="s">
        <v>89</v>
      </c>
      <c r="B1267">
        <f>+WEEKNUM(_2022[[#This Row],[DATA]],21)</f>
        <v>10</v>
      </c>
      <c r="C1267" s="4">
        <v>20</v>
      </c>
      <c r="D1267" t="s">
        <v>5</v>
      </c>
      <c r="E1267">
        <v>1426.57</v>
      </c>
      <c r="F1267">
        <v>0</v>
      </c>
      <c r="G1267" s="3">
        <f>INT((MONTH(_2022[[#This Row],[DATA]])-1)/3)+1</f>
        <v>1</v>
      </c>
    </row>
    <row r="1268" spans="1:7" x14ac:dyDescent="0.25">
      <c r="A1268" t="s">
        <v>89</v>
      </c>
      <c r="B1268">
        <f>+WEEKNUM(_2022[[#This Row],[DATA]],21)</f>
        <v>10</v>
      </c>
      <c r="C1268" s="1">
        <v>24</v>
      </c>
      <c r="D1268" t="s">
        <v>11</v>
      </c>
      <c r="E1268">
        <v>771.92</v>
      </c>
      <c r="F1268">
        <v>0</v>
      </c>
      <c r="G1268" s="3">
        <f>INT((MONTH(_2022[[#This Row],[DATA]])-1)/3)+1</f>
        <v>1</v>
      </c>
    </row>
    <row r="1269" spans="1:7" x14ac:dyDescent="0.25">
      <c r="A1269" t="s">
        <v>89</v>
      </c>
      <c r="B1269">
        <f>+WEEKNUM(_2022[[#This Row],[DATA]],21)</f>
        <v>10</v>
      </c>
      <c r="C1269" s="1">
        <v>22</v>
      </c>
      <c r="D1269" t="s">
        <v>6</v>
      </c>
      <c r="E1269">
        <v>1087.23</v>
      </c>
      <c r="F1269">
        <v>0</v>
      </c>
      <c r="G1269" s="3">
        <f>INT((MONTH(_2022[[#This Row],[DATA]])-1)/3)+1</f>
        <v>1</v>
      </c>
    </row>
    <row r="1270" spans="1:7" x14ac:dyDescent="0.25">
      <c r="A1270" t="s">
        <v>89</v>
      </c>
      <c r="B1270">
        <f>+WEEKNUM(_2022[[#This Row],[DATA]],21)</f>
        <v>10</v>
      </c>
      <c r="C1270" s="1">
        <v>26</v>
      </c>
      <c r="D1270" t="s">
        <v>14</v>
      </c>
      <c r="E1270">
        <v>1035.8499999999999</v>
      </c>
      <c r="F1270">
        <v>0</v>
      </c>
      <c r="G1270" s="3">
        <f>INT((MONTH(_2022[[#This Row],[DATA]])-1)/3)+1</f>
        <v>1</v>
      </c>
    </row>
    <row r="1271" spans="1:7" x14ac:dyDescent="0.25">
      <c r="A1271" t="s">
        <v>89</v>
      </c>
      <c r="B1271">
        <f>+WEEKNUM(_2022[[#This Row],[DATA]],21)</f>
        <v>10</v>
      </c>
      <c r="C1271" s="1">
        <v>0</v>
      </c>
      <c r="D1271" t="s">
        <v>16</v>
      </c>
      <c r="E1271">
        <v>481.15</v>
      </c>
      <c r="F1271">
        <v>0</v>
      </c>
      <c r="G1271" s="3">
        <f>INT((MONTH(_2022[[#This Row],[DATA]])-1)/3)+1</f>
        <v>1</v>
      </c>
    </row>
    <row r="1272" spans="1:7" x14ac:dyDescent="0.25">
      <c r="A1272" t="s">
        <v>89</v>
      </c>
      <c r="B1272">
        <f>+WEEKNUM(_2022[[#This Row],[DATA]],21)</f>
        <v>10</v>
      </c>
      <c r="C1272" s="1">
        <v>0</v>
      </c>
      <c r="D1272" t="s">
        <v>17</v>
      </c>
      <c r="E1272">
        <v>617.54</v>
      </c>
      <c r="F1272">
        <v>0</v>
      </c>
      <c r="G1272" s="3">
        <f>INT((MONTH(_2022[[#This Row],[DATA]])-1)/3)+1</f>
        <v>1</v>
      </c>
    </row>
    <row r="1273" spans="1:7" x14ac:dyDescent="0.25">
      <c r="A1273" t="s">
        <v>89</v>
      </c>
      <c r="B1273">
        <f>+WEEKNUM(_2022[[#This Row],[DATA]],21)</f>
        <v>10</v>
      </c>
      <c r="C1273" s="1">
        <v>0</v>
      </c>
      <c r="D1273" t="s">
        <v>18</v>
      </c>
      <c r="E1273">
        <v>1078.73</v>
      </c>
      <c r="F1273">
        <v>0</v>
      </c>
      <c r="G1273" s="3">
        <f>INT((MONTH(_2022[[#This Row],[DATA]])-1)/3)+1</f>
        <v>1</v>
      </c>
    </row>
    <row r="1274" spans="1:7" x14ac:dyDescent="0.25">
      <c r="A1274" t="s">
        <v>89</v>
      </c>
      <c r="B1274">
        <f>+WEEKNUM(_2022[[#This Row],[DATA]],21)</f>
        <v>10</v>
      </c>
      <c r="C1274" s="1">
        <v>21</v>
      </c>
      <c r="D1274" t="s">
        <v>8</v>
      </c>
      <c r="E1274">
        <v>1347.06</v>
      </c>
      <c r="F1274">
        <v>0</v>
      </c>
      <c r="G1274" s="3">
        <f>INT((MONTH(_2022[[#This Row],[DATA]])-1)/3)+1</f>
        <v>1</v>
      </c>
    </row>
    <row r="1275" spans="1:7" x14ac:dyDescent="0.25">
      <c r="A1275" t="s">
        <v>89</v>
      </c>
      <c r="B1275">
        <f>+WEEKNUM(_2022[[#This Row],[DATA]],21)</f>
        <v>10</v>
      </c>
      <c r="C1275" s="1">
        <v>0</v>
      </c>
      <c r="D1275" t="s">
        <v>20</v>
      </c>
      <c r="E1275">
        <v>782.08</v>
      </c>
      <c r="F1275">
        <v>0</v>
      </c>
      <c r="G1275" s="3">
        <f>INT((MONTH(_2022[[#This Row],[DATA]])-1)/3)+1</f>
        <v>1</v>
      </c>
    </row>
    <row r="1276" spans="1:7" x14ac:dyDescent="0.25">
      <c r="A1276" t="s">
        <v>89</v>
      </c>
      <c r="B1276">
        <f>+WEEKNUM(_2022[[#This Row],[DATA]],21)</f>
        <v>10</v>
      </c>
      <c r="C1276" s="1">
        <v>18</v>
      </c>
      <c r="D1276" t="s">
        <v>13</v>
      </c>
      <c r="E1276">
        <v>1829.45</v>
      </c>
      <c r="F1276">
        <v>0</v>
      </c>
      <c r="G1276" s="3">
        <f>INT((MONTH(_2022[[#This Row],[DATA]])-1)/3)+1</f>
        <v>1</v>
      </c>
    </row>
    <row r="1277" spans="1:7" x14ac:dyDescent="0.25">
      <c r="A1277" t="s">
        <v>89</v>
      </c>
      <c r="B1277">
        <f>+WEEKNUM(_2022[[#This Row],[DATA]],21)</f>
        <v>10</v>
      </c>
      <c r="C1277" s="1">
        <v>17</v>
      </c>
      <c r="D1277" t="s">
        <v>22</v>
      </c>
      <c r="E1277">
        <v>2411.54</v>
      </c>
      <c r="F1277">
        <v>0</v>
      </c>
      <c r="G1277" s="3">
        <f>INT((MONTH(_2022[[#This Row],[DATA]])-1)/3)+1</f>
        <v>1</v>
      </c>
    </row>
    <row r="1278" spans="1:7" x14ac:dyDescent="0.25">
      <c r="A1278" t="s">
        <v>89</v>
      </c>
      <c r="B1278">
        <f>+WEEKNUM(_2022[[#This Row],[DATA]],21)</f>
        <v>10</v>
      </c>
      <c r="C1278" s="1">
        <v>27</v>
      </c>
      <c r="D1278" t="s">
        <v>12</v>
      </c>
      <c r="E1278">
        <v>721.45</v>
      </c>
      <c r="F1278">
        <v>0</v>
      </c>
      <c r="G1278" s="3">
        <f>INT((MONTH(_2022[[#This Row],[DATA]])-1)/3)+1</f>
        <v>1</v>
      </c>
    </row>
    <row r="1279" spans="1:7" x14ac:dyDescent="0.25">
      <c r="A1279" t="s">
        <v>89</v>
      </c>
      <c r="B1279">
        <f>+WEEKNUM(_2022[[#This Row],[DATA]],21)</f>
        <v>10</v>
      </c>
      <c r="C1279" s="1">
        <v>0</v>
      </c>
      <c r="D1279" t="s">
        <v>15</v>
      </c>
      <c r="E1279">
        <v>615.13</v>
      </c>
      <c r="F1279">
        <v>0</v>
      </c>
      <c r="G1279" s="3">
        <f>INT((MONTH(_2022[[#This Row],[DATA]])-1)/3)+1</f>
        <v>1</v>
      </c>
    </row>
    <row r="1280" spans="1:7" x14ac:dyDescent="0.25">
      <c r="A1280" t="s">
        <v>89</v>
      </c>
      <c r="B1280">
        <f>+WEEKNUM(_2022[[#This Row],[DATA]],21)</f>
        <v>10</v>
      </c>
      <c r="C1280" s="1">
        <v>0</v>
      </c>
      <c r="D1280" t="s">
        <v>19</v>
      </c>
      <c r="E1280">
        <v>567.29999999999995</v>
      </c>
      <c r="F1280">
        <v>0</v>
      </c>
      <c r="G1280" s="3">
        <f>INT((MONTH(_2022[[#This Row],[DATA]])-1)/3)+1</f>
        <v>1</v>
      </c>
    </row>
    <row r="1281" spans="1:7" x14ac:dyDescent="0.25">
      <c r="A1281" t="s">
        <v>89</v>
      </c>
      <c r="B1281">
        <f>+WEEKNUM(_2022[[#This Row],[DATA]],21)</f>
        <v>10</v>
      </c>
      <c r="C1281" s="1">
        <v>19</v>
      </c>
      <c r="D1281" t="s">
        <v>4</v>
      </c>
      <c r="E1281">
        <v>671.81</v>
      </c>
      <c r="F1281">
        <v>0</v>
      </c>
      <c r="G1281" s="3">
        <f>INT((MONTH(_2022[[#This Row],[DATA]])-1)/3)+1</f>
        <v>1</v>
      </c>
    </row>
    <row r="1282" spans="1:7" x14ac:dyDescent="0.25">
      <c r="A1282" t="s">
        <v>89</v>
      </c>
      <c r="B1282">
        <f>+WEEKNUM(_2022[[#This Row],[DATA]],21)</f>
        <v>10</v>
      </c>
      <c r="C1282" s="1">
        <v>27</v>
      </c>
      <c r="D1282" t="s">
        <v>10</v>
      </c>
      <c r="E1282">
        <v>1550.97</v>
      </c>
      <c r="F1282">
        <v>0</v>
      </c>
      <c r="G1282" s="3">
        <f>INT((MONTH(_2022[[#This Row],[DATA]])-1)/3)+1</f>
        <v>1</v>
      </c>
    </row>
    <row r="1283" spans="1:7" x14ac:dyDescent="0.25">
      <c r="A1283" t="s">
        <v>89</v>
      </c>
      <c r="B1283">
        <f>+WEEKNUM(_2022[[#This Row],[DATA]],21)</f>
        <v>10</v>
      </c>
      <c r="C1283" s="1">
        <v>23</v>
      </c>
      <c r="D1283" t="s">
        <v>21</v>
      </c>
      <c r="E1283">
        <v>343.73</v>
      </c>
      <c r="F1283">
        <v>0</v>
      </c>
      <c r="G1283" s="3">
        <f>INT((MONTH(_2022[[#This Row],[DATA]])-1)/3)+1</f>
        <v>1</v>
      </c>
    </row>
    <row r="1284" spans="1:7" x14ac:dyDescent="0.25">
      <c r="A1284" t="s">
        <v>89</v>
      </c>
      <c r="B1284">
        <f>+WEEKNUM(_2022[[#This Row],[DATA]],21)</f>
        <v>10</v>
      </c>
      <c r="C1284" s="1">
        <v>29</v>
      </c>
      <c r="D1284" t="s">
        <v>3</v>
      </c>
      <c r="E1284">
        <v>490.69</v>
      </c>
      <c r="F1284">
        <v>0</v>
      </c>
      <c r="G1284" s="3">
        <f>INT((MONTH(_2022[[#This Row],[DATA]])-1)/3)+1</f>
        <v>1</v>
      </c>
    </row>
    <row r="1285" spans="1:7" x14ac:dyDescent="0.25">
      <c r="A1285" t="s">
        <v>89</v>
      </c>
      <c r="B1285">
        <f>+WEEKNUM(_2022[[#This Row],[DATA]],21)</f>
        <v>10</v>
      </c>
      <c r="C1285" s="1">
        <v>30</v>
      </c>
      <c r="D1285" t="s">
        <v>7</v>
      </c>
      <c r="E1285">
        <v>912.19</v>
      </c>
      <c r="F1285">
        <v>0</v>
      </c>
      <c r="G1285" s="3">
        <f>INT((MONTH(_2022[[#This Row],[DATA]])-1)/3)+1</f>
        <v>1</v>
      </c>
    </row>
    <row r="1286" spans="1:7" x14ac:dyDescent="0.25">
      <c r="A1286" t="s">
        <v>89</v>
      </c>
      <c r="B1286">
        <f>+WEEKNUM(_2022[[#This Row],[DATA]],21)</f>
        <v>10</v>
      </c>
      <c r="C1286" s="1">
        <v>25</v>
      </c>
      <c r="D1286" t="s">
        <v>9</v>
      </c>
      <c r="E1286">
        <v>1293.67</v>
      </c>
      <c r="F1286">
        <v>0</v>
      </c>
      <c r="G1286" s="3">
        <f>INT((MONTH(_2022[[#This Row],[DATA]])-1)/3)+1</f>
        <v>1</v>
      </c>
    </row>
    <row r="1287" spans="1:7" x14ac:dyDescent="0.25">
      <c r="A1287" t="s">
        <v>90</v>
      </c>
      <c r="B1287">
        <f>+WEEKNUM(_2022[[#This Row],[DATA]],21)</f>
        <v>10</v>
      </c>
      <c r="C1287" s="4">
        <v>20</v>
      </c>
      <c r="D1287" t="s">
        <v>5</v>
      </c>
      <c r="E1287">
        <v>262.76</v>
      </c>
      <c r="F1287">
        <v>0</v>
      </c>
      <c r="G1287" s="3">
        <f>INT((MONTH(_2022[[#This Row],[DATA]])-1)/3)+1</f>
        <v>1</v>
      </c>
    </row>
    <row r="1288" spans="1:7" x14ac:dyDescent="0.25">
      <c r="A1288" t="s">
        <v>90</v>
      </c>
      <c r="B1288">
        <f>+WEEKNUM(_2022[[#This Row],[DATA]],21)</f>
        <v>10</v>
      </c>
      <c r="C1288" s="1">
        <v>24</v>
      </c>
      <c r="D1288" t="s">
        <v>11</v>
      </c>
      <c r="E1288">
        <v>507.68</v>
      </c>
      <c r="F1288">
        <v>0</v>
      </c>
      <c r="G1288" s="3">
        <f>INT((MONTH(_2022[[#This Row],[DATA]])-1)/3)+1</f>
        <v>1</v>
      </c>
    </row>
    <row r="1289" spans="1:7" x14ac:dyDescent="0.25">
      <c r="A1289" t="s">
        <v>90</v>
      </c>
      <c r="B1289">
        <f>+WEEKNUM(_2022[[#This Row],[DATA]],21)</f>
        <v>10</v>
      </c>
      <c r="C1289" s="1">
        <v>22</v>
      </c>
      <c r="D1289" t="s">
        <v>6</v>
      </c>
      <c r="E1289">
        <v>725.93</v>
      </c>
      <c r="F1289">
        <v>0</v>
      </c>
      <c r="G1289" s="3">
        <f>INT((MONTH(_2022[[#This Row],[DATA]])-1)/3)+1</f>
        <v>1</v>
      </c>
    </row>
    <row r="1290" spans="1:7" x14ac:dyDescent="0.25">
      <c r="A1290" t="s">
        <v>90</v>
      </c>
      <c r="B1290">
        <f>+WEEKNUM(_2022[[#This Row],[DATA]],21)</f>
        <v>10</v>
      </c>
      <c r="C1290" s="1">
        <v>26</v>
      </c>
      <c r="D1290" t="s">
        <v>14</v>
      </c>
      <c r="E1290">
        <v>1037.05</v>
      </c>
      <c r="F1290">
        <v>0</v>
      </c>
      <c r="G1290" s="3">
        <f>INT((MONTH(_2022[[#This Row],[DATA]])-1)/3)+1</f>
        <v>1</v>
      </c>
    </row>
    <row r="1291" spans="1:7" x14ac:dyDescent="0.25">
      <c r="A1291" t="s">
        <v>90</v>
      </c>
      <c r="B1291">
        <f>+WEEKNUM(_2022[[#This Row],[DATA]],21)</f>
        <v>10</v>
      </c>
      <c r="C1291" s="1">
        <v>0</v>
      </c>
      <c r="D1291" t="s">
        <v>16</v>
      </c>
      <c r="E1291">
        <v>1438.26</v>
      </c>
      <c r="F1291">
        <v>0</v>
      </c>
      <c r="G1291" s="3">
        <f>INT((MONTH(_2022[[#This Row],[DATA]])-1)/3)+1</f>
        <v>1</v>
      </c>
    </row>
    <row r="1292" spans="1:7" x14ac:dyDescent="0.25">
      <c r="A1292" t="s">
        <v>90</v>
      </c>
      <c r="B1292">
        <f>+WEEKNUM(_2022[[#This Row],[DATA]],21)</f>
        <v>10</v>
      </c>
      <c r="C1292" s="1">
        <v>0</v>
      </c>
      <c r="D1292" t="s">
        <v>17</v>
      </c>
      <c r="E1292">
        <v>636.82000000000005</v>
      </c>
      <c r="F1292">
        <v>0</v>
      </c>
      <c r="G1292" s="3">
        <f>INT((MONTH(_2022[[#This Row],[DATA]])-1)/3)+1</f>
        <v>1</v>
      </c>
    </row>
    <row r="1293" spans="1:7" x14ac:dyDescent="0.25">
      <c r="A1293" t="s">
        <v>90</v>
      </c>
      <c r="B1293">
        <f>+WEEKNUM(_2022[[#This Row],[DATA]],21)</f>
        <v>10</v>
      </c>
      <c r="C1293" s="1">
        <v>0</v>
      </c>
      <c r="D1293" t="s">
        <v>18</v>
      </c>
      <c r="E1293">
        <v>1574.63</v>
      </c>
      <c r="F1293">
        <v>0</v>
      </c>
      <c r="G1293" s="3">
        <f>INT((MONTH(_2022[[#This Row],[DATA]])-1)/3)+1</f>
        <v>1</v>
      </c>
    </row>
    <row r="1294" spans="1:7" x14ac:dyDescent="0.25">
      <c r="A1294" t="s">
        <v>90</v>
      </c>
      <c r="B1294">
        <f>+WEEKNUM(_2022[[#This Row],[DATA]],21)</f>
        <v>10</v>
      </c>
      <c r="C1294" s="1">
        <v>21</v>
      </c>
      <c r="D1294" t="s">
        <v>8</v>
      </c>
      <c r="E1294">
        <v>2019.62</v>
      </c>
      <c r="F1294">
        <v>0</v>
      </c>
      <c r="G1294" s="3">
        <f>INT((MONTH(_2022[[#This Row],[DATA]])-1)/3)+1</f>
        <v>1</v>
      </c>
    </row>
    <row r="1295" spans="1:7" x14ac:dyDescent="0.25">
      <c r="A1295" t="s">
        <v>90</v>
      </c>
      <c r="B1295">
        <f>+WEEKNUM(_2022[[#This Row],[DATA]],21)</f>
        <v>10</v>
      </c>
      <c r="C1295" s="1">
        <v>0</v>
      </c>
      <c r="D1295" t="s">
        <v>20</v>
      </c>
      <c r="E1295">
        <v>532.04999999999995</v>
      </c>
      <c r="F1295">
        <v>0</v>
      </c>
      <c r="G1295" s="3">
        <f>INT((MONTH(_2022[[#This Row],[DATA]])-1)/3)+1</f>
        <v>1</v>
      </c>
    </row>
    <row r="1296" spans="1:7" x14ac:dyDescent="0.25">
      <c r="A1296" t="s">
        <v>90</v>
      </c>
      <c r="B1296">
        <f>+WEEKNUM(_2022[[#This Row],[DATA]],21)</f>
        <v>10</v>
      </c>
      <c r="C1296" s="1">
        <v>18</v>
      </c>
      <c r="D1296" t="s">
        <v>13</v>
      </c>
      <c r="E1296">
        <v>1258.71</v>
      </c>
      <c r="F1296">
        <v>0</v>
      </c>
      <c r="G1296" s="3">
        <f>INT((MONTH(_2022[[#This Row],[DATA]])-1)/3)+1</f>
        <v>1</v>
      </c>
    </row>
    <row r="1297" spans="1:7" x14ac:dyDescent="0.25">
      <c r="A1297" t="s">
        <v>90</v>
      </c>
      <c r="B1297">
        <f>+WEEKNUM(_2022[[#This Row],[DATA]],21)</f>
        <v>10</v>
      </c>
      <c r="C1297" s="1">
        <v>17</v>
      </c>
      <c r="D1297" t="s">
        <v>22</v>
      </c>
      <c r="E1297">
        <v>1114.3699999999999</v>
      </c>
      <c r="F1297">
        <v>0</v>
      </c>
      <c r="G1297" s="3">
        <f>INT((MONTH(_2022[[#This Row],[DATA]])-1)/3)+1</f>
        <v>1</v>
      </c>
    </row>
    <row r="1298" spans="1:7" x14ac:dyDescent="0.25">
      <c r="A1298" t="s">
        <v>90</v>
      </c>
      <c r="B1298">
        <f>+WEEKNUM(_2022[[#This Row],[DATA]],21)</f>
        <v>10</v>
      </c>
      <c r="C1298" s="1">
        <v>27</v>
      </c>
      <c r="D1298" t="s">
        <v>12</v>
      </c>
      <c r="E1298">
        <v>599.83000000000004</v>
      </c>
      <c r="F1298">
        <v>0</v>
      </c>
      <c r="G1298" s="3">
        <f>INT((MONTH(_2022[[#This Row],[DATA]])-1)/3)+1</f>
        <v>1</v>
      </c>
    </row>
    <row r="1299" spans="1:7" x14ac:dyDescent="0.25">
      <c r="A1299" t="s">
        <v>90</v>
      </c>
      <c r="B1299">
        <f>+WEEKNUM(_2022[[#This Row],[DATA]],21)</f>
        <v>10</v>
      </c>
      <c r="C1299" s="1">
        <v>0</v>
      </c>
      <c r="D1299" t="s">
        <v>15</v>
      </c>
      <c r="E1299">
        <v>1121.95</v>
      </c>
      <c r="F1299">
        <v>0</v>
      </c>
      <c r="G1299" s="3">
        <f>INT((MONTH(_2022[[#This Row],[DATA]])-1)/3)+1</f>
        <v>1</v>
      </c>
    </row>
    <row r="1300" spans="1:7" x14ac:dyDescent="0.25">
      <c r="A1300" t="s">
        <v>90</v>
      </c>
      <c r="B1300">
        <f>+WEEKNUM(_2022[[#This Row],[DATA]],21)</f>
        <v>10</v>
      </c>
      <c r="C1300" s="1">
        <v>0</v>
      </c>
      <c r="D1300" t="s">
        <v>19</v>
      </c>
      <c r="E1300">
        <v>493.4</v>
      </c>
      <c r="F1300">
        <v>0</v>
      </c>
      <c r="G1300" s="3">
        <f>INT((MONTH(_2022[[#This Row],[DATA]])-1)/3)+1</f>
        <v>1</v>
      </c>
    </row>
    <row r="1301" spans="1:7" x14ac:dyDescent="0.25">
      <c r="A1301" t="s">
        <v>90</v>
      </c>
      <c r="B1301">
        <f>+WEEKNUM(_2022[[#This Row],[DATA]],21)</f>
        <v>10</v>
      </c>
      <c r="C1301" s="1">
        <v>19</v>
      </c>
      <c r="D1301" t="s">
        <v>4</v>
      </c>
      <c r="E1301">
        <v>523.48</v>
      </c>
      <c r="F1301">
        <v>0</v>
      </c>
      <c r="G1301" s="3">
        <f>INT((MONTH(_2022[[#This Row],[DATA]])-1)/3)+1</f>
        <v>1</v>
      </c>
    </row>
    <row r="1302" spans="1:7" x14ac:dyDescent="0.25">
      <c r="A1302" t="s">
        <v>90</v>
      </c>
      <c r="B1302">
        <f>+WEEKNUM(_2022[[#This Row],[DATA]],21)</f>
        <v>10</v>
      </c>
      <c r="C1302" s="1">
        <v>27</v>
      </c>
      <c r="D1302" t="s">
        <v>10</v>
      </c>
      <c r="E1302">
        <v>1168.3399999999999</v>
      </c>
      <c r="F1302">
        <v>0</v>
      </c>
      <c r="G1302" s="3">
        <f>INT((MONTH(_2022[[#This Row],[DATA]])-1)/3)+1</f>
        <v>1</v>
      </c>
    </row>
    <row r="1303" spans="1:7" x14ac:dyDescent="0.25">
      <c r="A1303" t="s">
        <v>90</v>
      </c>
      <c r="B1303">
        <f>+WEEKNUM(_2022[[#This Row],[DATA]],21)</f>
        <v>10</v>
      </c>
      <c r="C1303" s="1">
        <v>23</v>
      </c>
      <c r="D1303" t="s">
        <v>21</v>
      </c>
      <c r="E1303">
        <v>621.76</v>
      </c>
      <c r="F1303">
        <v>0</v>
      </c>
      <c r="G1303" s="3">
        <f>INT((MONTH(_2022[[#This Row],[DATA]])-1)/3)+1</f>
        <v>1</v>
      </c>
    </row>
    <row r="1304" spans="1:7" x14ac:dyDescent="0.25">
      <c r="A1304" t="s">
        <v>90</v>
      </c>
      <c r="B1304">
        <f>+WEEKNUM(_2022[[#This Row],[DATA]],21)</f>
        <v>10</v>
      </c>
      <c r="C1304" s="1">
        <v>29</v>
      </c>
      <c r="D1304" t="s">
        <v>3</v>
      </c>
      <c r="E1304">
        <v>772.78</v>
      </c>
      <c r="F1304">
        <v>0</v>
      </c>
      <c r="G1304" s="3">
        <f>INT((MONTH(_2022[[#This Row],[DATA]])-1)/3)+1</f>
        <v>1</v>
      </c>
    </row>
    <row r="1305" spans="1:7" x14ac:dyDescent="0.25">
      <c r="A1305" t="s">
        <v>90</v>
      </c>
      <c r="B1305">
        <f>+WEEKNUM(_2022[[#This Row],[DATA]],21)</f>
        <v>10</v>
      </c>
      <c r="C1305" s="1">
        <v>30</v>
      </c>
      <c r="D1305" t="s">
        <v>7</v>
      </c>
      <c r="E1305">
        <v>558.04999999999995</v>
      </c>
      <c r="F1305">
        <v>0</v>
      </c>
      <c r="G1305" s="3">
        <f>INT((MONTH(_2022[[#This Row],[DATA]])-1)/3)+1</f>
        <v>1</v>
      </c>
    </row>
    <row r="1306" spans="1:7" x14ac:dyDescent="0.25">
      <c r="A1306" t="s">
        <v>90</v>
      </c>
      <c r="B1306">
        <f>+WEEKNUM(_2022[[#This Row],[DATA]],21)</f>
        <v>10</v>
      </c>
      <c r="C1306" s="1">
        <v>25</v>
      </c>
      <c r="D1306" t="s">
        <v>9</v>
      </c>
      <c r="E1306">
        <v>1019.82</v>
      </c>
      <c r="F1306">
        <v>0</v>
      </c>
      <c r="G1306" s="3">
        <f>INT((MONTH(_2022[[#This Row],[DATA]])-1)/3)+1</f>
        <v>1</v>
      </c>
    </row>
    <row r="1307" spans="1:7" x14ac:dyDescent="0.25">
      <c r="A1307" t="s">
        <v>91</v>
      </c>
      <c r="B1307">
        <f>+WEEKNUM(_2022[[#This Row],[DATA]],21)</f>
        <v>10</v>
      </c>
      <c r="C1307" s="4">
        <v>20</v>
      </c>
      <c r="D1307" t="s">
        <v>5</v>
      </c>
      <c r="E1307">
        <v>1059.08</v>
      </c>
      <c r="F1307">
        <v>0</v>
      </c>
      <c r="G1307" s="3">
        <f>INT((MONTH(_2022[[#This Row],[DATA]])-1)/3)+1</f>
        <v>1</v>
      </c>
    </row>
    <row r="1308" spans="1:7" x14ac:dyDescent="0.25">
      <c r="A1308" t="s">
        <v>91</v>
      </c>
      <c r="B1308">
        <f>+WEEKNUM(_2022[[#This Row],[DATA]],21)</f>
        <v>10</v>
      </c>
      <c r="C1308" s="1">
        <v>24</v>
      </c>
      <c r="D1308" t="s">
        <v>11</v>
      </c>
      <c r="E1308">
        <v>985.71</v>
      </c>
      <c r="F1308">
        <v>0</v>
      </c>
      <c r="G1308" s="3">
        <f>INT((MONTH(_2022[[#This Row],[DATA]])-1)/3)+1</f>
        <v>1</v>
      </c>
    </row>
    <row r="1309" spans="1:7" x14ac:dyDescent="0.25">
      <c r="A1309" t="s">
        <v>91</v>
      </c>
      <c r="B1309">
        <f>+WEEKNUM(_2022[[#This Row],[DATA]],21)</f>
        <v>10</v>
      </c>
      <c r="C1309" s="1">
        <v>22</v>
      </c>
      <c r="D1309" t="s">
        <v>6</v>
      </c>
      <c r="E1309">
        <v>764.15</v>
      </c>
      <c r="F1309">
        <v>0</v>
      </c>
      <c r="G1309" s="3">
        <f>INT((MONTH(_2022[[#This Row],[DATA]])-1)/3)+1</f>
        <v>1</v>
      </c>
    </row>
    <row r="1310" spans="1:7" x14ac:dyDescent="0.25">
      <c r="A1310" t="s">
        <v>91</v>
      </c>
      <c r="B1310">
        <f>+WEEKNUM(_2022[[#This Row],[DATA]],21)</f>
        <v>10</v>
      </c>
      <c r="C1310" s="1">
        <v>26</v>
      </c>
      <c r="D1310" t="s">
        <v>14</v>
      </c>
      <c r="E1310">
        <v>1531.88</v>
      </c>
      <c r="F1310">
        <v>0</v>
      </c>
      <c r="G1310" s="3">
        <f>INT((MONTH(_2022[[#This Row],[DATA]])-1)/3)+1</f>
        <v>1</v>
      </c>
    </row>
    <row r="1311" spans="1:7" x14ac:dyDescent="0.25">
      <c r="A1311" t="s">
        <v>91</v>
      </c>
      <c r="B1311">
        <f>+WEEKNUM(_2022[[#This Row],[DATA]],21)</f>
        <v>10</v>
      </c>
      <c r="C1311" s="1">
        <v>0</v>
      </c>
      <c r="D1311" t="s">
        <v>16</v>
      </c>
      <c r="E1311">
        <v>1079.78</v>
      </c>
      <c r="F1311">
        <v>0</v>
      </c>
      <c r="G1311" s="3">
        <f>INT((MONTH(_2022[[#This Row],[DATA]])-1)/3)+1</f>
        <v>1</v>
      </c>
    </row>
    <row r="1312" spans="1:7" x14ac:dyDescent="0.25">
      <c r="A1312" t="s">
        <v>91</v>
      </c>
      <c r="B1312">
        <f>+WEEKNUM(_2022[[#This Row],[DATA]],21)</f>
        <v>10</v>
      </c>
      <c r="C1312" s="1">
        <v>0</v>
      </c>
      <c r="D1312" t="s">
        <v>17</v>
      </c>
      <c r="E1312">
        <v>689.62</v>
      </c>
      <c r="F1312">
        <v>0</v>
      </c>
      <c r="G1312" s="3">
        <f>INT((MONTH(_2022[[#This Row],[DATA]])-1)/3)+1</f>
        <v>1</v>
      </c>
    </row>
    <row r="1313" spans="1:7" x14ac:dyDescent="0.25">
      <c r="A1313" t="s">
        <v>91</v>
      </c>
      <c r="B1313">
        <f>+WEEKNUM(_2022[[#This Row],[DATA]],21)</f>
        <v>10</v>
      </c>
      <c r="C1313" s="1">
        <v>0</v>
      </c>
      <c r="D1313" t="s">
        <v>18</v>
      </c>
      <c r="E1313">
        <v>1093.53</v>
      </c>
      <c r="F1313">
        <v>0</v>
      </c>
      <c r="G1313" s="3">
        <f>INT((MONTH(_2022[[#This Row],[DATA]])-1)/3)+1</f>
        <v>1</v>
      </c>
    </row>
    <row r="1314" spans="1:7" x14ac:dyDescent="0.25">
      <c r="A1314" t="s">
        <v>91</v>
      </c>
      <c r="B1314">
        <f>+WEEKNUM(_2022[[#This Row],[DATA]],21)</f>
        <v>10</v>
      </c>
      <c r="C1314" s="1">
        <v>21</v>
      </c>
      <c r="D1314" t="s">
        <v>8</v>
      </c>
      <c r="E1314">
        <v>1643.07</v>
      </c>
      <c r="F1314">
        <v>0</v>
      </c>
      <c r="G1314" s="3">
        <f>INT((MONTH(_2022[[#This Row],[DATA]])-1)/3)+1</f>
        <v>1</v>
      </c>
    </row>
    <row r="1315" spans="1:7" x14ac:dyDescent="0.25">
      <c r="A1315" t="s">
        <v>91</v>
      </c>
      <c r="B1315">
        <f>+WEEKNUM(_2022[[#This Row],[DATA]],21)</f>
        <v>10</v>
      </c>
      <c r="C1315" s="1">
        <v>0</v>
      </c>
      <c r="D1315" t="s">
        <v>20</v>
      </c>
      <c r="E1315">
        <v>659.84</v>
      </c>
      <c r="F1315">
        <v>0</v>
      </c>
      <c r="G1315" s="3">
        <f>INT((MONTH(_2022[[#This Row],[DATA]])-1)/3)+1</f>
        <v>1</v>
      </c>
    </row>
    <row r="1316" spans="1:7" x14ac:dyDescent="0.25">
      <c r="A1316" t="s">
        <v>91</v>
      </c>
      <c r="B1316">
        <f>+WEEKNUM(_2022[[#This Row],[DATA]],21)</f>
        <v>10</v>
      </c>
      <c r="C1316" s="1">
        <v>18</v>
      </c>
      <c r="D1316" t="s">
        <v>13</v>
      </c>
      <c r="E1316">
        <v>1067.6500000000001</v>
      </c>
      <c r="F1316">
        <v>0</v>
      </c>
      <c r="G1316" s="3">
        <f>INT((MONTH(_2022[[#This Row],[DATA]])-1)/3)+1</f>
        <v>1</v>
      </c>
    </row>
    <row r="1317" spans="1:7" x14ac:dyDescent="0.25">
      <c r="A1317" t="s">
        <v>91</v>
      </c>
      <c r="B1317">
        <f>+WEEKNUM(_2022[[#This Row],[DATA]],21)</f>
        <v>10</v>
      </c>
      <c r="C1317" s="1">
        <v>17</v>
      </c>
      <c r="D1317" t="s">
        <v>22</v>
      </c>
      <c r="E1317">
        <v>732.11</v>
      </c>
      <c r="F1317">
        <v>0</v>
      </c>
      <c r="G1317" s="3">
        <f>INT((MONTH(_2022[[#This Row],[DATA]])-1)/3)+1</f>
        <v>1</v>
      </c>
    </row>
    <row r="1318" spans="1:7" x14ac:dyDescent="0.25">
      <c r="A1318" t="s">
        <v>91</v>
      </c>
      <c r="B1318">
        <f>+WEEKNUM(_2022[[#This Row],[DATA]],21)</f>
        <v>10</v>
      </c>
      <c r="C1318" s="1">
        <v>27</v>
      </c>
      <c r="D1318" t="s">
        <v>12</v>
      </c>
      <c r="E1318">
        <v>603.46</v>
      </c>
      <c r="F1318">
        <v>0</v>
      </c>
      <c r="G1318" s="3">
        <f>INT((MONTH(_2022[[#This Row],[DATA]])-1)/3)+1</f>
        <v>1</v>
      </c>
    </row>
    <row r="1319" spans="1:7" x14ac:dyDescent="0.25">
      <c r="A1319" t="s">
        <v>91</v>
      </c>
      <c r="B1319">
        <f>+WEEKNUM(_2022[[#This Row],[DATA]],21)</f>
        <v>10</v>
      </c>
      <c r="C1319" s="1">
        <v>0</v>
      </c>
      <c r="D1319" t="s">
        <v>15</v>
      </c>
      <c r="E1319">
        <v>665.69</v>
      </c>
      <c r="F1319">
        <v>0</v>
      </c>
      <c r="G1319" s="3">
        <f>INT((MONTH(_2022[[#This Row],[DATA]])-1)/3)+1</f>
        <v>1</v>
      </c>
    </row>
    <row r="1320" spans="1:7" x14ac:dyDescent="0.25">
      <c r="A1320" t="s">
        <v>91</v>
      </c>
      <c r="B1320">
        <f>+WEEKNUM(_2022[[#This Row],[DATA]],21)</f>
        <v>10</v>
      </c>
      <c r="C1320" s="1">
        <v>0</v>
      </c>
      <c r="D1320" t="s">
        <v>19</v>
      </c>
      <c r="E1320">
        <v>971.77</v>
      </c>
      <c r="F1320">
        <v>0</v>
      </c>
      <c r="G1320" s="3">
        <f>INT((MONTH(_2022[[#This Row],[DATA]])-1)/3)+1</f>
        <v>1</v>
      </c>
    </row>
    <row r="1321" spans="1:7" x14ac:dyDescent="0.25">
      <c r="A1321" t="s">
        <v>91</v>
      </c>
      <c r="B1321">
        <f>+WEEKNUM(_2022[[#This Row],[DATA]],21)</f>
        <v>10</v>
      </c>
      <c r="C1321" s="1">
        <v>19</v>
      </c>
      <c r="D1321" t="s">
        <v>4</v>
      </c>
      <c r="E1321">
        <v>466</v>
      </c>
      <c r="F1321">
        <v>0</v>
      </c>
      <c r="G1321" s="3">
        <f>INT((MONTH(_2022[[#This Row],[DATA]])-1)/3)+1</f>
        <v>1</v>
      </c>
    </row>
    <row r="1322" spans="1:7" x14ac:dyDescent="0.25">
      <c r="A1322" t="s">
        <v>91</v>
      </c>
      <c r="B1322">
        <f>+WEEKNUM(_2022[[#This Row],[DATA]],21)</f>
        <v>10</v>
      </c>
      <c r="C1322" s="1">
        <v>27</v>
      </c>
      <c r="D1322" t="s">
        <v>10</v>
      </c>
      <c r="E1322">
        <v>865.36</v>
      </c>
      <c r="F1322">
        <v>0</v>
      </c>
      <c r="G1322" s="3">
        <f>INT((MONTH(_2022[[#This Row],[DATA]])-1)/3)+1</f>
        <v>1</v>
      </c>
    </row>
    <row r="1323" spans="1:7" x14ac:dyDescent="0.25">
      <c r="A1323" t="s">
        <v>91</v>
      </c>
      <c r="B1323">
        <f>+WEEKNUM(_2022[[#This Row],[DATA]],21)</f>
        <v>10</v>
      </c>
      <c r="C1323" s="1">
        <v>23</v>
      </c>
      <c r="D1323" t="s">
        <v>21</v>
      </c>
      <c r="E1323">
        <v>671.29</v>
      </c>
      <c r="F1323">
        <v>0</v>
      </c>
      <c r="G1323" s="3">
        <f>INT((MONTH(_2022[[#This Row],[DATA]])-1)/3)+1</f>
        <v>1</v>
      </c>
    </row>
    <row r="1324" spans="1:7" x14ac:dyDescent="0.25">
      <c r="A1324" t="s">
        <v>91</v>
      </c>
      <c r="B1324">
        <f>+WEEKNUM(_2022[[#This Row],[DATA]],21)</f>
        <v>10</v>
      </c>
      <c r="C1324" s="1">
        <v>29</v>
      </c>
      <c r="D1324" t="s">
        <v>3</v>
      </c>
      <c r="E1324">
        <v>793.25</v>
      </c>
      <c r="F1324">
        <v>0</v>
      </c>
      <c r="G1324" s="3">
        <f>INT((MONTH(_2022[[#This Row],[DATA]])-1)/3)+1</f>
        <v>1</v>
      </c>
    </row>
    <row r="1325" spans="1:7" x14ac:dyDescent="0.25">
      <c r="A1325" t="s">
        <v>91</v>
      </c>
      <c r="B1325">
        <f>+WEEKNUM(_2022[[#This Row],[DATA]],21)</f>
        <v>10</v>
      </c>
      <c r="C1325" s="1">
        <v>30</v>
      </c>
      <c r="D1325" t="s">
        <v>7</v>
      </c>
      <c r="E1325">
        <v>1298.1400000000001</v>
      </c>
      <c r="F1325">
        <v>0</v>
      </c>
      <c r="G1325" s="3">
        <f>INT((MONTH(_2022[[#This Row],[DATA]])-1)/3)+1</f>
        <v>1</v>
      </c>
    </row>
    <row r="1326" spans="1:7" x14ac:dyDescent="0.25">
      <c r="A1326" t="s">
        <v>91</v>
      </c>
      <c r="B1326">
        <f>+WEEKNUM(_2022[[#This Row],[DATA]],21)</f>
        <v>10</v>
      </c>
      <c r="C1326" s="1">
        <v>25</v>
      </c>
      <c r="D1326" t="s">
        <v>9</v>
      </c>
      <c r="E1326">
        <v>1244.96</v>
      </c>
      <c r="F1326">
        <v>0</v>
      </c>
      <c r="G1326" s="3">
        <f>INT((MONTH(_2022[[#This Row],[DATA]])-1)/3)+1</f>
        <v>1</v>
      </c>
    </row>
    <row r="1327" spans="1:7" x14ac:dyDescent="0.25">
      <c r="A1327" t="s">
        <v>92</v>
      </c>
      <c r="B1327">
        <f>+WEEKNUM(_2022[[#This Row],[DATA]],21)</f>
        <v>10</v>
      </c>
      <c r="C1327" s="4">
        <v>20</v>
      </c>
      <c r="D1327" t="s">
        <v>5</v>
      </c>
      <c r="E1327">
        <v>669.85</v>
      </c>
      <c r="F1327">
        <v>0</v>
      </c>
      <c r="G1327" s="3">
        <f>INT((MONTH(_2022[[#This Row],[DATA]])-1)/3)+1</f>
        <v>1</v>
      </c>
    </row>
    <row r="1328" spans="1:7" x14ac:dyDescent="0.25">
      <c r="A1328" t="s">
        <v>92</v>
      </c>
      <c r="B1328">
        <f>+WEEKNUM(_2022[[#This Row],[DATA]],21)</f>
        <v>10</v>
      </c>
      <c r="C1328" s="1">
        <v>24</v>
      </c>
      <c r="D1328" t="s">
        <v>11</v>
      </c>
      <c r="E1328">
        <v>813.98</v>
      </c>
      <c r="F1328">
        <v>0</v>
      </c>
      <c r="G1328" s="3">
        <f>INT((MONTH(_2022[[#This Row],[DATA]])-1)/3)+1</f>
        <v>1</v>
      </c>
    </row>
    <row r="1329" spans="1:7" x14ac:dyDescent="0.25">
      <c r="A1329" t="s">
        <v>92</v>
      </c>
      <c r="B1329">
        <f>+WEEKNUM(_2022[[#This Row],[DATA]],21)</f>
        <v>10</v>
      </c>
      <c r="C1329" s="1">
        <v>22</v>
      </c>
      <c r="D1329" t="s">
        <v>6</v>
      </c>
      <c r="E1329">
        <v>413.39</v>
      </c>
      <c r="F1329">
        <v>0</v>
      </c>
      <c r="G1329" s="3">
        <f>INT((MONTH(_2022[[#This Row],[DATA]])-1)/3)+1</f>
        <v>1</v>
      </c>
    </row>
    <row r="1330" spans="1:7" x14ac:dyDescent="0.25">
      <c r="A1330" t="s">
        <v>92</v>
      </c>
      <c r="B1330">
        <f>+WEEKNUM(_2022[[#This Row],[DATA]],21)</f>
        <v>10</v>
      </c>
      <c r="C1330" s="1">
        <v>26</v>
      </c>
      <c r="D1330" t="s">
        <v>14</v>
      </c>
      <c r="E1330">
        <v>1263.94</v>
      </c>
      <c r="F1330">
        <v>0</v>
      </c>
      <c r="G1330" s="3">
        <f>INT((MONTH(_2022[[#This Row],[DATA]])-1)/3)+1</f>
        <v>1</v>
      </c>
    </row>
    <row r="1331" spans="1:7" x14ac:dyDescent="0.25">
      <c r="A1331" t="s">
        <v>92</v>
      </c>
      <c r="B1331">
        <f>+WEEKNUM(_2022[[#This Row],[DATA]],21)</f>
        <v>10</v>
      </c>
      <c r="C1331" s="1">
        <v>0</v>
      </c>
      <c r="D1331" t="s">
        <v>16</v>
      </c>
      <c r="E1331">
        <v>908.99</v>
      </c>
      <c r="F1331">
        <v>0</v>
      </c>
      <c r="G1331" s="3">
        <f>INT((MONTH(_2022[[#This Row],[DATA]])-1)/3)+1</f>
        <v>1</v>
      </c>
    </row>
    <row r="1332" spans="1:7" x14ac:dyDescent="0.25">
      <c r="A1332" t="s">
        <v>92</v>
      </c>
      <c r="B1332">
        <f>+WEEKNUM(_2022[[#This Row],[DATA]],21)</f>
        <v>10</v>
      </c>
      <c r="C1332" s="1">
        <v>0</v>
      </c>
      <c r="D1332" t="s">
        <v>17</v>
      </c>
      <c r="E1332">
        <v>350</v>
      </c>
      <c r="F1332">
        <v>0</v>
      </c>
      <c r="G1332" s="3">
        <f>INT((MONTH(_2022[[#This Row],[DATA]])-1)/3)+1</f>
        <v>1</v>
      </c>
    </row>
    <row r="1333" spans="1:7" x14ac:dyDescent="0.25">
      <c r="A1333" t="s">
        <v>92</v>
      </c>
      <c r="B1333">
        <f>+WEEKNUM(_2022[[#This Row],[DATA]],21)</f>
        <v>10</v>
      </c>
      <c r="C1333" s="1">
        <v>0</v>
      </c>
      <c r="D1333" t="s">
        <v>18</v>
      </c>
      <c r="E1333">
        <v>1026.49</v>
      </c>
      <c r="F1333">
        <v>0</v>
      </c>
      <c r="G1333" s="3">
        <f>INT((MONTH(_2022[[#This Row],[DATA]])-1)/3)+1</f>
        <v>1</v>
      </c>
    </row>
    <row r="1334" spans="1:7" x14ac:dyDescent="0.25">
      <c r="A1334" t="s">
        <v>92</v>
      </c>
      <c r="B1334">
        <f>+WEEKNUM(_2022[[#This Row],[DATA]],21)</f>
        <v>10</v>
      </c>
      <c r="C1334" s="1">
        <v>21</v>
      </c>
      <c r="D1334" t="s">
        <v>8</v>
      </c>
      <c r="E1334">
        <v>2245.12</v>
      </c>
      <c r="F1334">
        <v>0</v>
      </c>
      <c r="G1334" s="3">
        <f>INT((MONTH(_2022[[#This Row],[DATA]])-1)/3)+1</f>
        <v>1</v>
      </c>
    </row>
    <row r="1335" spans="1:7" x14ac:dyDescent="0.25">
      <c r="A1335" t="s">
        <v>92</v>
      </c>
      <c r="B1335">
        <f>+WEEKNUM(_2022[[#This Row],[DATA]],21)</f>
        <v>10</v>
      </c>
      <c r="C1335" s="1">
        <v>0</v>
      </c>
      <c r="D1335" t="s">
        <v>20</v>
      </c>
      <c r="E1335">
        <v>487.9</v>
      </c>
      <c r="F1335">
        <v>0</v>
      </c>
      <c r="G1335" s="3">
        <f>INT((MONTH(_2022[[#This Row],[DATA]])-1)/3)+1</f>
        <v>1</v>
      </c>
    </row>
    <row r="1336" spans="1:7" x14ac:dyDescent="0.25">
      <c r="A1336" t="s">
        <v>92</v>
      </c>
      <c r="B1336">
        <f>+WEEKNUM(_2022[[#This Row],[DATA]],21)</f>
        <v>10</v>
      </c>
      <c r="C1336" s="1">
        <v>18</v>
      </c>
      <c r="D1336" t="s">
        <v>13</v>
      </c>
      <c r="E1336">
        <v>1741.91</v>
      </c>
      <c r="F1336">
        <v>0</v>
      </c>
      <c r="G1336" s="3">
        <f>INT((MONTH(_2022[[#This Row],[DATA]])-1)/3)+1</f>
        <v>1</v>
      </c>
    </row>
    <row r="1337" spans="1:7" x14ac:dyDescent="0.25">
      <c r="A1337" t="s">
        <v>92</v>
      </c>
      <c r="B1337">
        <f>+WEEKNUM(_2022[[#This Row],[DATA]],21)</f>
        <v>10</v>
      </c>
      <c r="C1337" s="1">
        <v>17</v>
      </c>
      <c r="D1337" t="s">
        <v>22</v>
      </c>
      <c r="E1337">
        <v>1308.52</v>
      </c>
      <c r="F1337">
        <v>0</v>
      </c>
      <c r="G1337" s="3">
        <f>INT((MONTH(_2022[[#This Row],[DATA]])-1)/3)+1</f>
        <v>1</v>
      </c>
    </row>
    <row r="1338" spans="1:7" x14ac:dyDescent="0.25">
      <c r="A1338" t="s">
        <v>92</v>
      </c>
      <c r="B1338">
        <f>+WEEKNUM(_2022[[#This Row],[DATA]],21)</f>
        <v>10</v>
      </c>
      <c r="C1338" s="1">
        <v>27</v>
      </c>
      <c r="D1338" t="s">
        <v>12</v>
      </c>
      <c r="E1338">
        <v>887.99</v>
      </c>
      <c r="F1338">
        <v>0</v>
      </c>
      <c r="G1338" s="3">
        <f>INT((MONTH(_2022[[#This Row],[DATA]])-1)/3)+1</f>
        <v>1</v>
      </c>
    </row>
    <row r="1339" spans="1:7" x14ac:dyDescent="0.25">
      <c r="A1339" t="s">
        <v>92</v>
      </c>
      <c r="B1339">
        <f>+WEEKNUM(_2022[[#This Row],[DATA]],21)</f>
        <v>10</v>
      </c>
      <c r="C1339" s="1">
        <v>0</v>
      </c>
      <c r="D1339" t="s">
        <v>15</v>
      </c>
      <c r="E1339">
        <v>477.96</v>
      </c>
      <c r="F1339">
        <v>0</v>
      </c>
      <c r="G1339" s="3">
        <f>INT((MONTH(_2022[[#This Row],[DATA]])-1)/3)+1</f>
        <v>1</v>
      </c>
    </row>
    <row r="1340" spans="1:7" x14ac:dyDescent="0.25">
      <c r="A1340" t="s">
        <v>92</v>
      </c>
      <c r="B1340">
        <f>+WEEKNUM(_2022[[#This Row],[DATA]],21)</f>
        <v>10</v>
      </c>
      <c r="C1340" s="1">
        <v>0</v>
      </c>
      <c r="D1340" t="s">
        <v>19</v>
      </c>
      <c r="E1340">
        <v>634.58000000000004</v>
      </c>
      <c r="F1340">
        <v>0</v>
      </c>
      <c r="G1340" s="3">
        <f>INT((MONTH(_2022[[#This Row],[DATA]])-1)/3)+1</f>
        <v>1</v>
      </c>
    </row>
    <row r="1341" spans="1:7" x14ac:dyDescent="0.25">
      <c r="A1341" t="s">
        <v>92</v>
      </c>
      <c r="B1341">
        <f>+WEEKNUM(_2022[[#This Row],[DATA]],21)</f>
        <v>10</v>
      </c>
      <c r="C1341" s="1">
        <v>19</v>
      </c>
      <c r="D1341" t="s">
        <v>4</v>
      </c>
      <c r="E1341">
        <v>431.84</v>
      </c>
      <c r="F1341">
        <v>0</v>
      </c>
      <c r="G1341" s="3">
        <f>INT((MONTH(_2022[[#This Row],[DATA]])-1)/3)+1</f>
        <v>1</v>
      </c>
    </row>
    <row r="1342" spans="1:7" x14ac:dyDescent="0.25">
      <c r="A1342" t="s">
        <v>92</v>
      </c>
      <c r="B1342">
        <f>+WEEKNUM(_2022[[#This Row],[DATA]],21)</f>
        <v>10</v>
      </c>
      <c r="C1342" s="1">
        <v>27</v>
      </c>
      <c r="D1342" t="s">
        <v>10</v>
      </c>
      <c r="E1342">
        <v>1405.83</v>
      </c>
      <c r="F1342">
        <v>0</v>
      </c>
      <c r="G1342" s="3">
        <f>INT((MONTH(_2022[[#This Row],[DATA]])-1)/3)+1</f>
        <v>1</v>
      </c>
    </row>
    <row r="1343" spans="1:7" x14ac:dyDescent="0.25">
      <c r="A1343" t="s">
        <v>92</v>
      </c>
      <c r="B1343">
        <f>+WEEKNUM(_2022[[#This Row],[DATA]],21)</f>
        <v>10</v>
      </c>
      <c r="C1343" s="1">
        <v>23</v>
      </c>
      <c r="D1343" t="s">
        <v>21</v>
      </c>
      <c r="E1343">
        <v>675.57</v>
      </c>
      <c r="F1343">
        <v>0</v>
      </c>
      <c r="G1343" s="3">
        <f>INT((MONTH(_2022[[#This Row],[DATA]])-1)/3)+1</f>
        <v>1</v>
      </c>
    </row>
    <row r="1344" spans="1:7" x14ac:dyDescent="0.25">
      <c r="A1344" t="s">
        <v>92</v>
      </c>
      <c r="B1344">
        <f>+WEEKNUM(_2022[[#This Row],[DATA]],21)</f>
        <v>10</v>
      </c>
      <c r="C1344" s="1">
        <v>29</v>
      </c>
      <c r="D1344" t="s">
        <v>3</v>
      </c>
      <c r="E1344">
        <v>1398.34</v>
      </c>
      <c r="F1344">
        <v>0</v>
      </c>
      <c r="G1344" s="3">
        <f>INT((MONTH(_2022[[#This Row],[DATA]])-1)/3)+1</f>
        <v>1</v>
      </c>
    </row>
    <row r="1345" spans="1:7" x14ac:dyDescent="0.25">
      <c r="A1345" t="s">
        <v>92</v>
      </c>
      <c r="B1345">
        <f>+WEEKNUM(_2022[[#This Row],[DATA]],21)</f>
        <v>10</v>
      </c>
      <c r="C1345" s="1">
        <v>30</v>
      </c>
      <c r="D1345" t="s">
        <v>7</v>
      </c>
      <c r="E1345">
        <v>648.38</v>
      </c>
      <c r="F1345">
        <v>0</v>
      </c>
      <c r="G1345" s="3">
        <f>INT((MONTH(_2022[[#This Row],[DATA]])-1)/3)+1</f>
        <v>1</v>
      </c>
    </row>
    <row r="1346" spans="1:7" x14ac:dyDescent="0.25">
      <c r="A1346" t="s">
        <v>92</v>
      </c>
      <c r="B1346">
        <f>+WEEKNUM(_2022[[#This Row],[DATA]],21)</f>
        <v>10</v>
      </c>
      <c r="C1346" s="1">
        <v>25</v>
      </c>
      <c r="D1346" t="s">
        <v>9</v>
      </c>
      <c r="E1346">
        <v>2255.42</v>
      </c>
      <c r="F1346">
        <v>0</v>
      </c>
      <c r="G1346" s="3">
        <f>INT((MONTH(_2022[[#This Row],[DATA]])-1)/3)+1</f>
        <v>1</v>
      </c>
    </row>
    <row r="1347" spans="1:7" x14ac:dyDescent="0.25">
      <c r="A1347" t="s">
        <v>93</v>
      </c>
      <c r="B1347">
        <f>+WEEKNUM(_2022[[#This Row],[DATA]],21)</f>
        <v>10</v>
      </c>
      <c r="C1347" s="4">
        <v>20</v>
      </c>
      <c r="D1347" t="s">
        <v>5</v>
      </c>
      <c r="E1347">
        <v>924.23</v>
      </c>
      <c r="F1347">
        <v>0</v>
      </c>
      <c r="G1347" s="3">
        <f>INT((MONTH(_2022[[#This Row],[DATA]])-1)/3)+1</f>
        <v>1</v>
      </c>
    </row>
    <row r="1348" spans="1:7" x14ac:dyDescent="0.25">
      <c r="A1348" t="s">
        <v>93</v>
      </c>
      <c r="B1348">
        <f>+WEEKNUM(_2022[[#This Row],[DATA]],21)</f>
        <v>10</v>
      </c>
      <c r="C1348" s="1">
        <v>24</v>
      </c>
      <c r="D1348" t="s">
        <v>11</v>
      </c>
      <c r="E1348">
        <v>1120.9000000000001</v>
      </c>
      <c r="F1348">
        <v>0</v>
      </c>
      <c r="G1348" s="3">
        <f>INT((MONTH(_2022[[#This Row],[DATA]])-1)/3)+1</f>
        <v>1</v>
      </c>
    </row>
    <row r="1349" spans="1:7" x14ac:dyDescent="0.25">
      <c r="A1349" t="s">
        <v>93</v>
      </c>
      <c r="B1349">
        <f>+WEEKNUM(_2022[[#This Row],[DATA]],21)</f>
        <v>10</v>
      </c>
      <c r="C1349" s="1">
        <v>22</v>
      </c>
      <c r="D1349" t="s">
        <v>6</v>
      </c>
      <c r="E1349">
        <v>507.71</v>
      </c>
      <c r="F1349">
        <v>0</v>
      </c>
      <c r="G1349" s="3">
        <f>INT((MONTH(_2022[[#This Row],[DATA]])-1)/3)+1</f>
        <v>1</v>
      </c>
    </row>
    <row r="1350" spans="1:7" x14ac:dyDescent="0.25">
      <c r="A1350" t="s">
        <v>93</v>
      </c>
      <c r="B1350">
        <f>+WEEKNUM(_2022[[#This Row],[DATA]],21)</f>
        <v>10</v>
      </c>
      <c r="C1350" s="1">
        <v>26</v>
      </c>
      <c r="D1350" t="s">
        <v>14</v>
      </c>
      <c r="E1350">
        <v>1552.07</v>
      </c>
      <c r="F1350">
        <v>0</v>
      </c>
      <c r="G1350" s="3">
        <f>INT((MONTH(_2022[[#This Row],[DATA]])-1)/3)+1</f>
        <v>1</v>
      </c>
    </row>
    <row r="1351" spans="1:7" x14ac:dyDescent="0.25">
      <c r="A1351" t="s">
        <v>93</v>
      </c>
      <c r="B1351">
        <f>+WEEKNUM(_2022[[#This Row],[DATA]],21)</f>
        <v>10</v>
      </c>
      <c r="C1351" s="1">
        <v>0</v>
      </c>
      <c r="D1351" t="s">
        <v>16</v>
      </c>
      <c r="E1351">
        <v>1260.24</v>
      </c>
      <c r="F1351">
        <v>0</v>
      </c>
      <c r="G1351" s="3">
        <f>INT((MONTH(_2022[[#This Row],[DATA]])-1)/3)+1</f>
        <v>1</v>
      </c>
    </row>
    <row r="1352" spans="1:7" x14ac:dyDescent="0.25">
      <c r="A1352" t="s">
        <v>93</v>
      </c>
      <c r="B1352">
        <f>+WEEKNUM(_2022[[#This Row],[DATA]],21)</f>
        <v>10</v>
      </c>
      <c r="C1352" s="1">
        <v>0</v>
      </c>
      <c r="D1352" t="s">
        <v>17</v>
      </c>
      <c r="E1352">
        <v>664.57</v>
      </c>
      <c r="F1352">
        <v>0</v>
      </c>
      <c r="G1352" s="3">
        <f>INT((MONTH(_2022[[#This Row],[DATA]])-1)/3)+1</f>
        <v>1</v>
      </c>
    </row>
    <row r="1353" spans="1:7" x14ac:dyDescent="0.25">
      <c r="A1353" t="s">
        <v>93</v>
      </c>
      <c r="B1353">
        <f>+WEEKNUM(_2022[[#This Row],[DATA]],21)</f>
        <v>10</v>
      </c>
      <c r="C1353" s="1">
        <v>0</v>
      </c>
      <c r="D1353" t="s">
        <v>18</v>
      </c>
      <c r="E1353">
        <v>1551.66</v>
      </c>
      <c r="F1353">
        <v>0</v>
      </c>
      <c r="G1353" s="3">
        <f>INT((MONTH(_2022[[#This Row],[DATA]])-1)/3)+1</f>
        <v>1</v>
      </c>
    </row>
    <row r="1354" spans="1:7" x14ac:dyDescent="0.25">
      <c r="A1354" t="s">
        <v>93</v>
      </c>
      <c r="B1354">
        <f>+WEEKNUM(_2022[[#This Row],[DATA]],21)</f>
        <v>10</v>
      </c>
      <c r="C1354" s="1">
        <v>21</v>
      </c>
      <c r="D1354" t="s">
        <v>8</v>
      </c>
      <c r="E1354">
        <v>1080.6400000000001</v>
      </c>
      <c r="F1354">
        <v>0</v>
      </c>
      <c r="G1354" s="3">
        <f>INT((MONTH(_2022[[#This Row],[DATA]])-1)/3)+1</f>
        <v>1</v>
      </c>
    </row>
    <row r="1355" spans="1:7" x14ac:dyDescent="0.25">
      <c r="A1355" t="s">
        <v>93</v>
      </c>
      <c r="B1355">
        <f>+WEEKNUM(_2022[[#This Row],[DATA]],21)</f>
        <v>10</v>
      </c>
      <c r="C1355" s="1">
        <v>0</v>
      </c>
      <c r="D1355" t="s">
        <v>20</v>
      </c>
      <c r="E1355">
        <v>968.75</v>
      </c>
      <c r="F1355">
        <v>0</v>
      </c>
      <c r="G1355" s="3">
        <f>INT((MONTH(_2022[[#This Row],[DATA]])-1)/3)+1</f>
        <v>1</v>
      </c>
    </row>
    <row r="1356" spans="1:7" x14ac:dyDescent="0.25">
      <c r="A1356" t="s">
        <v>93</v>
      </c>
      <c r="B1356">
        <f>+WEEKNUM(_2022[[#This Row],[DATA]],21)</f>
        <v>10</v>
      </c>
      <c r="C1356" s="1">
        <v>18</v>
      </c>
      <c r="D1356" t="s">
        <v>13</v>
      </c>
      <c r="E1356">
        <v>1412.83</v>
      </c>
      <c r="F1356">
        <v>0</v>
      </c>
      <c r="G1356" s="3">
        <f>INT((MONTH(_2022[[#This Row],[DATA]])-1)/3)+1</f>
        <v>1</v>
      </c>
    </row>
    <row r="1357" spans="1:7" x14ac:dyDescent="0.25">
      <c r="A1357" t="s">
        <v>93</v>
      </c>
      <c r="B1357">
        <f>+WEEKNUM(_2022[[#This Row],[DATA]],21)</f>
        <v>10</v>
      </c>
      <c r="C1357" s="1">
        <v>17</v>
      </c>
      <c r="D1357" t="s">
        <v>22</v>
      </c>
      <c r="E1357">
        <v>2330.1999999999998</v>
      </c>
      <c r="F1357">
        <v>0</v>
      </c>
      <c r="G1357" s="3">
        <f>INT((MONTH(_2022[[#This Row],[DATA]])-1)/3)+1</f>
        <v>1</v>
      </c>
    </row>
    <row r="1358" spans="1:7" x14ac:dyDescent="0.25">
      <c r="A1358" t="s">
        <v>93</v>
      </c>
      <c r="B1358">
        <f>+WEEKNUM(_2022[[#This Row],[DATA]],21)</f>
        <v>10</v>
      </c>
      <c r="C1358" s="1">
        <v>27</v>
      </c>
      <c r="D1358" t="s">
        <v>12</v>
      </c>
      <c r="E1358">
        <v>368.84</v>
      </c>
      <c r="F1358">
        <v>0</v>
      </c>
      <c r="G1358" s="3">
        <f>INT((MONTH(_2022[[#This Row],[DATA]])-1)/3)+1</f>
        <v>1</v>
      </c>
    </row>
    <row r="1359" spans="1:7" x14ac:dyDescent="0.25">
      <c r="A1359" t="s">
        <v>93</v>
      </c>
      <c r="B1359">
        <f>+WEEKNUM(_2022[[#This Row],[DATA]],21)</f>
        <v>10</v>
      </c>
      <c r="C1359" s="1">
        <v>0</v>
      </c>
      <c r="D1359" t="s">
        <v>15</v>
      </c>
      <c r="E1359">
        <v>409.95</v>
      </c>
      <c r="F1359">
        <v>0</v>
      </c>
      <c r="G1359" s="3">
        <f>INT((MONTH(_2022[[#This Row],[DATA]])-1)/3)+1</f>
        <v>1</v>
      </c>
    </row>
    <row r="1360" spans="1:7" x14ac:dyDescent="0.25">
      <c r="A1360" t="s">
        <v>93</v>
      </c>
      <c r="B1360">
        <f>+WEEKNUM(_2022[[#This Row],[DATA]],21)</f>
        <v>10</v>
      </c>
      <c r="C1360" s="1">
        <v>0</v>
      </c>
      <c r="D1360" t="s">
        <v>19</v>
      </c>
      <c r="E1360">
        <v>717.1</v>
      </c>
      <c r="F1360">
        <v>0</v>
      </c>
      <c r="G1360" s="3">
        <f>INT((MONTH(_2022[[#This Row],[DATA]])-1)/3)+1</f>
        <v>1</v>
      </c>
    </row>
    <row r="1361" spans="1:7" x14ac:dyDescent="0.25">
      <c r="A1361" t="s">
        <v>93</v>
      </c>
      <c r="B1361">
        <f>+WEEKNUM(_2022[[#This Row],[DATA]],21)</f>
        <v>10</v>
      </c>
      <c r="C1361" s="1">
        <v>19</v>
      </c>
      <c r="D1361" t="s">
        <v>4</v>
      </c>
      <c r="E1361">
        <v>528.29999999999995</v>
      </c>
      <c r="F1361">
        <v>0</v>
      </c>
      <c r="G1361" s="3">
        <f>INT((MONTH(_2022[[#This Row],[DATA]])-1)/3)+1</f>
        <v>1</v>
      </c>
    </row>
    <row r="1362" spans="1:7" x14ac:dyDescent="0.25">
      <c r="A1362" t="s">
        <v>93</v>
      </c>
      <c r="B1362">
        <f>+WEEKNUM(_2022[[#This Row],[DATA]],21)</f>
        <v>10</v>
      </c>
      <c r="C1362" s="1">
        <v>27</v>
      </c>
      <c r="D1362" t="s">
        <v>10</v>
      </c>
      <c r="E1362">
        <v>1060.6300000000001</v>
      </c>
      <c r="F1362">
        <v>0</v>
      </c>
      <c r="G1362" s="3">
        <f>INT((MONTH(_2022[[#This Row],[DATA]])-1)/3)+1</f>
        <v>1</v>
      </c>
    </row>
    <row r="1363" spans="1:7" x14ac:dyDescent="0.25">
      <c r="A1363" t="s">
        <v>93</v>
      </c>
      <c r="B1363">
        <f>+WEEKNUM(_2022[[#This Row],[DATA]],21)</f>
        <v>10</v>
      </c>
      <c r="C1363" s="1">
        <v>23</v>
      </c>
      <c r="D1363" t="s">
        <v>21</v>
      </c>
      <c r="E1363">
        <v>408.44</v>
      </c>
      <c r="F1363">
        <v>0</v>
      </c>
      <c r="G1363" s="3">
        <f>INT((MONTH(_2022[[#This Row],[DATA]])-1)/3)+1</f>
        <v>1</v>
      </c>
    </row>
    <row r="1364" spans="1:7" x14ac:dyDescent="0.25">
      <c r="A1364" t="s">
        <v>93</v>
      </c>
      <c r="B1364">
        <f>+WEEKNUM(_2022[[#This Row],[DATA]],21)</f>
        <v>10</v>
      </c>
      <c r="C1364" s="1">
        <v>29</v>
      </c>
      <c r="D1364" t="s">
        <v>3</v>
      </c>
      <c r="E1364">
        <v>1720.42</v>
      </c>
      <c r="F1364">
        <v>0</v>
      </c>
      <c r="G1364" s="3">
        <f>INT((MONTH(_2022[[#This Row],[DATA]])-1)/3)+1</f>
        <v>1</v>
      </c>
    </row>
    <row r="1365" spans="1:7" x14ac:dyDescent="0.25">
      <c r="A1365" t="s">
        <v>93</v>
      </c>
      <c r="B1365">
        <f>+WEEKNUM(_2022[[#This Row],[DATA]],21)</f>
        <v>10</v>
      </c>
      <c r="C1365" s="1">
        <v>30</v>
      </c>
      <c r="D1365" t="s">
        <v>7</v>
      </c>
      <c r="E1365">
        <v>1668.87</v>
      </c>
      <c r="F1365">
        <v>0</v>
      </c>
      <c r="G1365" s="3">
        <f>INT((MONTH(_2022[[#This Row],[DATA]])-1)/3)+1</f>
        <v>1</v>
      </c>
    </row>
    <row r="1366" spans="1:7" x14ac:dyDescent="0.25">
      <c r="A1366" t="s">
        <v>93</v>
      </c>
      <c r="B1366">
        <f>+WEEKNUM(_2022[[#This Row],[DATA]],21)</f>
        <v>10</v>
      </c>
      <c r="C1366" s="1">
        <v>25</v>
      </c>
      <c r="D1366" t="s">
        <v>9</v>
      </c>
      <c r="E1366">
        <v>1148.53</v>
      </c>
      <c r="F1366">
        <v>0</v>
      </c>
      <c r="G1366" s="3">
        <f>INT((MONTH(_2022[[#This Row],[DATA]])-1)/3)+1</f>
        <v>1</v>
      </c>
    </row>
    <row r="1367" spans="1:7" x14ac:dyDescent="0.25">
      <c r="A1367" t="s">
        <v>94</v>
      </c>
      <c r="B1367">
        <f>+WEEKNUM(_2022[[#This Row],[DATA]],21)</f>
        <v>10</v>
      </c>
      <c r="C1367" s="4">
        <v>20</v>
      </c>
      <c r="D1367" t="s">
        <v>5</v>
      </c>
      <c r="E1367">
        <v>2088.67</v>
      </c>
      <c r="F1367">
        <v>0</v>
      </c>
      <c r="G1367" s="3">
        <f>INT((MONTH(_2022[[#This Row],[DATA]])-1)/3)+1</f>
        <v>1</v>
      </c>
    </row>
    <row r="1368" spans="1:7" x14ac:dyDescent="0.25">
      <c r="A1368" t="s">
        <v>94</v>
      </c>
      <c r="B1368">
        <f>+WEEKNUM(_2022[[#This Row],[DATA]],21)</f>
        <v>10</v>
      </c>
      <c r="C1368" s="1">
        <v>24</v>
      </c>
      <c r="D1368" t="s">
        <v>11</v>
      </c>
      <c r="E1368">
        <v>1095.6400000000001</v>
      </c>
      <c r="F1368">
        <v>0</v>
      </c>
      <c r="G1368" s="3">
        <f>INT((MONTH(_2022[[#This Row],[DATA]])-1)/3)+1</f>
        <v>1</v>
      </c>
    </row>
    <row r="1369" spans="1:7" x14ac:dyDescent="0.25">
      <c r="A1369" t="s">
        <v>94</v>
      </c>
      <c r="B1369">
        <f>+WEEKNUM(_2022[[#This Row],[DATA]],21)</f>
        <v>10</v>
      </c>
      <c r="C1369" s="1">
        <v>22</v>
      </c>
      <c r="D1369" t="s">
        <v>6</v>
      </c>
      <c r="E1369">
        <v>791.46</v>
      </c>
      <c r="F1369">
        <v>0</v>
      </c>
      <c r="G1369" s="3">
        <f>INT((MONTH(_2022[[#This Row],[DATA]])-1)/3)+1</f>
        <v>1</v>
      </c>
    </row>
    <row r="1370" spans="1:7" x14ac:dyDescent="0.25">
      <c r="A1370" t="s">
        <v>94</v>
      </c>
      <c r="B1370">
        <f>+WEEKNUM(_2022[[#This Row],[DATA]],21)</f>
        <v>10</v>
      </c>
      <c r="C1370" s="1">
        <v>26</v>
      </c>
      <c r="D1370" t="s">
        <v>14</v>
      </c>
      <c r="E1370">
        <v>2388.35</v>
      </c>
      <c r="F1370">
        <v>0</v>
      </c>
      <c r="G1370" s="3">
        <f>INT((MONTH(_2022[[#This Row],[DATA]])-1)/3)+1</f>
        <v>1</v>
      </c>
    </row>
    <row r="1371" spans="1:7" x14ac:dyDescent="0.25">
      <c r="A1371" t="s">
        <v>94</v>
      </c>
      <c r="B1371">
        <f>+WEEKNUM(_2022[[#This Row],[DATA]],21)</f>
        <v>10</v>
      </c>
      <c r="C1371" s="1">
        <v>0</v>
      </c>
      <c r="D1371" t="s">
        <v>16</v>
      </c>
      <c r="E1371">
        <v>1857.53</v>
      </c>
      <c r="F1371">
        <v>0</v>
      </c>
      <c r="G1371" s="3">
        <f>INT((MONTH(_2022[[#This Row],[DATA]])-1)/3)+1</f>
        <v>1</v>
      </c>
    </row>
    <row r="1372" spans="1:7" x14ac:dyDescent="0.25">
      <c r="A1372" t="s">
        <v>94</v>
      </c>
      <c r="B1372">
        <f>+WEEKNUM(_2022[[#This Row],[DATA]],21)</f>
        <v>10</v>
      </c>
      <c r="C1372" s="1">
        <v>0</v>
      </c>
      <c r="D1372" t="s">
        <v>17</v>
      </c>
      <c r="E1372">
        <v>1639.1</v>
      </c>
      <c r="F1372">
        <v>0</v>
      </c>
      <c r="G1372" s="3">
        <f>INT((MONTH(_2022[[#This Row],[DATA]])-1)/3)+1</f>
        <v>1</v>
      </c>
    </row>
    <row r="1373" spans="1:7" x14ac:dyDescent="0.25">
      <c r="A1373" t="s">
        <v>94</v>
      </c>
      <c r="B1373">
        <f>+WEEKNUM(_2022[[#This Row],[DATA]],21)</f>
        <v>10</v>
      </c>
      <c r="C1373" s="1">
        <v>0</v>
      </c>
      <c r="D1373" t="s">
        <v>18</v>
      </c>
      <c r="E1373">
        <v>1576.27</v>
      </c>
      <c r="F1373">
        <v>0</v>
      </c>
      <c r="G1373" s="3">
        <f>INT((MONTH(_2022[[#This Row],[DATA]])-1)/3)+1</f>
        <v>1</v>
      </c>
    </row>
    <row r="1374" spans="1:7" x14ac:dyDescent="0.25">
      <c r="A1374" t="s">
        <v>94</v>
      </c>
      <c r="B1374">
        <f>+WEEKNUM(_2022[[#This Row],[DATA]],21)</f>
        <v>10</v>
      </c>
      <c r="C1374" s="1">
        <v>21</v>
      </c>
      <c r="D1374" t="s">
        <v>8</v>
      </c>
      <c r="E1374">
        <v>2400.31</v>
      </c>
      <c r="F1374">
        <v>0</v>
      </c>
      <c r="G1374" s="3">
        <f>INT((MONTH(_2022[[#This Row],[DATA]])-1)/3)+1</f>
        <v>1</v>
      </c>
    </row>
    <row r="1375" spans="1:7" x14ac:dyDescent="0.25">
      <c r="A1375" t="s">
        <v>94</v>
      </c>
      <c r="B1375">
        <f>+WEEKNUM(_2022[[#This Row],[DATA]],21)</f>
        <v>10</v>
      </c>
      <c r="C1375" s="1">
        <v>0</v>
      </c>
      <c r="D1375" t="s">
        <v>20</v>
      </c>
      <c r="E1375">
        <v>1467.25</v>
      </c>
      <c r="F1375">
        <v>0</v>
      </c>
      <c r="G1375" s="3">
        <f>INT((MONTH(_2022[[#This Row],[DATA]])-1)/3)+1</f>
        <v>1</v>
      </c>
    </row>
    <row r="1376" spans="1:7" x14ac:dyDescent="0.25">
      <c r="A1376" t="s">
        <v>94</v>
      </c>
      <c r="B1376">
        <f>+WEEKNUM(_2022[[#This Row],[DATA]],21)</f>
        <v>10</v>
      </c>
      <c r="C1376" s="1">
        <v>18</v>
      </c>
      <c r="D1376" t="s">
        <v>13</v>
      </c>
      <c r="E1376">
        <v>935.16</v>
      </c>
      <c r="F1376">
        <v>0</v>
      </c>
      <c r="G1376" s="3">
        <f>INT((MONTH(_2022[[#This Row],[DATA]])-1)/3)+1</f>
        <v>1</v>
      </c>
    </row>
    <row r="1377" spans="1:7" x14ac:dyDescent="0.25">
      <c r="A1377" t="s">
        <v>94</v>
      </c>
      <c r="B1377">
        <f>+WEEKNUM(_2022[[#This Row],[DATA]],21)</f>
        <v>10</v>
      </c>
      <c r="C1377" s="1">
        <v>17</v>
      </c>
      <c r="D1377" t="s">
        <v>22</v>
      </c>
      <c r="E1377">
        <v>1102.31</v>
      </c>
      <c r="F1377">
        <v>0</v>
      </c>
      <c r="G1377" s="3">
        <f>INT((MONTH(_2022[[#This Row],[DATA]])-1)/3)+1</f>
        <v>1</v>
      </c>
    </row>
    <row r="1378" spans="1:7" x14ac:dyDescent="0.25">
      <c r="A1378" t="s">
        <v>94</v>
      </c>
      <c r="B1378">
        <f>+WEEKNUM(_2022[[#This Row],[DATA]],21)</f>
        <v>10</v>
      </c>
      <c r="C1378" s="1">
        <v>27</v>
      </c>
      <c r="D1378" t="s">
        <v>12</v>
      </c>
      <c r="E1378">
        <v>2701.66</v>
      </c>
      <c r="F1378">
        <v>0</v>
      </c>
      <c r="G1378" s="3">
        <f>INT((MONTH(_2022[[#This Row],[DATA]])-1)/3)+1</f>
        <v>1</v>
      </c>
    </row>
    <row r="1379" spans="1:7" x14ac:dyDescent="0.25">
      <c r="A1379" t="s">
        <v>94</v>
      </c>
      <c r="B1379">
        <f>+WEEKNUM(_2022[[#This Row],[DATA]],21)</f>
        <v>10</v>
      </c>
      <c r="C1379" s="1">
        <v>0</v>
      </c>
      <c r="D1379" t="s">
        <v>15</v>
      </c>
      <c r="E1379">
        <v>802.54</v>
      </c>
      <c r="F1379">
        <v>0</v>
      </c>
      <c r="G1379" s="3">
        <f>INT((MONTH(_2022[[#This Row],[DATA]])-1)/3)+1</f>
        <v>1</v>
      </c>
    </row>
    <row r="1380" spans="1:7" x14ac:dyDescent="0.25">
      <c r="A1380" t="s">
        <v>94</v>
      </c>
      <c r="B1380">
        <f>+WEEKNUM(_2022[[#This Row],[DATA]],21)</f>
        <v>10</v>
      </c>
      <c r="C1380" s="1">
        <v>0</v>
      </c>
      <c r="D1380" t="s">
        <v>19</v>
      </c>
      <c r="E1380">
        <v>1330.99</v>
      </c>
      <c r="F1380">
        <v>0</v>
      </c>
      <c r="G1380" s="3">
        <f>INT((MONTH(_2022[[#This Row],[DATA]])-1)/3)+1</f>
        <v>1</v>
      </c>
    </row>
    <row r="1381" spans="1:7" x14ac:dyDescent="0.25">
      <c r="A1381" t="s">
        <v>94</v>
      </c>
      <c r="B1381">
        <f>+WEEKNUM(_2022[[#This Row],[DATA]],21)</f>
        <v>10</v>
      </c>
      <c r="C1381" s="1">
        <v>19</v>
      </c>
      <c r="D1381" t="s">
        <v>4</v>
      </c>
      <c r="E1381">
        <v>1205.46</v>
      </c>
      <c r="F1381">
        <v>0</v>
      </c>
      <c r="G1381" s="3">
        <f>INT((MONTH(_2022[[#This Row],[DATA]])-1)/3)+1</f>
        <v>1</v>
      </c>
    </row>
    <row r="1382" spans="1:7" x14ac:dyDescent="0.25">
      <c r="A1382" t="s">
        <v>94</v>
      </c>
      <c r="B1382">
        <f>+WEEKNUM(_2022[[#This Row],[DATA]],21)</f>
        <v>10</v>
      </c>
      <c r="C1382" s="1">
        <v>27</v>
      </c>
      <c r="D1382" t="s">
        <v>10</v>
      </c>
      <c r="E1382">
        <v>1749.34</v>
      </c>
      <c r="F1382">
        <v>0</v>
      </c>
      <c r="G1382" s="3">
        <f>INT((MONTH(_2022[[#This Row],[DATA]])-1)/3)+1</f>
        <v>1</v>
      </c>
    </row>
    <row r="1383" spans="1:7" x14ac:dyDescent="0.25">
      <c r="A1383" t="s">
        <v>94</v>
      </c>
      <c r="B1383">
        <f>+WEEKNUM(_2022[[#This Row],[DATA]],21)</f>
        <v>10</v>
      </c>
      <c r="C1383" s="1">
        <v>23</v>
      </c>
      <c r="D1383" t="s">
        <v>21</v>
      </c>
      <c r="E1383">
        <v>1134.52</v>
      </c>
      <c r="F1383">
        <v>0</v>
      </c>
      <c r="G1383" s="3">
        <f>INT((MONTH(_2022[[#This Row],[DATA]])-1)/3)+1</f>
        <v>1</v>
      </c>
    </row>
    <row r="1384" spans="1:7" x14ac:dyDescent="0.25">
      <c r="A1384" t="s">
        <v>94</v>
      </c>
      <c r="B1384">
        <f>+WEEKNUM(_2022[[#This Row],[DATA]],21)</f>
        <v>10</v>
      </c>
      <c r="C1384" s="1">
        <v>29</v>
      </c>
      <c r="D1384" t="s">
        <v>3</v>
      </c>
      <c r="E1384">
        <v>608.24</v>
      </c>
      <c r="F1384">
        <v>0</v>
      </c>
      <c r="G1384" s="3">
        <f>INT((MONTH(_2022[[#This Row],[DATA]])-1)/3)+1</f>
        <v>1</v>
      </c>
    </row>
    <row r="1385" spans="1:7" x14ac:dyDescent="0.25">
      <c r="A1385" t="s">
        <v>94</v>
      </c>
      <c r="B1385">
        <f>+WEEKNUM(_2022[[#This Row],[DATA]],21)</f>
        <v>10</v>
      </c>
      <c r="C1385" s="1">
        <v>30</v>
      </c>
      <c r="D1385" t="s">
        <v>7</v>
      </c>
      <c r="E1385">
        <v>1846.46</v>
      </c>
      <c r="F1385">
        <v>0</v>
      </c>
      <c r="G1385" s="3">
        <f>INT((MONTH(_2022[[#This Row],[DATA]])-1)/3)+1</f>
        <v>1</v>
      </c>
    </row>
    <row r="1386" spans="1:7" x14ac:dyDescent="0.25">
      <c r="A1386" t="s">
        <v>94</v>
      </c>
      <c r="B1386">
        <f>+WEEKNUM(_2022[[#This Row],[DATA]],21)</f>
        <v>10</v>
      </c>
      <c r="C1386" s="1">
        <v>25</v>
      </c>
      <c r="D1386" t="s">
        <v>9</v>
      </c>
      <c r="E1386">
        <v>1777.19</v>
      </c>
      <c r="F1386">
        <v>0</v>
      </c>
      <c r="G1386" s="3">
        <f>INT((MONTH(_2022[[#This Row],[DATA]])-1)/3)+1</f>
        <v>1</v>
      </c>
    </row>
    <row r="1387" spans="1:7" x14ac:dyDescent="0.25">
      <c r="A1387" t="s">
        <v>95</v>
      </c>
      <c r="B1387">
        <f>+WEEKNUM(_2022[[#This Row],[DATA]],21)</f>
        <v>10</v>
      </c>
      <c r="C1387" s="4">
        <v>20</v>
      </c>
      <c r="D1387" t="s">
        <v>5</v>
      </c>
      <c r="E1387">
        <v>1434.46</v>
      </c>
      <c r="F1387">
        <v>0</v>
      </c>
      <c r="G1387" s="3">
        <f>INT((MONTH(_2022[[#This Row],[DATA]])-1)/3)+1</f>
        <v>1</v>
      </c>
    </row>
    <row r="1388" spans="1:7" x14ac:dyDescent="0.25">
      <c r="A1388" t="s">
        <v>95</v>
      </c>
      <c r="B1388">
        <f>+WEEKNUM(_2022[[#This Row],[DATA]],21)</f>
        <v>10</v>
      </c>
      <c r="C1388" s="1">
        <v>24</v>
      </c>
      <c r="D1388" t="s">
        <v>11</v>
      </c>
      <c r="E1388">
        <v>824.02</v>
      </c>
      <c r="F1388">
        <v>0</v>
      </c>
      <c r="G1388" s="3">
        <f>INT((MONTH(_2022[[#This Row],[DATA]])-1)/3)+1</f>
        <v>1</v>
      </c>
    </row>
    <row r="1389" spans="1:7" x14ac:dyDescent="0.25">
      <c r="A1389" t="s">
        <v>95</v>
      </c>
      <c r="B1389">
        <f>+WEEKNUM(_2022[[#This Row],[DATA]],21)</f>
        <v>10</v>
      </c>
      <c r="C1389" s="1">
        <v>22</v>
      </c>
      <c r="D1389" t="s">
        <v>6</v>
      </c>
      <c r="E1389">
        <v>983.69</v>
      </c>
      <c r="F1389">
        <v>0</v>
      </c>
      <c r="G1389" s="3">
        <f>INT((MONTH(_2022[[#This Row],[DATA]])-1)/3)+1</f>
        <v>1</v>
      </c>
    </row>
    <row r="1390" spans="1:7" x14ac:dyDescent="0.25">
      <c r="A1390" t="s">
        <v>95</v>
      </c>
      <c r="B1390">
        <f>+WEEKNUM(_2022[[#This Row],[DATA]],21)</f>
        <v>10</v>
      </c>
      <c r="C1390" s="1">
        <v>26</v>
      </c>
      <c r="D1390" t="s">
        <v>14</v>
      </c>
      <c r="E1390">
        <v>2195.66</v>
      </c>
      <c r="F1390">
        <v>0</v>
      </c>
      <c r="G1390" s="3">
        <f>INT((MONTH(_2022[[#This Row],[DATA]])-1)/3)+1</f>
        <v>1</v>
      </c>
    </row>
    <row r="1391" spans="1:7" x14ac:dyDescent="0.25">
      <c r="A1391" t="s">
        <v>95</v>
      </c>
      <c r="B1391">
        <f>+WEEKNUM(_2022[[#This Row],[DATA]],21)</f>
        <v>10</v>
      </c>
      <c r="C1391" s="1">
        <v>0</v>
      </c>
      <c r="D1391" t="s">
        <v>16</v>
      </c>
      <c r="E1391">
        <v>2203.38</v>
      </c>
      <c r="F1391">
        <v>0</v>
      </c>
      <c r="G1391" s="3">
        <f>INT((MONTH(_2022[[#This Row],[DATA]])-1)/3)+1</f>
        <v>1</v>
      </c>
    </row>
    <row r="1392" spans="1:7" x14ac:dyDescent="0.25">
      <c r="A1392" t="s">
        <v>95</v>
      </c>
      <c r="B1392">
        <f>+WEEKNUM(_2022[[#This Row],[DATA]],21)</f>
        <v>10</v>
      </c>
      <c r="C1392" s="1">
        <v>0</v>
      </c>
      <c r="D1392" t="s">
        <v>17</v>
      </c>
      <c r="E1392">
        <v>574.6</v>
      </c>
      <c r="F1392">
        <v>0</v>
      </c>
      <c r="G1392" s="3">
        <f>INT((MONTH(_2022[[#This Row],[DATA]])-1)/3)+1</f>
        <v>1</v>
      </c>
    </row>
    <row r="1393" spans="1:7" x14ac:dyDescent="0.25">
      <c r="A1393" t="s">
        <v>95</v>
      </c>
      <c r="B1393">
        <f>+WEEKNUM(_2022[[#This Row],[DATA]],21)</f>
        <v>10</v>
      </c>
      <c r="C1393" s="1">
        <v>0</v>
      </c>
      <c r="D1393" t="s">
        <v>18</v>
      </c>
      <c r="E1393">
        <v>1645.85</v>
      </c>
      <c r="F1393">
        <v>0</v>
      </c>
      <c r="G1393" s="3">
        <f>INT((MONTH(_2022[[#This Row],[DATA]])-1)/3)+1</f>
        <v>1</v>
      </c>
    </row>
    <row r="1394" spans="1:7" x14ac:dyDescent="0.25">
      <c r="A1394" t="s">
        <v>95</v>
      </c>
      <c r="B1394">
        <f>+WEEKNUM(_2022[[#This Row],[DATA]],21)</f>
        <v>10</v>
      </c>
      <c r="C1394" s="1">
        <v>21</v>
      </c>
      <c r="D1394" t="s">
        <v>8</v>
      </c>
      <c r="E1394">
        <v>1321.78</v>
      </c>
      <c r="F1394">
        <v>0</v>
      </c>
      <c r="G1394" s="3">
        <f>INT((MONTH(_2022[[#This Row],[DATA]])-1)/3)+1</f>
        <v>1</v>
      </c>
    </row>
    <row r="1395" spans="1:7" x14ac:dyDescent="0.25">
      <c r="A1395" t="s">
        <v>95</v>
      </c>
      <c r="B1395">
        <f>+WEEKNUM(_2022[[#This Row],[DATA]],21)</f>
        <v>10</v>
      </c>
      <c r="C1395" s="1">
        <v>0</v>
      </c>
      <c r="D1395" t="s">
        <v>20</v>
      </c>
      <c r="E1395">
        <v>1703.85</v>
      </c>
      <c r="F1395">
        <v>0</v>
      </c>
      <c r="G1395" s="3">
        <f>INT((MONTH(_2022[[#This Row],[DATA]])-1)/3)+1</f>
        <v>1</v>
      </c>
    </row>
    <row r="1396" spans="1:7" x14ac:dyDescent="0.25">
      <c r="A1396" t="s">
        <v>95</v>
      </c>
      <c r="B1396">
        <f>+WEEKNUM(_2022[[#This Row],[DATA]],21)</f>
        <v>10</v>
      </c>
      <c r="C1396" s="1">
        <v>18</v>
      </c>
      <c r="D1396" t="s">
        <v>13</v>
      </c>
      <c r="E1396">
        <v>1295.6099999999999</v>
      </c>
      <c r="F1396">
        <v>0</v>
      </c>
      <c r="G1396" s="3">
        <f>INT((MONTH(_2022[[#This Row],[DATA]])-1)/3)+1</f>
        <v>1</v>
      </c>
    </row>
    <row r="1397" spans="1:7" x14ac:dyDescent="0.25">
      <c r="A1397" t="s">
        <v>95</v>
      </c>
      <c r="B1397">
        <f>+WEEKNUM(_2022[[#This Row],[DATA]],21)</f>
        <v>10</v>
      </c>
      <c r="C1397" s="1">
        <v>17</v>
      </c>
      <c r="D1397" t="s">
        <v>22</v>
      </c>
      <c r="E1397">
        <v>1067.8499999999999</v>
      </c>
      <c r="F1397">
        <v>0</v>
      </c>
      <c r="G1397" s="3">
        <f>INT((MONTH(_2022[[#This Row],[DATA]])-1)/3)+1</f>
        <v>1</v>
      </c>
    </row>
    <row r="1398" spans="1:7" x14ac:dyDescent="0.25">
      <c r="A1398" t="s">
        <v>95</v>
      </c>
      <c r="B1398">
        <f>+WEEKNUM(_2022[[#This Row],[DATA]],21)</f>
        <v>10</v>
      </c>
      <c r="C1398" s="1">
        <v>27</v>
      </c>
      <c r="D1398" t="s">
        <v>12</v>
      </c>
      <c r="E1398">
        <v>561.29999999999995</v>
      </c>
      <c r="F1398">
        <v>0</v>
      </c>
      <c r="G1398" s="3">
        <f>INT((MONTH(_2022[[#This Row],[DATA]])-1)/3)+1</f>
        <v>1</v>
      </c>
    </row>
    <row r="1399" spans="1:7" x14ac:dyDescent="0.25">
      <c r="A1399" t="s">
        <v>95</v>
      </c>
      <c r="B1399">
        <f>+WEEKNUM(_2022[[#This Row],[DATA]],21)</f>
        <v>10</v>
      </c>
      <c r="C1399" s="1">
        <v>0</v>
      </c>
      <c r="D1399" t="s">
        <v>15</v>
      </c>
      <c r="E1399">
        <v>1017.51</v>
      </c>
      <c r="F1399">
        <v>0</v>
      </c>
      <c r="G1399" s="3">
        <f>INT((MONTH(_2022[[#This Row],[DATA]])-1)/3)+1</f>
        <v>1</v>
      </c>
    </row>
    <row r="1400" spans="1:7" x14ac:dyDescent="0.25">
      <c r="A1400" t="s">
        <v>95</v>
      </c>
      <c r="B1400">
        <f>+WEEKNUM(_2022[[#This Row],[DATA]],21)</f>
        <v>10</v>
      </c>
      <c r="C1400" s="1">
        <v>0</v>
      </c>
      <c r="D1400" t="s">
        <v>19</v>
      </c>
      <c r="E1400">
        <v>1386.95</v>
      </c>
      <c r="F1400">
        <v>0</v>
      </c>
      <c r="G1400" s="3">
        <f>INT((MONTH(_2022[[#This Row],[DATA]])-1)/3)+1</f>
        <v>1</v>
      </c>
    </row>
    <row r="1401" spans="1:7" x14ac:dyDescent="0.25">
      <c r="A1401" t="s">
        <v>95</v>
      </c>
      <c r="B1401">
        <f>+WEEKNUM(_2022[[#This Row],[DATA]],21)</f>
        <v>10</v>
      </c>
      <c r="C1401" s="1">
        <v>27</v>
      </c>
      <c r="D1401" t="s">
        <v>10</v>
      </c>
      <c r="E1401">
        <v>1579.75</v>
      </c>
      <c r="F1401">
        <v>0</v>
      </c>
      <c r="G1401" s="3">
        <f>INT((MONTH(_2022[[#This Row],[DATA]])-1)/3)+1</f>
        <v>1</v>
      </c>
    </row>
    <row r="1402" spans="1:7" x14ac:dyDescent="0.25">
      <c r="A1402" t="s">
        <v>95</v>
      </c>
      <c r="B1402">
        <f>+WEEKNUM(_2022[[#This Row],[DATA]],21)</f>
        <v>10</v>
      </c>
      <c r="C1402" s="1">
        <v>23</v>
      </c>
      <c r="D1402" t="s">
        <v>21</v>
      </c>
      <c r="E1402">
        <v>1879.47</v>
      </c>
      <c r="F1402">
        <v>0</v>
      </c>
      <c r="G1402" s="3">
        <f>INT((MONTH(_2022[[#This Row],[DATA]])-1)/3)+1</f>
        <v>1</v>
      </c>
    </row>
    <row r="1403" spans="1:7" x14ac:dyDescent="0.25">
      <c r="A1403" t="s">
        <v>95</v>
      </c>
      <c r="B1403">
        <f>+WEEKNUM(_2022[[#This Row],[DATA]],21)</f>
        <v>10</v>
      </c>
      <c r="C1403" s="1">
        <v>29</v>
      </c>
      <c r="D1403" t="s">
        <v>3</v>
      </c>
      <c r="E1403">
        <v>1103.8900000000001</v>
      </c>
      <c r="F1403">
        <v>0</v>
      </c>
      <c r="G1403" s="3">
        <f>INT((MONTH(_2022[[#This Row],[DATA]])-1)/3)+1</f>
        <v>1</v>
      </c>
    </row>
    <row r="1404" spans="1:7" x14ac:dyDescent="0.25">
      <c r="A1404" t="s">
        <v>95</v>
      </c>
      <c r="B1404">
        <f>+WEEKNUM(_2022[[#This Row],[DATA]],21)</f>
        <v>10</v>
      </c>
      <c r="C1404" s="1">
        <v>30</v>
      </c>
      <c r="D1404" t="s">
        <v>7</v>
      </c>
      <c r="E1404">
        <v>1216.54</v>
      </c>
      <c r="F1404">
        <v>0</v>
      </c>
      <c r="G1404" s="3">
        <f>INT((MONTH(_2022[[#This Row],[DATA]])-1)/3)+1</f>
        <v>1</v>
      </c>
    </row>
    <row r="1405" spans="1:7" x14ac:dyDescent="0.25">
      <c r="A1405" t="s">
        <v>95</v>
      </c>
      <c r="B1405">
        <f>+WEEKNUM(_2022[[#This Row],[DATA]],21)</f>
        <v>10</v>
      </c>
      <c r="C1405" s="1">
        <v>25</v>
      </c>
      <c r="D1405" t="s">
        <v>9</v>
      </c>
      <c r="E1405">
        <v>1719.54</v>
      </c>
      <c r="F1405">
        <v>0</v>
      </c>
      <c r="G1405" s="3">
        <f>INT((MONTH(_2022[[#This Row],[DATA]])-1)/3)+1</f>
        <v>1</v>
      </c>
    </row>
    <row r="1406" spans="1:7" x14ac:dyDescent="0.25">
      <c r="A1406" t="s">
        <v>96</v>
      </c>
      <c r="B1406">
        <f>+WEEKNUM(_2022[[#This Row],[DATA]],21)</f>
        <v>11</v>
      </c>
      <c r="C1406" s="4">
        <v>20</v>
      </c>
      <c r="D1406" t="s">
        <v>5</v>
      </c>
      <c r="E1406">
        <v>369.95</v>
      </c>
      <c r="F1406">
        <v>0</v>
      </c>
      <c r="G1406" s="3">
        <f>INT((MONTH(_2022[[#This Row],[DATA]])-1)/3)+1</f>
        <v>1</v>
      </c>
    </row>
    <row r="1407" spans="1:7" x14ac:dyDescent="0.25">
      <c r="A1407" t="s">
        <v>96</v>
      </c>
      <c r="B1407">
        <f>+WEEKNUM(_2022[[#This Row],[DATA]],21)</f>
        <v>11</v>
      </c>
      <c r="C1407" s="1">
        <v>24</v>
      </c>
      <c r="D1407" t="s">
        <v>11</v>
      </c>
      <c r="E1407">
        <v>595.12</v>
      </c>
      <c r="F1407">
        <v>0</v>
      </c>
      <c r="G1407" s="3">
        <f>INT((MONTH(_2022[[#This Row],[DATA]])-1)/3)+1</f>
        <v>1</v>
      </c>
    </row>
    <row r="1408" spans="1:7" x14ac:dyDescent="0.25">
      <c r="A1408" t="s">
        <v>96</v>
      </c>
      <c r="B1408">
        <f>+WEEKNUM(_2022[[#This Row],[DATA]],21)</f>
        <v>11</v>
      </c>
      <c r="C1408" s="1">
        <v>22</v>
      </c>
      <c r="D1408" t="s">
        <v>6</v>
      </c>
      <c r="E1408">
        <v>149.19999999999999</v>
      </c>
      <c r="F1408">
        <v>0</v>
      </c>
      <c r="G1408" s="3">
        <f>INT((MONTH(_2022[[#This Row],[DATA]])-1)/3)+1</f>
        <v>1</v>
      </c>
    </row>
    <row r="1409" spans="1:7" x14ac:dyDescent="0.25">
      <c r="A1409" t="s">
        <v>96</v>
      </c>
      <c r="B1409">
        <f>+WEEKNUM(_2022[[#This Row],[DATA]],21)</f>
        <v>11</v>
      </c>
      <c r="C1409" s="1">
        <v>26</v>
      </c>
      <c r="D1409" t="s">
        <v>14</v>
      </c>
      <c r="E1409">
        <v>724.9</v>
      </c>
      <c r="F1409">
        <v>0</v>
      </c>
      <c r="G1409" s="3">
        <f>INT((MONTH(_2022[[#This Row],[DATA]])-1)/3)+1</f>
        <v>1</v>
      </c>
    </row>
    <row r="1410" spans="1:7" x14ac:dyDescent="0.25">
      <c r="A1410" t="s">
        <v>96</v>
      </c>
      <c r="B1410">
        <f>+WEEKNUM(_2022[[#This Row],[DATA]],21)</f>
        <v>11</v>
      </c>
      <c r="C1410" s="1">
        <v>0</v>
      </c>
      <c r="D1410" t="s">
        <v>16</v>
      </c>
      <c r="E1410">
        <v>1490.82</v>
      </c>
      <c r="F1410">
        <v>0</v>
      </c>
      <c r="G1410" s="3">
        <f>INT((MONTH(_2022[[#This Row],[DATA]])-1)/3)+1</f>
        <v>1</v>
      </c>
    </row>
    <row r="1411" spans="1:7" x14ac:dyDescent="0.25">
      <c r="A1411" t="s">
        <v>96</v>
      </c>
      <c r="B1411">
        <f>+WEEKNUM(_2022[[#This Row],[DATA]],21)</f>
        <v>11</v>
      </c>
      <c r="C1411" s="1">
        <v>0</v>
      </c>
      <c r="D1411" t="s">
        <v>17</v>
      </c>
      <c r="E1411">
        <v>569.22</v>
      </c>
      <c r="F1411">
        <v>0</v>
      </c>
      <c r="G1411" s="3">
        <f>INT((MONTH(_2022[[#This Row],[DATA]])-1)/3)+1</f>
        <v>1</v>
      </c>
    </row>
    <row r="1412" spans="1:7" x14ac:dyDescent="0.25">
      <c r="A1412" t="s">
        <v>96</v>
      </c>
      <c r="B1412">
        <f>+WEEKNUM(_2022[[#This Row],[DATA]],21)</f>
        <v>11</v>
      </c>
      <c r="C1412" s="1">
        <v>0</v>
      </c>
      <c r="D1412" t="s">
        <v>18</v>
      </c>
      <c r="E1412">
        <v>1350.81</v>
      </c>
      <c r="F1412">
        <v>0</v>
      </c>
      <c r="G1412" s="3">
        <f>INT((MONTH(_2022[[#This Row],[DATA]])-1)/3)+1</f>
        <v>1</v>
      </c>
    </row>
    <row r="1413" spans="1:7" x14ac:dyDescent="0.25">
      <c r="A1413" t="s">
        <v>96</v>
      </c>
      <c r="B1413">
        <f>+WEEKNUM(_2022[[#This Row],[DATA]],21)</f>
        <v>11</v>
      </c>
      <c r="C1413" s="1">
        <v>21</v>
      </c>
      <c r="D1413" t="s">
        <v>8</v>
      </c>
      <c r="E1413">
        <v>1164.98</v>
      </c>
      <c r="F1413">
        <v>0</v>
      </c>
      <c r="G1413" s="3">
        <f>INT((MONTH(_2022[[#This Row],[DATA]])-1)/3)+1</f>
        <v>1</v>
      </c>
    </row>
    <row r="1414" spans="1:7" x14ac:dyDescent="0.25">
      <c r="A1414" t="s">
        <v>96</v>
      </c>
      <c r="B1414">
        <f>+WEEKNUM(_2022[[#This Row],[DATA]],21)</f>
        <v>11</v>
      </c>
      <c r="C1414" s="1">
        <v>0</v>
      </c>
      <c r="D1414" t="s">
        <v>20</v>
      </c>
      <c r="E1414">
        <v>576.14</v>
      </c>
      <c r="F1414">
        <v>0</v>
      </c>
      <c r="G1414" s="3">
        <f>INT((MONTH(_2022[[#This Row],[DATA]])-1)/3)+1</f>
        <v>1</v>
      </c>
    </row>
    <row r="1415" spans="1:7" x14ac:dyDescent="0.25">
      <c r="A1415" t="s">
        <v>96</v>
      </c>
      <c r="B1415">
        <f>+WEEKNUM(_2022[[#This Row],[DATA]],21)</f>
        <v>11</v>
      </c>
      <c r="C1415" s="1">
        <v>18</v>
      </c>
      <c r="D1415" t="s">
        <v>13</v>
      </c>
      <c r="E1415">
        <v>774.2</v>
      </c>
      <c r="F1415">
        <v>0</v>
      </c>
      <c r="G1415" s="3">
        <f>INT((MONTH(_2022[[#This Row],[DATA]])-1)/3)+1</f>
        <v>1</v>
      </c>
    </row>
    <row r="1416" spans="1:7" x14ac:dyDescent="0.25">
      <c r="A1416" t="s">
        <v>96</v>
      </c>
      <c r="B1416">
        <f>+WEEKNUM(_2022[[#This Row],[DATA]],21)</f>
        <v>11</v>
      </c>
      <c r="C1416" s="1">
        <v>17</v>
      </c>
      <c r="D1416" t="s">
        <v>22</v>
      </c>
      <c r="E1416">
        <v>642.87</v>
      </c>
      <c r="F1416">
        <v>0</v>
      </c>
      <c r="G1416" s="3">
        <f>INT((MONTH(_2022[[#This Row],[DATA]])-1)/3)+1</f>
        <v>1</v>
      </c>
    </row>
    <row r="1417" spans="1:7" x14ac:dyDescent="0.25">
      <c r="A1417" t="s">
        <v>96</v>
      </c>
      <c r="B1417">
        <f>+WEEKNUM(_2022[[#This Row],[DATA]],21)</f>
        <v>11</v>
      </c>
      <c r="C1417" s="1">
        <v>27</v>
      </c>
      <c r="D1417" t="s">
        <v>12</v>
      </c>
      <c r="E1417">
        <v>325.2</v>
      </c>
      <c r="F1417">
        <v>0</v>
      </c>
      <c r="G1417" s="3">
        <f>INT((MONTH(_2022[[#This Row],[DATA]])-1)/3)+1</f>
        <v>1</v>
      </c>
    </row>
    <row r="1418" spans="1:7" x14ac:dyDescent="0.25">
      <c r="A1418" t="s">
        <v>96</v>
      </c>
      <c r="B1418">
        <f>+WEEKNUM(_2022[[#This Row],[DATA]],21)</f>
        <v>11</v>
      </c>
      <c r="C1418" s="1">
        <v>0</v>
      </c>
      <c r="D1418" t="s">
        <v>15</v>
      </c>
      <c r="E1418">
        <v>170.15</v>
      </c>
      <c r="F1418">
        <v>0</v>
      </c>
      <c r="G1418" s="3">
        <f>INT((MONTH(_2022[[#This Row],[DATA]])-1)/3)+1</f>
        <v>1</v>
      </c>
    </row>
    <row r="1419" spans="1:7" x14ac:dyDescent="0.25">
      <c r="A1419" t="s">
        <v>96</v>
      </c>
      <c r="B1419">
        <f>+WEEKNUM(_2022[[#This Row],[DATA]],21)</f>
        <v>11</v>
      </c>
      <c r="C1419" s="1">
        <v>0</v>
      </c>
      <c r="D1419" t="s">
        <v>19</v>
      </c>
      <c r="E1419">
        <v>562.09</v>
      </c>
      <c r="F1419">
        <v>0</v>
      </c>
      <c r="G1419" s="3">
        <f>INT((MONTH(_2022[[#This Row],[DATA]])-1)/3)+1</f>
        <v>1</v>
      </c>
    </row>
    <row r="1420" spans="1:7" x14ac:dyDescent="0.25">
      <c r="A1420" t="s">
        <v>96</v>
      </c>
      <c r="B1420">
        <f>+WEEKNUM(_2022[[#This Row],[DATA]],21)</f>
        <v>11</v>
      </c>
      <c r="C1420" s="1">
        <v>19</v>
      </c>
      <c r="D1420" t="s">
        <v>4</v>
      </c>
      <c r="E1420">
        <v>515.03</v>
      </c>
      <c r="F1420">
        <v>0</v>
      </c>
      <c r="G1420" s="3">
        <f>INT((MONTH(_2022[[#This Row],[DATA]])-1)/3)+1</f>
        <v>1</v>
      </c>
    </row>
    <row r="1421" spans="1:7" x14ac:dyDescent="0.25">
      <c r="A1421" t="s">
        <v>96</v>
      </c>
      <c r="B1421">
        <f>+WEEKNUM(_2022[[#This Row],[DATA]],21)</f>
        <v>11</v>
      </c>
      <c r="C1421" s="1">
        <v>27</v>
      </c>
      <c r="D1421" t="s">
        <v>10</v>
      </c>
      <c r="E1421">
        <v>867.3</v>
      </c>
      <c r="F1421">
        <v>0</v>
      </c>
      <c r="G1421" s="3">
        <f>INT((MONTH(_2022[[#This Row],[DATA]])-1)/3)+1</f>
        <v>1</v>
      </c>
    </row>
    <row r="1422" spans="1:7" x14ac:dyDescent="0.25">
      <c r="A1422" t="s">
        <v>96</v>
      </c>
      <c r="B1422">
        <f>+WEEKNUM(_2022[[#This Row],[DATA]],21)</f>
        <v>11</v>
      </c>
      <c r="C1422" s="1">
        <v>23</v>
      </c>
      <c r="D1422" t="s">
        <v>21</v>
      </c>
      <c r="E1422">
        <v>930.73</v>
      </c>
      <c r="F1422">
        <v>0</v>
      </c>
      <c r="G1422" s="3">
        <f>INT((MONTH(_2022[[#This Row],[DATA]])-1)/3)+1</f>
        <v>1</v>
      </c>
    </row>
    <row r="1423" spans="1:7" x14ac:dyDescent="0.25">
      <c r="A1423" t="s">
        <v>96</v>
      </c>
      <c r="B1423">
        <f>+WEEKNUM(_2022[[#This Row],[DATA]],21)</f>
        <v>11</v>
      </c>
      <c r="C1423" s="1">
        <v>29</v>
      </c>
      <c r="D1423" t="s">
        <v>3</v>
      </c>
      <c r="E1423">
        <v>982.01</v>
      </c>
      <c r="F1423">
        <v>0</v>
      </c>
      <c r="G1423" s="3">
        <f>INT((MONTH(_2022[[#This Row],[DATA]])-1)/3)+1</f>
        <v>1</v>
      </c>
    </row>
    <row r="1424" spans="1:7" x14ac:dyDescent="0.25">
      <c r="A1424" t="s">
        <v>96</v>
      </c>
      <c r="B1424">
        <f>+WEEKNUM(_2022[[#This Row],[DATA]],21)</f>
        <v>11</v>
      </c>
      <c r="C1424" s="1">
        <v>30</v>
      </c>
      <c r="D1424" t="s">
        <v>7</v>
      </c>
      <c r="E1424">
        <v>200.1</v>
      </c>
      <c r="F1424">
        <v>0</v>
      </c>
      <c r="G1424" s="3">
        <f>INT((MONTH(_2022[[#This Row],[DATA]])-1)/3)+1</f>
        <v>1</v>
      </c>
    </row>
    <row r="1425" spans="1:7" x14ac:dyDescent="0.25">
      <c r="A1425" t="s">
        <v>96</v>
      </c>
      <c r="B1425">
        <f>+WEEKNUM(_2022[[#This Row],[DATA]],21)</f>
        <v>11</v>
      </c>
      <c r="C1425" s="1">
        <v>25</v>
      </c>
      <c r="D1425" t="s">
        <v>9</v>
      </c>
      <c r="E1425">
        <v>795.15</v>
      </c>
      <c r="F1425">
        <v>0</v>
      </c>
      <c r="G1425" s="3">
        <f>INT((MONTH(_2022[[#This Row],[DATA]])-1)/3)+1</f>
        <v>1</v>
      </c>
    </row>
    <row r="1426" spans="1:7" x14ac:dyDescent="0.25">
      <c r="A1426" t="s">
        <v>97</v>
      </c>
      <c r="B1426">
        <f>+WEEKNUM(_2022[[#This Row],[DATA]],21)</f>
        <v>11</v>
      </c>
      <c r="C1426" s="4">
        <v>20</v>
      </c>
      <c r="D1426" t="s">
        <v>5</v>
      </c>
      <c r="E1426">
        <v>1083.5999999999999</v>
      </c>
      <c r="F1426">
        <v>0</v>
      </c>
      <c r="G1426" s="3">
        <f>INT((MONTH(_2022[[#This Row],[DATA]])-1)/3)+1</f>
        <v>1</v>
      </c>
    </row>
    <row r="1427" spans="1:7" x14ac:dyDescent="0.25">
      <c r="A1427" t="s">
        <v>97</v>
      </c>
      <c r="B1427">
        <f>+WEEKNUM(_2022[[#This Row],[DATA]],21)</f>
        <v>11</v>
      </c>
      <c r="C1427" s="1">
        <v>24</v>
      </c>
      <c r="D1427" t="s">
        <v>11</v>
      </c>
      <c r="E1427">
        <v>371.8</v>
      </c>
      <c r="F1427">
        <v>0</v>
      </c>
      <c r="G1427" s="3">
        <f>INT((MONTH(_2022[[#This Row],[DATA]])-1)/3)+1</f>
        <v>1</v>
      </c>
    </row>
    <row r="1428" spans="1:7" x14ac:dyDescent="0.25">
      <c r="A1428" t="s">
        <v>97</v>
      </c>
      <c r="B1428">
        <f>+WEEKNUM(_2022[[#This Row],[DATA]],21)</f>
        <v>11</v>
      </c>
      <c r="C1428" s="1">
        <v>22</v>
      </c>
      <c r="D1428" t="s">
        <v>6</v>
      </c>
      <c r="E1428">
        <v>807.3</v>
      </c>
      <c r="F1428">
        <v>0</v>
      </c>
      <c r="G1428" s="3">
        <f>INT((MONTH(_2022[[#This Row],[DATA]])-1)/3)+1</f>
        <v>1</v>
      </c>
    </row>
    <row r="1429" spans="1:7" x14ac:dyDescent="0.25">
      <c r="A1429" t="s">
        <v>97</v>
      </c>
      <c r="B1429">
        <f>+WEEKNUM(_2022[[#This Row],[DATA]],21)</f>
        <v>11</v>
      </c>
      <c r="C1429" s="1">
        <v>26</v>
      </c>
      <c r="D1429" t="s">
        <v>14</v>
      </c>
      <c r="E1429">
        <v>636.75</v>
      </c>
      <c r="F1429">
        <v>0</v>
      </c>
      <c r="G1429" s="3">
        <f>INT((MONTH(_2022[[#This Row],[DATA]])-1)/3)+1</f>
        <v>1</v>
      </c>
    </row>
    <row r="1430" spans="1:7" x14ac:dyDescent="0.25">
      <c r="A1430" t="s">
        <v>97</v>
      </c>
      <c r="B1430">
        <f>+WEEKNUM(_2022[[#This Row],[DATA]],21)</f>
        <v>11</v>
      </c>
      <c r="C1430" s="1">
        <v>0</v>
      </c>
      <c r="D1430" t="s">
        <v>16</v>
      </c>
      <c r="E1430">
        <v>714.1</v>
      </c>
      <c r="F1430">
        <v>0</v>
      </c>
      <c r="G1430" s="3">
        <f>INT((MONTH(_2022[[#This Row],[DATA]])-1)/3)+1</f>
        <v>1</v>
      </c>
    </row>
    <row r="1431" spans="1:7" x14ac:dyDescent="0.25">
      <c r="A1431" t="s">
        <v>97</v>
      </c>
      <c r="B1431">
        <f>+WEEKNUM(_2022[[#This Row],[DATA]],21)</f>
        <v>11</v>
      </c>
      <c r="C1431" s="1">
        <v>0</v>
      </c>
      <c r="D1431" t="s">
        <v>17</v>
      </c>
      <c r="E1431">
        <v>704.9</v>
      </c>
      <c r="F1431">
        <v>0</v>
      </c>
      <c r="G1431" s="3">
        <f>INT((MONTH(_2022[[#This Row],[DATA]])-1)/3)+1</f>
        <v>1</v>
      </c>
    </row>
    <row r="1432" spans="1:7" x14ac:dyDescent="0.25">
      <c r="A1432" t="s">
        <v>97</v>
      </c>
      <c r="B1432">
        <f>+WEEKNUM(_2022[[#This Row],[DATA]],21)</f>
        <v>11</v>
      </c>
      <c r="C1432" s="1">
        <v>0</v>
      </c>
      <c r="D1432" t="s">
        <v>18</v>
      </c>
      <c r="E1432">
        <v>979.2</v>
      </c>
      <c r="F1432">
        <v>0</v>
      </c>
      <c r="G1432" s="3">
        <f>INT((MONTH(_2022[[#This Row],[DATA]])-1)/3)+1</f>
        <v>1</v>
      </c>
    </row>
    <row r="1433" spans="1:7" x14ac:dyDescent="0.25">
      <c r="A1433" t="s">
        <v>97</v>
      </c>
      <c r="B1433">
        <f>+WEEKNUM(_2022[[#This Row],[DATA]],21)</f>
        <v>11</v>
      </c>
      <c r="C1433" s="1">
        <v>21</v>
      </c>
      <c r="D1433" t="s">
        <v>8</v>
      </c>
      <c r="E1433">
        <v>1829.83</v>
      </c>
      <c r="F1433">
        <v>0</v>
      </c>
      <c r="G1433" s="3">
        <f>INT((MONTH(_2022[[#This Row],[DATA]])-1)/3)+1</f>
        <v>1</v>
      </c>
    </row>
    <row r="1434" spans="1:7" x14ac:dyDescent="0.25">
      <c r="A1434" t="s">
        <v>97</v>
      </c>
      <c r="B1434">
        <f>+WEEKNUM(_2022[[#This Row],[DATA]],21)</f>
        <v>11</v>
      </c>
      <c r="C1434" s="1">
        <v>0</v>
      </c>
      <c r="D1434" t="s">
        <v>20</v>
      </c>
      <c r="E1434">
        <v>646.19000000000005</v>
      </c>
      <c r="F1434">
        <v>0</v>
      </c>
      <c r="G1434" s="3">
        <f>INT((MONTH(_2022[[#This Row],[DATA]])-1)/3)+1</f>
        <v>1</v>
      </c>
    </row>
    <row r="1435" spans="1:7" x14ac:dyDescent="0.25">
      <c r="A1435" t="s">
        <v>97</v>
      </c>
      <c r="B1435">
        <f>+WEEKNUM(_2022[[#This Row],[DATA]],21)</f>
        <v>11</v>
      </c>
      <c r="C1435" s="1">
        <v>18</v>
      </c>
      <c r="D1435" t="s">
        <v>13</v>
      </c>
      <c r="E1435">
        <v>233.6</v>
      </c>
      <c r="F1435">
        <v>0</v>
      </c>
      <c r="G1435" s="3">
        <f>INT((MONTH(_2022[[#This Row],[DATA]])-1)/3)+1</f>
        <v>1</v>
      </c>
    </row>
    <row r="1436" spans="1:7" x14ac:dyDescent="0.25">
      <c r="A1436" t="s">
        <v>97</v>
      </c>
      <c r="B1436">
        <f>+WEEKNUM(_2022[[#This Row],[DATA]],21)</f>
        <v>11</v>
      </c>
      <c r="C1436" s="1">
        <v>17</v>
      </c>
      <c r="D1436" t="s">
        <v>22</v>
      </c>
      <c r="E1436">
        <v>596.42999999999995</v>
      </c>
      <c r="F1436">
        <v>0</v>
      </c>
      <c r="G1436" s="3">
        <f>INT((MONTH(_2022[[#This Row],[DATA]])-1)/3)+1</f>
        <v>1</v>
      </c>
    </row>
    <row r="1437" spans="1:7" x14ac:dyDescent="0.25">
      <c r="A1437" t="s">
        <v>97</v>
      </c>
      <c r="B1437">
        <f>+WEEKNUM(_2022[[#This Row],[DATA]],21)</f>
        <v>11</v>
      </c>
      <c r="C1437" s="1">
        <v>27</v>
      </c>
      <c r="D1437" t="s">
        <v>12</v>
      </c>
      <c r="E1437">
        <v>345.3</v>
      </c>
      <c r="F1437">
        <v>0</v>
      </c>
      <c r="G1437" s="3">
        <f>INT((MONTH(_2022[[#This Row],[DATA]])-1)/3)+1</f>
        <v>1</v>
      </c>
    </row>
    <row r="1438" spans="1:7" x14ac:dyDescent="0.25">
      <c r="A1438" t="s">
        <v>97</v>
      </c>
      <c r="B1438">
        <f>+WEEKNUM(_2022[[#This Row],[DATA]],21)</f>
        <v>11</v>
      </c>
      <c r="C1438" s="1">
        <v>0</v>
      </c>
      <c r="D1438" t="s">
        <v>15</v>
      </c>
      <c r="E1438">
        <v>554.04999999999995</v>
      </c>
      <c r="F1438">
        <v>0</v>
      </c>
      <c r="G1438" s="3">
        <f>INT((MONTH(_2022[[#This Row],[DATA]])-1)/3)+1</f>
        <v>1</v>
      </c>
    </row>
    <row r="1439" spans="1:7" x14ac:dyDescent="0.25">
      <c r="A1439" t="s">
        <v>97</v>
      </c>
      <c r="B1439">
        <f>+WEEKNUM(_2022[[#This Row],[DATA]],21)</f>
        <v>11</v>
      </c>
      <c r="C1439" s="1">
        <v>19</v>
      </c>
      <c r="D1439" t="s">
        <v>4</v>
      </c>
      <c r="E1439">
        <v>848.58</v>
      </c>
      <c r="F1439">
        <v>0</v>
      </c>
      <c r="G1439" s="3">
        <f>INT((MONTH(_2022[[#This Row],[DATA]])-1)/3)+1</f>
        <v>1</v>
      </c>
    </row>
    <row r="1440" spans="1:7" x14ac:dyDescent="0.25">
      <c r="A1440" t="s">
        <v>97</v>
      </c>
      <c r="B1440">
        <f>+WEEKNUM(_2022[[#This Row],[DATA]],21)</f>
        <v>11</v>
      </c>
      <c r="C1440" s="1">
        <v>27</v>
      </c>
      <c r="D1440" t="s">
        <v>10</v>
      </c>
      <c r="E1440">
        <v>1363.7</v>
      </c>
      <c r="F1440">
        <v>0</v>
      </c>
      <c r="G1440" s="3">
        <f>INT((MONTH(_2022[[#This Row],[DATA]])-1)/3)+1</f>
        <v>1</v>
      </c>
    </row>
    <row r="1441" spans="1:7" x14ac:dyDescent="0.25">
      <c r="A1441" t="s">
        <v>97</v>
      </c>
      <c r="B1441">
        <f>+WEEKNUM(_2022[[#This Row],[DATA]],21)</f>
        <v>11</v>
      </c>
      <c r="C1441" s="1">
        <v>23</v>
      </c>
      <c r="D1441" t="s">
        <v>21</v>
      </c>
      <c r="E1441">
        <v>585.91999999999996</v>
      </c>
      <c r="F1441">
        <v>0</v>
      </c>
      <c r="G1441" s="3">
        <f>INT((MONTH(_2022[[#This Row],[DATA]])-1)/3)+1</f>
        <v>1</v>
      </c>
    </row>
    <row r="1442" spans="1:7" x14ac:dyDescent="0.25">
      <c r="A1442" t="s">
        <v>97</v>
      </c>
      <c r="B1442">
        <f>+WEEKNUM(_2022[[#This Row],[DATA]],21)</f>
        <v>11</v>
      </c>
      <c r="C1442" s="1">
        <v>29</v>
      </c>
      <c r="D1442" t="s">
        <v>3</v>
      </c>
      <c r="E1442">
        <v>418.74</v>
      </c>
      <c r="F1442">
        <v>0</v>
      </c>
      <c r="G1442" s="3">
        <f>INT((MONTH(_2022[[#This Row],[DATA]])-1)/3)+1</f>
        <v>1</v>
      </c>
    </row>
    <row r="1443" spans="1:7" x14ac:dyDescent="0.25">
      <c r="A1443" t="s">
        <v>97</v>
      </c>
      <c r="B1443">
        <f>+WEEKNUM(_2022[[#This Row],[DATA]],21)</f>
        <v>11</v>
      </c>
      <c r="C1443" s="1">
        <v>30</v>
      </c>
      <c r="D1443" t="s">
        <v>7</v>
      </c>
      <c r="E1443">
        <v>1343.7</v>
      </c>
      <c r="F1443">
        <v>0</v>
      </c>
      <c r="G1443" s="3">
        <f>INT((MONTH(_2022[[#This Row],[DATA]])-1)/3)+1</f>
        <v>1</v>
      </c>
    </row>
    <row r="1444" spans="1:7" x14ac:dyDescent="0.25">
      <c r="A1444" t="s">
        <v>97</v>
      </c>
      <c r="B1444">
        <f>+WEEKNUM(_2022[[#This Row],[DATA]],21)</f>
        <v>11</v>
      </c>
      <c r="C1444" s="1">
        <v>25</v>
      </c>
      <c r="D1444" t="s">
        <v>9</v>
      </c>
      <c r="E1444">
        <v>1429.5</v>
      </c>
      <c r="F1444">
        <v>0</v>
      </c>
      <c r="G1444" s="3">
        <f>INT((MONTH(_2022[[#This Row],[DATA]])-1)/3)+1</f>
        <v>1</v>
      </c>
    </row>
    <row r="1445" spans="1:7" x14ac:dyDescent="0.25">
      <c r="A1445" t="s">
        <v>98</v>
      </c>
      <c r="B1445">
        <f>+WEEKNUM(_2022[[#This Row],[DATA]],21)</f>
        <v>11</v>
      </c>
      <c r="C1445" s="4">
        <v>20</v>
      </c>
      <c r="D1445" t="s">
        <v>5</v>
      </c>
      <c r="E1445">
        <v>578.77</v>
      </c>
      <c r="F1445">
        <v>0</v>
      </c>
      <c r="G1445" s="3">
        <f>INT((MONTH(_2022[[#This Row],[DATA]])-1)/3)+1</f>
        <v>1</v>
      </c>
    </row>
    <row r="1446" spans="1:7" x14ac:dyDescent="0.25">
      <c r="A1446" t="s">
        <v>98</v>
      </c>
      <c r="B1446">
        <f>+WEEKNUM(_2022[[#This Row],[DATA]],21)</f>
        <v>11</v>
      </c>
      <c r="C1446" s="1">
        <v>24</v>
      </c>
      <c r="D1446" t="s">
        <v>11</v>
      </c>
      <c r="E1446">
        <v>480.1</v>
      </c>
      <c r="F1446">
        <v>0</v>
      </c>
      <c r="G1446" s="3">
        <f>INT((MONTH(_2022[[#This Row],[DATA]])-1)/3)+1</f>
        <v>1</v>
      </c>
    </row>
    <row r="1447" spans="1:7" x14ac:dyDescent="0.25">
      <c r="A1447" t="s">
        <v>98</v>
      </c>
      <c r="B1447">
        <f>+WEEKNUM(_2022[[#This Row],[DATA]],21)</f>
        <v>11</v>
      </c>
      <c r="C1447" s="1">
        <v>22</v>
      </c>
      <c r="D1447" t="s">
        <v>6</v>
      </c>
      <c r="E1447">
        <v>1390.38</v>
      </c>
      <c r="F1447">
        <v>0</v>
      </c>
      <c r="G1447" s="3">
        <f>INT((MONTH(_2022[[#This Row],[DATA]])-1)/3)+1</f>
        <v>1</v>
      </c>
    </row>
    <row r="1448" spans="1:7" x14ac:dyDescent="0.25">
      <c r="A1448" t="s">
        <v>98</v>
      </c>
      <c r="B1448">
        <f>+WEEKNUM(_2022[[#This Row],[DATA]],21)</f>
        <v>11</v>
      </c>
      <c r="C1448" s="1">
        <v>26</v>
      </c>
      <c r="D1448" t="s">
        <v>14</v>
      </c>
      <c r="E1448">
        <v>1150.1099999999999</v>
      </c>
      <c r="F1448">
        <v>0</v>
      </c>
      <c r="G1448" s="3">
        <f>INT((MONTH(_2022[[#This Row],[DATA]])-1)/3)+1</f>
        <v>1</v>
      </c>
    </row>
    <row r="1449" spans="1:7" x14ac:dyDescent="0.25">
      <c r="A1449" t="s">
        <v>98</v>
      </c>
      <c r="B1449">
        <f>+WEEKNUM(_2022[[#This Row],[DATA]],21)</f>
        <v>11</v>
      </c>
      <c r="C1449" s="1">
        <v>0</v>
      </c>
      <c r="D1449" t="s">
        <v>16</v>
      </c>
      <c r="E1449">
        <v>680.61</v>
      </c>
      <c r="F1449">
        <v>0</v>
      </c>
      <c r="G1449" s="3">
        <f>INT((MONTH(_2022[[#This Row],[DATA]])-1)/3)+1</f>
        <v>1</v>
      </c>
    </row>
    <row r="1450" spans="1:7" x14ac:dyDescent="0.25">
      <c r="A1450" t="s">
        <v>98</v>
      </c>
      <c r="B1450">
        <f>+WEEKNUM(_2022[[#This Row],[DATA]],21)</f>
        <v>11</v>
      </c>
      <c r="C1450" s="1">
        <v>0</v>
      </c>
      <c r="D1450" t="s">
        <v>17</v>
      </c>
      <c r="E1450">
        <v>115</v>
      </c>
      <c r="F1450">
        <v>0</v>
      </c>
      <c r="G1450" s="3">
        <f>INT((MONTH(_2022[[#This Row],[DATA]])-1)/3)+1</f>
        <v>1</v>
      </c>
    </row>
    <row r="1451" spans="1:7" x14ac:dyDescent="0.25">
      <c r="A1451" t="s">
        <v>98</v>
      </c>
      <c r="B1451">
        <f>+WEEKNUM(_2022[[#This Row],[DATA]],21)</f>
        <v>11</v>
      </c>
      <c r="C1451" s="1">
        <v>0</v>
      </c>
      <c r="D1451" t="s">
        <v>18</v>
      </c>
      <c r="E1451">
        <v>505.45</v>
      </c>
      <c r="F1451">
        <v>0</v>
      </c>
      <c r="G1451" s="3">
        <f>INT((MONTH(_2022[[#This Row],[DATA]])-1)/3)+1</f>
        <v>1</v>
      </c>
    </row>
    <row r="1452" spans="1:7" x14ac:dyDescent="0.25">
      <c r="A1452" t="s">
        <v>98</v>
      </c>
      <c r="B1452">
        <f>+WEEKNUM(_2022[[#This Row],[DATA]],21)</f>
        <v>11</v>
      </c>
      <c r="C1452" s="1">
        <v>21</v>
      </c>
      <c r="D1452" t="s">
        <v>8</v>
      </c>
      <c r="E1452">
        <v>1384.86</v>
      </c>
      <c r="F1452">
        <v>0</v>
      </c>
      <c r="G1452" s="3">
        <f>INT((MONTH(_2022[[#This Row],[DATA]])-1)/3)+1</f>
        <v>1</v>
      </c>
    </row>
    <row r="1453" spans="1:7" x14ac:dyDescent="0.25">
      <c r="A1453" t="s">
        <v>98</v>
      </c>
      <c r="B1453">
        <f>+WEEKNUM(_2022[[#This Row],[DATA]],21)</f>
        <v>11</v>
      </c>
      <c r="C1453" s="1">
        <v>0</v>
      </c>
      <c r="D1453" t="s">
        <v>20</v>
      </c>
      <c r="E1453">
        <v>786.21</v>
      </c>
      <c r="F1453">
        <v>0</v>
      </c>
      <c r="G1453" s="3">
        <f>INT((MONTH(_2022[[#This Row],[DATA]])-1)/3)+1</f>
        <v>1</v>
      </c>
    </row>
    <row r="1454" spans="1:7" x14ac:dyDescent="0.25">
      <c r="A1454" t="s">
        <v>98</v>
      </c>
      <c r="B1454">
        <f>+WEEKNUM(_2022[[#This Row],[DATA]],21)</f>
        <v>11</v>
      </c>
      <c r="C1454" s="1">
        <v>18</v>
      </c>
      <c r="D1454" t="s">
        <v>13</v>
      </c>
      <c r="E1454">
        <v>549.79999999999995</v>
      </c>
      <c r="F1454">
        <v>0</v>
      </c>
      <c r="G1454" s="3">
        <f>INT((MONTH(_2022[[#This Row],[DATA]])-1)/3)+1</f>
        <v>1</v>
      </c>
    </row>
    <row r="1455" spans="1:7" x14ac:dyDescent="0.25">
      <c r="A1455" t="s">
        <v>98</v>
      </c>
      <c r="B1455">
        <f>+WEEKNUM(_2022[[#This Row],[DATA]],21)</f>
        <v>11</v>
      </c>
      <c r="C1455" s="1">
        <v>17</v>
      </c>
      <c r="D1455" t="s">
        <v>22</v>
      </c>
      <c r="E1455">
        <v>501.41</v>
      </c>
      <c r="F1455">
        <v>0</v>
      </c>
      <c r="G1455" s="3">
        <f>INT((MONTH(_2022[[#This Row],[DATA]])-1)/3)+1</f>
        <v>1</v>
      </c>
    </row>
    <row r="1456" spans="1:7" x14ac:dyDescent="0.25">
      <c r="A1456" t="s">
        <v>98</v>
      </c>
      <c r="B1456">
        <f>+WEEKNUM(_2022[[#This Row],[DATA]],21)</f>
        <v>11</v>
      </c>
      <c r="C1456" s="1">
        <v>27</v>
      </c>
      <c r="D1456" t="s">
        <v>12</v>
      </c>
      <c r="E1456">
        <v>306.2</v>
      </c>
      <c r="F1456">
        <v>0</v>
      </c>
      <c r="G1456" s="3">
        <f>INT((MONTH(_2022[[#This Row],[DATA]])-1)/3)+1</f>
        <v>1</v>
      </c>
    </row>
    <row r="1457" spans="1:7" x14ac:dyDescent="0.25">
      <c r="A1457" t="s">
        <v>98</v>
      </c>
      <c r="B1457">
        <f>+WEEKNUM(_2022[[#This Row],[DATA]],21)</f>
        <v>11</v>
      </c>
      <c r="C1457" s="1">
        <v>0</v>
      </c>
      <c r="D1457" t="s">
        <v>15</v>
      </c>
      <c r="E1457">
        <v>279.5</v>
      </c>
      <c r="F1457">
        <v>0</v>
      </c>
      <c r="G1457" s="3">
        <f>INT((MONTH(_2022[[#This Row],[DATA]])-1)/3)+1</f>
        <v>1</v>
      </c>
    </row>
    <row r="1458" spans="1:7" x14ac:dyDescent="0.25">
      <c r="A1458" t="s">
        <v>98</v>
      </c>
      <c r="B1458">
        <f>+WEEKNUM(_2022[[#This Row],[DATA]],21)</f>
        <v>11</v>
      </c>
      <c r="C1458" s="1">
        <v>0</v>
      </c>
      <c r="D1458" t="s">
        <v>19</v>
      </c>
      <c r="E1458">
        <v>195.2</v>
      </c>
      <c r="F1458">
        <v>0</v>
      </c>
      <c r="G1458" s="3">
        <f>INT((MONTH(_2022[[#This Row],[DATA]])-1)/3)+1</f>
        <v>1</v>
      </c>
    </row>
    <row r="1459" spans="1:7" x14ac:dyDescent="0.25">
      <c r="A1459" t="s">
        <v>98</v>
      </c>
      <c r="B1459">
        <f>+WEEKNUM(_2022[[#This Row],[DATA]],21)</f>
        <v>11</v>
      </c>
      <c r="C1459" s="1">
        <v>19</v>
      </c>
      <c r="D1459" t="s">
        <v>4</v>
      </c>
      <c r="E1459">
        <v>259.60000000000002</v>
      </c>
      <c r="F1459">
        <v>0</v>
      </c>
      <c r="G1459" s="3">
        <f>INT((MONTH(_2022[[#This Row],[DATA]])-1)/3)+1</f>
        <v>1</v>
      </c>
    </row>
    <row r="1460" spans="1:7" x14ac:dyDescent="0.25">
      <c r="A1460" t="s">
        <v>98</v>
      </c>
      <c r="B1460">
        <f>+WEEKNUM(_2022[[#This Row],[DATA]],21)</f>
        <v>11</v>
      </c>
      <c r="C1460" s="1">
        <v>27</v>
      </c>
      <c r="D1460" t="s">
        <v>10</v>
      </c>
      <c r="E1460">
        <v>1268.27</v>
      </c>
      <c r="F1460">
        <v>0</v>
      </c>
      <c r="G1460" s="3">
        <f>INT((MONTH(_2022[[#This Row],[DATA]])-1)/3)+1</f>
        <v>1</v>
      </c>
    </row>
    <row r="1461" spans="1:7" x14ac:dyDescent="0.25">
      <c r="A1461" t="s">
        <v>98</v>
      </c>
      <c r="B1461">
        <f>+WEEKNUM(_2022[[#This Row],[DATA]],21)</f>
        <v>11</v>
      </c>
      <c r="C1461" s="1">
        <v>23</v>
      </c>
      <c r="D1461" t="s">
        <v>21</v>
      </c>
      <c r="E1461">
        <v>745.43</v>
      </c>
      <c r="F1461">
        <v>0</v>
      </c>
      <c r="G1461" s="3">
        <f>INT((MONTH(_2022[[#This Row],[DATA]])-1)/3)+1</f>
        <v>1</v>
      </c>
    </row>
    <row r="1462" spans="1:7" x14ac:dyDescent="0.25">
      <c r="A1462" t="s">
        <v>98</v>
      </c>
      <c r="B1462">
        <f>+WEEKNUM(_2022[[#This Row],[DATA]],21)</f>
        <v>11</v>
      </c>
      <c r="C1462" s="1">
        <v>29</v>
      </c>
      <c r="D1462" t="s">
        <v>3</v>
      </c>
      <c r="E1462">
        <v>422.69</v>
      </c>
      <c r="F1462">
        <v>0</v>
      </c>
      <c r="G1462" s="3">
        <f>INT((MONTH(_2022[[#This Row],[DATA]])-1)/3)+1</f>
        <v>1</v>
      </c>
    </row>
    <row r="1463" spans="1:7" x14ac:dyDescent="0.25">
      <c r="A1463" t="s">
        <v>98</v>
      </c>
      <c r="B1463">
        <f>+WEEKNUM(_2022[[#This Row],[DATA]],21)</f>
        <v>11</v>
      </c>
      <c r="C1463" s="1">
        <v>30</v>
      </c>
      <c r="D1463" t="s">
        <v>7</v>
      </c>
      <c r="E1463">
        <v>866.9</v>
      </c>
      <c r="F1463">
        <v>0</v>
      </c>
      <c r="G1463" s="3">
        <f>INT((MONTH(_2022[[#This Row],[DATA]])-1)/3)+1</f>
        <v>1</v>
      </c>
    </row>
    <row r="1464" spans="1:7" x14ac:dyDescent="0.25">
      <c r="A1464" t="s">
        <v>98</v>
      </c>
      <c r="B1464">
        <f>+WEEKNUM(_2022[[#This Row],[DATA]],21)</f>
        <v>11</v>
      </c>
      <c r="C1464" s="1">
        <v>25</v>
      </c>
      <c r="D1464" t="s">
        <v>9</v>
      </c>
      <c r="E1464">
        <v>1297.51</v>
      </c>
      <c r="F1464">
        <v>0</v>
      </c>
      <c r="G1464" s="3">
        <f>INT((MONTH(_2022[[#This Row],[DATA]])-1)/3)+1</f>
        <v>1</v>
      </c>
    </row>
    <row r="1465" spans="1:7" x14ac:dyDescent="0.25">
      <c r="A1465" t="s">
        <v>99</v>
      </c>
      <c r="B1465">
        <f>+WEEKNUM(_2022[[#This Row],[DATA]],21)</f>
        <v>11</v>
      </c>
      <c r="C1465" s="4">
        <v>20</v>
      </c>
      <c r="D1465" t="s">
        <v>5</v>
      </c>
      <c r="E1465">
        <v>1277.81</v>
      </c>
      <c r="F1465">
        <v>0</v>
      </c>
      <c r="G1465" s="3">
        <f>INT((MONTH(_2022[[#This Row],[DATA]])-1)/3)+1</f>
        <v>1</v>
      </c>
    </row>
    <row r="1466" spans="1:7" x14ac:dyDescent="0.25">
      <c r="A1466" t="s">
        <v>99</v>
      </c>
      <c r="B1466">
        <f>+WEEKNUM(_2022[[#This Row],[DATA]],21)</f>
        <v>11</v>
      </c>
      <c r="C1466" s="1">
        <v>24</v>
      </c>
      <c r="D1466" t="s">
        <v>11</v>
      </c>
      <c r="E1466">
        <v>723.29</v>
      </c>
      <c r="F1466">
        <v>0</v>
      </c>
      <c r="G1466" s="3">
        <f>INT((MONTH(_2022[[#This Row],[DATA]])-1)/3)+1</f>
        <v>1</v>
      </c>
    </row>
    <row r="1467" spans="1:7" x14ac:dyDescent="0.25">
      <c r="A1467" t="s">
        <v>99</v>
      </c>
      <c r="B1467">
        <f>+WEEKNUM(_2022[[#This Row],[DATA]],21)</f>
        <v>11</v>
      </c>
      <c r="C1467" s="1">
        <v>22</v>
      </c>
      <c r="D1467" t="s">
        <v>6</v>
      </c>
      <c r="E1467">
        <v>834.8</v>
      </c>
      <c r="F1467">
        <v>0</v>
      </c>
      <c r="G1467" s="3">
        <f>INT((MONTH(_2022[[#This Row],[DATA]])-1)/3)+1</f>
        <v>1</v>
      </c>
    </row>
    <row r="1468" spans="1:7" x14ac:dyDescent="0.25">
      <c r="A1468" t="s">
        <v>99</v>
      </c>
      <c r="B1468">
        <f>+WEEKNUM(_2022[[#This Row],[DATA]],21)</f>
        <v>11</v>
      </c>
      <c r="C1468" s="1">
        <v>26</v>
      </c>
      <c r="D1468" t="s">
        <v>14</v>
      </c>
      <c r="E1468">
        <v>1865.65</v>
      </c>
      <c r="F1468">
        <v>0</v>
      </c>
      <c r="G1468" s="3">
        <f>INT((MONTH(_2022[[#This Row],[DATA]])-1)/3)+1</f>
        <v>1</v>
      </c>
    </row>
    <row r="1469" spans="1:7" x14ac:dyDescent="0.25">
      <c r="A1469" t="s">
        <v>99</v>
      </c>
      <c r="B1469">
        <f>+WEEKNUM(_2022[[#This Row],[DATA]],21)</f>
        <v>11</v>
      </c>
      <c r="C1469" s="1">
        <v>0</v>
      </c>
      <c r="D1469" t="s">
        <v>16</v>
      </c>
      <c r="E1469">
        <v>784.5</v>
      </c>
      <c r="F1469">
        <v>0</v>
      </c>
      <c r="G1469" s="3">
        <f>INT((MONTH(_2022[[#This Row],[DATA]])-1)/3)+1</f>
        <v>1</v>
      </c>
    </row>
    <row r="1470" spans="1:7" x14ac:dyDescent="0.25">
      <c r="A1470" t="s">
        <v>99</v>
      </c>
      <c r="B1470">
        <f>+WEEKNUM(_2022[[#This Row],[DATA]],21)</f>
        <v>11</v>
      </c>
      <c r="C1470" s="1">
        <v>0</v>
      </c>
      <c r="D1470" t="s">
        <v>17</v>
      </c>
      <c r="E1470">
        <v>338.45</v>
      </c>
      <c r="F1470">
        <v>0</v>
      </c>
      <c r="G1470" s="3">
        <f>INT((MONTH(_2022[[#This Row],[DATA]])-1)/3)+1</f>
        <v>1</v>
      </c>
    </row>
    <row r="1471" spans="1:7" x14ac:dyDescent="0.25">
      <c r="A1471" t="s">
        <v>99</v>
      </c>
      <c r="B1471">
        <f>+WEEKNUM(_2022[[#This Row],[DATA]],21)</f>
        <v>11</v>
      </c>
      <c r="C1471" s="1">
        <v>0</v>
      </c>
      <c r="D1471" t="s">
        <v>18</v>
      </c>
      <c r="E1471">
        <v>1146.67</v>
      </c>
      <c r="F1471">
        <v>0</v>
      </c>
      <c r="G1471" s="3">
        <f>INT((MONTH(_2022[[#This Row],[DATA]])-1)/3)+1</f>
        <v>1</v>
      </c>
    </row>
    <row r="1472" spans="1:7" x14ac:dyDescent="0.25">
      <c r="A1472" t="s">
        <v>99</v>
      </c>
      <c r="B1472">
        <f>+WEEKNUM(_2022[[#This Row],[DATA]],21)</f>
        <v>11</v>
      </c>
      <c r="C1472" s="1">
        <v>21</v>
      </c>
      <c r="D1472" t="s">
        <v>8</v>
      </c>
      <c r="E1472">
        <v>1506.79</v>
      </c>
      <c r="F1472">
        <v>0</v>
      </c>
      <c r="G1472" s="3">
        <f>INT((MONTH(_2022[[#This Row],[DATA]])-1)/3)+1</f>
        <v>1</v>
      </c>
    </row>
    <row r="1473" spans="1:7" x14ac:dyDescent="0.25">
      <c r="A1473" t="s">
        <v>99</v>
      </c>
      <c r="B1473">
        <f>+WEEKNUM(_2022[[#This Row],[DATA]],21)</f>
        <v>11</v>
      </c>
      <c r="C1473" s="1">
        <v>0</v>
      </c>
      <c r="D1473" t="s">
        <v>20</v>
      </c>
      <c r="E1473">
        <v>288.2</v>
      </c>
      <c r="F1473">
        <v>0</v>
      </c>
      <c r="G1473" s="3">
        <f>INT((MONTH(_2022[[#This Row],[DATA]])-1)/3)+1</f>
        <v>1</v>
      </c>
    </row>
    <row r="1474" spans="1:7" x14ac:dyDescent="0.25">
      <c r="A1474" t="s">
        <v>99</v>
      </c>
      <c r="B1474">
        <f>+WEEKNUM(_2022[[#This Row],[DATA]],21)</f>
        <v>11</v>
      </c>
      <c r="C1474" s="1">
        <v>18</v>
      </c>
      <c r="D1474" t="s">
        <v>13</v>
      </c>
      <c r="E1474">
        <v>481.9</v>
      </c>
      <c r="F1474">
        <v>0</v>
      </c>
      <c r="G1474" s="3">
        <f>INT((MONTH(_2022[[#This Row],[DATA]])-1)/3)+1</f>
        <v>1</v>
      </c>
    </row>
    <row r="1475" spans="1:7" x14ac:dyDescent="0.25">
      <c r="A1475" t="s">
        <v>99</v>
      </c>
      <c r="B1475">
        <f>+WEEKNUM(_2022[[#This Row],[DATA]],21)</f>
        <v>11</v>
      </c>
      <c r="C1475" s="1">
        <v>17</v>
      </c>
      <c r="D1475" t="s">
        <v>22</v>
      </c>
      <c r="E1475">
        <v>879</v>
      </c>
      <c r="F1475">
        <v>0</v>
      </c>
      <c r="G1475" s="3">
        <f>INT((MONTH(_2022[[#This Row],[DATA]])-1)/3)+1</f>
        <v>1</v>
      </c>
    </row>
    <row r="1476" spans="1:7" x14ac:dyDescent="0.25">
      <c r="A1476" t="s">
        <v>99</v>
      </c>
      <c r="B1476">
        <f>+WEEKNUM(_2022[[#This Row],[DATA]],21)</f>
        <v>11</v>
      </c>
      <c r="C1476" s="1">
        <v>27</v>
      </c>
      <c r="D1476" t="s">
        <v>12</v>
      </c>
      <c r="E1476">
        <v>496.19</v>
      </c>
      <c r="F1476">
        <v>0</v>
      </c>
      <c r="G1476" s="3">
        <f>INT((MONTH(_2022[[#This Row],[DATA]])-1)/3)+1</f>
        <v>1</v>
      </c>
    </row>
    <row r="1477" spans="1:7" x14ac:dyDescent="0.25">
      <c r="A1477" t="s">
        <v>99</v>
      </c>
      <c r="B1477">
        <f>+WEEKNUM(_2022[[#This Row],[DATA]],21)</f>
        <v>11</v>
      </c>
      <c r="C1477" s="1">
        <v>0</v>
      </c>
      <c r="D1477" t="s">
        <v>15</v>
      </c>
      <c r="E1477">
        <v>834.15</v>
      </c>
      <c r="F1477">
        <v>0</v>
      </c>
      <c r="G1477" s="3">
        <f>INT((MONTH(_2022[[#This Row],[DATA]])-1)/3)+1</f>
        <v>1</v>
      </c>
    </row>
    <row r="1478" spans="1:7" x14ac:dyDescent="0.25">
      <c r="A1478" t="s">
        <v>99</v>
      </c>
      <c r="B1478">
        <f>+WEEKNUM(_2022[[#This Row],[DATA]],21)</f>
        <v>11</v>
      </c>
      <c r="C1478" s="1">
        <v>0</v>
      </c>
      <c r="D1478" t="s">
        <v>19</v>
      </c>
      <c r="E1478">
        <v>615</v>
      </c>
      <c r="F1478">
        <v>0</v>
      </c>
      <c r="G1478" s="3">
        <f>INT((MONTH(_2022[[#This Row],[DATA]])-1)/3)+1</f>
        <v>1</v>
      </c>
    </row>
    <row r="1479" spans="1:7" x14ac:dyDescent="0.25">
      <c r="A1479" t="s">
        <v>99</v>
      </c>
      <c r="B1479">
        <f>+WEEKNUM(_2022[[#This Row],[DATA]],21)</f>
        <v>11</v>
      </c>
      <c r="C1479" s="1">
        <v>19</v>
      </c>
      <c r="D1479" t="s">
        <v>4</v>
      </c>
      <c r="E1479">
        <v>463.21</v>
      </c>
      <c r="F1479">
        <v>0</v>
      </c>
      <c r="G1479" s="3">
        <f>INT((MONTH(_2022[[#This Row],[DATA]])-1)/3)+1</f>
        <v>1</v>
      </c>
    </row>
    <row r="1480" spans="1:7" x14ac:dyDescent="0.25">
      <c r="A1480" t="s">
        <v>99</v>
      </c>
      <c r="B1480">
        <f>+WEEKNUM(_2022[[#This Row],[DATA]],21)</f>
        <v>11</v>
      </c>
      <c r="C1480" s="1">
        <v>27</v>
      </c>
      <c r="D1480" t="s">
        <v>10</v>
      </c>
      <c r="E1480">
        <v>1338.95</v>
      </c>
      <c r="F1480">
        <v>0</v>
      </c>
      <c r="G1480" s="3">
        <f>INT((MONTH(_2022[[#This Row],[DATA]])-1)/3)+1</f>
        <v>1</v>
      </c>
    </row>
    <row r="1481" spans="1:7" x14ac:dyDescent="0.25">
      <c r="A1481" t="s">
        <v>99</v>
      </c>
      <c r="B1481">
        <f>+WEEKNUM(_2022[[#This Row],[DATA]],21)</f>
        <v>11</v>
      </c>
      <c r="C1481" s="1">
        <v>23</v>
      </c>
      <c r="D1481" t="s">
        <v>21</v>
      </c>
      <c r="E1481">
        <v>1034.1400000000001</v>
      </c>
      <c r="F1481">
        <v>0</v>
      </c>
      <c r="G1481" s="3">
        <f>INT((MONTH(_2022[[#This Row],[DATA]])-1)/3)+1</f>
        <v>1</v>
      </c>
    </row>
    <row r="1482" spans="1:7" x14ac:dyDescent="0.25">
      <c r="A1482" t="s">
        <v>99</v>
      </c>
      <c r="B1482">
        <f>+WEEKNUM(_2022[[#This Row],[DATA]],21)</f>
        <v>11</v>
      </c>
      <c r="C1482" s="1">
        <v>29</v>
      </c>
      <c r="D1482" t="s">
        <v>3</v>
      </c>
      <c r="E1482">
        <v>306.63</v>
      </c>
      <c r="F1482">
        <v>0</v>
      </c>
      <c r="G1482" s="3">
        <f>INT((MONTH(_2022[[#This Row],[DATA]])-1)/3)+1</f>
        <v>1</v>
      </c>
    </row>
    <row r="1483" spans="1:7" x14ac:dyDescent="0.25">
      <c r="A1483" t="s">
        <v>99</v>
      </c>
      <c r="B1483">
        <f>+WEEKNUM(_2022[[#This Row],[DATA]],21)</f>
        <v>11</v>
      </c>
      <c r="C1483" s="1">
        <v>30</v>
      </c>
      <c r="D1483" t="s">
        <v>7</v>
      </c>
      <c r="E1483">
        <v>1269.7</v>
      </c>
      <c r="F1483">
        <v>0</v>
      </c>
      <c r="G1483" s="3">
        <f>INT((MONTH(_2022[[#This Row],[DATA]])-1)/3)+1</f>
        <v>1</v>
      </c>
    </row>
    <row r="1484" spans="1:7" x14ac:dyDescent="0.25">
      <c r="A1484" t="s">
        <v>99</v>
      </c>
      <c r="B1484">
        <f>+WEEKNUM(_2022[[#This Row],[DATA]],21)</f>
        <v>11</v>
      </c>
      <c r="C1484" s="1">
        <v>25</v>
      </c>
      <c r="D1484" t="s">
        <v>9</v>
      </c>
      <c r="E1484">
        <v>1414.84</v>
      </c>
      <c r="F1484">
        <v>0</v>
      </c>
      <c r="G1484" s="3">
        <f>INT((MONTH(_2022[[#This Row],[DATA]])-1)/3)+1</f>
        <v>1</v>
      </c>
    </row>
    <row r="1485" spans="1:7" x14ac:dyDescent="0.25">
      <c r="A1485" t="s">
        <v>100</v>
      </c>
      <c r="B1485">
        <f>+WEEKNUM(_2022[[#This Row],[DATA]],21)</f>
        <v>11</v>
      </c>
      <c r="C1485" s="4">
        <v>20</v>
      </c>
      <c r="D1485" t="s">
        <v>5</v>
      </c>
      <c r="E1485">
        <v>798.74</v>
      </c>
      <c r="F1485">
        <v>0</v>
      </c>
      <c r="G1485" s="3">
        <f>INT((MONTH(_2022[[#This Row],[DATA]])-1)/3)+1</f>
        <v>1</v>
      </c>
    </row>
    <row r="1486" spans="1:7" x14ac:dyDescent="0.25">
      <c r="A1486" t="s">
        <v>100</v>
      </c>
      <c r="B1486">
        <f>+WEEKNUM(_2022[[#This Row],[DATA]],21)</f>
        <v>11</v>
      </c>
      <c r="C1486" s="1">
        <v>24</v>
      </c>
      <c r="D1486" t="s">
        <v>11</v>
      </c>
      <c r="E1486">
        <v>502.85</v>
      </c>
      <c r="F1486">
        <v>0</v>
      </c>
      <c r="G1486" s="3">
        <f>INT((MONTH(_2022[[#This Row],[DATA]])-1)/3)+1</f>
        <v>1</v>
      </c>
    </row>
    <row r="1487" spans="1:7" x14ac:dyDescent="0.25">
      <c r="A1487" t="s">
        <v>100</v>
      </c>
      <c r="B1487">
        <f>+WEEKNUM(_2022[[#This Row],[DATA]],21)</f>
        <v>11</v>
      </c>
      <c r="C1487" s="1">
        <v>22</v>
      </c>
      <c r="D1487" t="s">
        <v>6</v>
      </c>
      <c r="E1487">
        <v>403</v>
      </c>
      <c r="F1487">
        <v>0</v>
      </c>
      <c r="G1487" s="3">
        <f>INT((MONTH(_2022[[#This Row],[DATA]])-1)/3)+1</f>
        <v>1</v>
      </c>
    </row>
    <row r="1488" spans="1:7" x14ac:dyDescent="0.25">
      <c r="A1488" t="s">
        <v>100</v>
      </c>
      <c r="B1488">
        <f>+WEEKNUM(_2022[[#This Row],[DATA]],21)</f>
        <v>11</v>
      </c>
      <c r="C1488" s="1">
        <v>26</v>
      </c>
      <c r="D1488" t="s">
        <v>14</v>
      </c>
      <c r="E1488">
        <v>2086.63</v>
      </c>
      <c r="F1488">
        <v>0</v>
      </c>
      <c r="G1488" s="3">
        <f>INT((MONTH(_2022[[#This Row],[DATA]])-1)/3)+1</f>
        <v>1</v>
      </c>
    </row>
    <row r="1489" spans="1:7" x14ac:dyDescent="0.25">
      <c r="A1489" t="s">
        <v>100</v>
      </c>
      <c r="B1489">
        <f>+WEEKNUM(_2022[[#This Row],[DATA]],21)</f>
        <v>11</v>
      </c>
      <c r="C1489" s="1">
        <v>0</v>
      </c>
      <c r="D1489" t="s">
        <v>16</v>
      </c>
      <c r="E1489">
        <v>1022.25</v>
      </c>
      <c r="F1489">
        <v>0</v>
      </c>
      <c r="G1489" s="3">
        <f>INT((MONTH(_2022[[#This Row],[DATA]])-1)/3)+1</f>
        <v>1</v>
      </c>
    </row>
    <row r="1490" spans="1:7" x14ac:dyDescent="0.25">
      <c r="A1490" t="s">
        <v>100</v>
      </c>
      <c r="B1490">
        <f>+WEEKNUM(_2022[[#This Row],[DATA]],21)</f>
        <v>11</v>
      </c>
      <c r="C1490" s="1">
        <v>0</v>
      </c>
      <c r="D1490" t="s">
        <v>17</v>
      </c>
      <c r="E1490">
        <v>1168.53</v>
      </c>
      <c r="F1490">
        <v>0</v>
      </c>
      <c r="G1490" s="3">
        <f>INT((MONTH(_2022[[#This Row],[DATA]])-1)/3)+1</f>
        <v>1</v>
      </c>
    </row>
    <row r="1491" spans="1:7" x14ac:dyDescent="0.25">
      <c r="A1491" t="s">
        <v>100</v>
      </c>
      <c r="B1491">
        <f>+WEEKNUM(_2022[[#This Row],[DATA]],21)</f>
        <v>11</v>
      </c>
      <c r="C1491" s="1">
        <v>0</v>
      </c>
      <c r="D1491" t="s">
        <v>18</v>
      </c>
      <c r="E1491">
        <v>1511.57</v>
      </c>
      <c r="F1491">
        <v>0</v>
      </c>
      <c r="G1491" s="3">
        <f>INT((MONTH(_2022[[#This Row],[DATA]])-1)/3)+1</f>
        <v>1</v>
      </c>
    </row>
    <row r="1492" spans="1:7" x14ac:dyDescent="0.25">
      <c r="A1492" t="s">
        <v>100</v>
      </c>
      <c r="B1492">
        <f>+WEEKNUM(_2022[[#This Row],[DATA]],21)</f>
        <v>11</v>
      </c>
      <c r="C1492" s="1">
        <v>21</v>
      </c>
      <c r="D1492" t="s">
        <v>8</v>
      </c>
      <c r="E1492">
        <v>1400.45</v>
      </c>
      <c r="F1492">
        <v>0</v>
      </c>
      <c r="G1492" s="3">
        <f>INT((MONTH(_2022[[#This Row],[DATA]])-1)/3)+1</f>
        <v>1</v>
      </c>
    </row>
    <row r="1493" spans="1:7" x14ac:dyDescent="0.25">
      <c r="A1493" t="s">
        <v>100</v>
      </c>
      <c r="B1493">
        <f>+WEEKNUM(_2022[[#This Row],[DATA]],21)</f>
        <v>11</v>
      </c>
      <c r="C1493" s="1">
        <v>0</v>
      </c>
      <c r="D1493" t="s">
        <v>20</v>
      </c>
      <c r="E1493">
        <v>1293.49</v>
      </c>
      <c r="F1493">
        <v>0</v>
      </c>
      <c r="G1493" s="3">
        <f>INT((MONTH(_2022[[#This Row],[DATA]])-1)/3)+1</f>
        <v>1</v>
      </c>
    </row>
    <row r="1494" spans="1:7" x14ac:dyDescent="0.25">
      <c r="A1494" t="s">
        <v>100</v>
      </c>
      <c r="B1494">
        <f>+WEEKNUM(_2022[[#This Row],[DATA]],21)</f>
        <v>11</v>
      </c>
      <c r="C1494" s="1">
        <v>18</v>
      </c>
      <c r="D1494" t="s">
        <v>13</v>
      </c>
      <c r="E1494">
        <v>814.85</v>
      </c>
      <c r="F1494">
        <v>0</v>
      </c>
      <c r="G1494" s="3">
        <f>INT((MONTH(_2022[[#This Row],[DATA]])-1)/3)+1</f>
        <v>1</v>
      </c>
    </row>
    <row r="1495" spans="1:7" x14ac:dyDescent="0.25">
      <c r="A1495" t="s">
        <v>100</v>
      </c>
      <c r="B1495">
        <f>+WEEKNUM(_2022[[#This Row],[DATA]],21)</f>
        <v>11</v>
      </c>
      <c r="C1495" s="1">
        <v>17</v>
      </c>
      <c r="D1495" t="s">
        <v>22</v>
      </c>
      <c r="E1495">
        <v>1133</v>
      </c>
      <c r="F1495">
        <v>0</v>
      </c>
      <c r="G1495" s="3">
        <f>INT((MONTH(_2022[[#This Row],[DATA]])-1)/3)+1</f>
        <v>1</v>
      </c>
    </row>
    <row r="1496" spans="1:7" x14ac:dyDescent="0.25">
      <c r="A1496" t="s">
        <v>100</v>
      </c>
      <c r="B1496">
        <f>+WEEKNUM(_2022[[#This Row],[DATA]],21)</f>
        <v>11</v>
      </c>
      <c r="C1496" s="1">
        <v>27</v>
      </c>
      <c r="D1496" t="s">
        <v>12</v>
      </c>
      <c r="E1496">
        <v>670.6</v>
      </c>
      <c r="F1496">
        <v>0</v>
      </c>
      <c r="G1496" s="3">
        <f>INT((MONTH(_2022[[#This Row],[DATA]])-1)/3)+1</f>
        <v>1</v>
      </c>
    </row>
    <row r="1497" spans="1:7" x14ac:dyDescent="0.25">
      <c r="A1497" t="s">
        <v>100</v>
      </c>
      <c r="B1497">
        <f>+WEEKNUM(_2022[[#This Row],[DATA]],21)</f>
        <v>11</v>
      </c>
      <c r="C1497" s="1">
        <v>0</v>
      </c>
      <c r="D1497" t="s">
        <v>15</v>
      </c>
      <c r="E1497">
        <v>455.31</v>
      </c>
      <c r="F1497">
        <v>0</v>
      </c>
      <c r="G1497" s="3">
        <f>INT((MONTH(_2022[[#This Row],[DATA]])-1)/3)+1</f>
        <v>1</v>
      </c>
    </row>
    <row r="1498" spans="1:7" x14ac:dyDescent="0.25">
      <c r="A1498" t="s">
        <v>100</v>
      </c>
      <c r="B1498">
        <f>+WEEKNUM(_2022[[#This Row],[DATA]],21)</f>
        <v>11</v>
      </c>
      <c r="C1498" s="1">
        <v>0</v>
      </c>
      <c r="D1498" t="s">
        <v>19</v>
      </c>
      <c r="E1498">
        <v>295.25</v>
      </c>
      <c r="F1498">
        <v>0</v>
      </c>
      <c r="G1498" s="3">
        <f>INT((MONTH(_2022[[#This Row],[DATA]])-1)/3)+1</f>
        <v>1</v>
      </c>
    </row>
    <row r="1499" spans="1:7" x14ac:dyDescent="0.25">
      <c r="A1499" t="s">
        <v>100</v>
      </c>
      <c r="B1499">
        <f>+WEEKNUM(_2022[[#This Row],[DATA]],21)</f>
        <v>11</v>
      </c>
      <c r="C1499" s="1">
        <v>19</v>
      </c>
      <c r="D1499" t="s">
        <v>4</v>
      </c>
      <c r="E1499">
        <v>1364.36</v>
      </c>
      <c r="F1499">
        <v>0</v>
      </c>
      <c r="G1499" s="3">
        <f>INT((MONTH(_2022[[#This Row],[DATA]])-1)/3)+1</f>
        <v>1</v>
      </c>
    </row>
    <row r="1500" spans="1:7" x14ac:dyDescent="0.25">
      <c r="A1500" t="s">
        <v>100</v>
      </c>
      <c r="B1500">
        <f>+WEEKNUM(_2022[[#This Row],[DATA]],21)</f>
        <v>11</v>
      </c>
      <c r="C1500" s="1">
        <v>27</v>
      </c>
      <c r="D1500" t="s">
        <v>10</v>
      </c>
      <c r="E1500">
        <v>2309.65</v>
      </c>
      <c r="F1500">
        <v>0</v>
      </c>
      <c r="G1500" s="3">
        <f>INT((MONTH(_2022[[#This Row],[DATA]])-1)/3)+1</f>
        <v>1</v>
      </c>
    </row>
    <row r="1501" spans="1:7" x14ac:dyDescent="0.25">
      <c r="A1501" t="s">
        <v>100</v>
      </c>
      <c r="B1501">
        <f>+WEEKNUM(_2022[[#This Row],[DATA]],21)</f>
        <v>11</v>
      </c>
      <c r="C1501" s="1">
        <v>23</v>
      </c>
      <c r="D1501" t="s">
        <v>21</v>
      </c>
      <c r="E1501">
        <v>979.99</v>
      </c>
      <c r="F1501">
        <v>0</v>
      </c>
      <c r="G1501" s="3">
        <f>INT((MONTH(_2022[[#This Row],[DATA]])-1)/3)+1</f>
        <v>1</v>
      </c>
    </row>
    <row r="1502" spans="1:7" x14ac:dyDescent="0.25">
      <c r="A1502" t="s">
        <v>100</v>
      </c>
      <c r="B1502">
        <f>+WEEKNUM(_2022[[#This Row],[DATA]],21)</f>
        <v>11</v>
      </c>
      <c r="C1502" s="1">
        <v>29</v>
      </c>
      <c r="D1502" t="s">
        <v>3</v>
      </c>
      <c r="E1502">
        <v>902.35</v>
      </c>
      <c r="F1502">
        <v>0</v>
      </c>
      <c r="G1502" s="3">
        <f>INT((MONTH(_2022[[#This Row],[DATA]])-1)/3)+1</f>
        <v>1</v>
      </c>
    </row>
    <row r="1503" spans="1:7" x14ac:dyDescent="0.25">
      <c r="A1503" t="s">
        <v>100</v>
      </c>
      <c r="B1503">
        <f>+WEEKNUM(_2022[[#This Row],[DATA]],21)</f>
        <v>11</v>
      </c>
      <c r="C1503" s="1">
        <v>30</v>
      </c>
      <c r="D1503" t="s">
        <v>7</v>
      </c>
      <c r="E1503">
        <v>1151.5999999999999</v>
      </c>
      <c r="F1503">
        <v>0</v>
      </c>
      <c r="G1503" s="3">
        <f>INT((MONTH(_2022[[#This Row],[DATA]])-1)/3)+1</f>
        <v>1</v>
      </c>
    </row>
    <row r="1504" spans="1:7" x14ac:dyDescent="0.25">
      <c r="A1504" t="s">
        <v>100</v>
      </c>
      <c r="B1504">
        <f>+WEEKNUM(_2022[[#This Row],[DATA]],21)</f>
        <v>11</v>
      </c>
      <c r="C1504" s="1">
        <v>25</v>
      </c>
      <c r="D1504" t="s">
        <v>9</v>
      </c>
      <c r="E1504">
        <v>1334.5</v>
      </c>
      <c r="F1504">
        <v>0</v>
      </c>
      <c r="G1504" s="3">
        <f>INT((MONTH(_2022[[#This Row],[DATA]])-1)/3)+1</f>
        <v>1</v>
      </c>
    </row>
    <row r="1505" spans="1:7" x14ac:dyDescent="0.25">
      <c r="A1505" t="s">
        <v>101</v>
      </c>
      <c r="B1505">
        <f>+WEEKNUM(_2022[[#This Row],[DATA]],21)</f>
        <v>11</v>
      </c>
      <c r="C1505" s="4">
        <v>20</v>
      </c>
      <c r="D1505" t="s">
        <v>5</v>
      </c>
      <c r="E1505">
        <v>1335.67</v>
      </c>
      <c r="F1505">
        <v>0</v>
      </c>
      <c r="G1505" s="3">
        <f>INT((MONTH(_2022[[#This Row],[DATA]])-1)/3)+1</f>
        <v>1</v>
      </c>
    </row>
    <row r="1506" spans="1:7" x14ac:dyDescent="0.25">
      <c r="A1506" t="s">
        <v>101</v>
      </c>
      <c r="B1506">
        <f>+WEEKNUM(_2022[[#This Row],[DATA]],21)</f>
        <v>11</v>
      </c>
      <c r="C1506" s="1">
        <v>24</v>
      </c>
      <c r="D1506" t="s">
        <v>11</v>
      </c>
      <c r="E1506">
        <v>785.82</v>
      </c>
      <c r="F1506">
        <v>0</v>
      </c>
      <c r="G1506" s="3">
        <f>INT((MONTH(_2022[[#This Row],[DATA]])-1)/3)+1</f>
        <v>1</v>
      </c>
    </row>
    <row r="1507" spans="1:7" x14ac:dyDescent="0.25">
      <c r="A1507" t="s">
        <v>101</v>
      </c>
      <c r="B1507">
        <f>+WEEKNUM(_2022[[#This Row],[DATA]],21)</f>
        <v>11</v>
      </c>
      <c r="C1507" s="1">
        <v>22</v>
      </c>
      <c r="D1507" t="s">
        <v>6</v>
      </c>
      <c r="E1507">
        <v>184.9</v>
      </c>
      <c r="F1507">
        <v>0</v>
      </c>
      <c r="G1507" s="3">
        <f>INT((MONTH(_2022[[#This Row],[DATA]])-1)/3)+1</f>
        <v>1</v>
      </c>
    </row>
    <row r="1508" spans="1:7" x14ac:dyDescent="0.25">
      <c r="A1508" t="s">
        <v>101</v>
      </c>
      <c r="B1508">
        <f>+WEEKNUM(_2022[[#This Row],[DATA]],21)</f>
        <v>11</v>
      </c>
      <c r="C1508" s="1">
        <v>26</v>
      </c>
      <c r="D1508" t="s">
        <v>14</v>
      </c>
      <c r="E1508">
        <v>1723.25</v>
      </c>
      <c r="F1508">
        <v>0</v>
      </c>
      <c r="G1508" s="3">
        <f>INT((MONTH(_2022[[#This Row],[DATA]])-1)/3)+1</f>
        <v>1</v>
      </c>
    </row>
    <row r="1509" spans="1:7" x14ac:dyDescent="0.25">
      <c r="A1509" t="s">
        <v>101</v>
      </c>
      <c r="B1509">
        <f>+WEEKNUM(_2022[[#This Row],[DATA]],21)</f>
        <v>11</v>
      </c>
      <c r="C1509" s="1">
        <v>0</v>
      </c>
      <c r="D1509" t="s">
        <v>16</v>
      </c>
      <c r="E1509">
        <v>1047.3900000000001</v>
      </c>
      <c r="F1509">
        <v>0</v>
      </c>
      <c r="G1509" s="3">
        <f>INT((MONTH(_2022[[#This Row],[DATA]])-1)/3)+1</f>
        <v>1</v>
      </c>
    </row>
    <row r="1510" spans="1:7" x14ac:dyDescent="0.25">
      <c r="A1510" t="s">
        <v>101</v>
      </c>
      <c r="B1510">
        <f>+WEEKNUM(_2022[[#This Row],[DATA]],21)</f>
        <v>11</v>
      </c>
      <c r="C1510" s="1">
        <v>0</v>
      </c>
      <c r="D1510" t="s">
        <v>17</v>
      </c>
      <c r="E1510">
        <v>980.67</v>
      </c>
      <c r="F1510">
        <v>0</v>
      </c>
      <c r="G1510" s="3">
        <f>INT((MONTH(_2022[[#This Row],[DATA]])-1)/3)+1</f>
        <v>1</v>
      </c>
    </row>
    <row r="1511" spans="1:7" x14ac:dyDescent="0.25">
      <c r="A1511" t="s">
        <v>101</v>
      </c>
      <c r="B1511">
        <f>+WEEKNUM(_2022[[#This Row],[DATA]],21)</f>
        <v>11</v>
      </c>
      <c r="C1511" s="1">
        <v>0</v>
      </c>
      <c r="D1511" t="s">
        <v>18</v>
      </c>
      <c r="E1511">
        <v>1496.6</v>
      </c>
      <c r="F1511">
        <v>0</v>
      </c>
      <c r="G1511" s="3">
        <f>INT((MONTH(_2022[[#This Row],[DATA]])-1)/3)+1</f>
        <v>1</v>
      </c>
    </row>
    <row r="1512" spans="1:7" x14ac:dyDescent="0.25">
      <c r="A1512" t="s">
        <v>101</v>
      </c>
      <c r="B1512">
        <f>+WEEKNUM(_2022[[#This Row],[DATA]],21)</f>
        <v>11</v>
      </c>
      <c r="C1512" s="1">
        <v>21</v>
      </c>
      <c r="D1512" t="s">
        <v>8</v>
      </c>
      <c r="E1512">
        <v>1580.89</v>
      </c>
      <c r="F1512">
        <v>0</v>
      </c>
      <c r="G1512" s="3">
        <f>INT((MONTH(_2022[[#This Row],[DATA]])-1)/3)+1</f>
        <v>1</v>
      </c>
    </row>
    <row r="1513" spans="1:7" x14ac:dyDescent="0.25">
      <c r="A1513" t="s">
        <v>101</v>
      </c>
      <c r="B1513">
        <f>+WEEKNUM(_2022[[#This Row],[DATA]],21)</f>
        <v>11</v>
      </c>
      <c r="C1513" s="1">
        <v>0</v>
      </c>
      <c r="D1513" t="s">
        <v>20</v>
      </c>
      <c r="E1513">
        <v>1087.6600000000001</v>
      </c>
      <c r="F1513">
        <v>0</v>
      </c>
      <c r="G1513" s="3">
        <f>INT((MONTH(_2022[[#This Row],[DATA]])-1)/3)+1</f>
        <v>1</v>
      </c>
    </row>
    <row r="1514" spans="1:7" x14ac:dyDescent="0.25">
      <c r="A1514" t="s">
        <v>101</v>
      </c>
      <c r="B1514">
        <f>+WEEKNUM(_2022[[#This Row],[DATA]],21)</f>
        <v>11</v>
      </c>
      <c r="C1514" s="1">
        <v>18</v>
      </c>
      <c r="D1514" t="s">
        <v>13</v>
      </c>
      <c r="E1514">
        <v>986.8</v>
      </c>
      <c r="F1514">
        <v>0</v>
      </c>
      <c r="G1514" s="3">
        <f>INT((MONTH(_2022[[#This Row],[DATA]])-1)/3)+1</f>
        <v>1</v>
      </c>
    </row>
    <row r="1515" spans="1:7" x14ac:dyDescent="0.25">
      <c r="A1515" t="s">
        <v>101</v>
      </c>
      <c r="B1515">
        <f>+WEEKNUM(_2022[[#This Row],[DATA]],21)</f>
        <v>11</v>
      </c>
      <c r="C1515" s="1">
        <v>17</v>
      </c>
      <c r="D1515" t="s">
        <v>22</v>
      </c>
      <c r="E1515">
        <v>1478.06</v>
      </c>
      <c r="F1515">
        <v>0</v>
      </c>
      <c r="G1515" s="3">
        <f>INT((MONTH(_2022[[#This Row],[DATA]])-1)/3)+1</f>
        <v>1</v>
      </c>
    </row>
    <row r="1516" spans="1:7" x14ac:dyDescent="0.25">
      <c r="A1516" t="s">
        <v>101</v>
      </c>
      <c r="B1516">
        <f>+WEEKNUM(_2022[[#This Row],[DATA]],21)</f>
        <v>11</v>
      </c>
      <c r="C1516" s="1">
        <v>27</v>
      </c>
      <c r="D1516" t="s">
        <v>12</v>
      </c>
      <c r="E1516">
        <v>1201.2</v>
      </c>
      <c r="F1516">
        <v>0</v>
      </c>
      <c r="G1516" s="3">
        <f>INT((MONTH(_2022[[#This Row],[DATA]])-1)/3)+1</f>
        <v>1</v>
      </c>
    </row>
    <row r="1517" spans="1:7" x14ac:dyDescent="0.25">
      <c r="A1517" t="s">
        <v>101</v>
      </c>
      <c r="B1517">
        <f>+WEEKNUM(_2022[[#This Row],[DATA]],21)</f>
        <v>11</v>
      </c>
      <c r="C1517" s="1">
        <v>0</v>
      </c>
      <c r="D1517" t="s">
        <v>15</v>
      </c>
      <c r="E1517">
        <v>912.57</v>
      </c>
      <c r="F1517">
        <v>0</v>
      </c>
      <c r="G1517" s="3">
        <f>INT((MONTH(_2022[[#This Row],[DATA]])-1)/3)+1</f>
        <v>1</v>
      </c>
    </row>
    <row r="1518" spans="1:7" x14ac:dyDescent="0.25">
      <c r="A1518" t="s">
        <v>101</v>
      </c>
      <c r="B1518">
        <f>+WEEKNUM(_2022[[#This Row],[DATA]],21)</f>
        <v>11</v>
      </c>
      <c r="C1518" s="1">
        <v>0</v>
      </c>
      <c r="D1518" t="s">
        <v>19</v>
      </c>
      <c r="E1518">
        <v>1922.28</v>
      </c>
      <c r="F1518">
        <v>0</v>
      </c>
      <c r="G1518" s="3">
        <f>INT((MONTH(_2022[[#This Row],[DATA]])-1)/3)+1</f>
        <v>1</v>
      </c>
    </row>
    <row r="1519" spans="1:7" x14ac:dyDescent="0.25">
      <c r="A1519" t="s">
        <v>101</v>
      </c>
      <c r="B1519">
        <f>+WEEKNUM(_2022[[#This Row],[DATA]],21)</f>
        <v>11</v>
      </c>
      <c r="C1519" s="1">
        <v>19</v>
      </c>
      <c r="D1519" t="s">
        <v>4</v>
      </c>
      <c r="E1519">
        <v>1771.2</v>
      </c>
      <c r="F1519">
        <v>0</v>
      </c>
      <c r="G1519" s="3">
        <f>INT((MONTH(_2022[[#This Row],[DATA]])-1)/3)+1</f>
        <v>1</v>
      </c>
    </row>
    <row r="1520" spans="1:7" x14ac:dyDescent="0.25">
      <c r="A1520" t="s">
        <v>101</v>
      </c>
      <c r="B1520">
        <f>+WEEKNUM(_2022[[#This Row],[DATA]],21)</f>
        <v>11</v>
      </c>
      <c r="C1520" s="1">
        <v>27</v>
      </c>
      <c r="D1520" t="s">
        <v>10</v>
      </c>
      <c r="E1520">
        <v>1877.1</v>
      </c>
      <c r="F1520">
        <v>0</v>
      </c>
      <c r="G1520" s="3">
        <f>INT((MONTH(_2022[[#This Row],[DATA]])-1)/3)+1</f>
        <v>1</v>
      </c>
    </row>
    <row r="1521" spans="1:7" x14ac:dyDescent="0.25">
      <c r="A1521" t="s">
        <v>101</v>
      </c>
      <c r="B1521">
        <f>+WEEKNUM(_2022[[#This Row],[DATA]],21)</f>
        <v>11</v>
      </c>
      <c r="C1521" s="1">
        <v>23</v>
      </c>
      <c r="D1521" t="s">
        <v>21</v>
      </c>
      <c r="E1521">
        <v>2230.0300000000002</v>
      </c>
      <c r="F1521">
        <v>0</v>
      </c>
      <c r="G1521" s="3">
        <f>INT((MONTH(_2022[[#This Row],[DATA]])-1)/3)+1</f>
        <v>1</v>
      </c>
    </row>
    <row r="1522" spans="1:7" x14ac:dyDescent="0.25">
      <c r="A1522" t="s">
        <v>101</v>
      </c>
      <c r="B1522">
        <f>+WEEKNUM(_2022[[#This Row],[DATA]],21)</f>
        <v>11</v>
      </c>
      <c r="C1522" s="1">
        <v>29</v>
      </c>
      <c r="D1522" t="s">
        <v>3</v>
      </c>
      <c r="E1522">
        <v>1748.3</v>
      </c>
      <c r="F1522">
        <v>0</v>
      </c>
      <c r="G1522" s="3">
        <f>INT((MONTH(_2022[[#This Row],[DATA]])-1)/3)+1</f>
        <v>1</v>
      </c>
    </row>
    <row r="1523" spans="1:7" x14ac:dyDescent="0.25">
      <c r="A1523" t="s">
        <v>101</v>
      </c>
      <c r="B1523">
        <f>+WEEKNUM(_2022[[#This Row],[DATA]],21)</f>
        <v>11</v>
      </c>
      <c r="C1523" s="1">
        <v>30</v>
      </c>
      <c r="D1523" t="s">
        <v>7</v>
      </c>
      <c r="E1523">
        <v>1204.8</v>
      </c>
      <c r="F1523">
        <v>0</v>
      </c>
      <c r="G1523" s="3">
        <f>INT((MONTH(_2022[[#This Row],[DATA]])-1)/3)+1</f>
        <v>1</v>
      </c>
    </row>
    <row r="1524" spans="1:7" x14ac:dyDescent="0.25">
      <c r="A1524" t="s">
        <v>101</v>
      </c>
      <c r="B1524">
        <f>+WEEKNUM(_2022[[#This Row],[DATA]],21)</f>
        <v>11</v>
      </c>
      <c r="C1524" s="1">
        <v>25</v>
      </c>
      <c r="D1524" t="s">
        <v>9</v>
      </c>
      <c r="E1524">
        <v>1148.81</v>
      </c>
      <c r="F1524">
        <v>0</v>
      </c>
      <c r="G1524" s="3">
        <f>INT((MONTH(_2022[[#This Row],[DATA]])-1)/3)+1</f>
        <v>1</v>
      </c>
    </row>
    <row r="1525" spans="1:7" x14ac:dyDescent="0.25">
      <c r="A1525" t="s">
        <v>102</v>
      </c>
      <c r="B1525">
        <f>+WEEKNUM(_2022[[#This Row],[DATA]],21)</f>
        <v>11</v>
      </c>
      <c r="C1525" s="4">
        <v>20</v>
      </c>
      <c r="D1525" t="s">
        <v>5</v>
      </c>
      <c r="E1525">
        <v>789.78</v>
      </c>
      <c r="F1525">
        <v>0</v>
      </c>
      <c r="G1525" s="3">
        <f>INT((MONTH(_2022[[#This Row],[DATA]])-1)/3)+1</f>
        <v>1</v>
      </c>
    </row>
    <row r="1526" spans="1:7" x14ac:dyDescent="0.25">
      <c r="A1526" t="s">
        <v>102</v>
      </c>
      <c r="B1526">
        <f>+WEEKNUM(_2022[[#This Row],[DATA]],21)</f>
        <v>11</v>
      </c>
      <c r="C1526" s="1">
        <v>24</v>
      </c>
      <c r="D1526" t="s">
        <v>11</v>
      </c>
      <c r="E1526">
        <v>433.26</v>
      </c>
      <c r="F1526">
        <v>0</v>
      </c>
      <c r="G1526" s="3">
        <f>INT((MONTH(_2022[[#This Row],[DATA]])-1)/3)+1</f>
        <v>1</v>
      </c>
    </row>
    <row r="1527" spans="1:7" x14ac:dyDescent="0.25">
      <c r="A1527" t="s">
        <v>102</v>
      </c>
      <c r="B1527">
        <f>+WEEKNUM(_2022[[#This Row],[DATA]],21)</f>
        <v>11</v>
      </c>
      <c r="C1527" s="1">
        <v>22</v>
      </c>
      <c r="D1527" t="s">
        <v>6</v>
      </c>
      <c r="E1527">
        <v>425.14</v>
      </c>
      <c r="F1527">
        <v>0</v>
      </c>
      <c r="G1527" s="3">
        <f>INT((MONTH(_2022[[#This Row],[DATA]])-1)/3)+1</f>
        <v>1</v>
      </c>
    </row>
    <row r="1528" spans="1:7" x14ac:dyDescent="0.25">
      <c r="A1528" t="s">
        <v>102</v>
      </c>
      <c r="B1528">
        <f>+WEEKNUM(_2022[[#This Row],[DATA]],21)</f>
        <v>11</v>
      </c>
      <c r="C1528" s="1">
        <v>26</v>
      </c>
      <c r="D1528" t="s">
        <v>14</v>
      </c>
      <c r="E1528">
        <v>2306.65</v>
      </c>
      <c r="F1528">
        <v>0</v>
      </c>
      <c r="G1528" s="3">
        <f>INT((MONTH(_2022[[#This Row],[DATA]])-1)/3)+1</f>
        <v>1</v>
      </c>
    </row>
    <row r="1529" spans="1:7" x14ac:dyDescent="0.25">
      <c r="A1529" t="s">
        <v>102</v>
      </c>
      <c r="B1529">
        <f>+WEEKNUM(_2022[[#This Row],[DATA]],21)</f>
        <v>11</v>
      </c>
      <c r="C1529" s="1">
        <v>0</v>
      </c>
      <c r="D1529" t="s">
        <v>16</v>
      </c>
      <c r="E1529">
        <v>968.3</v>
      </c>
      <c r="F1529">
        <v>0</v>
      </c>
      <c r="G1529" s="3">
        <f>INT((MONTH(_2022[[#This Row],[DATA]])-1)/3)+1</f>
        <v>1</v>
      </c>
    </row>
    <row r="1530" spans="1:7" x14ac:dyDescent="0.25">
      <c r="A1530" t="s">
        <v>102</v>
      </c>
      <c r="B1530">
        <f>+WEEKNUM(_2022[[#This Row],[DATA]],21)</f>
        <v>11</v>
      </c>
      <c r="C1530" s="1">
        <v>0</v>
      </c>
      <c r="D1530" t="s">
        <v>17</v>
      </c>
      <c r="E1530">
        <v>1291.5999999999999</v>
      </c>
      <c r="F1530">
        <v>0</v>
      </c>
      <c r="G1530" s="3">
        <f>INT((MONTH(_2022[[#This Row],[DATA]])-1)/3)+1</f>
        <v>1</v>
      </c>
    </row>
    <row r="1531" spans="1:7" x14ac:dyDescent="0.25">
      <c r="A1531" t="s">
        <v>102</v>
      </c>
      <c r="B1531">
        <f>+WEEKNUM(_2022[[#This Row],[DATA]],21)</f>
        <v>11</v>
      </c>
      <c r="C1531" s="1">
        <v>0</v>
      </c>
      <c r="D1531" t="s">
        <v>18</v>
      </c>
      <c r="E1531">
        <v>1390.2</v>
      </c>
      <c r="F1531">
        <v>0</v>
      </c>
      <c r="G1531" s="3">
        <f>INT((MONTH(_2022[[#This Row],[DATA]])-1)/3)+1</f>
        <v>1</v>
      </c>
    </row>
    <row r="1532" spans="1:7" x14ac:dyDescent="0.25">
      <c r="A1532" t="s">
        <v>102</v>
      </c>
      <c r="B1532">
        <f>+WEEKNUM(_2022[[#This Row],[DATA]],21)</f>
        <v>11</v>
      </c>
      <c r="C1532" s="1">
        <v>21</v>
      </c>
      <c r="D1532" t="s">
        <v>8</v>
      </c>
      <c r="E1532">
        <v>1887.7</v>
      </c>
      <c r="F1532">
        <v>0</v>
      </c>
      <c r="G1532" s="3">
        <f>INT((MONTH(_2022[[#This Row],[DATA]])-1)/3)+1</f>
        <v>1</v>
      </c>
    </row>
    <row r="1533" spans="1:7" x14ac:dyDescent="0.25">
      <c r="A1533" t="s">
        <v>102</v>
      </c>
      <c r="B1533">
        <f>+WEEKNUM(_2022[[#This Row],[DATA]],21)</f>
        <v>11</v>
      </c>
      <c r="C1533" s="1">
        <v>0</v>
      </c>
      <c r="D1533" t="s">
        <v>20</v>
      </c>
      <c r="E1533">
        <v>1703.9</v>
      </c>
      <c r="F1533">
        <v>0</v>
      </c>
      <c r="G1533" s="3">
        <f>INT((MONTH(_2022[[#This Row],[DATA]])-1)/3)+1</f>
        <v>1</v>
      </c>
    </row>
    <row r="1534" spans="1:7" x14ac:dyDescent="0.25">
      <c r="A1534" t="s">
        <v>102</v>
      </c>
      <c r="B1534">
        <f>+WEEKNUM(_2022[[#This Row],[DATA]],21)</f>
        <v>11</v>
      </c>
      <c r="C1534" s="1">
        <v>18</v>
      </c>
      <c r="D1534" t="s">
        <v>13</v>
      </c>
      <c r="E1534">
        <v>1169.0999999999999</v>
      </c>
      <c r="F1534">
        <v>0</v>
      </c>
      <c r="G1534" s="3">
        <f>INT((MONTH(_2022[[#This Row],[DATA]])-1)/3)+1</f>
        <v>1</v>
      </c>
    </row>
    <row r="1535" spans="1:7" x14ac:dyDescent="0.25">
      <c r="A1535" t="s">
        <v>102</v>
      </c>
      <c r="B1535">
        <f>+WEEKNUM(_2022[[#This Row],[DATA]],21)</f>
        <v>11</v>
      </c>
      <c r="C1535" s="1">
        <v>17</v>
      </c>
      <c r="D1535" t="s">
        <v>22</v>
      </c>
      <c r="E1535">
        <v>989</v>
      </c>
      <c r="F1535">
        <v>0</v>
      </c>
      <c r="G1535" s="3">
        <f>INT((MONTH(_2022[[#This Row],[DATA]])-1)/3)+1</f>
        <v>1</v>
      </c>
    </row>
    <row r="1536" spans="1:7" x14ac:dyDescent="0.25">
      <c r="A1536" t="s">
        <v>102</v>
      </c>
      <c r="B1536">
        <f>+WEEKNUM(_2022[[#This Row],[DATA]],21)</f>
        <v>11</v>
      </c>
      <c r="C1536" s="1">
        <v>27</v>
      </c>
      <c r="D1536" t="s">
        <v>12</v>
      </c>
      <c r="E1536">
        <v>1707.5</v>
      </c>
      <c r="F1536">
        <v>0</v>
      </c>
      <c r="G1536" s="3">
        <f>INT((MONTH(_2022[[#This Row],[DATA]])-1)/3)+1</f>
        <v>1</v>
      </c>
    </row>
    <row r="1537" spans="1:7" x14ac:dyDescent="0.25">
      <c r="A1537" t="s">
        <v>102</v>
      </c>
      <c r="B1537">
        <f>+WEEKNUM(_2022[[#This Row],[DATA]],21)</f>
        <v>11</v>
      </c>
      <c r="C1537" s="1">
        <v>0</v>
      </c>
      <c r="D1537" t="s">
        <v>15</v>
      </c>
      <c r="E1537">
        <v>635.62</v>
      </c>
      <c r="F1537">
        <v>0</v>
      </c>
      <c r="G1537" s="3">
        <f>INT((MONTH(_2022[[#This Row],[DATA]])-1)/3)+1</f>
        <v>1</v>
      </c>
    </row>
    <row r="1538" spans="1:7" x14ac:dyDescent="0.25">
      <c r="A1538" t="s">
        <v>102</v>
      </c>
      <c r="B1538">
        <f>+WEEKNUM(_2022[[#This Row],[DATA]],21)</f>
        <v>11</v>
      </c>
      <c r="C1538" s="1">
        <v>0</v>
      </c>
      <c r="D1538" t="s">
        <v>19</v>
      </c>
      <c r="E1538">
        <v>971.07</v>
      </c>
      <c r="F1538">
        <v>0</v>
      </c>
      <c r="G1538" s="3">
        <f>INT((MONTH(_2022[[#This Row],[DATA]])-1)/3)+1</f>
        <v>1</v>
      </c>
    </row>
    <row r="1539" spans="1:7" x14ac:dyDescent="0.25">
      <c r="A1539" t="s">
        <v>102</v>
      </c>
      <c r="B1539">
        <f>+WEEKNUM(_2022[[#This Row],[DATA]],21)</f>
        <v>11</v>
      </c>
      <c r="C1539" s="1">
        <v>27</v>
      </c>
      <c r="D1539" t="s">
        <v>10</v>
      </c>
      <c r="E1539">
        <v>1561</v>
      </c>
      <c r="F1539">
        <v>0</v>
      </c>
      <c r="G1539" s="3">
        <f>INT((MONTH(_2022[[#This Row],[DATA]])-1)/3)+1</f>
        <v>1</v>
      </c>
    </row>
    <row r="1540" spans="1:7" x14ac:dyDescent="0.25">
      <c r="A1540" t="s">
        <v>102</v>
      </c>
      <c r="B1540">
        <f>+WEEKNUM(_2022[[#This Row],[DATA]],21)</f>
        <v>11</v>
      </c>
      <c r="C1540" s="1">
        <v>23</v>
      </c>
      <c r="D1540" t="s">
        <v>21</v>
      </c>
      <c r="E1540">
        <v>725.42</v>
      </c>
      <c r="F1540">
        <v>0</v>
      </c>
      <c r="G1540" s="3">
        <f>INT((MONTH(_2022[[#This Row],[DATA]])-1)/3)+1</f>
        <v>1</v>
      </c>
    </row>
    <row r="1541" spans="1:7" x14ac:dyDescent="0.25">
      <c r="A1541" t="s">
        <v>102</v>
      </c>
      <c r="B1541">
        <f>+WEEKNUM(_2022[[#This Row],[DATA]],21)</f>
        <v>11</v>
      </c>
      <c r="C1541" s="1">
        <v>29</v>
      </c>
      <c r="D1541" t="s">
        <v>3</v>
      </c>
      <c r="E1541">
        <v>1286.6300000000001</v>
      </c>
      <c r="F1541">
        <v>0</v>
      </c>
      <c r="G1541" s="3">
        <f>INT((MONTH(_2022[[#This Row],[DATA]])-1)/3)+1</f>
        <v>1</v>
      </c>
    </row>
    <row r="1542" spans="1:7" x14ac:dyDescent="0.25">
      <c r="A1542" t="s">
        <v>102</v>
      </c>
      <c r="B1542">
        <f>+WEEKNUM(_2022[[#This Row],[DATA]],21)</f>
        <v>11</v>
      </c>
      <c r="C1542" s="1">
        <v>30</v>
      </c>
      <c r="D1542" t="s">
        <v>7</v>
      </c>
      <c r="E1542">
        <v>890</v>
      </c>
      <c r="F1542">
        <v>0</v>
      </c>
      <c r="G1542" s="3">
        <f>INT((MONTH(_2022[[#This Row],[DATA]])-1)/3)+1</f>
        <v>1</v>
      </c>
    </row>
    <row r="1543" spans="1:7" x14ac:dyDescent="0.25">
      <c r="A1543" t="s">
        <v>102</v>
      </c>
      <c r="B1543">
        <f>+WEEKNUM(_2022[[#This Row],[DATA]],21)</f>
        <v>11</v>
      </c>
      <c r="C1543" s="1">
        <v>25</v>
      </c>
      <c r="D1543" t="s">
        <v>9</v>
      </c>
      <c r="E1543">
        <v>267.95999999999998</v>
      </c>
      <c r="F1543">
        <v>0</v>
      </c>
      <c r="G1543" s="3">
        <f>INT((MONTH(_2022[[#This Row],[DATA]])-1)/3)+1</f>
        <v>1</v>
      </c>
    </row>
    <row r="1544" spans="1:7" x14ac:dyDescent="0.25">
      <c r="A1544" t="s">
        <v>103</v>
      </c>
      <c r="B1544">
        <f>+WEEKNUM(_2022[[#This Row],[DATA]],21)</f>
        <v>12</v>
      </c>
      <c r="C1544" s="4">
        <v>20</v>
      </c>
      <c r="D1544" t="s">
        <v>5</v>
      </c>
      <c r="E1544">
        <v>1232.8599999999999</v>
      </c>
      <c r="F1544">
        <v>0</v>
      </c>
      <c r="G1544" s="3">
        <f>INT((MONTH(_2022[[#This Row],[DATA]])-1)/3)+1</f>
        <v>1</v>
      </c>
    </row>
    <row r="1545" spans="1:7" x14ac:dyDescent="0.25">
      <c r="A1545" t="s">
        <v>103</v>
      </c>
      <c r="B1545">
        <f>+WEEKNUM(_2022[[#This Row],[DATA]],21)</f>
        <v>12</v>
      </c>
      <c r="C1545" s="1">
        <v>24</v>
      </c>
      <c r="D1545" t="s">
        <v>11</v>
      </c>
      <c r="E1545">
        <v>645.17999999999995</v>
      </c>
      <c r="F1545">
        <v>0</v>
      </c>
      <c r="G1545" s="3">
        <f>INT((MONTH(_2022[[#This Row],[DATA]])-1)/3)+1</f>
        <v>1</v>
      </c>
    </row>
    <row r="1546" spans="1:7" x14ac:dyDescent="0.25">
      <c r="A1546" t="s">
        <v>103</v>
      </c>
      <c r="B1546">
        <f>+WEEKNUM(_2022[[#This Row],[DATA]],21)</f>
        <v>12</v>
      </c>
      <c r="C1546" s="1">
        <v>22</v>
      </c>
      <c r="D1546" t="s">
        <v>6</v>
      </c>
      <c r="E1546">
        <v>240</v>
      </c>
      <c r="F1546">
        <v>0</v>
      </c>
      <c r="G1546" s="3">
        <f>INT((MONTH(_2022[[#This Row],[DATA]])-1)/3)+1</f>
        <v>1</v>
      </c>
    </row>
    <row r="1547" spans="1:7" x14ac:dyDescent="0.25">
      <c r="A1547" t="s">
        <v>103</v>
      </c>
      <c r="B1547">
        <f>+WEEKNUM(_2022[[#This Row],[DATA]],21)</f>
        <v>12</v>
      </c>
      <c r="C1547" s="1">
        <v>26</v>
      </c>
      <c r="D1547" t="s">
        <v>14</v>
      </c>
      <c r="E1547">
        <v>1518.1</v>
      </c>
      <c r="F1547">
        <v>0</v>
      </c>
      <c r="G1547" s="3">
        <f>INT((MONTH(_2022[[#This Row],[DATA]])-1)/3)+1</f>
        <v>1</v>
      </c>
    </row>
    <row r="1548" spans="1:7" x14ac:dyDescent="0.25">
      <c r="A1548" t="s">
        <v>103</v>
      </c>
      <c r="B1548">
        <f>+WEEKNUM(_2022[[#This Row],[DATA]],21)</f>
        <v>12</v>
      </c>
      <c r="C1548" s="1">
        <v>0</v>
      </c>
      <c r="D1548" t="s">
        <v>16</v>
      </c>
      <c r="E1548">
        <v>610.04999999999995</v>
      </c>
      <c r="F1548">
        <v>0</v>
      </c>
      <c r="G1548" s="3">
        <f>INT((MONTH(_2022[[#This Row],[DATA]])-1)/3)+1</f>
        <v>1</v>
      </c>
    </row>
    <row r="1549" spans="1:7" x14ac:dyDescent="0.25">
      <c r="A1549" t="s">
        <v>103</v>
      </c>
      <c r="B1549">
        <f>+WEEKNUM(_2022[[#This Row],[DATA]],21)</f>
        <v>12</v>
      </c>
      <c r="C1549" s="1">
        <v>0</v>
      </c>
      <c r="D1549" t="s">
        <v>17</v>
      </c>
      <c r="E1549">
        <v>279.95999999999998</v>
      </c>
      <c r="F1549">
        <v>0</v>
      </c>
      <c r="G1549" s="3">
        <f>INT((MONTH(_2022[[#This Row],[DATA]])-1)/3)+1</f>
        <v>1</v>
      </c>
    </row>
    <row r="1550" spans="1:7" x14ac:dyDescent="0.25">
      <c r="A1550" t="s">
        <v>103</v>
      </c>
      <c r="B1550">
        <f>+WEEKNUM(_2022[[#This Row],[DATA]],21)</f>
        <v>12</v>
      </c>
      <c r="C1550" s="1">
        <v>0</v>
      </c>
      <c r="D1550" t="s">
        <v>18</v>
      </c>
      <c r="E1550">
        <v>884.75</v>
      </c>
      <c r="F1550">
        <v>0</v>
      </c>
      <c r="G1550" s="3">
        <f>INT((MONTH(_2022[[#This Row],[DATA]])-1)/3)+1</f>
        <v>1</v>
      </c>
    </row>
    <row r="1551" spans="1:7" x14ac:dyDescent="0.25">
      <c r="A1551" t="s">
        <v>103</v>
      </c>
      <c r="B1551">
        <f>+WEEKNUM(_2022[[#This Row],[DATA]],21)</f>
        <v>12</v>
      </c>
      <c r="C1551" s="1">
        <v>21</v>
      </c>
      <c r="D1551" t="s">
        <v>8</v>
      </c>
      <c r="E1551">
        <v>1245.8399999999999</v>
      </c>
      <c r="F1551">
        <v>0</v>
      </c>
      <c r="G1551" s="3">
        <f>INT((MONTH(_2022[[#This Row],[DATA]])-1)/3)+1</f>
        <v>1</v>
      </c>
    </row>
    <row r="1552" spans="1:7" x14ac:dyDescent="0.25">
      <c r="A1552" t="s">
        <v>103</v>
      </c>
      <c r="B1552">
        <f>+WEEKNUM(_2022[[#This Row],[DATA]],21)</f>
        <v>12</v>
      </c>
      <c r="C1552" s="1">
        <v>0</v>
      </c>
      <c r="D1552" t="s">
        <v>20</v>
      </c>
      <c r="E1552">
        <v>820.69</v>
      </c>
      <c r="F1552">
        <v>0</v>
      </c>
      <c r="G1552" s="3">
        <f>INT((MONTH(_2022[[#This Row],[DATA]])-1)/3)+1</f>
        <v>1</v>
      </c>
    </row>
    <row r="1553" spans="1:7" x14ac:dyDescent="0.25">
      <c r="A1553" t="s">
        <v>103</v>
      </c>
      <c r="B1553">
        <f>+WEEKNUM(_2022[[#This Row],[DATA]],21)</f>
        <v>12</v>
      </c>
      <c r="C1553" s="1">
        <v>18</v>
      </c>
      <c r="D1553" t="s">
        <v>13</v>
      </c>
      <c r="E1553">
        <v>685.2</v>
      </c>
      <c r="F1553">
        <v>0</v>
      </c>
      <c r="G1553" s="3">
        <f>INT((MONTH(_2022[[#This Row],[DATA]])-1)/3)+1</f>
        <v>1</v>
      </c>
    </row>
    <row r="1554" spans="1:7" x14ac:dyDescent="0.25">
      <c r="A1554" t="s">
        <v>103</v>
      </c>
      <c r="B1554">
        <f>+WEEKNUM(_2022[[#This Row],[DATA]],21)</f>
        <v>12</v>
      </c>
      <c r="C1554" s="1">
        <v>17</v>
      </c>
      <c r="D1554" t="s">
        <v>22</v>
      </c>
      <c r="E1554">
        <v>832.5</v>
      </c>
      <c r="F1554">
        <v>0</v>
      </c>
      <c r="G1554" s="3">
        <f>INT((MONTH(_2022[[#This Row],[DATA]])-1)/3)+1</f>
        <v>1</v>
      </c>
    </row>
    <row r="1555" spans="1:7" x14ac:dyDescent="0.25">
      <c r="A1555" t="s">
        <v>103</v>
      </c>
      <c r="B1555">
        <f>+WEEKNUM(_2022[[#This Row],[DATA]],21)</f>
        <v>12</v>
      </c>
      <c r="C1555" s="1">
        <v>27</v>
      </c>
      <c r="D1555" t="s">
        <v>12</v>
      </c>
      <c r="E1555">
        <v>555.29999999999995</v>
      </c>
      <c r="F1555">
        <v>0</v>
      </c>
      <c r="G1555" s="3">
        <f>INT((MONTH(_2022[[#This Row],[DATA]])-1)/3)+1</f>
        <v>1</v>
      </c>
    </row>
    <row r="1556" spans="1:7" x14ac:dyDescent="0.25">
      <c r="A1556" t="s">
        <v>103</v>
      </c>
      <c r="B1556">
        <f>+WEEKNUM(_2022[[#This Row],[DATA]],21)</f>
        <v>12</v>
      </c>
      <c r="C1556" s="1">
        <v>0</v>
      </c>
      <c r="D1556" t="s">
        <v>15</v>
      </c>
      <c r="E1556">
        <v>341.53</v>
      </c>
      <c r="F1556">
        <v>0</v>
      </c>
      <c r="G1556" s="3">
        <f>INT((MONTH(_2022[[#This Row],[DATA]])-1)/3)+1</f>
        <v>1</v>
      </c>
    </row>
    <row r="1557" spans="1:7" x14ac:dyDescent="0.25">
      <c r="A1557" t="s">
        <v>103</v>
      </c>
      <c r="B1557">
        <f>+WEEKNUM(_2022[[#This Row],[DATA]],21)</f>
        <v>12</v>
      </c>
      <c r="C1557" s="1">
        <v>0</v>
      </c>
      <c r="D1557" t="s">
        <v>19</v>
      </c>
      <c r="E1557">
        <v>699.9</v>
      </c>
      <c r="F1557">
        <v>0</v>
      </c>
      <c r="G1557" s="3">
        <f>INT((MONTH(_2022[[#This Row],[DATA]])-1)/3)+1</f>
        <v>1</v>
      </c>
    </row>
    <row r="1558" spans="1:7" x14ac:dyDescent="0.25">
      <c r="A1558" t="s">
        <v>103</v>
      </c>
      <c r="B1558">
        <f>+WEEKNUM(_2022[[#This Row],[DATA]],21)</f>
        <v>12</v>
      </c>
      <c r="C1558" s="1">
        <v>19</v>
      </c>
      <c r="D1558" t="s">
        <v>4</v>
      </c>
      <c r="E1558">
        <v>595.4</v>
      </c>
      <c r="F1558">
        <v>0</v>
      </c>
      <c r="G1558" s="3">
        <f>INT((MONTH(_2022[[#This Row],[DATA]])-1)/3)+1</f>
        <v>1</v>
      </c>
    </row>
    <row r="1559" spans="1:7" x14ac:dyDescent="0.25">
      <c r="A1559" t="s">
        <v>103</v>
      </c>
      <c r="B1559">
        <f>+WEEKNUM(_2022[[#This Row],[DATA]],21)</f>
        <v>12</v>
      </c>
      <c r="C1559" s="1">
        <v>27</v>
      </c>
      <c r="D1559" t="s">
        <v>10</v>
      </c>
      <c r="E1559">
        <v>740.2</v>
      </c>
      <c r="F1559">
        <v>0</v>
      </c>
      <c r="G1559" s="3">
        <f>INT((MONTH(_2022[[#This Row],[DATA]])-1)/3)+1</f>
        <v>1</v>
      </c>
    </row>
    <row r="1560" spans="1:7" x14ac:dyDescent="0.25">
      <c r="A1560" t="s">
        <v>103</v>
      </c>
      <c r="B1560">
        <f>+WEEKNUM(_2022[[#This Row],[DATA]],21)</f>
        <v>12</v>
      </c>
      <c r="C1560" s="1">
        <v>23</v>
      </c>
      <c r="D1560" t="s">
        <v>21</v>
      </c>
      <c r="E1560">
        <v>458.83</v>
      </c>
      <c r="F1560">
        <v>0</v>
      </c>
      <c r="G1560" s="3">
        <f>INT((MONTH(_2022[[#This Row],[DATA]])-1)/3)+1</f>
        <v>1</v>
      </c>
    </row>
    <row r="1561" spans="1:7" x14ac:dyDescent="0.25">
      <c r="A1561" t="s">
        <v>103</v>
      </c>
      <c r="B1561">
        <f>+WEEKNUM(_2022[[#This Row],[DATA]],21)</f>
        <v>12</v>
      </c>
      <c r="C1561" s="1">
        <v>29</v>
      </c>
      <c r="D1561" t="s">
        <v>3</v>
      </c>
      <c r="E1561">
        <v>759.8</v>
      </c>
      <c r="F1561">
        <v>0</v>
      </c>
      <c r="G1561" s="3">
        <f>INT((MONTH(_2022[[#This Row],[DATA]])-1)/3)+1</f>
        <v>1</v>
      </c>
    </row>
    <row r="1562" spans="1:7" x14ac:dyDescent="0.25">
      <c r="A1562" t="s">
        <v>103</v>
      </c>
      <c r="B1562">
        <f>+WEEKNUM(_2022[[#This Row],[DATA]],21)</f>
        <v>12</v>
      </c>
      <c r="C1562" s="1">
        <v>30</v>
      </c>
      <c r="D1562" t="s">
        <v>7</v>
      </c>
      <c r="E1562">
        <v>794.42</v>
      </c>
      <c r="F1562">
        <v>0</v>
      </c>
      <c r="G1562" s="3">
        <f>INT((MONTH(_2022[[#This Row],[DATA]])-1)/3)+1</f>
        <v>1</v>
      </c>
    </row>
    <row r="1563" spans="1:7" x14ac:dyDescent="0.25">
      <c r="A1563" t="s">
        <v>103</v>
      </c>
      <c r="B1563">
        <f>+WEEKNUM(_2022[[#This Row],[DATA]],21)</f>
        <v>12</v>
      </c>
      <c r="C1563" s="1">
        <v>25</v>
      </c>
      <c r="D1563" t="s">
        <v>9</v>
      </c>
      <c r="E1563">
        <v>1623.16</v>
      </c>
      <c r="F1563">
        <v>0</v>
      </c>
      <c r="G1563" s="3">
        <f>INT((MONTH(_2022[[#This Row],[DATA]])-1)/3)+1</f>
        <v>1</v>
      </c>
    </row>
    <row r="1564" spans="1:7" x14ac:dyDescent="0.25">
      <c r="A1564" t="s">
        <v>104</v>
      </c>
      <c r="B1564">
        <f>+WEEKNUM(_2022[[#This Row],[DATA]],21)</f>
        <v>12</v>
      </c>
      <c r="C1564" s="4">
        <v>20</v>
      </c>
      <c r="D1564" t="s">
        <v>5</v>
      </c>
      <c r="E1564">
        <v>526.08000000000004</v>
      </c>
      <c r="F1564">
        <v>0</v>
      </c>
      <c r="G1564" s="3">
        <f>INT((MONTH(_2022[[#This Row],[DATA]])-1)/3)+1</f>
        <v>1</v>
      </c>
    </row>
    <row r="1565" spans="1:7" x14ac:dyDescent="0.25">
      <c r="A1565" t="s">
        <v>104</v>
      </c>
      <c r="B1565">
        <f>+WEEKNUM(_2022[[#This Row],[DATA]],21)</f>
        <v>12</v>
      </c>
      <c r="C1565" s="1">
        <v>24</v>
      </c>
      <c r="D1565" t="s">
        <v>11</v>
      </c>
      <c r="E1565">
        <v>814.8</v>
      </c>
      <c r="F1565">
        <v>0</v>
      </c>
      <c r="G1565" s="3">
        <f>INT((MONTH(_2022[[#This Row],[DATA]])-1)/3)+1</f>
        <v>1</v>
      </c>
    </row>
    <row r="1566" spans="1:7" x14ac:dyDescent="0.25">
      <c r="A1566" t="s">
        <v>104</v>
      </c>
      <c r="B1566">
        <f>+WEEKNUM(_2022[[#This Row],[DATA]],21)</f>
        <v>12</v>
      </c>
      <c r="C1566" s="1">
        <v>22</v>
      </c>
      <c r="D1566" t="s">
        <v>6</v>
      </c>
      <c r="E1566">
        <v>911.69</v>
      </c>
      <c r="F1566">
        <v>0</v>
      </c>
      <c r="G1566" s="3">
        <f>INT((MONTH(_2022[[#This Row],[DATA]])-1)/3)+1</f>
        <v>1</v>
      </c>
    </row>
    <row r="1567" spans="1:7" x14ac:dyDescent="0.25">
      <c r="A1567" t="s">
        <v>104</v>
      </c>
      <c r="B1567">
        <f>+WEEKNUM(_2022[[#This Row],[DATA]],21)</f>
        <v>12</v>
      </c>
      <c r="C1567" s="1">
        <v>26</v>
      </c>
      <c r="D1567" t="s">
        <v>14</v>
      </c>
      <c r="E1567">
        <v>1459.42</v>
      </c>
      <c r="F1567">
        <v>0</v>
      </c>
      <c r="G1567" s="3">
        <f>INT((MONTH(_2022[[#This Row],[DATA]])-1)/3)+1</f>
        <v>1</v>
      </c>
    </row>
    <row r="1568" spans="1:7" x14ac:dyDescent="0.25">
      <c r="A1568" t="s">
        <v>104</v>
      </c>
      <c r="B1568">
        <f>+WEEKNUM(_2022[[#This Row],[DATA]],21)</f>
        <v>12</v>
      </c>
      <c r="C1568" s="1">
        <v>0</v>
      </c>
      <c r="D1568" t="s">
        <v>16</v>
      </c>
      <c r="E1568">
        <v>675.48</v>
      </c>
      <c r="F1568">
        <v>0</v>
      </c>
      <c r="G1568" s="3">
        <f>INT((MONTH(_2022[[#This Row],[DATA]])-1)/3)+1</f>
        <v>1</v>
      </c>
    </row>
    <row r="1569" spans="1:7" x14ac:dyDescent="0.25">
      <c r="A1569" t="s">
        <v>104</v>
      </c>
      <c r="B1569">
        <f>+WEEKNUM(_2022[[#This Row],[DATA]],21)</f>
        <v>12</v>
      </c>
      <c r="C1569" s="1">
        <v>0</v>
      </c>
      <c r="D1569" t="s">
        <v>17</v>
      </c>
      <c r="E1569">
        <v>623.4</v>
      </c>
      <c r="F1569">
        <v>0</v>
      </c>
      <c r="G1569" s="3">
        <f>INT((MONTH(_2022[[#This Row],[DATA]])-1)/3)+1</f>
        <v>1</v>
      </c>
    </row>
    <row r="1570" spans="1:7" x14ac:dyDescent="0.25">
      <c r="A1570" t="s">
        <v>104</v>
      </c>
      <c r="B1570">
        <f>+WEEKNUM(_2022[[#This Row],[DATA]],21)</f>
        <v>12</v>
      </c>
      <c r="C1570" s="1">
        <v>0</v>
      </c>
      <c r="D1570" t="s">
        <v>18</v>
      </c>
      <c r="E1570">
        <v>954.9</v>
      </c>
      <c r="F1570">
        <v>0</v>
      </c>
      <c r="G1570" s="3">
        <f>INT((MONTH(_2022[[#This Row],[DATA]])-1)/3)+1</f>
        <v>1</v>
      </c>
    </row>
    <row r="1571" spans="1:7" x14ac:dyDescent="0.25">
      <c r="A1571" t="s">
        <v>104</v>
      </c>
      <c r="B1571">
        <f>+WEEKNUM(_2022[[#This Row],[DATA]],21)</f>
        <v>12</v>
      </c>
      <c r="C1571" s="1">
        <v>21</v>
      </c>
      <c r="D1571" t="s">
        <v>8</v>
      </c>
      <c r="E1571">
        <v>2060.9</v>
      </c>
      <c r="F1571">
        <v>0</v>
      </c>
      <c r="G1571" s="3">
        <f>INT((MONTH(_2022[[#This Row],[DATA]])-1)/3)+1</f>
        <v>1</v>
      </c>
    </row>
    <row r="1572" spans="1:7" x14ac:dyDescent="0.25">
      <c r="A1572" t="s">
        <v>104</v>
      </c>
      <c r="B1572">
        <f>+WEEKNUM(_2022[[#This Row],[DATA]],21)</f>
        <v>12</v>
      </c>
      <c r="C1572" s="1">
        <v>0</v>
      </c>
      <c r="D1572" t="s">
        <v>20</v>
      </c>
      <c r="E1572">
        <v>728.09</v>
      </c>
      <c r="F1572">
        <v>0</v>
      </c>
      <c r="G1572" s="3">
        <f>INT((MONTH(_2022[[#This Row],[DATA]])-1)/3)+1</f>
        <v>1</v>
      </c>
    </row>
    <row r="1573" spans="1:7" x14ac:dyDescent="0.25">
      <c r="A1573" t="s">
        <v>104</v>
      </c>
      <c r="B1573">
        <f>+WEEKNUM(_2022[[#This Row],[DATA]],21)</f>
        <v>12</v>
      </c>
      <c r="C1573" s="1">
        <v>18</v>
      </c>
      <c r="D1573" t="s">
        <v>13</v>
      </c>
      <c r="E1573">
        <v>418.5</v>
      </c>
      <c r="F1573">
        <v>0</v>
      </c>
      <c r="G1573" s="3">
        <f>INT((MONTH(_2022[[#This Row],[DATA]])-1)/3)+1</f>
        <v>1</v>
      </c>
    </row>
    <row r="1574" spans="1:7" x14ac:dyDescent="0.25">
      <c r="A1574" t="s">
        <v>104</v>
      </c>
      <c r="B1574">
        <f>+WEEKNUM(_2022[[#This Row],[DATA]],21)</f>
        <v>12</v>
      </c>
      <c r="C1574" s="1">
        <v>17</v>
      </c>
      <c r="D1574" t="s">
        <v>22</v>
      </c>
      <c r="E1574">
        <v>742.1</v>
      </c>
      <c r="F1574">
        <v>0</v>
      </c>
      <c r="G1574" s="3">
        <f>INT((MONTH(_2022[[#This Row],[DATA]])-1)/3)+1</f>
        <v>1</v>
      </c>
    </row>
    <row r="1575" spans="1:7" x14ac:dyDescent="0.25">
      <c r="A1575" t="s">
        <v>104</v>
      </c>
      <c r="B1575">
        <f>+WEEKNUM(_2022[[#This Row],[DATA]],21)</f>
        <v>12</v>
      </c>
      <c r="C1575" s="1">
        <v>27</v>
      </c>
      <c r="D1575" t="s">
        <v>12</v>
      </c>
      <c r="E1575">
        <v>396.55</v>
      </c>
      <c r="F1575">
        <v>0</v>
      </c>
      <c r="G1575" s="3">
        <f>INT((MONTH(_2022[[#This Row],[DATA]])-1)/3)+1</f>
        <v>1</v>
      </c>
    </row>
    <row r="1576" spans="1:7" x14ac:dyDescent="0.25">
      <c r="A1576" t="s">
        <v>104</v>
      </c>
      <c r="B1576">
        <f>+WEEKNUM(_2022[[#This Row],[DATA]],21)</f>
        <v>12</v>
      </c>
      <c r="C1576" s="1">
        <v>0</v>
      </c>
      <c r="D1576" t="s">
        <v>15</v>
      </c>
      <c r="E1576">
        <v>1007.1</v>
      </c>
      <c r="F1576">
        <v>0</v>
      </c>
      <c r="G1576" s="3">
        <f>INT((MONTH(_2022[[#This Row],[DATA]])-1)/3)+1</f>
        <v>1</v>
      </c>
    </row>
    <row r="1577" spans="1:7" x14ac:dyDescent="0.25">
      <c r="A1577" t="s">
        <v>104</v>
      </c>
      <c r="B1577">
        <f>+WEEKNUM(_2022[[#This Row],[DATA]],21)</f>
        <v>12</v>
      </c>
      <c r="C1577" s="1">
        <v>0</v>
      </c>
      <c r="D1577" t="s">
        <v>19</v>
      </c>
      <c r="E1577">
        <v>604.66</v>
      </c>
      <c r="F1577">
        <v>0</v>
      </c>
      <c r="G1577" s="3">
        <f>INT((MONTH(_2022[[#This Row],[DATA]])-1)/3)+1</f>
        <v>1</v>
      </c>
    </row>
    <row r="1578" spans="1:7" x14ac:dyDescent="0.25">
      <c r="A1578" t="s">
        <v>104</v>
      </c>
      <c r="B1578">
        <f>+WEEKNUM(_2022[[#This Row],[DATA]],21)</f>
        <v>12</v>
      </c>
      <c r="C1578" s="1">
        <v>19</v>
      </c>
      <c r="D1578" t="s">
        <v>4</v>
      </c>
      <c r="E1578">
        <v>190</v>
      </c>
      <c r="F1578">
        <v>0</v>
      </c>
      <c r="G1578" s="3">
        <f>INT((MONTH(_2022[[#This Row],[DATA]])-1)/3)+1</f>
        <v>1</v>
      </c>
    </row>
    <row r="1579" spans="1:7" x14ac:dyDescent="0.25">
      <c r="A1579" t="s">
        <v>104</v>
      </c>
      <c r="B1579">
        <f>+WEEKNUM(_2022[[#This Row],[DATA]],21)</f>
        <v>12</v>
      </c>
      <c r="C1579" s="1">
        <v>27</v>
      </c>
      <c r="D1579" t="s">
        <v>10</v>
      </c>
      <c r="E1579">
        <v>1586.7</v>
      </c>
      <c r="F1579">
        <v>0</v>
      </c>
      <c r="G1579" s="3">
        <f>INT((MONTH(_2022[[#This Row],[DATA]])-1)/3)+1</f>
        <v>1</v>
      </c>
    </row>
    <row r="1580" spans="1:7" x14ac:dyDescent="0.25">
      <c r="A1580" t="s">
        <v>104</v>
      </c>
      <c r="B1580">
        <f>+WEEKNUM(_2022[[#This Row],[DATA]],21)</f>
        <v>12</v>
      </c>
      <c r="C1580" s="1">
        <v>23</v>
      </c>
      <c r="D1580" t="s">
        <v>21</v>
      </c>
      <c r="E1580">
        <v>543</v>
      </c>
      <c r="F1580">
        <v>0</v>
      </c>
      <c r="G1580" s="3">
        <f>INT((MONTH(_2022[[#This Row],[DATA]])-1)/3)+1</f>
        <v>1</v>
      </c>
    </row>
    <row r="1581" spans="1:7" x14ac:dyDescent="0.25">
      <c r="A1581" t="s">
        <v>104</v>
      </c>
      <c r="B1581">
        <f>+WEEKNUM(_2022[[#This Row],[DATA]],21)</f>
        <v>12</v>
      </c>
      <c r="C1581" s="1">
        <v>29</v>
      </c>
      <c r="D1581" t="s">
        <v>3</v>
      </c>
      <c r="E1581">
        <v>717.46</v>
      </c>
      <c r="F1581">
        <v>0</v>
      </c>
      <c r="G1581" s="3">
        <f>INT((MONTH(_2022[[#This Row],[DATA]])-1)/3)+1</f>
        <v>1</v>
      </c>
    </row>
    <row r="1582" spans="1:7" x14ac:dyDescent="0.25">
      <c r="A1582" t="s">
        <v>104</v>
      </c>
      <c r="B1582">
        <f>+WEEKNUM(_2022[[#This Row],[DATA]],21)</f>
        <v>12</v>
      </c>
      <c r="C1582" s="1">
        <v>30</v>
      </c>
      <c r="D1582" t="s">
        <v>7</v>
      </c>
      <c r="E1582">
        <v>495.2</v>
      </c>
      <c r="F1582">
        <v>0</v>
      </c>
      <c r="G1582" s="3">
        <f>INT((MONTH(_2022[[#This Row],[DATA]])-1)/3)+1</f>
        <v>1</v>
      </c>
    </row>
    <row r="1583" spans="1:7" x14ac:dyDescent="0.25">
      <c r="A1583" t="s">
        <v>104</v>
      </c>
      <c r="B1583">
        <f>+WEEKNUM(_2022[[#This Row],[DATA]],21)</f>
        <v>12</v>
      </c>
      <c r="C1583" s="1">
        <v>25</v>
      </c>
      <c r="D1583" t="s">
        <v>9</v>
      </c>
      <c r="E1583">
        <v>344.6</v>
      </c>
      <c r="F1583">
        <v>0</v>
      </c>
      <c r="G1583" s="3">
        <f>INT((MONTH(_2022[[#This Row],[DATA]])-1)/3)+1</f>
        <v>1</v>
      </c>
    </row>
    <row r="1584" spans="1:7" x14ac:dyDescent="0.25">
      <c r="A1584" t="s">
        <v>105</v>
      </c>
      <c r="B1584">
        <f>+WEEKNUM(_2022[[#This Row],[DATA]],21)</f>
        <v>12</v>
      </c>
      <c r="C1584" s="4">
        <v>20</v>
      </c>
      <c r="D1584" t="s">
        <v>5</v>
      </c>
      <c r="E1584">
        <v>1038.4000000000001</v>
      </c>
      <c r="F1584">
        <v>0</v>
      </c>
      <c r="G1584" s="3">
        <f>INT((MONTH(_2022[[#This Row],[DATA]])-1)/3)+1</f>
        <v>1</v>
      </c>
    </row>
    <row r="1585" spans="1:7" x14ac:dyDescent="0.25">
      <c r="A1585" t="s">
        <v>105</v>
      </c>
      <c r="B1585">
        <f>+WEEKNUM(_2022[[#This Row],[DATA]],21)</f>
        <v>12</v>
      </c>
      <c r="C1585" s="1">
        <v>24</v>
      </c>
      <c r="D1585" t="s">
        <v>11</v>
      </c>
      <c r="E1585">
        <v>867.2</v>
      </c>
      <c r="F1585">
        <v>0</v>
      </c>
      <c r="G1585" s="3">
        <f>INT((MONTH(_2022[[#This Row],[DATA]])-1)/3)+1</f>
        <v>1</v>
      </c>
    </row>
    <row r="1586" spans="1:7" x14ac:dyDescent="0.25">
      <c r="A1586" t="s">
        <v>105</v>
      </c>
      <c r="B1586">
        <f>+WEEKNUM(_2022[[#This Row],[DATA]],21)</f>
        <v>12</v>
      </c>
      <c r="C1586" s="1">
        <v>22</v>
      </c>
      <c r="D1586" t="s">
        <v>6</v>
      </c>
      <c r="E1586">
        <v>1219.03</v>
      </c>
      <c r="F1586">
        <v>0</v>
      </c>
      <c r="G1586" s="3">
        <f>INT((MONTH(_2022[[#This Row],[DATA]])-1)/3)+1</f>
        <v>1</v>
      </c>
    </row>
    <row r="1587" spans="1:7" x14ac:dyDescent="0.25">
      <c r="A1587" t="s">
        <v>105</v>
      </c>
      <c r="B1587">
        <f>+WEEKNUM(_2022[[#This Row],[DATA]],21)</f>
        <v>12</v>
      </c>
      <c r="C1587" s="1">
        <v>26</v>
      </c>
      <c r="D1587" t="s">
        <v>14</v>
      </c>
      <c r="E1587">
        <v>1118.48</v>
      </c>
      <c r="F1587">
        <v>0</v>
      </c>
      <c r="G1587" s="3">
        <f>INT((MONTH(_2022[[#This Row],[DATA]])-1)/3)+1</f>
        <v>1</v>
      </c>
    </row>
    <row r="1588" spans="1:7" x14ac:dyDescent="0.25">
      <c r="A1588" t="s">
        <v>105</v>
      </c>
      <c r="B1588">
        <f>+WEEKNUM(_2022[[#This Row],[DATA]],21)</f>
        <v>12</v>
      </c>
      <c r="C1588" s="1">
        <v>0</v>
      </c>
      <c r="D1588" t="s">
        <v>16</v>
      </c>
      <c r="E1588">
        <v>1231.74</v>
      </c>
      <c r="F1588">
        <v>0</v>
      </c>
      <c r="G1588" s="3">
        <f>INT((MONTH(_2022[[#This Row],[DATA]])-1)/3)+1</f>
        <v>1</v>
      </c>
    </row>
    <row r="1589" spans="1:7" x14ac:dyDescent="0.25">
      <c r="A1589" t="s">
        <v>105</v>
      </c>
      <c r="B1589">
        <f>+WEEKNUM(_2022[[#This Row],[DATA]],21)</f>
        <v>12</v>
      </c>
      <c r="C1589" s="1">
        <v>0</v>
      </c>
      <c r="D1589" t="s">
        <v>17</v>
      </c>
      <c r="E1589">
        <v>484.7</v>
      </c>
      <c r="F1589">
        <v>0</v>
      </c>
      <c r="G1589" s="3">
        <f>INT((MONTH(_2022[[#This Row],[DATA]])-1)/3)+1</f>
        <v>1</v>
      </c>
    </row>
    <row r="1590" spans="1:7" x14ac:dyDescent="0.25">
      <c r="A1590" t="s">
        <v>105</v>
      </c>
      <c r="B1590">
        <f>+WEEKNUM(_2022[[#This Row],[DATA]],21)</f>
        <v>12</v>
      </c>
      <c r="C1590" s="1">
        <v>0</v>
      </c>
      <c r="D1590" t="s">
        <v>18</v>
      </c>
      <c r="E1590">
        <v>930.2</v>
      </c>
      <c r="F1590">
        <v>0</v>
      </c>
      <c r="G1590" s="3">
        <f>INT((MONTH(_2022[[#This Row],[DATA]])-1)/3)+1</f>
        <v>1</v>
      </c>
    </row>
    <row r="1591" spans="1:7" x14ac:dyDescent="0.25">
      <c r="A1591" t="s">
        <v>105</v>
      </c>
      <c r="B1591">
        <f>+WEEKNUM(_2022[[#This Row],[DATA]],21)</f>
        <v>12</v>
      </c>
      <c r="C1591" s="1">
        <v>21</v>
      </c>
      <c r="D1591" t="s">
        <v>8</v>
      </c>
      <c r="E1591">
        <v>1446.21</v>
      </c>
      <c r="F1591">
        <v>0</v>
      </c>
      <c r="G1591" s="3">
        <f>INT((MONTH(_2022[[#This Row],[DATA]])-1)/3)+1</f>
        <v>1</v>
      </c>
    </row>
    <row r="1592" spans="1:7" x14ac:dyDescent="0.25">
      <c r="A1592" t="s">
        <v>105</v>
      </c>
      <c r="B1592">
        <f>+WEEKNUM(_2022[[#This Row],[DATA]],21)</f>
        <v>12</v>
      </c>
      <c r="C1592" s="1">
        <v>0</v>
      </c>
      <c r="D1592" t="s">
        <v>20</v>
      </c>
      <c r="E1592">
        <v>868.41</v>
      </c>
      <c r="F1592">
        <v>0</v>
      </c>
      <c r="G1592" s="3">
        <f>INT((MONTH(_2022[[#This Row],[DATA]])-1)/3)+1</f>
        <v>1</v>
      </c>
    </row>
    <row r="1593" spans="1:7" x14ac:dyDescent="0.25">
      <c r="A1593" t="s">
        <v>105</v>
      </c>
      <c r="B1593">
        <f>+WEEKNUM(_2022[[#This Row],[DATA]],21)</f>
        <v>12</v>
      </c>
      <c r="C1593" s="1">
        <v>18</v>
      </c>
      <c r="D1593" t="s">
        <v>13</v>
      </c>
      <c r="E1593">
        <v>634</v>
      </c>
      <c r="F1593">
        <v>0</v>
      </c>
      <c r="G1593" s="3">
        <f>INT((MONTH(_2022[[#This Row],[DATA]])-1)/3)+1</f>
        <v>1</v>
      </c>
    </row>
    <row r="1594" spans="1:7" x14ac:dyDescent="0.25">
      <c r="A1594" t="s">
        <v>105</v>
      </c>
      <c r="B1594">
        <f>+WEEKNUM(_2022[[#This Row],[DATA]],21)</f>
        <v>12</v>
      </c>
      <c r="C1594" s="1">
        <v>17</v>
      </c>
      <c r="D1594" t="s">
        <v>22</v>
      </c>
      <c r="E1594">
        <v>855.15</v>
      </c>
      <c r="F1594">
        <v>0</v>
      </c>
      <c r="G1594" s="3">
        <f>INT((MONTH(_2022[[#This Row],[DATA]])-1)/3)+1</f>
        <v>1</v>
      </c>
    </row>
    <row r="1595" spans="1:7" x14ac:dyDescent="0.25">
      <c r="A1595" t="s">
        <v>105</v>
      </c>
      <c r="B1595">
        <f>+WEEKNUM(_2022[[#This Row],[DATA]],21)</f>
        <v>12</v>
      </c>
      <c r="C1595" s="1">
        <v>27</v>
      </c>
      <c r="D1595" t="s">
        <v>12</v>
      </c>
      <c r="E1595">
        <v>948.62</v>
      </c>
      <c r="F1595">
        <v>0</v>
      </c>
      <c r="G1595" s="3">
        <f>INT((MONTH(_2022[[#This Row],[DATA]])-1)/3)+1</f>
        <v>1</v>
      </c>
    </row>
    <row r="1596" spans="1:7" x14ac:dyDescent="0.25">
      <c r="A1596" t="s">
        <v>105</v>
      </c>
      <c r="B1596">
        <f>+WEEKNUM(_2022[[#This Row],[DATA]],21)</f>
        <v>12</v>
      </c>
      <c r="C1596" s="1">
        <v>0</v>
      </c>
      <c r="D1596" t="s">
        <v>15</v>
      </c>
      <c r="E1596">
        <v>145</v>
      </c>
      <c r="F1596">
        <v>0</v>
      </c>
      <c r="G1596" s="3">
        <f>INT((MONTH(_2022[[#This Row],[DATA]])-1)/3)+1</f>
        <v>1</v>
      </c>
    </row>
    <row r="1597" spans="1:7" x14ac:dyDescent="0.25">
      <c r="A1597" t="s">
        <v>105</v>
      </c>
      <c r="B1597">
        <f>+WEEKNUM(_2022[[#This Row],[DATA]],21)</f>
        <v>12</v>
      </c>
      <c r="C1597" s="1">
        <v>0</v>
      </c>
      <c r="D1597" t="s">
        <v>19</v>
      </c>
      <c r="E1597">
        <v>780</v>
      </c>
      <c r="F1597">
        <v>0</v>
      </c>
      <c r="G1597" s="3">
        <f>INT((MONTH(_2022[[#This Row],[DATA]])-1)/3)+1</f>
        <v>1</v>
      </c>
    </row>
    <row r="1598" spans="1:7" x14ac:dyDescent="0.25">
      <c r="A1598" t="s">
        <v>105</v>
      </c>
      <c r="B1598">
        <f>+WEEKNUM(_2022[[#This Row],[DATA]],21)</f>
        <v>12</v>
      </c>
      <c r="C1598" s="1">
        <v>19</v>
      </c>
      <c r="D1598" t="s">
        <v>4</v>
      </c>
      <c r="E1598">
        <v>679.61</v>
      </c>
      <c r="F1598">
        <v>0</v>
      </c>
      <c r="G1598" s="3">
        <f>INT((MONTH(_2022[[#This Row],[DATA]])-1)/3)+1</f>
        <v>1</v>
      </c>
    </row>
    <row r="1599" spans="1:7" x14ac:dyDescent="0.25">
      <c r="A1599" t="s">
        <v>105</v>
      </c>
      <c r="B1599">
        <f>+WEEKNUM(_2022[[#This Row],[DATA]],21)</f>
        <v>12</v>
      </c>
      <c r="C1599" s="1">
        <v>27</v>
      </c>
      <c r="D1599" t="s">
        <v>10</v>
      </c>
      <c r="E1599">
        <v>804.14</v>
      </c>
      <c r="F1599">
        <v>0</v>
      </c>
      <c r="G1599" s="3">
        <f>INT((MONTH(_2022[[#This Row],[DATA]])-1)/3)+1</f>
        <v>1</v>
      </c>
    </row>
    <row r="1600" spans="1:7" x14ac:dyDescent="0.25">
      <c r="A1600" t="s">
        <v>105</v>
      </c>
      <c r="B1600">
        <f>+WEEKNUM(_2022[[#This Row],[DATA]],21)</f>
        <v>12</v>
      </c>
      <c r="C1600" s="1">
        <v>23</v>
      </c>
      <c r="D1600" t="s">
        <v>21</v>
      </c>
      <c r="E1600">
        <v>949.78</v>
      </c>
      <c r="F1600">
        <v>0</v>
      </c>
      <c r="G1600" s="3">
        <f>INT((MONTH(_2022[[#This Row],[DATA]])-1)/3)+1</f>
        <v>1</v>
      </c>
    </row>
    <row r="1601" spans="1:7" x14ac:dyDescent="0.25">
      <c r="A1601" t="s">
        <v>105</v>
      </c>
      <c r="B1601">
        <f>+WEEKNUM(_2022[[#This Row],[DATA]],21)</f>
        <v>12</v>
      </c>
      <c r="C1601" s="1">
        <v>29</v>
      </c>
      <c r="D1601" t="s">
        <v>3</v>
      </c>
      <c r="E1601">
        <v>1042.01</v>
      </c>
      <c r="F1601">
        <v>0</v>
      </c>
      <c r="G1601" s="3">
        <f>INT((MONTH(_2022[[#This Row],[DATA]])-1)/3)+1</f>
        <v>1</v>
      </c>
    </row>
    <row r="1602" spans="1:7" x14ac:dyDescent="0.25">
      <c r="A1602" t="s">
        <v>105</v>
      </c>
      <c r="B1602">
        <f>+WEEKNUM(_2022[[#This Row],[DATA]],21)</f>
        <v>12</v>
      </c>
      <c r="C1602" s="1">
        <v>30</v>
      </c>
      <c r="D1602" t="s">
        <v>7</v>
      </c>
      <c r="E1602">
        <v>830.2</v>
      </c>
      <c r="F1602">
        <v>0</v>
      </c>
      <c r="G1602" s="3">
        <f>INT((MONTH(_2022[[#This Row],[DATA]])-1)/3)+1</f>
        <v>1</v>
      </c>
    </row>
    <row r="1603" spans="1:7" x14ac:dyDescent="0.25">
      <c r="A1603" t="s">
        <v>105</v>
      </c>
      <c r="B1603">
        <f>+WEEKNUM(_2022[[#This Row],[DATA]],21)</f>
        <v>12</v>
      </c>
      <c r="C1603" s="1">
        <v>25</v>
      </c>
      <c r="D1603" t="s">
        <v>9</v>
      </c>
      <c r="E1603">
        <v>1586.87</v>
      </c>
      <c r="F1603">
        <v>0</v>
      </c>
      <c r="G1603" s="3">
        <f>INT((MONTH(_2022[[#This Row],[DATA]])-1)/3)+1</f>
        <v>1</v>
      </c>
    </row>
    <row r="1604" spans="1:7" x14ac:dyDescent="0.25">
      <c r="A1604" t="s">
        <v>106</v>
      </c>
      <c r="B1604">
        <f>+WEEKNUM(_2022[[#This Row],[DATA]],21)</f>
        <v>12</v>
      </c>
      <c r="C1604" s="4">
        <v>20</v>
      </c>
      <c r="D1604" t="s">
        <v>5</v>
      </c>
      <c r="E1604">
        <v>964.63</v>
      </c>
      <c r="F1604">
        <v>0</v>
      </c>
      <c r="G1604" s="3">
        <f>INT((MONTH(_2022[[#This Row],[DATA]])-1)/3)+1</f>
        <v>1</v>
      </c>
    </row>
    <row r="1605" spans="1:7" x14ac:dyDescent="0.25">
      <c r="A1605" t="s">
        <v>106</v>
      </c>
      <c r="B1605">
        <f>+WEEKNUM(_2022[[#This Row],[DATA]],21)</f>
        <v>12</v>
      </c>
      <c r="C1605" s="1">
        <v>24</v>
      </c>
      <c r="D1605" t="s">
        <v>11</v>
      </c>
      <c r="E1605">
        <v>284.89999999999998</v>
      </c>
      <c r="F1605">
        <v>0</v>
      </c>
      <c r="G1605" s="3">
        <f>INT((MONTH(_2022[[#This Row],[DATA]])-1)/3)+1</f>
        <v>1</v>
      </c>
    </row>
    <row r="1606" spans="1:7" x14ac:dyDescent="0.25">
      <c r="A1606" t="s">
        <v>106</v>
      </c>
      <c r="B1606">
        <f>+WEEKNUM(_2022[[#This Row],[DATA]],21)</f>
        <v>12</v>
      </c>
      <c r="C1606" s="1">
        <v>22</v>
      </c>
      <c r="D1606" t="s">
        <v>6</v>
      </c>
      <c r="E1606">
        <v>783.6</v>
      </c>
      <c r="F1606">
        <v>0</v>
      </c>
      <c r="G1606" s="3">
        <f>INT((MONTH(_2022[[#This Row],[DATA]])-1)/3)+1</f>
        <v>1</v>
      </c>
    </row>
    <row r="1607" spans="1:7" x14ac:dyDescent="0.25">
      <c r="A1607" t="s">
        <v>106</v>
      </c>
      <c r="B1607">
        <f>+WEEKNUM(_2022[[#This Row],[DATA]],21)</f>
        <v>12</v>
      </c>
      <c r="C1607" s="1">
        <v>26</v>
      </c>
      <c r="D1607" t="s">
        <v>14</v>
      </c>
      <c r="E1607">
        <v>640.6</v>
      </c>
      <c r="F1607">
        <v>0</v>
      </c>
      <c r="G1607" s="3">
        <f>INT((MONTH(_2022[[#This Row],[DATA]])-1)/3)+1</f>
        <v>1</v>
      </c>
    </row>
    <row r="1608" spans="1:7" x14ac:dyDescent="0.25">
      <c r="A1608" t="s">
        <v>106</v>
      </c>
      <c r="B1608">
        <f>+WEEKNUM(_2022[[#This Row],[DATA]],21)</f>
        <v>12</v>
      </c>
      <c r="C1608" s="1">
        <v>0</v>
      </c>
      <c r="D1608" t="s">
        <v>16</v>
      </c>
      <c r="E1608">
        <v>991.76</v>
      </c>
      <c r="F1608">
        <v>0</v>
      </c>
      <c r="G1608" s="3">
        <f>INT((MONTH(_2022[[#This Row],[DATA]])-1)/3)+1</f>
        <v>1</v>
      </c>
    </row>
    <row r="1609" spans="1:7" x14ac:dyDescent="0.25">
      <c r="A1609" t="s">
        <v>106</v>
      </c>
      <c r="B1609">
        <f>+WEEKNUM(_2022[[#This Row],[DATA]],21)</f>
        <v>12</v>
      </c>
      <c r="C1609" s="1">
        <v>0</v>
      </c>
      <c r="D1609" t="s">
        <v>17</v>
      </c>
      <c r="E1609">
        <v>921.23</v>
      </c>
      <c r="F1609">
        <v>0</v>
      </c>
      <c r="G1609" s="3">
        <f>INT((MONTH(_2022[[#This Row],[DATA]])-1)/3)+1</f>
        <v>1</v>
      </c>
    </row>
    <row r="1610" spans="1:7" x14ac:dyDescent="0.25">
      <c r="A1610" t="s">
        <v>106</v>
      </c>
      <c r="B1610">
        <f>+WEEKNUM(_2022[[#This Row],[DATA]],21)</f>
        <v>12</v>
      </c>
      <c r="C1610" s="1">
        <v>0</v>
      </c>
      <c r="D1610" t="s">
        <v>18</v>
      </c>
      <c r="E1610">
        <v>399.76</v>
      </c>
      <c r="F1610">
        <v>0</v>
      </c>
      <c r="G1610" s="3">
        <f>INT((MONTH(_2022[[#This Row],[DATA]])-1)/3)+1</f>
        <v>1</v>
      </c>
    </row>
    <row r="1611" spans="1:7" x14ac:dyDescent="0.25">
      <c r="A1611" t="s">
        <v>106</v>
      </c>
      <c r="B1611">
        <f>+WEEKNUM(_2022[[#This Row],[DATA]],21)</f>
        <v>12</v>
      </c>
      <c r="C1611" s="1">
        <v>21</v>
      </c>
      <c r="D1611" t="s">
        <v>8</v>
      </c>
      <c r="E1611">
        <v>1830.3</v>
      </c>
      <c r="F1611">
        <v>0</v>
      </c>
      <c r="G1611" s="3">
        <f>INT((MONTH(_2022[[#This Row],[DATA]])-1)/3)+1</f>
        <v>1</v>
      </c>
    </row>
    <row r="1612" spans="1:7" x14ac:dyDescent="0.25">
      <c r="A1612" t="s">
        <v>106</v>
      </c>
      <c r="B1612">
        <f>+WEEKNUM(_2022[[#This Row],[DATA]],21)</f>
        <v>12</v>
      </c>
      <c r="C1612" s="1">
        <v>0</v>
      </c>
      <c r="D1612" t="s">
        <v>20</v>
      </c>
      <c r="E1612">
        <v>612.65</v>
      </c>
      <c r="F1612">
        <v>0</v>
      </c>
      <c r="G1612" s="3">
        <f>INT((MONTH(_2022[[#This Row],[DATA]])-1)/3)+1</f>
        <v>1</v>
      </c>
    </row>
    <row r="1613" spans="1:7" x14ac:dyDescent="0.25">
      <c r="A1613" t="s">
        <v>106</v>
      </c>
      <c r="B1613">
        <f>+WEEKNUM(_2022[[#This Row],[DATA]],21)</f>
        <v>12</v>
      </c>
      <c r="C1613" s="1">
        <v>18</v>
      </c>
      <c r="D1613" t="s">
        <v>13</v>
      </c>
      <c r="E1613">
        <v>843.61</v>
      </c>
      <c r="F1613">
        <v>0</v>
      </c>
      <c r="G1613" s="3">
        <f>INT((MONTH(_2022[[#This Row],[DATA]])-1)/3)+1</f>
        <v>1</v>
      </c>
    </row>
    <row r="1614" spans="1:7" x14ac:dyDescent="0.25">
      <c r="A1614" t="s">
        <v>106</v>
      </c>
      <c r="B1614">
        <f>+WEEKNUM(_2022[[#This Row],[DATA]],21)</f>
        <v>12</v>
      </c>
      <c r="C1614" s="1">
        <v>17</v>
      </c>
      <c r="D1614" t="s">
        <v>22</v>
      </c>
      <c r="E1614">
        <v>1258.0999999999999</v>
      </c>
      <c r="F1614">
        <v>0</v>
      </c>
      <c r="G1614" s="3">
        <f>INT((MONTH(_2022[[#This Row],[DATA]])-1)/3)+1</f>
        <v>1</v>
      </c>
    </row>
    <row r="1615" spans="1:7" x14ac:dyDescent="0.25">
      <c r="A1615" t="s">
        <v>106</v>
      </c>
      <c r="B1615">
        <f>+WEEKNUM(_2022[[#This Row],[DATA]],21)</f>
        <v>12</v>
      </c>
      <c r="C1615" s="1">
        <v>27</v>
      </c>
      <c r="D1615" t="s">
        <v>12</v>
      </c>
      <c r="E1615">
        <v>445.01</v>
      </c>
      <c r="F1615">
        <v>0</v>
      </c>
      <c r="G1615" s="3">
        <f>INT((MONTH(_2022[[#This Row],[DATA]])-1)/3)+1</f>
        <v>1</v>
      </c>
    </row>
    <row r="1616" spans="1:7" x14ac:dyDescent="0.25">
      <c r="A1616" t="s">
        <v>106</v>
      </c>
      <c r="B1616">
        <f>+WEEKNUM(_2022[[#This Row],[DATA]],21)</f>
        <v>12</v>
      </c>
      <c r="C1616" s="1">
        <v>0</v>
      </c>
      <c r="D1616" t="s">
        <v>15</v>
      </c>
      <c r="E1616">
        <v>860.23</v>
      </c>
      <c r="F1616">
        <v>0</v>
      </c>
      <c r="G1616" s="3">
        <f>INT((MONTH(_2022[[#This Row],[DATA]])-1)/3)+1</f>
        <v>1</v>
      </c>
    </row>
    <row r="1617" spans="1:7" x14ac:dyDescent="0.25">
      <c r="A1617" t="s">
        <v>106</v>
      </c>
      <c r="B1617">
        <f>+WEEKNUM(_2022[[#This Row],[DATA]],21)</f>
        <v>12</v>
      </c>
      <c r="C1617" s="1">
        <v>0</v>
      </c>
      <c r="D1617" t="s">
        <v>19</v>
      </c>
      <c r="E1617">
        <v>319.64</v>
      </c>
      <c r="F1617">
        <v>0</v>
      </c>
      <c r="G1617" s="3">
        <f>INT((MONTH(_2022[[#This Row],[DATA]])-1)/3)+1</f>
        <v>1</v>
      </c>
    </row>
    <row r="1618" spans="1:7" x14ac:dyDescent="0.25">
      <c r="A1618" t="s">
        <v>106</v>
      </c>
      <c r="B1618">
        <f>+WEEKNUM(_2022[[#This Row],[DATA]],21)</f>
        <v>12</v>
      </c>
      <c r="C1618" s="1">
        <v>19</v>
      </c>
      <c r="D1618" t="s">
        <v>4</v>
      </c>
      <c r="E1618">
        <v>1055.55</v>
      </c>
      <c r="F1618">
        <v>0</v>
      </c>
      <c r="G1618" s="3">
        <f>INT((MONTH(_2022[[#This Row],[DATA]])-1)/3)+1</f>
        <v>1</v>
      </c>
    </row>
    <row r="1619" spans="1:7" x14ac:dyDescent="0.25">
      <c r="A1619" t="s">
        <v>106</v>
      </c>
      <c r="B1619">
        <f>+WEEKNUM(_2022[[#This Row],[DATA]],21)</f>
        <v>12</v>
      </c>
      <c r="C1619" s="1">
        <v>27</v>
      </c>
      <c r="D1619" t="s">
        <v>10</v>
      </c>
      <c r="E1619">
        <v>1055.2</v>
      </c>
      <c r="F1619">
        <v>0</v>
      </c>
      <c r="G1619" s="3">
        <f>INT((MONTH(_2022[[#This Row],[DATA]])-1)/3)+1</f>
        <v>1</v>
      </c>
    </row>
    <row r="1620" spans="1:7" x14ac:dyDescent="0.25">
      <c r="A1620" t="s">
        <v>106</v>
      </c>
      <c r="B1620">
        <f>+WEEKNUM(_2022[[#This Row],[DATA]],21)</f>
        <v>12</v>
      </c>
      <c r="C1620" s="1">
        <v>23</v>
      </c>
      <c r="D1620" t="s">
        <v>21</v>
      </c>
      <c r="E1620">
        <v>720.2</v>
      </c>
      <c r="F1620">
        <v>0</v>
      </c>
      <c r="G1620" s="3">
        <f>INT((MONTH(_2022[[#This Row],[DATA]])-1)/3)+1</f>
        <v>1</v>
      </c>
    </row>
    <row r="1621" spans="1:7" x14ac:dyDescent="0.25">
      <c r="A1621" t="s">
        <v>106</v>
      </c>
      <c r="B1621">
        <f>+WEEKNUM(_2022[[#This Row],[DATA]],21)</f>
        <v>12</v>
      </c>
      <c r="C1621" s="1">
        <v>29</v>
      </c>
      <c r="D1621" t="s">
        <v>3</v>
      </c>
      <c r="E1621">
        <v>789.35</v>
      </c>
      <c r="F1621">
        <v>0</v>
      </c>
      <c r="G1621" s="3">
        <f>INT((MONTH(_2022[[#This Row],[DATA]])-1)/3)+1</f>
        <v>1</v>
      </c>
    </row>
    <row r="1622" spans="1:7" x14ac:dyDescent="0.25">
      <c r="A1622" t="s">
        <v>106</v>
      </c>
      <c r="B1622">
        <f>+WEEKNUM(_2022[[#This Row],[DATA]],21)</f>
        <v>12</v>
      </c>
      <c r="C1622" s="1">
        <v>30</v>
      </c>
      <c r="D1622" t="s">
        <v>7</v>
      </c>
      <c r="E1622">
        <v>687.31</v>
      </c>
      <c r="F1622">
        <v>0</v>
      </c>
      <c r="G1622" s="3">
        <f>INT((MONTH(_2022[[#This Row],[DATA]])-1)/3)+1</f>
        <v>1</v>
      </c>
    </row>
    <row r="1623" spans="1:7" x14ac:dyDescent="0.25">
      <c r="A1623" t="s">
        <v>106</v>
      </c>
      <c r="B1623">
        <f>+WEEKNUM(_2022[[#This Row],[DATA]],21)</f>
        <v>12</v>
      </c>
      <c r="C1623" s="1">
        <v>25</v>
      </c>
      <c r="D1623" t="s">
        <v>9</v>
      </c>
      <c r="E1623">
        <v>814.82</v>
      </c>
      <c r="F1623">
        <v>0</v>
      </c>
      <c r="G1623" s="3">
        <f>INT((MONTH(_2022[[#This Row],[DATA]])-1)/3)+1</f>
        <v>1</v>
      </c>
    </row>
    <row r="1624" spans="1:7" x14ac:dyDescent="0.25">
      <c r="A1624" t="s">
        <v>107</v>
      </c>
      <c r="B1624">
        <f>+WEEKNUM(_2022[[#This Row],[DATA]],21)</f>
        <v>12</v>
      </c>
      <c r="C1624" s="4">
        <v>20</v>
      </c>
      <c r="D1624" t="s">
        <v>5</v>
      </c>
      <c r="E1624">
        <v>983.91</v>
      </c>
      <c r="F1624">
        <v>0</v>
      </c>
      <c r="G1624" s="3">
        <f>INT((MONTH(_2022[[#This Row],[DATA]])-1)/3)+1</f>
        <v>1</v>
      </c>
    </row>
    <row r="1625" spans="1:7" x14ac:dyDescent="0.25">
      <c r="A1625" t="s">
        <v>107</v>
      </c>
      <c r="B1625">
        <f>+WEEKNUM(_2022[[#This Row],[DATA]],21)</f>
        <v>12</v>
      </c>
      <c r="C1625" s="1">
        <v>24</v>
      </c>
      <c r="D1625" t="s">
        <v>11</v>
      </c>
      <c r="E1625">
        <v>979.2</v>
      </c>
      <c r="F1625">
        <v>0</v>
      </c>
      <c r="G1625" s="3">
        <f>INT((MONTH(_2022[[#This Row],[DATA]])-1)/3)+1</f>
        <v>1</v>
      </c>
    </row>
    <row r="1626" spans="1:7" x14ac:dyDescent="0.25">
      <c r="A1626" t="s">
        <v>107</v>
      </c>
      <c r="B1626">
        <f>+WEEKNUM(_2022[[#This Row],[DATA]],21)</f>
        <v>12</v>
      </c>
      <c r="C1626" s="1">
        <v>22</v>
      </c>
      <c r="D1626" t="s">
        <v>6</v>
      </c>
      <c r="E1626">
        <v>587.6</v>
      </c>
      <c r="F1626">
        <v>0</v>
      </c>
      <c r="G1626" s="3">
        <f>INT((MONTH(_2022[[#This Row],[DATA]])-1)/3)+1</f>
        <v>1</v>
      </c>
    </row>
    <row r="1627" spans="1:7" x14ac:dyDescent="0.25">
      <c r="A1627" t="s">
        <v>107</v>
      </c>
      <c r="B1627">
        <f>+WEEKNUM(_2022[[#This Row],[DATA]],21)</f>
        <v>12</v>
      </c>
      <c r="C1627" s="1">
        <v>26</v>
      </c>
      <c r="D1627" t="s">
        <v>14</v>
      </c>
      <c r="E1627">
        <v>1555.9</v>
      </c>
      <c r="F1627">
        <v>0</v>
      </c>
      <c r="G1627" s="3">
        <f>INT((MONTH(_2022[[#This Row],[DATA]])-1)/3)+1</f>
        <v>1</v>
      </c>
    </row>
    <row r="1628" spans="1:7" x14ac:dyDescent="0.25">
      <c r="A1628" t="s">
        <v>107</v>
      </c>
      <c r="B1628">
        <f>+WEEKNUM(_2022[[#This Row],[DATA]],21)</f>
        <v>12</v>
      </c>
      <c r="C1628" s="1">
        <v>0</v>
      </c>
      <c r="D1628" t="s">
        <v>16</v>
      </c>
      <c r="E1628">
        <v>1077.8499999999999</v>
      </c>
      <c r="F1628">
        <v>0</v>
      </c>
      <c r="G1628" s="3">
        <f>INT((MONTH(_2022[[#This Row],[DATA]])-1)/3)+1</f>
        <v>1</v>
      </c>
    </row>
    <row r="1629" spans="1:7" x14ac:dyDescent="0.25">
      <c r="A1629" t="s">
        <v>107</v>
      </c>
      <c r="B1629">
        <f>+WEEKNUM(_2022[[#This Row],[DATA]],21)</f>
        <v>12</v>
      </c>
      <c r="C1629" s="1">
        <v>0</v>
      </c>
      <c r="D1629" t="s">
        <v>17</v>
      </c>
      <c r="E1629">
        <v>495.75</v>
      </c>
      <c r="F1629">
        <v>0</v>
      </c>
      <c r="G1629" s="3">
        <f>INT((MONTH(_2022[[#This Row],[DATA]])-1)/3)+1</f>
        <v>1</v>
      </c>
    </row>
    <row r="1630" spans="1:7" x14ac:dyDescent="0.25">
      <c r="A1630" t="s">
        <v>107</v>
      </c>
      <c r="B1630">
        <f>+WEEKNUM(_2022[[#This Row],[DATA]],21)</f>
        <v>12</v>
      </c>
      <c r="C1630" s="1">
        <v>0</v>
      </c>
      <c r="D1630" t="s">
        <v>18</v>
      </c>
      <c r="E1630">
        <v>785.8</v>
      </c>
      <c r="F1630">
        <v>0</v>
      </c>
      <c r="G1630" s="3">
        <f>INT((MONTH(_2022[[#This Row],[DATA]])-1)/3)+1</f>
        <v>1</v>
      </c>
    </row>
    <row r="1631" spans="1:7" x14ac:dyDescent="0.25">
      <c r="A1631" t="s">
        <v>107</v>
      </c>
      <c r="B1631">
        <f>+WEEKNUM(_2022[[#This Row],[DATA]],21)</f>
        <v>12</v>
      </c>
      <c r="C1631" s="1">
        <v>21</v>
      </c>
      <c r="D1631" t="s">
        <v>8</v>
      </c>
      <c r="E1631">
        <v>2108</v>
      </c>
      <c r="F1631">
        <v>0</v>
      </c>
      <c r="G1631" s="3">
        <f>INT((MONTH(_2022[[#This Row],[DATA]])-1)/3)+1</f>
        <v>1</v>
      </c>
    </row>
    <row r="1632" spans="1:7" x14ac:dyDescent="0.25">
      <c r="A1632" t="s">
        <v>107</v>
      </c>
      <c r="B1632">
        <f>+WEEKNUM(_2022[[#This Row],[DATA]],21)</f>
        <v>12</v>
      </c>
      <c r="C1632" s="1">
        <v>0</v>
      </c>
      <c r="D1632" t="s">
        <v>20</v>
      </c>
      <c r="E1632">
        <v>987.85</v>
      </c>
      <c r="F1632">
        <v>0</v>
      </c>
      <c r="G1632" s="3">
        <f>INT((MONTH(_2022[[#This Row],[DATA]])-1)/3)+1</f>
        <v>1</v>
      </c>
    </row>
    <row r="1633" spans="1:7" x14ac:dyDescent="0.25">
      <c r="A1633" t="s">
        <v>107</v>
      </c>
      <c r="B1633">
        <f>+WEEKNUM(_2022[[#This Row],[DATA]],21)</f>
        <v>12</v>
      </c>
      <c r="C1633" s="1">
        <v>18</v>
      </c>
      <c r="D1633" t="s">
        <v>13</v>
      </c>
      <c r="E1633">
        <v>1324</v>
      </c>
      <c r="F1633">
        <v>0</v>
      </c>
      <c r="G1633" s="3">
        <f>INT((MONTH(_2022[[#This Row],[DATA]])-1)/3)+1</f>
        <v>1</v>
      </c>
    </row>
    <row r="1634" spans="1:7" x14ac:dyDescent="0.25">
      <c r="A1634" t="s">
        <v>107</v>
      </c>
      <c r="B1634">
        <f>+WEEKNUM(_2022[[#This Row],[DATA]],21)</f>
        <v>12</v>
      </c>
      <c r="C1634" s="1">
        <v>17</v>
      </c>
      <c r="D1634" t="s">
        <v>22</v>
      </c>
      <c r="E1634">
        <v>703.84</v>
      </c>
      <c r="F1634">
        <v>0</v>
      </c>
      <c r="G1634" s="3">
        <f>INT((MONTH(_2022[[#This Row],[DATA]])-1)/3)+1</f>
        <v>1</v>
      </c>
    </row>
    <row r="1635" spans="1:7" x14ac:dyDescent="0.25">
      <c r="A1635" t="s">
        <v>107</v>
      </c>
      <c r="B1635">
        <f>+WEEKNUM(_2022[[#This Row],[DATA]],21)</f>
        <v>12</v>
      </c>
      <c r="C1635" s="1">
        <v>27</v>
      </c>
      <c r="D1635" t="s">
        <v>12</v>
      </c>
      <c r="E1635">
        <v>1334.1</v>
      </c>
      <c r="F1635">
        <v>0</v>
      </c>
      <c r="G1635" s="3">
        <f>INT((MONTH(_2022[[#This Row],[DATA]])-1)/3)+1</f>
        <v>1</v>
      </c>
    </row>
    <row r="1636" spans="1:7" x14ac:dyDescent="0.25">
      <c r="A1636" t="s">
        <v>107</v>
      </c>
      <c r="B1636">
        <f>+WEEKNUM(_2022[[#This Row],[DATA]],21)</f>
        <v>12</v>
      </c>
      <c r="C1636" s="1">
        <v>0</v>
      </c>
      <c r="D1636" t="s">
        <v>15</v>
      </c>
      <c r="E1636">
        <v>497.21</v>
      </c>
      <c r="F1636">
        <v>0</v>
      </c>
      <c r="G1636" s="3">
        <f>INT((MONTH(_2022[[#This Row],[DATA]])-1)/3)+1</f>
        <v>1</v>
      </c>
    </row>
    <row r="1637" spans="1:7" x14ac:dyDescent="0.25">
      <c r="A1637" t="s">
        <v>107</v>
      </c>
      <c r="B1637">
        <f>+WEEKNUM(_2022[[#This Row],[DATA]],21)</f>
        <v>12</v>
      </c>
      <c r="C1637" s="1">
        <v>0</v>
      </c>
      <c r="D1637" t="s">
        <v>19</v>
      </c>
      <c r="E1637">
        <v>815.15</v>
      </c>
      <c r="F1637">
        <v>0</v>
      </c>
      <c r="G1637" s="3">
        <f>INT((MONTH(_2022[[#This Row],[DATA]])-1)/3)+1</f>
        <v>1</v>
      </c>
    </row>
    <row r="1638" spans="1:7" x14ac:dyDescent="0.25">
      <c r="A1638" t="s">
        <v>107</v>
      </c>
      <c r="B1638">
        <f>+WEEKNUM(_2022[[#This Row],[DATA]],21)</f>
        <v>12</v>
      </c>
      <c r="C1638" s="1">
        <v>19</v>
      </c>
      <c r="D1638" t="s">
        <v>4</v>
      </c>
      <c r="E1638">
        <v>315.3</v>
      </c>
      <c r="F1638">
        <v>0</v>
      </c>
      <c r="G1638" s="3">
        <f>INT((MONTH(_2022[[#This Row],[DATA]])-1)/3)+1</f>
        <v>1</v>
      </c>
    </row>
    <row r="1639" spans="1:7" x14ac:dyDescent="0.25">
      <c r="A1639" t="s">
        <v>107</v>
      </c>
      <c r="B1639">
        <f>+WEEKNUM(_2022[[#This Row],[DATA]],21)</f>
        <v>12</v>
      </c>
      <c r="C1639" s="1">
        <v>27</v>
      </c>
      <c r="D1639" t="s">
        <v>10</v>
      </c>
      <c r="E1639">
        <v>1649.8</v>
      </c>
      <c r="F1639">
        <v>0</v>
      </c>
      <c r="G1639" s="3">
        <f>INT((MONTH(_2022[[#This Row],[DATA]])-1)/3)+1</f>
        <v>1</v>
      </c>
    </row>
    <row r="1640" spans="1:7" x14ac:dyDescent="0.25">
      <c r="A1640" t="s">
        <v>107</v>
      </c>
      <c r="B1640">
        <f>+WEEKNUM(_2022[[#This Row],[DATA]],21)</f>
        <v>12</v>
      </c>
      <c r="C1640" s="1">
        <v>23</v>
      </c>
      <c r="D1640" t="s">
        <v>21</v>
      </c>
      <c r="E1640">
        <v>619.48</v>
      </c>
      <c r="F1640">
        <v>0</v>
      </c>
      <c r="G1640" s="3">
        <f>INT((MONTH(_2022[[#This Row],[DATA]])-1)/3)+1</f>
        <v>1</v>
      </c>
    </row>
    <row r="1641" spans="1:7" x14ac:dyDescent="0.25">
      <c r="A1641" t="s">
        <v>107</v>
      </c>
      <c r="B1641">
        <f>+WEEKNUM(_2022[[#This Row],[DATA]],21)</f>
        <v>12</v>
      </c>
      <c r="C1641" s="1">
        <v>29</v>
      </c>
      <c r="D1641" t="s">
        <v>3</v>
      </c>
      <c r="E1641">
        <v>489.39</v>
      </c>
      <c r="F1641">
        <v>0</v>
      </c>
      <c r="G1641" s="3">
        <f>INT((MONTH(_2022[[#This Row],[DATA]])-1)/3)+1</f>
        <v>1</v>
      </c>
    </row>
    <row r="1642" spans="1:7" x14ac:dyDescent="0.25">
      <c r="A1642" t="s">
        <v>107</v>
      </c>
      <c r="B1642">
        <f>+WEEKNUM(_2022[[#This Row],[DATA]],21)</f>
        <v>12</v>
      </c>
      <c r="C1642" s="1">
        <v>30</v>
      </c>
      <c r="D1642" t="s">
        <v>7</v>
      </c>
      <c r="E1642">
        <v>1079.05</v>
      </c>
      <c r="F1642">
        <v>0</v>
      </c>
      <c r="G1642" s="3">
        <f>INT((MONTH(_2022[[#This Row],[DATA]])-1)/3)+1</f>
        <v>1</v>
      </c>
    </row>
    <row r="1643" spans="1:7" x14ac:dyDescent="0.25">
      <c r="A1643" t="s">
        <v>107</v>
      </c>
      <c r="B1643">
        <f>+WEEKNUM(_2022[[#This Row],[DATA]],21)</f>
        <v>12</v>
      </c>
      <c r="C1643" s="1">
        <v>25</v>
      </c>
      <c r="D1643" t="s">
        <v>9</v>
      </c>
      <c r="E1643">
        <v>2331.73</v>
      </c>
      <c r="F1643">
        <v>0</v>
      </c>
      <c r="G1643" s="3">
        <f>INT((MONTH(_2022[[#This Row],[DATA]])-1)/3)+1</f>
        <v>1</v>
      </c>
    </row>
    <row r="1644" spans="1:7" x14ac:dyDescent="0.25">
      <c r="A1644" t="s">
        <v>108</v>
      </c>
      <c r="B1644">
        <f>+WEEKNUM(_2022[[#This Row],[DATA]],21)</f>
        <v>12</v>
      </c>
      <c r="C1644" s="4">
        <v>20</v>
      </c>
      <c r="D1644" t="s">
        <v>5</v>
      </c>
      <c r="E1644">
        <v>2125.62</v>
      </c>
      <c r="F1644">
        <v>0</v>
      </c>
      <c r="G1644" s="3">
        <f>INT((MONTH(_2022[[#This Row],[DATA]])-1)/3)+1</f>
        <v>1</v>
      </c>
    </row>
    <row r="1645" spans="1:7" x14ac:dyDescent="0.25">
      <c r="A1645" t="s">
        <v>108</v>
      </c>
      <c r="B1645">
        <f>+WEEKNUM(_2022[[#This Row],[DATA]],21)</f>
        <v>12</v>
      </c>
      <c r="C1645" s="1">
        <v>24</v>
      </c>
      <c r="D1645" t="s">
        <v>11</v>
      </c>
      <c r="E1645">
        <v>1087.1300000000001</v>
      </c>
      <c r="F1645">
        <v>0</v>
      </c>
      <c r="G1645" s="3">
        <f>INT((MONTH(_2022[[#This Row],[DATA]])-1)/3)+1</f>
        <v>1</v>
      </c>
    </row>
    <row r="1646" spans="1:7" x14ac:dyDescent="0.25">
      <c r="A1646" t="s">
        <v>108</v>
      </c>
      <c r="B1646">
        <f>+WEEKNUM(_2022[[#This Row],[DATA]],21)</f>
        <v>12</v>
      </c>
      <c r="C1646" s="1">
        <v>22</v>
      </c>
      <c r="D1646" t="s">
        <v>6</v>
      </c>
      <c r="E1646">
        <v>1152.3699999999999</v>
      </c>
      <c r="F1646">
        <v>0</v>
      </c>
      <c r="G1646" s="3">
        <f>INT((MONTH(_2022[[#This Row],[DATA]])-1)/3)+1</f>
        <v>1</v>
      </c>
    </row>
    <row r="1647" spans="1:7" x14ac:dyDescent="0.25">
      <c r="A1647" t="s">
        <v>108</v>
      </c>
      <c r="B1647">
        <f>+WEEKNUM(_2022[[#This Row],[DATA]],21)</f>
        <v>12</v>
      </c>
      <c r="C1647" s="1">
        <v>26</v>
      </c>
      <c r="D1647" t="s">
        <v>14</v>
      </c>
      <c r="E1647">
        <v>2700.65</v>
      </c>
      <c r="F1647">
        <v>0</v>
      </c>
      <c r="G1647" s="3">
        <f>INT((MONTH(_2022[[#This Row],[DATA]])-1)/3)+1</f>
        <v>1</v>
      </c>
    </row>
    <row r="1648" spans="1:7" x14ac:dyDescent="0.25">
      <c r="A1648" t="s">
        <v>108</v>
      </c>
      <c r="B1648">
        <f>+WEEKNUM(_2022[[#This Row],[DATA]],21)</f>
        <v>12</v>
      </c>
      <c r="C1648" s="1">
        <v>0</v>
      </c>
      <c r="D1648" t="s">
        <v>16</v>
      </c>
      <c r="E1648">
        <v>1818.65</v>
      </c>
      <c r="F1648">
        <v>0</v>
      </c>
      <c r="G1648" s="3">
        <f>INT((MONTH(_2022[[#This Row],[DATA]])-1)/3)+1</f>
        <v>1</v>
      </c>
    </row>
    <row r="1649" spans="1:7" x14ac:dyDescent="0.25">
      <c r="A1649" t="s">
        <v>108</v>
      </c>
      <c r="B1649">
        <f>+WEEKNUM(_2022[[#This Row],[DATA]],21)</f>
        <v>12</v>
      </c>
      <c r="C1649" s="1">
        <v>0</v>
      </c>
      <c r="D1649" t="s">
        <v>17</v>
      </c>
      <c r="E1649">
        <v>1286.8599999999999</v>
      </c>
      <c r="F1649">
        <v>0</v>
      </c>
      <c r="G1649" s="3">
        <f>INT((MONTH(_2022[[#This Row],[DATA]])-1)/3)+1</f>
        <v>1</v>
      </c>
    </row>
    <row r="1650" spans="1:7" x14ac:dyDescent="0.25">
      <c r="A1650" t="s">
        <v>108</v>
      </c>
      <c r="B1650">
        <f>+WEEKNUM(_2022[[#This Row],[DATA]],21)</f>
        <v>12</v>
      </c>
      <c r="C1650" s="1">
        <v>0</v>
      </c>
      <c r="D1650" t="s">
        <v>18</v>
      </c>
      <c r="E1650">
        <v>1443.39</v>
      </c>
      <c r="F1650">
        <v>0</v>
      </c>
      <c r="G1650" s="3">
        <f>INT((MONTH(_2022[[#This Row],[DATA]])-1)/3)+1</f>
        <v>1</v>
      </c>
    </row>
    <row r="1651" spans="1:7" x14ac:dyDescent="0.25">
      <c r="A1651" t="s">
        <v>108</v>
      </c>
      <c r="B1651">
        <f>+WEEKNUM(_2022[[#This Row],[DATA]],21)</f>
        <v>12</v>
      </c>
      <c r="C1651" s="1">
        <v>21</v>
      </c>
      <c r="D1651" t="s">
        <v>8</v>
      </c>
      <c r="E1651">
        <v>2429.04</v>
      </c>
      <c r="F1651">
        <v>0</v>
      </c>
      <c r="G1651" s="3">
        <f>INT((MONTH(_2022[[#This Row],[DATA]])-1)/3)+1</f>
        <v>1</v>
      </c>
    </row>
    <row r="1652" spans="1:7" x14ac:dyDescent="0.25">
      <c r="A1652" t="s">
        <v>108</v>
      </c>
      <c r="B1652">
        <f>+WEEKNUM(_2022[[#This Row],[DATA]],21)</f>
        <v>12</v>
      </c>
      <c r="C1652" s="1">
        <v>0</v>
      </c>
      <c r="D1652" t="s">
        <v>20</v>
      </c>
      <c r="E1652">
        <v>2203.39</v>
      </c>
      <c r="F1652">
        <v>0</v>
      </c>
      <c r="G1652" s="3">
        <f>INT((MONTH(_2022[[#This Row],[DATA]])-1)/3)+1</f>
        <v>1</v>
      </c>
    </row>
    <row r="1653" spans="1:7" x14ac:dyDescent="0.25">
      <c r="A1653" t="s">
        <v>108</v>
      </c>
      <c r="B1653">
        <f>+WEEKNUM(_2022[[#This Row],[DATA]],21)</f>
        <v>12</v>
      </c>
      <c r="C1653" s="1">
        <v>18</v>
      </c>
      <c r="D1653" t="s">
        <v>13</v>
      </c>
      <c r="E1653">
        <v>1180.0999999999999</v>
      </c>
      <c r="F1653">
        <v>0</v>
      </c>
      <c r="G1653" s="3">
        <f>INT((MONTH(_2022[[#This Row],[DATA]])-1)/3)+1</f>
        <v>1</v>
      </c>
    </row>
    <row r="1654" spans="1:7" x14ac:dyDescent="0.25">
      <c r="A1654" t="s">
        <v>108</v>
      </c>
      <c r="B1654">
        <f>+WEEKNUM(_2022[[#This Row],[DATA]],21)</f>
        <v>12</v>
      </c>
      <c r="C1654" s="1">
        <v>17</v>
      </c>
      <c r="D1654" t="s">
        <v>22</v>
      </c>
      <c r="E1654">
        <v>1947.68</v>
      </c>
      <c r="F1654">
        <v>0</v>
      </c>
      <c r="G1654" s="3">
        <f>INT((MONTH(_2022[[#This Row],[DATA]])-1)/3)+1</f>
        <v>1</v>
      </c>
    </row>
    <row r="1655" spans="1:7" x14ac:dyDescent="0.25">
      <c r="A1655" t="s">
        <v>108</v>
      </c>
      <c r="B1655">
        <f>+WEEKNUM(_2022[[#This Row],[DATA]],21)</f>
        <v>12</v>
      </c>
      <c r="C1655" s="1">
        <v>27</v>
      </c>
      <c r="D1655" t="s">
        <v>12</v>
      </c>
      <c r="E1655">
        <v>1102.02</v>
      </c>
      <c r="F1655">
        <v>0</v>
      </c>
      <c r="G1655" s="3">
        <f>INT((MONTH(_2022[[#This Row],[DATA]])-1)/3)+1</f>
        <v>1</v>
      </c>
    </row>
    <row r="1656" spans="1:7" x14ac:dyDescent="0.25">
      <c r="A1656" t="s">
        <v>108</v>
      </c>
      <c r="B1656">
        <f>+WEEKNUM(_2022[[#This Row],[DATA]],21)</f>
        <v>12</v>
      </c>
      <c r="C1656" s="1">
        <v>0</v>
      </c>
      <c r="D1656" t="s">
        <v>15</v>
      </c>
      <c r="E1656">
        <v>797.73</v>
      </c>
      <c r="F1656">
        <v>0</v>
      </c>
      <c r="G1656" s="3">
        <f>INT((MONTH(_2022[[#This Row],[DATA]])-1)/3)+1</f>
        <v>1</v>
      </c>
    </row>
    <row r="1657" spans="1:7" x14ac:dyDescent="0.25">
      <c r="A1657" t="s">
        <v>108</v>
      </c>
      <c r="B1657">
        <f>+WEEKNUM(_2022[[#This Row],[DATA]],21)</f>
        <v>12</v>
      </c>
      <c r="C1657" s="1">
        <v>0</v>
      </c>
      <c r="D1657" t="s">
        <v>19</v>
      </c>
      <c r="E1657">
        <v>1373.01</v>
      </c>
      <c r="F1657">
        <v>0</v>
      </c>
      <c r="G1657" s="3">
        <f>INT((MONTH(_2022[[#This Row],[DATA]])-1)/3)+1</f>
        <v>1</v>
      </c>
    </row>
    <row r="1658" spans="1:7" x14ac:dyDescent="0.25">
      <c r="A1658" t="s">
        <v>108</v>
      </c>
      <c r="B1658">
        <f>+WEEKNUM(_2022[[#This Row],[DATA]],21)</f>
        <v>12</v>
      </c>
      <c r="C1658" s="1">
        <v>19</v>
      </c>
      <c r="D1658" t="s">
        <v>4</v>
      </c>
      <c r="E1658">
        <v>1838.25</v>
      </c>
      <c r="F1658">
        <v>0</v>
      </c>
      <c r="G1658" s="3">
        <f>INT((MONTH(_2022[[#This Row],[DATA]])-1)/3)+1</f>
        <v>1</v>
      </c>
    </row>
    <row r="1659" spans="1:7" x14ac:dyDescent="0.25">
      <c r="A1659" t="s">
        <v>108</v>
      </c>
      <c r="B1659">
        <f>+WEEKNUM(_2022[[#This Row],[DATA]],21)</f>
        <v>12</v>
      </c>
      <c r="C1659" s="1">
        <v>27</v>
      </c>
      <c r="D1659" t="s">
        <v>10</v>
      </c>
      <c r="E1659">
        <v>1645.8</v>
      </c>
      <c r="F1659">
        <v>0</v>
      </c>
      <c r="G1659" s="3">
        <f>INT((MONTH(_2022[[#This Row],[DATA]])-1)/3)+1</f>
        <v>1</v>
      </c>
    </row>
    <row r="1660" spans="1:7" x14ac:dyDescent="0.25">
      <c r="A1660" t="s">
        <v>108</v>
      </c>
      <c r="B1660">
        <f>+WEEKNUM(_2022[[#This Row],[DATA]],21)</f>
        <v>12</v>
      </c>
      <c r="C1660" s="1">
        <v>23</v>
      </c>
      <c r="D1660" t="s">
        <v>21</v>
      </c>
      <c r="E1660">
        <v>2237.54</v>
      </c>
      <c r="F1660">
        <v>0</v>
      </c>
      <c r="G1660" s="3">
        <f>INT((MONTH(_2022[[#This Row],[DATA]])-1)/3)+1</f>
        <v>1</v>
      </c>
    </row>
    <row r="1661" spans="1:7" x14ac:dyDescent="0.25">
      <c r="A1661" t="s">
        <v>108</v>
      </c>
      <c r="B1661">
        <f>+WEEKNUM(_2022[[#This Row],[DATA]],21)</f>
        <v>12</v>
      </c>
      <c r="C1661" s="1">
        <v>29</v>
      </c>
      <c r="D1661" t="s">
        <v>3</v>
      </c>
      <c r="E1661">
        <v>1129.33</v>
      </c>
      <c r="F1661">
        <v>0</v>
      </c>
      <c r="G1661" s="3">
        <f>INT((MONTH(_2022[[#This Row],[DATA]])-1)/3)+1</f>
        <v>1</v>
      </c>
    </row>
    <row r="1662" spans="1:7" x14ac:dyDescent="0.25">
      <c r="A1662" t="s">
        <v>108</v>
      </c>
      <c r="B1662">
        <f>+WEEKNUM(_2022[[#This Row],[DATA]],21)</f>
        <v>12</v>
      </c>
      <c r="C1662" s="1">
        <v>30</v>
      </c>
      <c r="D1662" t="s">
        <v>7</v>
      </c>
      <c r="E1662">
        <v>1901.66</v>
      </c>
      <c r="F1662">
        <v>0</v>
      </c>
      <c r="G1662" s="3">
        <f>INT((MONTH(_2022[[#This Row],[DATA]])-1)/3)+1</f>
        <v>1</v>
      </c>
    </row>
    <row r="1663" spans="1:7" x14ac:dyDescent="0.25">
      <c r="A1663" t="s">
        <v>108</v>
      </c>
      <c r="B1663">
        <f>+WEEKNUM(_2022[[#This Row],[DATA]],21)</f>
        <v>12</v>
      </c>
      <c r="C1663" s="1">
        <v>25</v>
      </c>
      <c r="D1663" t="s">
        <v>9</v>
      </c>
      <c r="E1663">
        <v>2223.04</v>
      </c>
      <c r="F1663">
        <v>0</v>
      </c>
      <c r="G1663" s="3">
        <f>INT((MONTH(_2022[[#This Row],[DATA]])-1)/3)+1</f>
        <v>1</v>
      </c>
    </row>
    <row r="1664" spans="1:7" x14ac:dyDescent="0.25">
      <c r="A1664" t="s">
        <v>109</v>
      </c>
      <c r="B1664">
        <f>+WEEKNUM(_2022[[#This Row],[DATA]],21)</f>
        <v>12</v>
      </c>
      <c r="C1664" s="4">
        <v>20</v>
      </c>
      <c r="D1664" t="s">
        <v>5</v>
      </c>
      <c r="E1664">
        <v>927.85</v>
      </c>
      <c r="F1664">
        <v>0</v>
      </c>
      <c r="G1664" s="3">
        <f>INT((MONTH(_2022[[#This Row],[DATA]])-1)/3)+1</f>
        <v>1</v>
      </c>
    </row>
    <row r="1665" spans="1:7" x14ac:dyDescent="0.25">
      <c r="A1665" t="s">
        <v>109</v>
      </c>
      <c r="B1665">
        <f>+WEEKNUM(_2022[[#This Row],[DATA]],21)</f>
        <v>12</v>
      </c>
      <c r="C1665" s="1">
        <v>24</v>
      </c>
      <c r="D1665" t="s">
        <v>11</v>
      </c>
      <c r="E1665">
        <v>881.87</v>
      </c>
      <c r="F1665">
        <v>0</v>
      </c>
      <c r="G1665" s="3">
        <f>INT((MONTH(_2022[[#This Row],[DATA]])-1)/3)+1</f>
        <v>1</v>
      </c>
    </row>
    <row r="1666" spans="1:7" x14ac:dyDescent="0.25">
      <c r="A1666" t="s">
        <v>109</v>
      </c>
      <c r="B1666">
        <f>+WEEKNUM(_2022[[#This Row],[DATA]],21)</f>
        <v>12</v>
      </c>
      <c r="C1666" s="1">
        <v>22</v>
      </c>
      <c r="D1666" t="s">
        <v>6</v>
      </c>
      <c r="E1666">
        <v>676.14</v>
      </c>
      <c r="F1666">
        <v>0</v>
      </c>
      <c r="G1666" s="3">
        <f>INT((MONTH(_2022[[#This Row],[DATA]])-1)/3)+1</f>
        <v>1</v>
      </c>
    </row>
    <row r="1667" spans="1:7" x14ac:dyDescent="0.25">
      <c r="A1667" t="s">
        <v>109</v>
      </c>
      <c r="B1667">
        <f>+WEEKNUM(_2022[[#This Row],[DATA]],21)</f>
        <v>12</v>
      </c>
      <c r="C1667" s="1">
        <v>26</v>
      </c>
      <c r="D1667" t="s">
        <v>14</v>
      </c>
      <c r="E1667">
        <v>2174.65</v>
      </c>
      <c r="F1667">
        <v>0</v>
      </c>
      <c r="G1667" s="3">
        <f>INT((MONTH(_2022[[#This Row],[DATA]])-1)/3)+1</f>
        <v>1</v>
      </c>
    </row>
    <row r="1668" spans="1:7" x14ac:dyDescent="0.25">
      <c r="A1668" t="s">
        <v>109</v>
      </c>
      <c r="B1668">
        <f>+WEEKNUM(_2022[[#This Row],[DATA]],21)</f>
        <v>12</v>
      </c>
      <c r="C1668" s="1">
        <v>0</v>
      </c>
      <c r="D1668" t="s">
        <v>16</v>
      </c>
      <c r="E1668">
        <v>826</v>
      </c>
      <c r="F1668">
        <v>0</v>
      </c>
      <c r="G1668" s="3">
        <f>INT((MONTH(_2022[[#This Row],[DATA]])-1)/3)+1</f>
        <v>1</v>
      </c>
    </row>
    <row r="1669" spans="1:7" x14ac:dyDescent="0.25">
      <c r="A1669" t="s">
        <v>109</v>
      </c>
      <c r="B1669">
        <f>+WEEKNUM(_2022[[#This Row],[DATA]],21)</f>
        <v>12</v>
      </c>
      <c r="C1669" s="1">
        <v>0</v>
      </c>
      <c r="D1669" t="s">
        <v>17</v>
      </c>
      <c r="E1669">
        <v>1104.3</v>
      </c>
      <c r="F1669">
        <v>0</v>
      </c>
      <c r="G1669" s="3">
        <f>INT((MONTH(_2022[[#This Row],[DATA]])-1)/3)+1</f>
        <v>1</v>
      </c>
    </row>
    <row r="1670" spans="1:7" x14ac:dyDescent="0.25">
      <c r="A1670" t="s">
        <v>109</v>
      </c>
      <c r="B1670">
        <f>+WEEKNUM(_2022[[#This Row],[DATA]],21)</f>
        <v>12</v>
      </c>
      <c r="C1670" s="1">
        <v>0</v>
      </c>
      <c r="D1670" t="s">
        <v>18</v>
      </c>
      <c r="E1670">
        <v>1460.18</v>
      </c>
      <c r="F1670">
        <v>0</v>
      </c>
      <c r="G1670" s="3">
        <f>INT((MONTH(_2022[[#This Row],[DATA]])-1)/3)+1</f>
        <v>1</v>
      </c>
    </row>
    <row r="1671" spans="1:7" x14ac:dyDescent="0.25">
      <c r="A1671" t="s">
        <v>109</v>
      </c>
      <c r="B1671">
        <f>+WEEKNUM(_2022[[#This Row],[DATA]],21)</f>
        <v>12</v>
      </c>
      <c r="C1671" s="1">
        <v>21</v>
      </c>
      <c r="D1671" t="s">
        <v>8</v>
      </c>
      <c r="E1671">
        <v>2883.74</v>
      </c>
      <c r="F1671">
        <v>0</v>
      </c>
      <c r="G1671" s="3">
        <f>INT((MONTH(_2022[[#This Row],[DATA]])-1)/3)+1</f>
        <v>1</v>
      </c>
    </row>
    <row r="1672" spans="1:7" x14ac:dyDescent="0.25">
      <c r="A1672" t="s">
        <v>109</v>
      </c>
      <c r="B1672">
        <f>+WEEKNUM(_2022[[#This Row],[DATA]],21)</f>
        <v>12</v>
      </c>
      <c r="C1672" s="1">
        <v>0</v>
      </c>
      <c r="D1672" t="s">
        <v>20</v>
      </c>
      <c r="E1672">
        <v>2269.4</v>
      </c>
      <c r="F1672">
        <v>0</v>
      </c>
      <c r="G1672" s="3">
        <f>INT((MONTH(_2022[[#This Row],[DATA]])-1)/3)+1</f>
        <v>1</v>
      </c>
    </row>
    <row r="1673" spans="1:7" x14ac:dyDescent="0.25">
      <c r="A1673" t="s">
        <v>109</v>
      </c>
      <c r="B1673">
        <f>+WEEKNUM(_2022[[#This Row],[DATA]],21)</f>
        <v>12</v>
      </c>
      <c r="C1673" s="1">
        <v>18</v>
      </c>
      <c r="D1673" t="s">
        <v>13</v>
      </c>
      <c r="E1673">
        <v>1685.4</v>
      </c>
      <c r="F1673">
        <v>0</v>
      </c>
      <c r="G1673" s="3">
        <f>INT((MONTH(_2022[[#This Row],[DATA]])-1)/3)+1</f>
        <v>1</v>
      </c>
    </row>
    <row r="1674" spans="1:7" x14ac:dyDescent="0.25">
      <c r="A1674" t="s">
        <v>109</v>
      </c>
      <c r="B1674">
        <f>+WEEKNUM(_2022[[#This Row],[DATA]],21)</f>
        <v>12</v>
      </c>
      <c r="C1674" s="1">
        <v>17</v>
      </c>
      <c r="D1674" t="s">
        <v>22</v>
      </c>
      <c r="E1674">
        <v>1118.49</v>
      </c>
      <c r="F1674">
        <v>0</v>
      </c>
      <c r="G1674" s="3">
        <f>INT((MONTH(_2022[[#This Row],[DATA]])-1)/3)+1</f>
        <v>1</v>
      </c>
    </row>
    <row r="1675" spans="1:7" x14ac:dyDescent="0.25">
      <c r="A1675" t="s">
        <v>109</v>
      </c>
      <c r="B1675">
        <f>+WEEKNUM(_2022[[#This Row],[DATA]],21)</f>
        <v>12</v>
      </c>
      <c r="C1675" s="1">
        <v>27</v>
      </c>
      <c r="D1675" t="s">
        <v>12</v>
      </c>
      <c r="E1675">
        <v>1639</v>
      </c>
      <c r="F1675">
        <v>0</v>
      </c>
      <c r="G1675" s="3">
        <f>INT((MONTH(_2022[[#This Row],[DATA]])-1)/3)+1</f>
        <v>1</v>
      </c>
    </row>
    <row r="1676" spans="1:7" x14ac:dyDescent="0.25">
      <c r="A1676" t="s">
        <v>109</v>
      </c>
      <c r="B1676">
        <f>+WEEKNUM(_2022[[#This Row],[DATA]],21)</f>
        <v>12</v>
      </c>
      <c r="C1676" s="1">
        <v>0</v>
      </c>
      <c r="D1676" t="s">
        <v>15</v>
      </c>
      <c r="E1676">
        <v>1200</v>
      </c>
      <c r="F1676">
        <v>0</v>
      </c>
      <c r="G1676" s="3">
        <f>INT((MONTH(_2022[[#This Row],[DATA]])-1)/3)+1</f>
        <v>1</v>
      </c>
    </row>
    <row r="1677" spans="1:7" x14ac:dyDescent="0.25">
      <c r="A1677" t="s">
        <v>109</v>
      </c>
      <c r="B1677">
        <f>+WEEKNUM(_2022[[#This Row],[DATA]],21)</f>
        <v>12</v>
      </c>
      <c r="C1677" s="1">
        <v>0</v>
      </c>
      <c r="D1677" t="s">
        <v>19</v>
      </c>
      <c r="E1677">
        <v>1201.8800000000001</v>
      </c>
      <c r="F1677">
        <v>0</v>
      </c>
      <c r="G1677" s="3">
        <f>INT((MONTH(_2022[[#This Row],[DATA]])-1)/3)+1</f>
        <v>1</v>
      </c>
    </row>
    <row r="1678" spans="1:7" x14ac:dyDescent="0.25">
      <c r="A1678" t="s">
        <v>109</v>
      </c>
      <c r="B1678">
        <f>+WEEKNUM(_2022[[#This Row],[DATA]],21)</f>
        <v>12</v>
      </c>
      <c r="C1678" s="1">
        <v>27</v>
      </c>
      <c r="D1678" t="s">
        <v>10</v>
      </c>
      <c r="E1678">
        <v>1044.4100000000001</v>
      </c>
      <c r="F1678">
        <v>0</v>
      </c>
      <c r="G1678" s="3">
        <f>INT((MONTH(_2022[[#This Row],[DATA]])-1)/3)+1</f>
        <v>1</v>
      </c>
    </row>
    <row r="1679" spans="1:7" x14ac:dyDescent="0.25">
      <c r="A1679" t="s">
        <v>109</v>
      </c>
      <c r="B1679">
        <f>+WEEKNUM(_2022[[#This Row],[DATA]],21)</f>
        <v>12</v>
      </c>
      <c r="C1679" s="1">
        <v>23</v>
      </c>
      <c r="D1679" t="s">
        <v>21</v>
      </c>
      <c r="E1679">
        <v>2925.5</v>
      </c>
      <c r="F1679">
        <v>0</v>
      </c>
      <c r="G1679" s="3">
        <f>INT((MONTH(_2022[[#This Row],[DATA]])-1)/3)+1</f>
        <v>1</v>
      </c>
    </row>
    <row r="1680" spans="1:7" x14ac:dyDescent="0.25">
      <c r="A1680" t="s">
        <v>109</v>
      </c>
      <c r="B1680">
        <f>+WEEKNUM(_2022[[#This Row],[DATA]],21)</f>
        <v>12</v>
      </c>
      <c r="C1680" s="1">
        <v>29</v>
      </c>
      <c r="D1680" t="s">
        <v>3</v>
      </c>
      <c r="E1680">
        <v>943.53</v>
      </c>
      <c r="F1680">
        <v>0</v>
      </c>
      <c r="G1680" s="3">
        <f>INT((MONTH(_2022[[#This Row],[DATA]])-1)/3)+1</f>
        <v>1</v>
      </c>
    </row>
    <row r="1681" spans="1:7" x14ac:dyDescent="0.25">
      <c r="A1681" t="s">
        <v>109</v>
      </c>
      <c r="B1681">
        <f>+WEEKNUM(_2022[[#This Row],[DATA]],21)</f>
        <v>12</v>
      </c>
      <c r="C1681" s="1">
        <v>30</v>
      </c>
      <c r="D1681" t="s">
        <v>7</v>
      </c>
      <c r="E1681">
        <v>874.7</v>
      </c>
      <c r="F1681">
        <v>0</v>
      </c>
      <c r="G1681" s="3">
        <f>INT((MONTH(_2022[[#This Row],[DATA]])-1)/3)+1</f>
        <v>1</v>
      </c>
    </row>
    <row r="1682" spans="1:7" x14ac:dyDescent="0.25">
      <c r="A1682" t="s">
        <v>109</v>
      </c>
      <c r="B1682">
        <f>+WEEKNUM(_2022[[#This Row],[DATA]],21)</f>
        <v>12</v>
      </c>
      <c r="C1682" s="1">
        <v>25</v>
      </c>
      <c r="D1682" t="s">
        <v>9</v>
      </c>
      <c r="E1682">
        <v>1709.85</v>
      </c>
      <c r="F1682">
        <v>0</v>
      </c>
      <c r="G1682" s="3">
        <f>INT((MONTH(_2022[[#This Row],[DATA]])-1)/3)+1</f>
        <v>1</v>
      </c>
    </row>
    <row r="1683" spans="1:7" x14ac:dyDescent="0.25">
      <c r="A1683" t="s">
        <v>110</v>
      </c>
      <c r="B1683">
        <f>+WEEKNUM(_2022[[#This Row],[DATA]],21)</f>
        <v>13</v>
      </c>
      <c r="C1683" s="4">
        <v>20</v>
      </c>
      <c r="D1683" t="s">
        <v>5</v>
      </c>
      <c r="E1683">
        <v>1190.44</v>
      </c>
      <c r="F1683">
        <v>0</v>
      </c>
      <c r="G1683" s="3">
        <f>INT((MONTH(_2022[[#This Row],[DATA]])-1)/3)+1</f>
        <v>1</v>
      </c>
    </row>
    <row r="1684" spans="1:7" x14ac:dyDescent="0.25">
      <c r="A1684" t="s">
        <v>110</v>
      </c>
      <c r="B1684">
        <f>+WEEKNUM(_2022[[#This Row],[DATA]],21)</f>
        <v>13</v>
      </c>
      <c r="C1684" s="1">
        <v>24</v>
      </c>
      <c r="D1684" t="s">
        <v>11</v>
      </c>
      <c r="E1684">
        <v>1103.48</v>
      </c>
      <c r="F1684">
        <v>0</v>
      </c>
      <c r="G1684" s="3">
        <f>INT((MONTH(_2022[[#This Row],[DATA]])-1)/3)+1</f>
        <v>1</v>
      </c>
    </row>
    <row r="1685" spans="1:7" x14ac:dyDescent="0.25">
      <c r="A1685" t="s">
        <v>110</v>
      </c>
      <c r="B1685">
        <f>+WEEKNUM(_2022[[#This Row],[DATA]],21)</f>
        <v>13</v>
      </c>
      <c r="C1685" s="1">
        <v>22</v>
      </c>
      <c r="D1685" t="s">
        <v>6</v>
      </c>
      <c r="E1685">
        <v>866.8</v>
      </c>
      <c r="F1685">
        <v>0</v>
      </c>
      <c r="G1685" s="3">
        <f>INT((MONTH(_2022[[#This Row],[DATA]])-1)/3)+1</f>
        <v>1</v>
      </c>
    </row>
    <row r="1686" spans="1:7" x14ac:dyDescent="0.25">
      <c r="A1686" t="s">
        <v>110</v>
      </c>
      <c r="B1686">
        <f>+WEEKNUM(_2022[[#This Row],[DATA]],21)</f>
        <v>13</v>
      </c>
      <c r="C1686" s="1">
        <v>26</v>
      </c>
      <c r="D1686" t="s">
        <v>14</v>
      </c>
      <c r="E1686">
        <v>965.46</v>
      </c>
      <c r="F1686">
        <v>0</v>
      </c>
      <c r="G1686" s="3">
        <f>INT((MONTH(_2022[[#This Row],[DATA]])-1)/3)+1</f>
        <v>1</v>
      </c>
    </row>
    <row r="1687" spans="1:7" x14ac:dyDescent="0.25">
      <c r="A1687" t="s">
        <v>110</v>
      </c>
      <c r="B1687">
        <f>+WEEKNUM(_2022[[#This Row],[DATA]],21)</f>
        <v>13</v>
      </c>
      <c r="C1687" s="1">
        <v>0</v>
      </c>
      <c r="D1687" t="s">
        <v>16</v>
      </c>
      <c r="E1687">
        <v>1395.8</v>
      </c>
      <c r="F1687">
        <v>0</v>
      </c>
      <c r="G1687" s="3">
        <f>INT((MONTH(_2022[[#This Row],[DATA]])-1)/3)+1</f>
        <v>1</v>
      </c>
    </row>
    <row r="1688" spans="1:7" x14ac:dyDescent="0.25">
      <c r="A1688" t="s">
        <v>110</v>
      </c>
      <c r="B1688">
        <f>+WEEKNUM(_2022[[#This Row],[DATA]],21)</f>
        <v>13</v>
      </c>
      <c r="C1688" s="1">
        <v>0</v>
      </c>
      <c r="D1688" t="s">
        <v>17</v>
      </c>
      <c r="E1688">
        <v>525.20000000000005</v>
      </c>
      <c r="F1688">
        <v>0</v>
      </c>
      <c r="G1688" s="3">
        <f>INT((MONTH(_2022[[#This Row],[DATA]])-1)/3)+1</f>
        <v>1</v>
      </c>
    </row>
    <row r="1689" spans="1:7" x14ac:dyDescent="0.25">
      <c r="A1689" t="s">
        <v>110</v>
      </c>
      <c r="B1689">
        <f>+WEEKNUM(_2022[[#This Row],[DATA]],21)</f>
        <v>13</v>
      </c>
      <c r="C1689" s="1">
        <v>0</v>
      </c>
      <c r="D1689" t="s">
        <v>18</v>
      </c>
      <c r="E1689">
        <v>1156.1099999999999</v>
      </c>
      <c r="F1689">
        <v>0</v>
      </c>
      <c r="G1689" s="3">
        <f>INT((MONTH(_2022[[#This Row],[DATA]])-1)/3)+1</f>
        <v>1</v>
      </c>
    </row>
    <row r="1690" spans="1:7" x14ac:dyDescent="0.25">
      <c r="A1690" t="s">
        <v>110</v>
      </c>
      <c r="B1690">
        <f>+WEEKNUM(_2022[[#This Row],[DATA]],21)</f>
        <v>13</v>
      </c>
      <c r="C1690" s="1">
        <v>21</v>
      </c>
      <c r="D1690" t="s">
        <v>8</v>
      </c>
      <c r="E1690">
        <v>2244.16</v>
      </c>
      <c r="F1690">
        <v>0</v>
      </c>
      <c r="G1690" s="3">
        <f>INT((MONTH(_2022[[#This Row],[DATA]])-1)/3)+1</f>
        <v>1</v>
      </c>
    </row>
    <row r="1691" spans="1:7" x14ac:dyDescent="0.25">
      <c r="A1691" t="s">
        <v>110</v>
      </c>
      <c r="B1691">
        <f>+WEEKNUM(_2022[[#This Row],[DATA]],21)</f>
        <v>13</v>
      </c>
      <c r="C1691" s="1">
        <v>0</v>
      </c>
      <c r="D1691" t="s">
        <v>20</v>
      </c>
      <c r="E1691">
        <v>493.63</v>
      </c>
      <c r="F1691">
        <v>0</v>
      </c>
      <c r="G1691" s="3">
        <f>INT((MONTH(_2022[[#This Row],[DATA]])-1)/3)+1</f>
        <v>1</v>
      </c>
    </row>
    <row r="1692" spans="1:7" x14ac:dyDescent="0.25">
      <c r="A1692" t="s">
        <v>110</v>
      </c>
      <c r="B1692">
        <f>+WEEKNUM(_2022[[#This Row],[DATA]],21)</f>
        <v>13</v>
      </c>
      <c r="C1692" s="1">
        <v>18</v>
      </c>
      <c r="D1692" t="s">
        <v>13</v>
      </c>
      <c r="E1692">
        <v>670.3</v>
      </c>
      <c r="F1692">
        <v>0</v>
      </c>
      <c r="G1692" s="3">
        <f>INT((MONTH(_2022[[#This Row],[DATA]])-1)/3)+1</f>
        <v>1</v>
      </c>
    </row>
    <row r="1693" spans="1:7" x14ac:dyDescent="0.25">
      <c r="A1693" t="s">
        <v>110</v>
      </c>
      <c r="B1693">
        <f>+WEEKNUM(_2022[[#This Row],[DATA]],21)</f>
        <v>13</v>
      </c>
      <c r="C1693" s="1">
        <v>17</v>
      </c>
      <c r="D1693" t="s">
        <v>22</v>
      </c>
      <c r="E1693">
        <v>778</v>
      </c>
      <c r="F1693">
        <v>0</v>
      </c>
      <c r="G1693" s="3">
        <f>INT((MONTH(_2022[[#This Row],[DATA]])-1)/3)+1</f>
        <v>1</v>
      </c>
    </row>
    <row r="1694" spans="1:7" x14ac:dyDescent="0.25">
      <c r="A1694" t="s">
        <v>110</v>
      </c>
      <c r="B1694">
        <f>+WEEKNUM(_2022[[#This Row],[DATA]],21)</f>
        <v>13</v>
      </c>
      <c r="C1694" s="1">
        <v>27</v>
      </c>
      <c r="D1694" t="s">
        <v>12</v>
      </c>
      <c r="E1694">
        <v>585</v>
      </c>
      <c r="F1694">
        <v>0</v>
      </c>
      <c r="G1694" s="3">
        <f>INT((MONTH(_2022[[#This Row],[DATA]])-1)/3)+1</f>
        <v>1</v>
      </c>
    </row>
    <row r="1695" spans="1:7" x14ac:dyDescent="0.25">
      <c r="A1695" t="s">
        <v>110</v>
      </c>
      <c r="B1695">
        <f>+WEEKNUM(_2022[[#This Row],[DATA]],21)</f>
        <v>13</v>
      </c>
      <c r="C1695" s="1">
        <v>0</v>
      </c>
      <c r="D1695" t="s">
        <v>15</v>
      </c>
      <c r="E1695">
        <v>344.7</v>
      </c>
      <c r="F1695">
        <v>0</v>
      </c>
      <c r="G1695" s="3">
        <f>INT((MONTH(_2022[[#This Row],[DATA]])-1)/3)+1</f>
        <v>1</v>
      </c>
    </row>
    <row r="1696" spans="1:7" x14ac:dyDescent="0.25">
      <c r="A1696" t="s">
        <v>110</v>
      </c>
      <c r="B1696">
        <f>+WEEKNUM(_2022[[#This Row],[DATA]],21)</f>
        <v>13</v>
      </c>
      <c r="C1696" s="1">
        <v>0</v>
      </c>
      <c r="D1696" t="s">
        <v>19</v>
      </c>
      <c r="E1696">
        <v>830.3</v>
      </c>
      <c r="F1696">
        <v>0</v>
      </c>
      <c r="G1696" s="3">
        <f>INT((MONTH(_2022[[#This Row],[DATA]])-1)/3)+1</f>
        <v>1</v>
      </c>
    </row>
    <row r="1697" spans="1:7" x14ac:dyDescent="0.25">
      <c r="A1697" t="s">
        <v>110</v>
      </c>
      <c r="B1697">
        <f>+WEEKNUM(_2022[[#This Row],[DATA]],21)</f>
        <v>13</v>
      </c>
      <c r="C1697" s="1">
        <v>19</v>
      </c>
      <c r="D1697" t="s">
        <v>4</v>
      </c>
      <c r="E1697">
        <v>902.35</v>
      </c>
      <c r="F1697">
        <v>0</v>
      </c>
      <c r="G1697" s="3">
        <f>INT((MONTH(_2022[[#This Row],[DATA]])-1)/3)+1</f>
        <v>1</v>
      </c>
    </row>
    <row r="1698" spans="1:7" x14ac:dyDescent="0.25">
      <c r="A1698" t="s">
        <v>110</v>
      </c>
      <c r="B1698">
        <f>+WEEKNUM(_2022[[#This Row],[DATA]],21)</f>
        <v>13</v>
      </c>
      <c r="C1698" s="1">
        <v>27</v>
      </c>
      <c r="D1698" t="s">
        <v>10</v>
      </c>
      <c r="E1698">
        <v>1000.03</v>
      </c>
      <c r="F1698">
        <v>0</v>
      </c>
      <c r="G1698" s="3">
        <f>INT((MONTH(_2022[[#This Row],[DATA]])-1)/3)+1</f>
        <v>1</v>
      </c>
    </row>
    <row r="1699" spans="1:7" x14ac:dyDescent="0.25">
      <c r="A1699" t="s">
        <v>110</v>
      </c>
      <c r="B1699">
        <f>+WEEKNUM(_2022[[#This Row],[DATA]],21)</f>
        <v>13</v>
      </c>
      <c r="C1699" s="1">
        <v>23</v>
      </c>
      <c r="D1699" t="s">
        <v>21</v>
      </c>
      <c r="E1699">
        <v>872.6</v>
      </c>
      <c r="F1699">
        <v>0</v>
      </c>
      <c r="G1699" s="3">
        <f>INT((MONTH(_2022[[#This Row],[DATA]])-1)/3)+1</f>
        <v>1</v>
      </c>
    </row>
    <row r="1700" spans="1:7" x14ac:dyDescent="0.25">
      <c r="A1700" t="s">
        <v>110</v>
      </c>
      <c r="B1700">
        <f>+WEEKNUM(_2022[[#This Row],[DATA]],21)</f>
        <v>13</v>
      </c>
      <c r="C1700" s="1">
        <v>29</v>
      </c>
      <c r="D1700" t="s">
        <v>3</v>
      </c>
      <c r="E1700">
        <v>1289.68</v>
      </c>
      <c r="F1700">
        <v>0</v>
      </c>
      <c r="G1700" s="3">
        <f>INT((MONTH(_2022[[#This Row],[DATA]])-1)/3)+1</f>
        <v>1</v>
      </c>
    </row>
    <row r="1701" spans="1:7" x14ac:dyDescent="0.25">
      <c r="A1701" t="s">
        <v>110</v>
      </c>
      <c r="B1701">
        <f>+WEEKNUM(_2022[[#This Row],[DATA]],21)</f>
        <v>13</v>
      </c>
      <c r="C1701" s="1">
        <v>30</v>
      </c>
      <c r="D1701" t="s">
        <v>7</v>
      </c>
      <c r="E1701">
        <v>939.9</v>
      </c>
      <c r="F1701">
        <v>0</v>
      </c>
      <c r="G1701" s="3">
        <f>INT((MONTH(_2022[[#This Row],[DATA]])-1)/3)+1</f>
        <v>1</v>
      </c>
    </row>
    <row r="1702" spans="1:7" x14ac:dyDescent="0.25">
      <c r="A1702" t="s">
        <v>110</v>
      </c>
      <c r="B1702">
        <f>+WEEKNUM(_2022[[#This Row],[DATA]],21)</f>
        <v>13</v>
      </c>
      <c r="C1702" s="1">
        <v>25</v>
      </c>
      <c r="D1702" t="s">
        <v>9</v>
      </c>
      <c r="E1702">
        <v>1614.9</v>
      </c>
      <c r="F1702">
        <v>0</v>
      </c>
      <c r="G1702" s="3">
        <f>INT((MONTH(_2022[[#This Row],[DATA]])-1)/3)+1</f>
        <v>1</v>
      </c>
    </row>
    <row r="1703" spans="1:7" x14ac:dyDescent="0.25">
      <c r="A1703" t="s">
        <v>111</v>
      </c>
      <c r="B1703">
        <f>+WEEKNUM(_2022[[#This Row],[DATA]],21)</f>
        <v>13</v>
      </c>
      <c r="C1703" s="4">
        <v>20</v>
      </c>
      <c r="D1703" t="s">
        <v>5</v>
      </c>
      <c r="E1703">
        <v>971.16</v>
      </c>
      <c r="F1703">
        <v>0</v>
      </c>
      <c r="G1703" s="3">
        <f>INT((MONTH(_2022[[#This Row],[DATA]])-1)/3)+1</f>
        <v>1</v>
      </c>
    </row>
    <row r="1704" spans="1:7" x14ac:dyDescent="0.25">
      <c r="A1704" t="s">
        <v>111</v>
      </c>
      <c r="B1704">
        <f>+WEEKNUM(_2022[[#This Row],[DATA]],21)</f>
        <v>13</v>
      </c>
      <c r="C1704" s="1">
        <v>24</v>
      </c>
      <c r="D1704" t="s">
        <v>11</v>
      </c>
      <c r="E1704">
        <v>1594.88</v>
      </c>
      <c r="F1704">
        <v>0</v>
      </c>
      <c r="G1704" s="3">
        <f>INT((MONTH(_2022[[#This Row],[DATA]])-1)/3)+1</f>
        <v>1</v>
      </c>
    </row>
    <row r="1705" spans="1:7" x14ac:dyDescent="0.25">
      <c r="A1705" t="s">
        <v>111</v>
      </c>
      <c r="B1705">
        <f>+WEEKNUM(_2022[[#This Row],[DATA]],21)</f>
        <v>13</v>
      </c>
      <c r="C1705" s="1">
        <v>22</v>
      </c>
      <c r="D1705" t="s">
        <v>6</v>
      </c>
      <c r="E1705">
        <v>500.4</v>
      </c>
      <c r="F1705">
        <v>0</v>
      </c>
      <c r="G1705" s="3">
        <f>INT((MONTH(_2022[[#This Row],[DATA]])-1)/3)+1</f>
        <v>1</v>
      </c>
    </row>
    <row r="1706" spans="1:7" x14ac:dyDescent="0.25">
      <c r="A1706" t="s">
        <v>111</v>
      </c>
      <c r="B1706">
        <f>+WEEKNUM(_2022[[#This Row],[DATA]],21)</f>
        <v>13</v>
      </c>
      <c r="C1706" s="1">
        <v>26</v>
      </c>
      <c r="D1706" t="s">
        <v>14</v>
      </c>
      <c r="E1706">
        <v>1601.5</v>
      </c>
      <c r="F1706">
        <v>0</v>
      </c>
      <c r="G1706" s="3">
        <f>INT((MONTH(_2022[[#This Row],[DATA]])-1)/3)+1</f>
        <v>1</v>
      </c>
    </row>
    <row r="1707" spans="1:7" x14ac:dyDescent="0.25">
      <c r="A1707" t="s">
        <v>111</v>
      </c>
      <c r="B1707">
        <f>+WEEKNUM(_2022[[#This Row],[DATA]],21)</f>
        <v>13</v>
      </c>
      <c r="C1707" s="1">
        <v>0</v>
      </c>
      <c r="D1707" t="s">
        <v>16</v>
      </c>
      <c r="E1707">
        <v>1108.4000000000001</v>
      </c>
      <c r="F1707">
        <v>0</v>
      </c>
      <c r="G1707" s="3">
        <f>INT((MONTH(_2022[[#This Row],[DATA]])-1)/3)+1</f>
        <v>1</v>
      </c>
    </row>
    <row r="1708" spans="1:7" x14ac:dyDescent="0.25">
      <c r="A1708" t="s">
        <v>111</v>
      </c>
      <c r="B1708">
        <f>+WEEKNUM(_2022[[#This Row],[DATA]],21)</f>
        <v>13</v>
      </c>
      <c r="C1708" s="1">
        <v>0</v>
      </c>
      <c r="D1708" t="s">
        <v>17</v>
      </c>
      <c r="E1708">
        <v>884.84</v>
      </c>
      <c r="F1708">
        <v>0</v>
      </c>
      <c r="G1708" s="3">
        <f>INT((MONTH(_2022[[#This Row],[DATA]])-1)/3)+1</f>
        <v>1</v>
      </c>
    </row>
    <row r="1709" spans="1:7" x14ac:dyDescent="0.25">
      <c r="A1709" t="s">
        <v>111</v>
      </c>
      <c r="B1709">
        <f>+WEEKNUM(_2022[[#This Row],[DATA]],21)</f>
        <v>13</v>
      </c>
      <c r="C1709" s="1">
        <v>0</v>
      </c>
      <c r="D1709" t="s">
        <v>18</v>
      </c>
      <c r="E1709">
        <v>1336.56</v>
      </c>
      <c r="F1709">
        <v>0</v>
      </c>
      <c r="G1709" s="3">
        <f>INT((MONTH(_2022[[#This Row],[DATA]])-1)/3)+1</f>
        <v>1</v>
      </c>
    </row>
    <row r="1710" spans="1:7" x14ac:dyDescent="0.25">
      <c r="A1710" t="s">
        <v>111</v>
      </c>
      <c r="B1710">
        <f>+WEEKNUM(_2022[[#This Row],[DATA]],21)</f>
        <v>13</v>
      </c>
      <c r="C1710" s="1">
        <v>21</v>
      </c>
      <c r="D1710" t="s">
        <v>8</v>
      </c>
      <c r="E1710">
        <v>1191.04</v>
      </c>
      <c r="F1710">
        <v>0</v>
      </c>
      <c r="G1710" s="3">
        <f>INT((MONTH(_2022[[#This Row],[DATA]])-1)/3)+1</f>
        <v>1</v>
      </c>
    </row>
    <row r="1711" spans="1:7" x14ac:dyDescent="0.25">
      <c r="A1711" t="s">
        <v>111</v>
      </c>
      <c r="B1711">
        <f>+WEEKNUM(_2022[[#This Row],[DATA]],21)</f>
        <v>13</v>
      </c>
      <c r="C1711" s="1">
        <v>0</v>
      </c>
      <c r="D1711" t="s">
        <v>20</v>
      </c>
      <c r="E1711">
        <v>1264.96</v>
      </c>
      <c r="F1711">
        <v>0</v>
      </c>
      <c r="G1711" s="3">
        <f>INT((MONTH(_2022[[#This Row],[DATA]])-1)/3)+1</f>
        <v>1</v>
      </c>
    </row>
    <row r="1712" spans="1:7" x14ac:dyDescent="0.25">
      <c r="A1712" t="s">
        <v>111</v>
      </c>
      <c r="B1712">
        <f>+WEEKNUM(_2022[[#This Row],[DATA]],21)</f>
        <v>13</v>
      </c>
      <c r="C1712" s="1">
        <v>18</v>
      </c>
      <c r="D1712" t="s">
        <v>13</v>
      </c>
      <c r="E1712">
        <v>1248.8</v>
      </c>
      <c r="F1712">
        <v>0</v>
      </c>
      <c r="G1712" s="3">
        <f>INT((MONTH(_2022[[#This Row],[DATA]])-1)/3)+1</f>
        <v>1</v>
      </c>
    </row>
    <row r="1713" spans="1:7" x14ac:dyDescent="0.25">
      <c r="A1713" t="s">
        <v>111</v>
      </c>
      <c r="B1713">
        <f>+WEEKNUM(_2022[[#This Row],[DATA]],21)</f>
        <v>13</v>
      </c>
      <c r="C1713" s="1">
        <v>17</v>
      </c>
      <c r="D1713" t="s">
        <v>22</v>
      </c>
      <c r="E1713">
        <v>689.7</v>
      </c>
      <c r="F1713">
        <v>0</v>
      </c>
      <c r="G1713" s="3">
        <f>INT((MONTH(_2022[[#This Row],[DATA]])-1)/3)+1</f>
        <v>1</v>
      </c>
    </row>
    <row r="1714" spans="1:7" x14ac:dyDescent="0.25">
      <c r="A1714" t="s">
        <v>111</v>
      </c>
      <c r="B1714">
        <f>+WEEKNUM(_2022[[#This Row],[DATA]],21)</f>
        <v>13</v>
      </c>
      <c r="C1714" s="1">
        <v>27</v>
      </c>
      <c r="D1714" t="s">
        <v>12</v>
      </c>
      <c r="E1714">
        <v>325.06</v>
      </c>
      <c r="F1714">
        <v>0</v>
      </c>
      <c r="G1714" s="3">
        <f>INT((MONTH(_2022[[#This Row],[DATA]])-1)/3)+1</f>
        <v>1</v>
      </c>
    </row>
    <row r="1715" spans="1:7" x14ac:dyDescent="0.25">
      <c r="A1715" t="s">
        <v>111</v>
      </c>
      <c r="B1715">
        <f>+WEEKNUM(_2022[[#This Row],[DATA]],21)</f>
        <v>13</v>
      </c>
      <c r="C1715" s="1">
        <v>0</v>
      </c>
      <c r="D1715" t="s">
        <v>15</v>
      </c>
      <c r="E1715">
        <v>194.8</v>
      </c>
      <c r="F1715">
        <v>0</v>
      </c>
      <c r="G1715" s="3">
        <f>INT((MONTH(_2022[[#This Row],[DATA]])-1)/3)+1</f>
        <v>1</v>
      </c>
    </row>
    <row r="1716" spans="1:7" x14ac:dyDescent="0.25">
      <c r="A1716" t="s">
        <v>111</v>
      </c>
      <c r="B1716">
        <f>+WEEKNUM(_2022[[#This Row],[DATA]],21)</f>
        <v>13</v>
      </c>
      <c r="C1716" s="1">
        <v>0</v>
      </c>
      <c r="D1716" t="s">
        <v>19</v>
      </c>
      <c r="E1716">
        <v>640</v>
      </c>
      <c r="F1716">
        <v>0</v>
      </c>
      <c r="G1716" s="3">
        <f>INT((MONTH(_2022[[#This Row],[DATA]])-1)/3)+1</f>
        <v>1</v>
      </c>
    </row>
    <row r="1717" spans="1:7" x14ac:dyDescent="0.25">
      <c r="A1717" t="s">
        <v>111</v>
      </c>
      <c r="B1717">
        <f>+WEEKNUM(_2022[[#This Row],[DATA]],21)</f>
        <v>13</v>
      </c>
      <c r="C1717" s="1">
        <v>19</v>
      </c>
      <c r="D1717" t="s">
        <v>4</v>
      </c>
      <c r="E1717">
        <v>307.81</v>
      </c>
      <c r="F1717">
        <v>0</v>
      </c>
      <c r="G1717" s="3">
        <f>INT((MONTH(_2022[[#This Row],[DATA]])-1)/3)+1</f>
        <v>1</v>
      </c>
    </row>
    <row r="1718" spans="1:7" x14ac:dyDescent="0.25">
      <c r="A1718" t="s">
        <v>111</v>
      </c>
      <c r="B1718">
        <f>+WEEKNUM(_2022[[#This Row],[DATA]],21)</f>
        <v>13</v>
      </c>
      <c r="C1718" s="1">
        <v>27</v>
      </c>
      <c r="D1718" t="s">
        <v>10</v>
      </c>
      <c r="E1718">
        <v>1950.7</v>
      </c>
      <c r="F1718">
        <v>0</v>
      </c>
      <c r="G1718" s="3">
        <f>INT((MONTH(_2022[[#This Row],[DATA]])-1)/3)+1</f>
        <v>1</v>
      </c>
    </row>
    <row r="1719" spans="1:7" x14ac:dyDescent="0.25">
      <c r="A1719" t="s">
        <v>111</v>
      </c>
      <c r="B1719">
        <f>+WEEKNUM(_2022[[#This Row],[DATA]],21)</f>
        <v>13</v>
      </c>
      <c r="C1719" s="1">
        <v>23</v>
      </c>
      <c r="D1719" t="s">
        <v>21</v>
      </c>
      <c r="E1719">
        <v>653.63</v>
      </c>
      <c r="F1719">
        <v>0</v>
      </c>
      <c r="G1719" s="3">
        <f>INT((MONTH(_2022[[#This Row],[DATA]])-1)/3)+1</f>
        <v>1</v>
      </c>
    </row>
    <row r="1720" spans="1:7" x14ac:dyDescent="0.25">
      <c r="A1720" t="s">
        <v>111</v>
      </c>
      <c r="B1720">
        <f>+WEEKNUM(_2022[[#This Row],[DATA]],21)</f>
        <v>13</v>
      </c>
      <c r="C1720" s="1">
        <v>29</v>
      </c>
      <c r="D1720" t="s">
        <v>3</v>
      </c>
      <c r="E1720">
        <v>594.72</v>
      </c>
      <c r="F1720">
        <v>0</v>
      </c>
      <c r="G1720" s="3">
        <f>INT((MONTH(_2022[[#This Row],[DATA]])-1)/3)+1</f>
        <v>1</v>
      </c>
    </row>
    <row r="1721" spans="1:7" x14ac:dyDescent="0.25">
      <c r="A1721" t="s">
        <v>111</v>
      </c>
      <c r="B1721">
        <f>+WEEKNUM(_2022[[#This Row],[DATA]],21)</f>
        <v>13</v>
      </c>
      <c r="C1721" s="1">
        <v>30</v>
      </c>
      <c r="D1721" t="s">
        <v>7</v>
      </c>
      <c r="E1721">
        <v>1054.3</v>
      </c>
      <c r="F1721">
        <v>0</v>
      </c>
      <c r="G1721" s="3">
        <f>INT((MONTH(_2022[[#This Row],[DATA]])-1)/3)+1</f>
        <v>1</v>
      </c>
    </row>
    <row r="1722" spans="1:7" x14ac:dyDescent="0.25">
      <c r="A1722" t="s">
        <v>111</v>
      </c>
      <c r="B1722">
        <f>+WEEKNUM(_2022[[#This Row],[DATA]],21)</f>
        <v>13</v>
      </c>
      <c r="C1722" s="1">
        <v>25</v>
      </c>
      <c r="D1722" t="s">
        <v>9</v>
      </c>
      <c r="E1722">
        <v>789.8</v>
      </c>
      <c r="F1722">
        <v>0</v>
      </c>
      <c r="G1722" s="3">
        <f>INT((MONTH(_2022[[#This Row],[DATA]])-1)/3)+1</f>
        <v>1</v>
      </c>
    </row>
    <row r="1723" spans="1:7" x14ac:dyDescent="0.25">
      <c r="A1723" t="s">
        <v>112</v>
      </c>
      <c r="B1723">
        <f>+WEEKNUM(_2022[[#This Row],[DATA]],21)</f>
        <v>13</v>
      </c>
      <c r="C1723" s="4">
        <v>20</v>
      </c>
      <c r="D1723" t="s">
        <v>5</v>
      </c>
      <c r="E1723">
        <v>1144.96</v>
      </c>
      <c r="F1723">
        <v>0</v>
      </c>
      <c r="G1723" s="3">
        <f>INT((MONTH(_2022[[#This Row],[DATA]])-1)/3)+1</f>
        <v>1</v>
      </c>
    </row>
    <row r="1724" spans="1:7" x14ac:dyDescent="0.25">
      <c r="A1724" t="s">
        <v>112</v>
      </c>
      <c r="B1724">
        <f>+WEEKNUM(_2022[[#This Row],[DATA]],21)</f>
        <v>13</v>
      </c>
      <c r="C1724" s="1">
        <v>24</v>
      </c>
      <c r="D1724" t="s">
        <v>11</v>
      </c>
      <c r="E1724">
        <v>1036.6300000000001</v>
      </c>
      <c r="F1724">
        <v>0</v>
      </c>
      <c r="G1724" s="3">
        <f>INT((MONTH(_2022[[#This Row],[DATA]])-1)/3)+1</f>
        <v>1</v>
      </c>
    </row>
    <row r="1725" spans="1:7" x14ac:dyDescent="0.25">
      <c r="A1725" t="s">
        <v>112</v>
      </c>
      <c r="B1725">
        <f>+WEEKNUM(_2022[[#This Row],[DATA]],21)</f>
        <v>13</v>
      </c>
      <c r="C1725" s="1">
        <v>22</v>
      </c>
      <c r="D1725" t="s">
        <v>6</v>
      </c>
      <c r="E1725">
        <v>888.85</v>
      </c>
      <c r="F1725">
        <v>0</v>
      </c>
      <c r="G1725" s="3">
        <f>INT((MONTH(_2022[[#This Row],[DATA]])-1)/3)+1</f>
        <v>1</v>
      </c>
    </row>
    <row r="1726" spans="1:7" x14ac:dyDescent="0.25">
      <c r="A1726" t="s">
        <v>112</v>
      </c>
      <c r="B1726">
        <f>+WEEKNUM(_2022[[#This Row],[DATA]],21)</f>
        <v>13</v>
      </c>
      <c r="C1726" s="1">
        <v>26</v>
      </c>
      <c r="D1726" t="s">
        <v>14</v>
      </c>
      <c r="E1726">
        <v>1269.6099999999999</v>
      </c>
      <c r="F1726">
        <v>0</v>
      </c>
      <c r="G1726" s="3">
        <f>INT((MONTH(_2022[[#This Row],[DATA]])-1)/3)+1</f>
        <v>1</v>
      </c>
    </row>
    <row r="1727" spans="1:7" x14ac:dyDescent="0.25">
      <c r="A1727" t="s">
        <v>112</v>
      </c>
      <c r="B1727">
        <f>+WEEKNUM(_2022[[#This Row],[DATA]],21)</f>
        <v>13</v>
      </c>
      <c r="C1727" s="1">
        <v>0</v>
      </c>
      <c r="D1727" t="s">
        <v>16</v>
      </c>
      <c r="E1727">
        <v>791.83</v>
      </c>
      <c r="F1727">
        <v>0</v>
      </c>
      <c r="G1727" s="3">
        <f>INT((MONTH(_2022[[#This Row],[DATA]])-1)/3)+1</f>
        <v>1</v>
      </c>
    </row>
    <row r="1728" spans="1:7" x14ac:dyDescent="0.25">
      <c r="A1728" t="s">
        <v>112</v>
      </c>
      <c r="B1728">
        <f>+WEEKNUM(_2022[[#This Row],[DATA]],21)</f>
        <v>13</v>
      </c>
      <c r="C1728" s="1">
        <v>0</v>
      </c>
      <c r="D1728" t="s">
        <v>17</v>
      </c>
      <c r="E1728">
        <v>241.93</v>
      </c>
      <c r="F1728">
        <v>0</v>
      </c>
      <c r="G1728" s="3">
        <f>INT((MONTH(_2022[[#This Row],[DATA]])-1)/3)+1</f>
        <v>1</v>
      </c>
    </row>
    <row r="1729" spans="1:7" x14ac:dyDescent="0.25">
      <c r="A1729" t="s">
        <v>112</v>
      </c>
      <c r="B1729">
        <f>+WEEKNUM(_2022[[#This Row],[DATA]],21)</f>
        <v>13</v>
      </c>
      <c r="C1729" s="1">
        <v>0</v>
      </c>
      <c r="D1729" t="s">
        <v>18</v>
      </c>
      <c r="E1729">
        <v>1361.88</v>
      </c>
      <c r="F1729">
        <v>0</v>
      </c>
      <c r="G1729" s="3">
        <f>INT((MONTH(_2022[[#This Row],[DATA]])-1)/3)+1</f>
        <v>1</v>
      </c>
    </row>
    <row r="1730" spans="1:7" x14ac:dyDescent="0.25">
      <c r="A1730" t="s">
        <v>112</v>
      </c>
      <c r="B1730">
        <f>+WEEKNUM(_2022[[#This Row],[DATA]],21)</f>
        <v>13</v>
      </c>
      <c r="C1730" s="1">
        <v>21</v>
      </c>
      <c r="D1730" t="s">
        <v>8</v>
      </c>
      <c r="E1730">
        <v>1623.41</v>
      </c>
      <c r="F1730">
        <v>0</v>
      </c>
      <c r="G1730" s="3">
        <f>INT((MONTH(_2022[[#This Row],[DATA]])-1)/3)+1</f>
        <v>1</v>
      </c>
    </row>
    <row r="1731" spans="1:7" x14ac:dyDescent="0.25">
      <c r="A1731" t="s">
        <v>112</v>
      </c>
      <c r="B1731">
        <f>+WEEKNUM(_2022[[#This Row],[DATA]],21)</f>
        <v>13</v>
      </c>
      <c r="C1731" s="1">
        <v>0</v>
      </c>
      <c r="D1731" t="s">
        <v>20</v>
      </c>
      <c r="E1731">
        <v>1060.5999999999999</v>
      </c>
      <c r="F1731">
        <v>0</v>
      </c>
      <c r="G1731" s="3">
        <f>INT((MONTH(_2022[[#This Row],[DATA]])-1)/3)+1</f>
        <v>1</v>
      </c>
    </row>
    <row r="1732" spans="1:7" x14ac:dyDescent="0.25">
      <c r="A1732" t="s">
        <v>112</v>
      </c>
      <c r="B1732">
        <f>+WEEKNUM(_2022[[#This Row],[DATA]],21)</f>
        <v>13</v>
      </c>
      <c r="C1732" s="1">
        <v>18</v>
      </c>
      <c r="D1732" t="s">
        <v>13</v>
      </c>
      <c r="E1732">
        <v>1025.5</v>
      </c>
      <c r="F1732">
        <v>0</v>
      </c>
      <c r="G1732" s="3">
        <f>INT((MONTH(_2022[[#This Row],[DATA]])-1)/3)+1</f>
        <v>1</v>
      </c>
    </row>
    <row r="1733" spans="1:7" x14ac:dyDescent="0.25">
      <c r="A1733" t="s">
        <v>112</v>
      </c>
      <c r="B1733">
        <f>+WEEKNUM(_2022[[#This Row],[DATA]],21)</f>
        <v>13</v>
      </c>
      <c r="C1733" s="1">
        <v>17</v>
      </c>
      <c r="D1733" t="s">
        <v>22</v>
      </c>
      <c r="E1733">
        <v>1019.33</v>
      </c>
      <c r="F1733">
        <v>0</v>
      </c>
      <c r="G1733" s="3">
        <f>INT((MONTH(_2022[[#This Row],[DATA]])-1)/3)+1</f>
        <v>1</v>
      </c>
    </row>
    <row r="1734" spans="1:7" x14ac:dyDescent="0.25">
      <c r="A1734" t="s">
        <v>112</v>
      </c>
      <c r="B1734">
        <f>+WEEKNUM(_2022[[#This Row],[DATA]],21)</f>
        <v>13</v>
      </c>
      <c r="C1734" s="1">
        <v>27</v>
      </c>
      <c r="D1734" t="s">
        <v>12</v>
      </c>
      <c r="E1734">
        <v>1119.5999999999999</v>
      </c>
      <c r="F1734">
        <v>0</v>
      </c>
      <c r="G1734" s="3">
        <f>INT((MONTH(_2022[[#This Row],[DATA]])-1)/3)+1</f>
        <v>1</v>
      </c>
    </row>
    <row r="1735" spans="1:7" x14ac:dyDescent="0.25">
      <c r="A1735" t="s">
        <v>112</v>
      </c>
      <c r="B1735">
        <f>+WEEKNUM(_2022[[#This Row],[DATA]],21)</f>
        <v>13</v>
      </c>
      <c r="C1735" s="1">
        <v>0</v>
      </c>
      <c r="D1735" t="s">
        <v>15</v>
      </c>
      <c r="E1735">
        <v>579.4</v>
      </c>
      <c r="F1735">
        <v>0</v>
      </c>
      <c r="G1735" s="3">
        <f>INT((MONTH(_2022[[#This Row],[DATA]])-1)/3)+1</f>
        <v>1</v>
      </c>
    </row>
    <row r="1736" spans="1:7" x14ac:dyDescent="0.25">
      <c r="A1736" t="s">
        <v>112</v>
      </c>
      <c r="B1736">
        <f>+WEEKNUM(_2022[[#This Row],[DATA]],21)</f>
        <v>13</v>
      </c>
      <c r="C1736" s="1">
        <v>0</v>
      </c>
      <c r="D1736" t="s">
        <v>19</v>
      </c>
      <c r="E1736">
        <v>600.1</v>
      </c>
      <c r="F1736">
        <v>0</v>
      </c>
      <c r="G1736" s="3">
        <f>INT((MONTH(_2022[[#This Row],[DATA]])-1)/3)+1</f>
        <v>1</v>
      </c>
    </row>
    <row r="1737" spans="1:7" x14ac:dyDescent="0.25">
      <c r="A1737" t="s">
        <v>112</v>
      </c>
      <c r="B1737">
        <f>+WEEKNUM(_2022[[#This Row],[DATA]],21)</f>
        <v>13</v>
      </c>
      <c r="C1737" s="1">
        <v>19</v>
      </c>
      <c r="D1737" t="s">
        <v>4</v>
      </c>
      <c r="E1737">
        <v>791.34</v>
      </c>
      <c r="F1737">
        <v>0</v>
      </c>
      <c r="G1737" s="3">
        <f>INT((MONTH(_2022[[#This Row],[DATA]])-1)/3)+1</f>
        <v>1</v>
      </c>
    </row>
    <row r="1738" spans="1:7" x14ac:dyDescent="0.25">
      <c r="A1738" t="s">
        <v>112</v>
      </c>
      <c r="B1738">
        <f>+WEEKNUM(_2022[[#This Row],[DATA]],21)</f>
        <v>13</v>
      </c>
      <c r="C1738" s="1">
        <v>27</v>
      </c>
      <c r="D1738" t="s">
        <v>10</v>
      </c>
      <c r="E1738">
        <v>1737.5</v>
      </c>
      <c r="F1738">
        <v>0</v>
      </c>
      <c r="G1738" s="3">
        <f>INT((MONTH(_2022[[#This Row],[DATA]])-1)/3)+1</f>
        <v>1</v>
      </c>
    </row>
    <row r="1739" spans="1:7" x14ac:dyDescent="0.25">
      <c r="A1739" t="s">
        <v>112</v>
      </c>
      <c r="B1739">
        <f>+WEEKNUM(_2022[[#This Row],[DATA]],21)</f>
        <v>13</v>
      </c>
      <c r="C1739" s="1">
        <v>23</v>
      </c>
      <c r="D1739" t="s">
        <v>21</v>
      </c>
      <c r="E1739">
        <v>832.29</v>
      </c>
      <c r="F1739">
        <v>0</v>
      </c>
      <c r="G1739" s="3">
        <f>INT((MONTH(_2022[[#This Row],[DATA]])-1)/3)+1</f>
        <v>1</v>
      </c>
    </row>
    <row r="1740" spans="1:7" x14ac:dyDescent="0.25">
      <c r="A1740" t="s">
        <v>112</v>
      </c>
      <c r="B1740">
        <f>+WEEKNUM(_2022[[#This Row],[DATA]],21)</f>
        <v>13</v>
      </c>
      <c r="C1740" s="1">
        <v>29</v>
      </c>
      <c r="D1740" t="s">
        <v>3</v>
      </c>
      <c r="E1740">
        <v>462.05</v>
      </c>
      <c r="F1740">
        <v>0</v>
      </c>
      <c r="G1740" s="3">
        <f>INT((MONTH(_2022[[#This Row],[DATA]])-1)/3)+1</f>
        <v>1</v>
      </c>
    </row>
    <row r="1741" spans="1:7" x14ac:dyDescent="0.25">
      <c r="A1741" t="s">
        <v>112</v>
      </c>
      <c r="B1741">
        <f>+WEEKNUM(_2022[[#This Row],[DATA]],21)</f>
        <v>13</v>
      </c>
      <c r="C1741" s="1">
        <v>30</v>
      </c>
      <c r="D1741" t="s">
        <v>7</v>
      </c>
      <c r="E1741">
        <v>1405.5</v>
      </c>
      <c r="F1741">
        <v>0</v>
      </c>
      <c r="G1741" s="3">
        <f>INT((MONTH(_2022[[#This Row],[DATA]])-1)/3)+1</f>
        <v>1</v>
      </c>
    </row>
    <row r="1742" spans="1:7" x14ac:dyDescent="0.25">
      <c r="A1742" t="s">
        <v>112</v>
      </c>
      <c r="B1742">
        <f>+WEEKNUM(_2022[[#This Row],[DATA]],21)</f>
        <v>13</v>
      </c>
      <c r="C1742" s="1">
        <v>25</v>
      </c>
      <c r="D1742" t="s">
        <v>9</v>
      </c>
      <c r="E1742">
        <v>3592.42</v>
      </c>
      <c r="F1742">
        <v>0</v>
      </c>
      <c r="G1742" s="3">
        <f>INT((MONTH(_2022[[#This Row],[DATA]])-1)/3)+1</f>
        <v>1</v>
      </c>
    </row>
    <row r="1743" spans="1:7" x14ac:dyDescent="0.25">
      <c r="A1743" t="s">
        <v>113</v>
      </c>
      <c r="B1743">
        <f>+WEEKNUM(_2022[[#This Row],[DATA]],21)</f>
        <v>13</v>
      </c>
      <c r="C1743" s="4">
        <v>20</v>
      </c>
      <c r="D1743" t="s">
        <v>5</v>
      </c>
      <c r="E1743">
        <v>1006.95</v>
      </c>
      <c r="F1743">
        <v>0</v>
      </c>
      <c r="G1743" s="3">
        <f>INT((MONTH(_2022[[#This Row],[DATA]])-1)/3)+1</f>
        <v>1</v>
      </c>
    </row>
    <row r="1744" spans="1:7" x14ac:dyDescent="0.25">
      <c r="A1744" t="s">
        <v>113</v>
      </c>
      <c r="B1744">
        <f>+WEEKNUM(_2022[[#This Row],[DATA]],21)</f>
        <v>13</v>
      </c>
      <c r="C1744" s="1">
        <v>24</v>
      </c>
      <c r="D1744" t="s">
        <v>11</v>
      </c>
      <c r="E1744">
        <v>1151.48</v>
      </c>
      <c r="F1744">
        <v>0</v>
      </c>
      <c r="G1744" s="3">
        <f>INT((MONTH(_2022[[#This Row],[DATA]])-1)/3)+1</f>
        <v>1</v>
      </c>
    </row>
    <row r="1745" spans="1:7" x14ac:dyDescent="0.25">
      <c r="A1745" t="s">
        <v>113</v>
      </c>
      <c r="B1745">
        <f>+WEEKNUM(_2022[[#This Row],[DATA]],21)</f>
        <v>13</v>
      </c>
      <c r="C1745" s="1">
        <v>22</v>
      </c>
      <c r="D1745" t="s">
        <v>6</v>
      </c>
      <c r="E1745">
        <v>822.95</v>
      </c>
      <c r="F1745">
        <v>0</v>
      </c>
      <c r="G1745" s="3">
        <f>INT((MONTH(_2022[[#This Row],[DATA]])-1)/3)+1</f>
        <v>1</v>
      </c>
    </row>
    <row r="1746" spans="1:7" x14ac:dyDescent="0.25">
      <c r="A1746" t="s">
        <v>113</v>
      </c>
      <c r="B1746">
        <f>+WEEKNUM(_2022[[#This Row],[DATA]],21)</f>
        <v>13</v>
      </c>
      <c r="C1746" s="1">
        <v>26</v>
      </c>
      <c r="D1746" t="s">
        <v>14</v>
      </c>
      <c r="E1746">
        <v>966.36</v>
      </c>
      <c r="F1746">
        <v>0</v>
      </c>
      <c r="G1746" s="3">
        <f>INT((MONTH(_2022[[#This Row],[DATA]])-1)/3)+1</f>
        <v>1</v>
      </c>
    </row>
    <row r="1747" spans="1:7" x14ac:dyDescent="0.25">
      <c r="A1747" t="s">
        <v>113</v>
      </c>
      <c r="B1747">
        <f>+WEEKNUM(_2022[[#This Row],[DATA]],21)</f>
        <v>13</v>
      </c>
      <c r="C1747" s="1">
        <v>0</v>
      </c>
      <c r="D1747" t="s">
        <v>16</v>
      </c>
      <c r="E1747">
        <v>1323.31</v>
      </c>
      <c r="F1747">
        <v>0</v>
      </c>
      <c r="G1747" s="3">
        <f>INT((MONTH(_2022[[#This Row],[DATA]])-1)/3)+1</f>
        <v>1</v>
      </c>
    </row>
    <row r="1748" spans="1:7" x14ac:dyDescent="0.25">
      <c r="A1748" t="s">
        <v>113</v>
      </c>
      <c r="B1748">
        <f>+WEEKNUM(_2022[[#This Row],[DATA]],21)</f>
        <v>13</v>
      </c>
      <c r="C1748" s="1">
        <v>0</v>
      </c>
      <c r="D1748" t="s">
        <v>17</v>
      </c>
      <c r="E1748">
        <v>832.04</v>
      </c>
      <c r="F1748">
        <v>0</v>
      </c>
      <c r="G1748" s="3">
        <f>INT((MONTH(_2022[[#This Row],[DATA]])-1)/3)+1</f>
        <v>1</v>
      </c>
    </row>
    <row r="1749" spans="1:7" x14ac:dyDescent="0.25">
      <c r="A1749" t="s">
        <v>113</v>
      </c>
      <c r="B1749">
        <f>+WEEKNUM(_2022[[#This Row],[DATA]],21)</f>
        <v>13</v>
      </c>
      <c r="C1749" s="1">
        <v>0</v>
      </c>
      <c r="D1749" t="s">
        <v>18</v>
      </c>
      <c r="E1749">
        <v>1301.07</v>
      </c>
      <c r="F1749">
        <v>0</v>
      </c>
      <c r="G1749" s="3">
        <f>INT((MONTH(_2022[[#This Row],[DATA]])-1)/3)+1</f>
        <v>1</v>
      </c>
    </row>
    <row r="1750" spans="1:7" x14ac:dyDescent="0.25">
      <c r="A1750" t="s">
        <v>113</v>
      </c>
      <c r="B1750">
        <f>+WEEKNUM(_2022[[#This Row],[DATA]],21)</f>
        <v>13</v>
      </c>
      <c r="C1750" s="1">
        <v>21</v>
      </c>
      <c r="D1750" t="s">
        <v>8</v>
      </c>
      <c r="E1750">
        <v>1834.99</v>
      </c>
      <c r="F1750">
        <v>0</v>
      </c>
      <c r="G1750" s="3">
        <f>INT((MONTH(_2022[[#This Row],[DATA]])-1)/3)+1</f>
        <v>1</v>
      </c>
    </row>
    <row r="1751" spans="1:7" x14ac:dyDescent="0.25">
      <c r="A1751" t="s">
        <v>113</v>
      </c>
      <c r="B1751">
        <f>+WEEKNUM(_2022[[#This Row],[DATA]],21)</f>
        <v>13</v>
      </c>
      <c r="C1751" s="1">
        <v>0</v>
      </c>
      <c r="D1751" t="s">
        <v>20</v>
      </c>
      <c r="E1751">
        <v>2277.3200000000002</v>
      </c>
      <c r="F1751">
        <v>0</v>
      </c>
      <c r="G1751" s="3">
        <f>INT((MONTH(_2022[[#This Row],[DATA]])-1)/3)+1</f>
        <v>1</v>
      </c>
    </row>
    <row r="1752" spans="1:7" x14ac:dyDescent="0.25">
      <c r="A1752" t="s">
        <v>113</v>
      </c>
      <c r="B1752">
        <f>+WEEKNUM(_2022[[#This Row],[DATA]],21)</f>
        <v>13</v>
      </c>
      <c r="C1752" s="1">
        <v>18</v>
      </c>
      <c r="D1752" t="s">
        <v>13</v>
      </c>
      <c r="E1752">
        <v>1399.9</v>
      </c>
      <c r="F1752">
        <v>0</v>
      </c>
      <c r="G1752" s="3">
        <f>INT((MONTH(_2022[[#This Row],[DATA]])-1)/3)+1</f>
        <v>1</v>
      </c>
    </row>
    <row r="1753" spans="1:7" x14ac:dyDescent="0.25">
      <c r="A1753" t="s">
        <v>113</v>
      </c>
      <c r="B1753">
        <f>+WEEKNUM(_2022[[#This Row],[DATA]],21)</f>
        <v>13</v>
      </c>
      <c r="C1753" s="1">
        <v>17</v>
      </c>
      <c r="D1753" t="s">
        <v>22</v>
      </c>
      <c r="E1753">
        <v>685.3</v>
      </c>
      <c r="F1753">
        <v>0</v>
      </c>
      <c r="G1753" s="3">
        <f>INT((MONTH(_2022[[#This Row],[DATA]])-1)/3)+1</f>
        <v>1</v>
      </c>
    </row>
    <row r="1754" spans="1:7" x14ac:dyDescent="0.25">
      <c r="A1754" t="s">
        <v>113</v>
      </c>
      <c r="B1754">
        <f>+WEEKNUM(_2022[[#This Row],[DATA]],21)</f>
        <v>13</v>
      </c>
      <c r="C1754" s="1">
        <v>27</v>
      </c>
      <c r="D1754" t="s">
        <v>12</v>
      </c>
      <c r="E1754">
        <v>1187.48</v>
      </c>
      <c r="F1754">
        <v>0</v>
      </c>
      <c r="G1754" s="3">
        <f>INT((MONTH(_2022[[#This Row],[DATA]])-1)/3)+1</f>
        <v>1</v>
      </c>
    </row>
    <row r="1755" spans="1:7" x14ac:dyDescent="0.25">
      <c r="A1755" t="s">
        <v>113</v>
      </c>
      <c r="B1755">
        <f>+WEEKNUM(_2022[[#This Row],[DATA]],21)</f>
        <v>13</v>
      </c>
      <c r="C1755" s="1">
        <v>0</v>
      </c>
      <c r="D1755" t="s">
        <v>15</v>
      </c>
      <c r="E1755">
        <v>510</v>
      </c>
      <c r="F1755">
        <v>0</v>
      </c>
      <c r="G1755" s="3">
        <f>INT((MONTH(_2022[[#This Row],[DATA]])-1)/3)+1</f>
        <v>1</v>
      </c>
    </row>
    <row r="1756" spans="1:7" x14ac:dyDescent="0.25">
      <c r="A1756" t="s">
        <v>113</v>
      </c>
      <c r="B1756">
        <f>+WEEKNUM(_2022[[#This Row],[DATA]],21)</f>
        <v>13</v>
      </c>
      <c r="C1756" s="1">
        <v>0</v>
      </c>
      <c r="D1756" t="s">
        <v>19</v>
      </c>
      <c r="E1756">
        <v>1044.5</v>
      </c>
      <c r="F1756">
        <v>0</v>
      </c>
      <c r="G1756" s="3">
        <f>INT((MONTH(_2022[[#This Row],[DATA]])-1)/3)+1</f>
        <v>1</v>
      </c>
    </row>
    <row r="1757" spans="1:7" x14ac:dyDescent="0.25">
      <c r="A1757" t="s">
        <v>113</v>
      </c>
      <c r="B1757">
        <f>+WEEKNUM(_2022[[#This Row],[DATA]],21)</f>
        <v>13</v>
      </c>
      <c r="C1757" s="1">
        <v>19</v>
      </c>
      <c r="D1757" t="s">
        <v>4</v>
      </c>
      <c r="E1757">
        <v>510.6</v>
      </c>
      <c r="F1757">
        <v>0</v>
      </c>
      <c r="G1757" s="3">
        <f>INT((MONTH(_2022[[#This Row],[DATA]])-1)/3)+1</f>
        <v>1</v>
      </c>
    </row>
    <row r="1758" spans="1:7" x14ac:dyDescent="0.25">
      <c r="A1758" t="s">
        <v>113</v>
      </c>
      <c r="B1758">
        <f>+WEEKNUM(_2022[[#This Row],[DATA]],21)</f>
        <v>13</v>
      </c>
      <c r="C1758" s="1">
        <v>27</v>
      </c>
      <c r="D1758" t="s">
        <v>10</v>
      </c>
      <c r="E1758">
        <v>1520.5</v>
      </c>
      <c r="F1758">
        <v>0</v>
      </c>
      <c r="G1758" s="3">
        <f>INT((MONTH(_2022[[#This Row],[DATA]])-1)/3)+1</f>
        <v>1</v>
      </c>
    </row>
    <row r="1759" spans="1:7" x14ac:dyDescent="0.25">
      <c r="A1759" t="s">
        <v>113</v>
      </c>
      <c r="B1759">
        <f>+WEEKNUM(_2022[[#This Row],[DATA]],21)</f>
        <v>13</v>
      </c>
      <c r="C1759" s="1">
        <v>23</v>
      </c>
      <c r="D1759" t="s">
        <v>21</v>
      </c>
      <c r="E1759">
        <v>2258.4299999999998</v>
      </c>
      <c r="F1759">
        <v>0</v>
      </c>
      <c r="G1759" s="3">
        <f>INT((MONTH(_2022[[#This Row],[DATA]])-1)/3)+1</f>
        <v>1</v>
      </c>
    </row>
    <row r="1760" spans="1:7" x14ac:dyDescent="0.25">
      <c r="A1760" t="s">
        <v>113</v>
      </c>
      <c r="B1760">
        <f>+WEEKNUM(_2022[[#This Row],[DATA]],21)</f>
        <v>13</v>
      </c>
      <c r="C1760" s="1">
        <v>29</v>
      </c>
      <c r="D1760" t="s">
        <v>3</v>
      </c>
      <c r="E1760">
        <v>669.78</v>
      </c>
      <c r="F1760">
        <v>0</v>
      </c>
      <c r="G1760" s="3">
        <f>INT((MONTH(_2022[[#This Row],[DATA]])-1)/3)+1</f>
        <v>1</v>
      </c>
    </row>
    <row r="1761" spans="1:7" x14ac:dyDescent="0.25">
      <c r="A1761" t="s">
        <v>113</v>
      </c>
      <c r="B1761">
        <f>+WEEKNUM(_2022[[#This Row],[DATA]],21)</f>
        <v>13</v>
      </c>
      <c r="C1761" s="1">
        <v>30</v>
      </c>
      <c r="D1761" t="s">
        <v>7</v>
      </c>
      <c r="E1761">
        <v>1331.92</v>
      </c>
      <c r="F1761">
        <v>0</v>
      </c>
      <c r="G1761" s="3">
        <f>INT((MONTH(_2022[[#This Row],[DATA]])-1)/3)+1</f>
        <v>1</v>
      </c>
    </row>
    <row r="1762" spans="1:7" x14ac:dyDescent="0.25">
      <c r="A1762" t="s">
        <v>113</v>
      </c>
      <c r="B1762">
        <f>+WEEKNUM(_2022[[#This Row],[DATA]],21)</f>
        <v>13</v>
      </c>
      <c r="C1762" s="1">
        <v>25</v>
      </c>
      <c r="D1762" t="s">
        <v>9</v>
      </c>
      <c r="E1762">
        <v>1519.4</v>
      </c>
      <c r="F1762">
        <v>0</v>
      </c>
      <c r="G1762" s="3">
        <f>INT((MONTH(_2022[[#This Row],[DATA]])-1)/3)+1</f>
        <v>1</v>
      </c>
    </row>
    <row r="1763" spans="1:7" x14ac:dyDescent="0.25">
      <c r="A1763" t="s">
        <v>114</v>
      </c>
      <c r="B1763">
        <f>+WEEKNUM(_2022[[#This Row],[DATA]],21)</f>
        <v>13</v>
      </c>
      <c r="C1763" s="4">
        <v>20</v>
      </c>
      <c r="D1763" t="s">
        <v>5</v>
      </c>
      <c r="E1763">
        <v>1664</v>
      </c>
      <c r="F1763">
        <v>0</v>
      </c>
      <c r="G1763" s="3">
        <f>INT((MONTH(_2022[[#This Row],[DATA]])-1)/3)+1</f>
        <v>2</v>
      </c>
    </row>
    <row r="1764" spans="1:7" x14ac:dyDescent="0.25">
      <c r="A1764" t="s">
        <v>114</v>
      </c>
      <c r="B1764">
        <f>+WEEKNUM(_2022[[#This Row],[DATA]],21)</f>
        <v>13</v>
      </c>
      <c r="C1764" s="1">
        <v>24</v>
      </c>
      <c r="D1764" t="s">
        <v>11</v>
      </c>
      <c r="E1764">
        <v>1115.6199999999999</v>
      </c>
      <c r="F1764">
        <v>0</v>
      </c>
      <c r="G1764" s="3">
        <f>INT((MONTH(_2022[[#This Row],[DATA]])-1)/3)+1</f>
        <v>2</v>
      </c>
    </row>
    <row r="1765" spans="1:7" x14ac:dyDescent="0.25">
      <c r="A1765" t="s">
        <v>114</v>
      </c>
      <c r="B1765">
        <f>+WEEKNUM(_2022[[#This Row],[DATA]],21)</f>
        <v>13</v>
      </c>
      <c r="C1765" s="1">
        <v>22</v>
      </c>
      <c r="D1765" t="s">
        <v>6</v>
      </c>
      <c r="E1765">
        <v>1602.88</v>
      </c>
      <c r="F1765">
        <v>0</v>
      </c>
      <c r="G1765" s="3">
        <f>INT((MONTH(_2022[[#This Row],[DATA]])-1)/3)+1</f>
        <v>2</v>
      </c>
    </row>
    <row r="1766" spans="1:7" x14ac:dyDescent="0.25">
      <c r="A1766" t="s">
        <v>114</v>
      </c>
      <c r="B1766">
        <f>+WEEKNUM(_2022[[#This Row],[DATA]],21)</f>
        <v>13</v>
      </c>
      <c r="C1766" s="1">
        <v>26</v>
      </c>
      <c r="D1766" t="s">
        <v>14</v>
      </c>
      <c r="E1766">
        <v>2331.5100000000002</v>
      </c>
      <c r="F1766">
        <v>0</v>
      </c>
      <c r="G1766" s="3">
        <f>INT((MONTH(_2022[[#This Row],[DATA]])-1)/3)+1</f>
        <v>2</v>
      </c>
    </row>
    <row r="1767" spans="1:7" x14ac:dyDescent="0.25">
      <c r="A1767" t="s">
        <v>114</v>
      </c>
      <c r="B1767">
        <f>+WEEKNUM(_2022[[#This Row],[DATA]],21)</f>
        <v>13</v>
      </c>
      <c r="C1767" s="1">
        <v>0</v>
      </c>
      <c r="D1767" t="s">
        <v>16</v>
      </c>
      <c r="E1767">
        <v>1520.72</v>
      </c>
      <c r="F1767">
        <v>0</v>
      </c>
      <c r="G1767" s="3">
        <f>INT((MONTH(_2022[[#This Row],[DATA]])-1)/3)+1</f>
        <v>2</v>
      </c>
    </row>
    <row r="1768" spans="1:7" x14ac:dyDescent="0.25">
      <c r="A1768" t="s">
        <v>114</v>
      </c>
      <c r="B1768">
        <f>+WEEKNUM(_2022[[#This Row],[DATA]],21)</f>
        <v>13</v>
      </c>
      <c r="C1768" s="1">
        <v>0</v>
      </c>
      <c r="D1768" t="s">
        <v>17</v>
      </c>
      <c r="E1768">
        <v>999.33</v>
      </c>
      <c r="F1768">
        <v>0</v>
      </c>
      <c r="G1768" s="3">
        <f>INT((MONTH(_2022[[#This Row],[DATA]])-1)/3)+1</f>
        <v>2</v>
      </c>
    </row>
    <row r="1769" spans="1:7" x14ac:dyDescent="0.25">
      <c r="A1769" t="s">
        <v>114</v>
      </c>
      <c r="B1769">
        <f>+WEEKNUM(_2022[[#This Row],[DATA]],21)</f>
        <v>13</v>
      </c>
      <c r="C1769" s="1">
        <v>0</v>
      </c>
      <c r="D1769" t="s">
        <v>18</v>
      </c>
      <c r="E1769">
        <v>1971.55</v>
      </c>
      <c r="F1769">
        <v>0</v>
      </c>
      <c r="G1769" s="3">
        <f>INT((MONTH(_2022[[#This Row],[DATA]])-1)/3)+1</f>
        <v>2</v>
      </c>
    </row>
    <row r="1770" spans="1:7" x14ac:dyDescent="0.25">
      <c r="A1770" t="s">
        <v>114</v>
      </c>
      <c r="B1770">
        <f>+WEEKNUM(_2022[[#This Row],[DATA]],21)</f>
        <v>13</v>
      </c>
      <c r="C1770" s="1">
        <v>21</v>
      </c>
      <c r="D1770" t="s">
        <v>8</v>
      </c>
      <c r="E1770">
        <v>1442.98</v>
      </c>
      <c r="F1770">
        <v>0</v>
      </c>
      <c r="G1770" s="3">
        <f>INT((MONTH(_2022[[#This Row],[DATA]])-1)/3)+1</f>
        <v>2</v>
      </c>
    </row>
    <row r="1771" spans="1:7" x14ac:dyDescent="0.25">
      <c r="A1771" t="s">
        <v>114</v>
      </c>
      <c r="B1771">
        <f>+WEEKNUM(_2022[[#This Row],[DATA]],21)</f>
        <v>13</v>
      </c>
      <c r="C1771" s="1">
        <v>0</v>
      </c>
      <c r="D1771" t="s">
        <v>20</v>
      </c>
      <c r="E1771">
        <v>884.7</v>
      </c>
      <c r="F1771">
        <v>0</v>
      </c>
      <c r="G1771" s="3">
        <f>INT((MONTH(_2022[[#This Row],[DATA]])-1)/3)+1</f>
        <v>2</v>
      </c>
    </row>
    <row r="1772" spans="1:7" x14ac:dyDescent="0.25">
      <c r="A1772" t="s">
        <v>114</v>
      </c>
      <c r="B1772">
        <f>+WEEKNUM(_2022[[#This Row],[DATA]],21)</f>
        <v>13</v>
      </c>
      <c r="C1772" s="1">
        <v>18</v>
      </c>
      <c r="D1772" t="s">
        <v>13</v>
      </c>
      <c r="E1772">
        <v>1507.7</v>
      </c>
      <c r="F1772">
        <v>0</v>
      </c>
      <c r="G1772" s="3">
        <f>INT((MONTH(_2022[[#This Row],[DATA]])-1)/3)+1</f>
        <v>2</v>
      </c>
    </row>
    <row r="1773" spans="1:7" x14ac:dyDescent="0.25">
      <c r="A1773" t="s">
        <v>114</v>
      </c>
      <c r="B1773">
        <f>+WEEKNUM(_2022[[#This Row],[DATA]],21)</f>
        <v>13</v>
      </c>
      <c r="C1773" s="1">
        <v>17</v>
      </c>
      <c r="D1773" t="s">
        <v>22</v>
      </c>
      <c r="E1773">
        <v>1501.64</v>
      </c>
      <c r="F1773">
        <v>0</v>
      </c>
      <c r="G1773" s="3">
        <f>INT((MONTH(_2022[[#This Row],[DATA]])-1)/3)+1</f>
        <v>2</v>
      </c>
    </row>
    <row r="1774" spans="1:7" x14ac:dyDescent="0.25">
      <c r="A1774" t="s">
        <v>114</v>
      </c>
      <c r="B1774">
        <f>+WEEKNUM(_2022[[#This Row],[DATA]],21)</f>
        <v>13</v>
      </c>
      <c r="C1774" s="1">
        <v>27</v>
      </c>
      <c r="D1774" t="s">
        <v>12</v>
      </c>
      <c r="E1774">
        <v>1613.48</v>
      </c>
      <c r="F1774">
        <v>0</v>
      </c>
      <c r="G1774" s="3">
        <f>INT((MONTH(_2022[[#This Row],[DATA]])-1)/3)+1</f>
        <v>2</v>
      </c>
    </row>
    <row r="1775" spans="1:7" x14ac:dyDescent="0.25">
      <c r="A1775" t="s">
        <v>114</v>
      </c>
      <c r="B1775">
        <f>+WEEKNUM(_2022[[#This Row],[DATA]],21)</f>
        <v>13</v>
      </c>
      <c r="C1775" s="1">
        <v>0</v>
      </c>
      <c r="D1775" t="s">
        <v>15</v>
      </c>
      <c r="E1775">
        <v>613.5</v>
      </c>
      <c r="F1775">
        <v>0</v>
      </c>
      <c r="G1775" s="3">
        <f>INT((MONTH(_2022[[#This Row],[DATA]])-1)/3)+1</f>
        <v>2</v>
      </c>
    </row>
    <row r="1776" spans="1:7" x14ac:dyDescent="0.25">
      <c r="A1776" t="s">
        <v>114</v>
      </c>
      <c r="B1776">
        <f>+WEEKNUM(_2022[[#This Row],[DATA]],21)</f>
        <v>13</v>
      </c>
      <c r="C1776" s="1">
        <v>0</v>
      </c>
      <c r="D1776" t="s">
        <v>19</v>
      </c>
      <c r="E1776">
        <v>1265.58</v>
      </c>
      <c r="F1776">
        <v>0</v>
      </c>
      <c r="G1776" s="3">
        <f>INT((MONTH(_2022[[#This Row],[DATA]])-1)/3)+1</f>
        <v>2</v>
      </c>
    </row>
    <row r="1777" spans="1:7" x14ac:dyDescent="0.25">
      <c r="A1777" t="s">
        <v>114</v>
      </c>
      <c r="B1777">
        <f>+WEEKNUM(_2022[[#This Row],[DATA]],21)</f>
        <v>13</v>
      </c>
      <c r="C1777" s="1">
        <v>19</v>
      </c>
      <c r="D1777" t="s">
        <v>4</v>
      </c>
      <c r="E1777">
        <v>955.7</v>
      </c>
      <c r="F1777">
        <v>0</v>
      </c>
      <c r="G1777" s="3">
        <f>INT((MONTH(_2022[[#This Row],[DATA]])-1)/3)+1</f>
        <v>2</v>
      </c>
    </row>
    <row r="1778" spans="1:7" x14ac:dyDescent="0.25">
      <c r="A1778" t="s">
        <v>114</v>
      </c>
      <c r="B1778">
        <f>+WEEKNUM(_2022[[#This Row],[DATA]],21)</f>
        <v>13</v>
      </c>
      <c r="C1778" s="1">
        <v>27</v>
      </c>
      <c r="D1778" t="s">
        <v>10</v>
      </c>
      <c r="E1778">
        <v>1396.5</v>
      </c>
      <c r="F1778">
        <v>0</v>
      </c>
      <c r="G1778" s="3">
        <f>INT((MONTH(_2022[[#This Row],[DATA]])-1)/3)+1</f>
        <v>2</v>
      </c>
    </row>
    <row r="1779" spans="1:7" x14ac:dyDescent="0.25">
      <c r="A1779" t="s">
        <v>114</v>
      </c>
      <c r="B1779">
        <f>+WEEKNUM(_2022[[#This Row],[DATA]],21)</f>
        <v>13</v>
      </c>
      <c r="C1779" s="1">
        <v>23</v>
      </c>
      <c r="D1779" t="s">
        <v>21</v>
      </c>
      <c r="E1779">
        <v>813.46</v>
      </c>
      <c r="F1779">
        <v>0</v>
      </c>
      <c r="G1779" s="3">
        <f>INT((MONTH(_2022[[#This Row],[DATA]])-1)/3)+1</f>
        <v>2</v>
      </c>
    </row>
    <row r="1780" spans="1:7" x14ac:dyDescent="0.25">
      <c r="A1780" t="s">
        <v>114</v>
      </c>
      <c r="B1780">
        <f>+WEEKNUM(_2022[[#This Row],[DATA]],21)</f>
        <v>13</v>
      </c>
      <c r="C1780" s="1">
        <v>29</v>
      </c>
      <c r="D1780" t="s">
        <v>3</v>
      </c>
      <c r="E1780">
        <v>847.52</v>
      </c>
      <c r="F1780">
        <v>0</v>
      </c>
      <c r="G1780" s="3">
        <f>INT((MONTH(_2022[[#This Row],[DATA]])-1)/3)+1</f>
        <v>2</v>
      </c>
    </row>
    <row r="1781" spans="1:7" x14ac:dyDescent="0.25">
      <c r="A1781" t="s">
        <v>114</v>
      </c>
      <c r="B1781">
        <f>+WEEKNUM(_2022[[#This Row],[DATA]],21)</f>
        <v>13</v>
      </c>
      <c r="C1781" s="1">
        <v>30</v>
      </c>
      <c r="D1781" t="s">
        <v>7</v>
      </c>
      <c r="E1781">
        <v>1798.5</v>
      </c>
      <c r="F1781">
        <v>0</v>
      </c>
      <c r="G1781" s="3">
        <f>INT((MONTH(_2022[[#This Row],[DATA]])-1)/3)+1</f>
        <v>2</v>
      </c>
    </row>
    <row r="1782" spans="1:7" x14ac:dyDescent="0.25">
      <c r="A1782" t="s">
        <v>114</v>
      </c>
      <c r="B1782">
        <f>+WEEKNUM(_2022[[#This Row],[DATA]],21)</f>
        <v>13</v>
      </c>
      <c r="C1782" s="1">
        <v>25</v>
      </c>
      <c r="D1782" t="s">
        <v>9</v>
      </c>
      <c r="E1782">
        <v>3814.9</v>
      </c>
      <c r="F1782">
        <v>0</v>
      </c>
      <c r="G1782" s="3">
        <f>INT((MONTH(_2022[[#This Row],[DATA]])-1)/3)+1</f>
        <v>2</v>
      </c>
    </row>
    <row r="1783" spans="1:7" x14ac:dyDescent="0.25">
      <c r="A1783" t="s">
        <v>115</v>
      </c>
      <c r="B1783">
        <f>+WEEKNUM(_2022[[#This Row],[DATA]],21)</f>
        <v>13</v>
      </c>
      <c r="C1783" s="4">
        <v>20</v>
      </c>
      <c r="D1783" t="s">
        <v>5</v>
      </c>
      <c r="E1783">
        <v>1813.65</v>
      </c>
      <c r="F1783">
        <v>0</v>
      </c>
      <c r="G1783" s="3">
        <f>INT((MONTH(_2022[[#This Row],[DATA]])-1)/3)+1</f>
        <v>2</v>
      </c>
    </row>
    <row r="1784" spans="1:7" x14ac:dyDescent="0.25">
      <c r="A1784" t="s">
        <v>115</v>
      </c>
      <c r="B1784">
        <f>+WEEKNUM(_2022[[#This Row],[DATA]],21)</f>
        <v>13</v>
      </c>
      <c r="C1784" s="1">
        <v>24</v>
      </c>
      <c r="D1784" t="s">
        <v>11</v>
      </c>
      <c r="E1784">
        <v>1655.96</v>
      </c>
      <c r="F1784">
        <v>0</v>
      </c>
      <c r="G1784" s="3">
        <f>INT((MONTH(_2022[[#This Row],[DATA]])-1)/3)+1</f>
        <v>2</v>
      </c>
    </row>
    <row r="1785" spans="1:7" x14ac:dyDescent="0.25">
      <c r="A1785" t="s">
        <v>115</v>
      </c>
      <c r="B1785">
        <f>+WEEKNUM(_2022[[#This Row],[DATA]],21)</f>
        <v>13</v>
      </c>
      <c r="C1785" s="1">
        <v>22</v>
      </c>
      <c r="D1785" t="s">
        <v>6</v>
      </c>
      <c r="E1785">
        <v>1220.03</v>
      </c>
      <c r="F1785">
        <v>0</v>
      </c>
      <c r="G1785" s="3">
        <f>INT((MONTH(_2022[[#This Row],[DATA]])-1)/3)+1</f>
        <v>2</v>
      </c>
    </row>
    <row r="1786" spans="1:7" x14ac:dyDescent="0.25">
      <c r="A1786" t="s">
        <v>115</v>
      </c>
      <c r="B1786">
        <f>+WEEKNUM(_2022[[#This Row],[DATA]],21)</f>
        <v>13</v>
      </c>
      <c r="C1786" s="1">
        <v>26</v>
      </c>
      <c r="D1786" t="s">
        <v>14</v>
      </c>
      <c r="E1786">
        <v>3211.69</v>
      </c>
      <c r="F1786">
        <v>0</v>
      </c>
      <c r="G1786" s="3">
        <f>INT((MONTH(_2022[[#This Row],[DATA]])-1)/3)+1</f>
        <v>2</v>
      </c>
    </row>
    <row r="1787" spans="1:7" x14ac:dyDescent="0.25">
      <c r="A1787" t="s">
        <v>115</v>
      </c>
      <c r="B1787">
        <f>+WEEKNUM(_2022[[#This Row],[DATA]],21)</f>
        <v>13</v>
      </c>
      <c r="C1787" s="1">
        <v>0</v>
      </c>
      <c r="D1787" t="s">
        <v>16</v>
      </c>
      <c r="E1787">
        <v>2096.3000000000002</v>
      </c>
      <c r="F1787">
        <v>0</v>
      </c>
      <c r="G1787" s="3">
        <f>INT((MONTH(_2022[[#This Row],[DATA]])-1)/3)+1</f>
        <v>2</v>
      </c>
    </row>
    <row r="1788" spans="1:7" x14ac:dyDescent="0.25">
      <c r="A1788" t="s">
        <v>115</v>
      </c>
      <c r="B1788">
        <f>+WEEKNUM(_2022[[#This Row],[DATA]],21)</f>
        <v>13</v>
      </c>
      <c r="C1788" s="1">
        <v>0</v>
      </c>
      <c r="D1788" t="s">
        <v>17</v>
      </c>
      <c r="E1788">
        <v>1280.19</v>
      </c>
      <c r="F1788">
        <v>0</v>
      </c>
      <c r="G1788" s="3">
        <f>INT((MONTH(_2022[[#This Row],[DATA]])-1)/3)+1</f>
        <v>2</v>
      </c>
    </row>
    <row r="1789" spans="1:7" x14ac:dyDescent="0.25">
      <c r="A1789" t="s">
        <v>115</v>
      </c>
      <c r="B1789">
        <f>+WEEKNUM(_2022[[#This Row],[DATA]],21)</f>
        <v>13</v>
      </c>
      <c r="C1789" s="1">
        <v>0</v>
      </c>
      <c r="D1789" t="s">
        <v>18</v>
      </c>
      <c r="E1789">
        <v>2302.35</v>
      </c>
      <c r="F1789">
        <v>0</v>
      </c>
      <c r="G1789" s="3">
        <f>INT((MONTH(_2022[[#This Row],[DATA]])-1)/3)+1</f>
        <v>2</v>
      </c>
    </row>
    <row r="1790" spans="1:7" x14ac:dyDescent="0.25">
      <c r="A1790" t="s">
        <v>115</v>
      </c>
      <c r="B1790">
        <f>+WEEKNUM(_2022[[#This Row],[DATA]],21)</f>
        <v>13</v>
      </c>
      <c r="C1790" s="1">
        <v>21</v>
      </c>
      <c r="D1790" t="s">
        <v>8</v>
      </c>
      <c r="E1790">
        <v>3471.78</v>
      </c>
      <c r="F1790">
        <v>0</v>
      </c>
      <c r="G1790" s="3">
        <f>INT((MONTH(_2022[[#This Row],[DATA]])-1)/3)+1</f>
        <v>2</v>
      </c>
    </row>
    <row r="1791" spans="1:7" x14ac:dyDescent="0.25">
      <c r="A1791" t="s">
        <v>115</v>
      </c>
      <c r="B1791">
        <f>+WEEKNUM(_2022[[#This Row],[DATA]],21)</f>
        <v>13</v>
      </c>
      <c r="C1791" s="1">
        <v>0</v>
      </c>
      <c r="D1791" t="s">
        <v>20</v>
      </c>
      <c r="E1791">
        <v>3337.93</v>
      </c>
      <c r="F1791">
        <v>0</v>
      </c>
      <c r="G1791" s="3">
        <f>INT((MONTH(_2022[[#This Row],[DATA]])-1)/3)+1</f>
        <v>2</v>
      </c>
    </row>
    <row r="1792" spans="1:7" x14ac:dyDescent="0.25">
      <c r="A1792" t="s">
        <v>115</v>
      </c>
      <c r="B1792">
        <f>+WEEKNUM(_2022[[#This Row],[DATA]],21)</f>
        <v>13</v>
      </c>
      <c r="C1792" s="1">
        <v>18</v>
      </c>
      <c r="D1792" t="s">
        <v>13</v>
      </c>
      <c r="E1792">
        <v>1410.18</v>
      </c>
      <c r="F1792">
        <v>0</v>
      </c>
      <c r="G1792" s="3">
        <f>INT((MONTH(_2022[[#This Row],[DATA]])-1)/3)+1</f>
        <v>2</v>
      </c>
    </row>
    <row r="1793" spans="1:7" x14ac:dyDescent="0.25">
      <c r="A1793" t="s">
        <v>115</v>
      </c>
      <c r="B1793">
        <f>+WEEKNUM(_2022[[#This Row],[DATA]],21)</f>
        <v>13</v>
      </c>
      <c r="C1793" s="1">
        <v>17</v>
      </c>
      <c r="D1793" t="s">
        <v>22</v>
      </c>
      <c r="E1793">
        <v>1703.2</v>
      </c>
      <c r="F1793">
        <v>0</v>
      </c>
      <c r="G1793" s="3">
        <f>INT((MONTH(_2022[[#This Row],[DATA]])-1)/3)+1</f>
        <v>2</v>
      </c>
    </row>
    <row r="1794" spans="1:7" x14ac:dyDescent="0.25">
      <c r="A1794" t="s">
        <v>115</v>
      </c>
      <c r="B1794">
        <f>+WEEKNUM(_2022[[#This Row],[DATA]],21)</f>
        <v>13</v>
      </c>
      <c r="C1794" s="1">
        <v>27</v>
      </c>
      <c r="D1794" t="s">
        <v>12</v>
      </c>
      <c r="E1794">
        <v>1015.8</v>
      </c>
      <c r="F1794">
        <v>0</v>
      </c>
      <c r="G1794" s="3">
        <f>INT((MONTH(_2022[[#This Row],[DATA]])-1)/3)+1</f>
        <v>2</v>
      </c>
    </row>
    <row r="1795" spans="1:7" x14ac:dyDescent="0.25">
      <c r="A1795" t="s">
        <v>115</v>
      </c>
      <c r="B1795">
        <f>+WEEKNUM(_2022[[#This Row],[DATA]],21)</f>
        <v>13</v>
      </c>
      <c r="C1795" s="1">
        <v>0</v>
      </c>
      <c r="D1795" t="s">
        <v>15</v>
      </c>
      <c r="E1795">
        <v>1804.1</v>
      </c>
      <c r="F1795">
        <v>0</v>
      </c>
      <c r="G1795" s="3">
        <f>INT((MONTH(_2022[[#This Row],[DATA]])-1)/3)+1</f>
        <v>2</v>
      </c>
    </row>
    <row r="1796" spans="1:7" x14ac:dyDescent="0.25">
      <c r="A1796" t="s">
        <v>115</v>
      </c>
      <c r="B1796">
        <f>+WEEKNUM(_2022[[#This Row],[DATA]],21)</f>
        <v>13</v>
      </c>
      <c r="C1796" s="1">
        <v>0</v>
      </c>
      <c r="D1796" t="s">
        <v>19</v>
      </c>
      <c r="E1796">
        <v>1660.89</v>
      </c>
      <c r="F1796">
        <v>0</v>
      </c>
      <c r="G1796" s="3">
        <f>INT((MONTH(_2022[[#This Row],[DATA]])-1)/3)+1</f>
        <v>2</v>
      </c>
    </row>
    <row r="1797" spans="1:7" x14ac:dyDescent="0.25">
      <c r="A1797" t="s">
        <v>115</v>
      </c>
      <c r="B1797">
        <f>+WEEKNUM(_2022[[#This Row],[DATA]],21)</f>
        <v>13</v>
      </c>
      <c r="C1797" s="1">
        <v>19</v>
      </c>
      <c r="D1797" t="s">
        <v>4</v>
      </c>
      <c r="E1797">
        <v>2588.9</v>
      </c>
      <c r="F1797">
        <v>0</v>
      </c>
      <c r="G1797" s="3">
        <f>INT((MONTH(_2022[[#This Row],[DATA]])-1)/3)+1</f>
        <v>2</v>
      </c>
    </row>
    <row r="1798" spans="1:7" x14ac:dyDescent="0.25">
      <c r="A1798" t="s">
        <v>115</v>
      </c>
      <c r="B1798">
        <f>+WEEKNUM(_2022[[#This Row],[DATA]],21)</f>
        <v>13</v>
      </c>
      <c r="C1798" s="1">
        <v>27</v>
      </c>
      <c r="D1798" t="s">
        <v>10</v>
      </c>
      <c r="E1798">
        <v>1699.99</v>
      </c>
      <c r="F1798">
        <v>0</v>
      </c>
      <c r="G1798" s="3">
        <f>INT((MONTH(_2022[[#This Row],[DATA]])-1)/3)+1</f>
        <v>2</v>
      </c>
    </row>
    <row r="1799" spans="1:7" x14ac:dyDescent="0.25">
      <c r="A1799" t="s">
        <v>115</v>
      </c>
      <c r="B1799">
        <f>+WEEKNUM(_2022[[#This Row],[DATA]],21)</f>
        <v>13</v>
      </c>
      <c r="C1799" s="1">
        <v>23</v>
      </c>
      <c r="D1799" t="s">
        <v>21</v>
      </c>
      <c r="E1799">
        <v>3214.77</v>
      </c>
      <c r="F1799">
        <v>0</v>
      </c>
      <c r="G1799" s="3">
        <f>INT((MONTH(_2022[[#This Row],[DATA]])-1)/3)+1</f>
        <v>2</v>
      </c>
    </row>
    <row r="1800" spans="1:7" x14ac:dyDescent="0.25">
      <c r="A1800" t="s">
        <v>115</v>
      </c>
      <c r="B1800">
        <f>+WEEKNUM(_2022[[#This Row],[DATA]],21)</f>
        <v>13</v>
      </c>
      <c r="C1800" s="1">
        <v>29</v>
      </c>
      <c r="D1800" t="s">
        <v>3</v>
      </c>
      <c r="E1800">
        <v>2224.89</v>
      </c>
      <c r="F1800">
        <v>0</v>
      </c>
      <c r="G1800" s="3">
        <f>INT((MONTH(_2022[[#This Row],[DATA]])-1)/3)+1</f>
        <v>2</v>
      </c>
    </row>
    <row r="1801" spans="1:7" x14ac:dyDescent="0.25">
      <c r="A1801" t="s">
        <v>115</v>
      </c>
      <c r="B1801">
        <f>+WEEKNUM(_2022[[#This Row],[DATA]],21)</f>
        <v>13</v>
      </c>
      <c r="C1801" s="1">
        <v>30</v>
      </c>
      <c r="D1801" t="s">
        <v>7</v>
      </c>
      <c r="E1801">
        <v>1506.26</v>
      </c>
      <c r="F1801">
        <v>0</v>
      </c>
      <c r="G1801" s="3">
        <f>INT((MONTH(_2022[[#This Row],[DATA]])-1)/3)+1</f>
        <v>2</v>
      </c>
    </row>
    <row r="1802" spans="1:7" x14ac:dyDescent="0.25">
      <c r="A1802" t="s">
        <v>115</v>
      </c>
      <c r="B1802">
        <f>+WEEKNUM(_2022[[#This Row],[DATA]],21)</f>
        <v>13</v>
      </c>
      <c r="C1802" s="1">
        <v>25</v>
      </c>
      <c r="D1802" t="s">
        <v>9</v>
      </c>
      <c r="E1802">
        <v>2323.9</v>
      </c>
      <c r="F1802">
        <v>0</v>
      </c>
      <c r="G1802" s="3">
        <f>INT((MONTH(_2022[[#This Row],[DATA]])-1)/3)+1</f>
        <v>2</v>
      </c>
    </row>
    <row r="1803" spans="1:7" x14ac:dyDescent="0.25">
      <c r="A1803" t="s">
        <v>116</v>
      </c>
      <c r="B1803">
        <f>+WEEKNUM(_2022[[#This Row],[DATA]],21)</f>
        <v>13</v>
      </c>
      <c r="C1803" s="4">
        <v>20</v>
      </c>
      <c r="D1803" t="s">
        <v>5</v>
      </c>
      <c r="E1803">
        <v>2396.31</v>
      </c>
      <c r="F1803">
        <v>0</v>
      </c>
      <c r="G1803" s="3">
        <f>INT((MONTH(_2022[[#This Row],[DATA]])-1)/3)+1</f>
        <v>2</v>
      </c>
    </row>
    <row r="1804" spans="1:7" x14ac:dyDescent="0.25">
      <c r="A1804" t="s">
        <v>116</v>
      </c>
      <c r="B1804">
        <f>+WEEKNUM(_2022[[#This Row],[DATA]],21)</f>
        <v>13</v>
      </c>
      <c r="C1804" s="1">
        <v>24</v>
      </c>
      <c r="D1804" t="s">
        <v>11</v>
      </c>
      <c r="E1804">
        <v>1707.42</v>
      </c>
      <c r="F1804">
        <v>0</v>
      </c>
      <c r="G1804" s="3">
        <f>INT((MONTH(_2022[[#This Row],[DATA]])-1)/3)+1</f>
        <v>2</v>
      </c>
    </row>
    <row r="1805" spans="1:7" x14ac:dyDescent="0.25">
      <c r="A1805" t="s">
        <v>116</v>
      </c>
      <c r="B1805">
        <f>+WEEKNUM(_2022[[#This Row],[DATA]],21)</f>
        <v>13</v>
      </c>
      <c r="C1805" s="1">
        <v>22</v>
      </c>
      <c r="D1805" t="s">
        <v>6</v>
      </c>
      <c r="E1805">
        <v>1393.03</v>
      </c>
      <c r="F1805">
        <v>0</v>
      </c>
      <c r="G1805" s="3">
        <f>INT((MONTH(_2022[[#This Row],[DATA]])-1)/3)+1</f>
        <v>2</v>
      </c>
    </row>
    <row r="1806" spans="1:7" x14ac:dyDescent="0.25">
      <c r="A1806" t="s">
        <v>116</v>
      </c>
      <c r="B1806">
        <f>+WEEKNUM(_2022[[#This Row],[DATA]],21)</f>
        <v>13</v>
      </c>
      <c r="C1806" s="1">
        <v>26</v>
      </c>
      <c r="D1806" t="s">
        <v>14</v>
      </c>
      <c r="E1806">
        <v>2115.1999999999998</v>
      </c>
      <c r="F1806">
        <v>0</v>
      </c>
      <c r="G1806" s="3">
        <f>INT((MONTH(_2022[[#This Row],[DATA]])-1)/3)+1</f>
        <v>2</v>
      </c>
    </row>
    <row r="1807" spans="1:7" x14ac:dyDescent="0.25">
      <c r="A1807" t="s">
        <v>116</v>
      </c>
      <c r="B1807">
        <f>+WEEKNUM(_2022[[#This Row],[DATA]],21)</f>
        <v>13</v>
      </c>
      <c r="C1807" s="1">
        <v>0</v>
      </c>
      <c r="D1807" t="s">
        <v>16</v>
      </c>
      <c r="E1807">
        <v>724.24</v>
      </c>
      <c r="F1807">
        <v>0</v>
      </c>
      <c r="G1807" s="3">
        <f>INT((MONTH(_2022[[#This Row],[DATA]])-1)/3)+1</f>
        <v>2</v>
      </c>
    </row>
    <row r="1808" spans="1:7" x14ac:dyDescent="0.25">
      <c r="A1808" t="s">
        <v>116</v>
      </c>
      <c r="B1808">
        <f>+WEEKNUM(_2022[[#This Row],[DATA]],21)</f>
        <v>13</v>
      </c>
      <c r="C1808" s="1">
        <v>0</v>
      </c>
      <c r="D1808" t="s">
        <v>17</v>
      </c>
      <c r="E1808">
        <v>1179.1300000000001</v>
      </c>
      <c r="F1808">
        <v>0</v>
      </c>
      <c r="G1808" s="3">
        <f>INT((MONTH(_2022[[#This Row],[DATA]])-1)/3)+1</f>
        <v>2</v>
      </c>
    </row>
    <row r="1809" spans="1:7" x14ac:dyDescent="0.25">
      <c r="A1809" t="s">
        <v>116</v>
      </c>
      <c r="B1809">
        <f>+WEEKNUM(_2022[[#This Row],[DATA]],21)</f>
        <v>13</v>
      </c>
      <c r="C1809" s="1">
        <v>0</v>
      </c>
      <c r="D1809" t="s">
        <v>18</v>
      </c>
      <c r="E1809">
        <v>2769.63</v>
      </c>
      <c r="F1809">
        <v>0</v>
      </c>
      <c r="G1809" s="3">
        <f>INT((MONTH(_2022[[#This Row],[DATA]])-1)/3)+1</f>
        <v>2</v>
      </c>
    </row>
    <row r="1810" spans="1:7" x14ac:dyDescent="0.25">
      <c r="A1810" t="s">
        <v>116</v>
      </c>
      <c r="B1810">
        <f>+WEEKNUM(_2022[[#This Row],[DATA]],21)</f>
        <v>13</v>
      </c>
      <c r="C1810" s="1">
        <v>21</v>
      </c>
      <c r="D1810" t="s">
        <v>8</v>
      </c>
      <c r="E1810">
        <v>3605.55</v>
      </c>
      <c r="F1810">
        <v>0</v>
      </c>
      <c r="G1810" s="3">
        <f>INT((MONTH(_2022[[#This Row],[DATA]])-1)/3)+1</f>
        <v>2</v>
      </c>
    </row>
    <row r="1811" spans="1:7" x14ac:dyDescent="0.25">
      <c r="A1811" t="s">
        <v>116</v>
      </c>
      <c r="B1811">
        <f>+WEEKNUM(_2022[[#This Row],[DATA]],21)</f>
        <v>13</v>
      </c>
      <c r="C1811" s="1">
        <v>0</v>
      </c>
      <c r="D1811" t="s">
        <v>20</v>
      </c>
      <c r="E1811">
        <v>3126.23</v>
      </c>
      <c r="F1811">
        <v>0</v>
      </c>
      <c r="G1811" s="3">
        <f>INT((MONTH(_2022[[#This Row],[DATA]])-1)/3)+1</f>
        <v>2</v>
      </c>
    </row>
    <row r="1812" spans="1:7" x14ac:dyDescent="0.25">
      <c r="A1812" t="s">
        <v>116</v>
      </c>
      <c r="B1812">
        <f>+WEEKNUM(_2022[[#This Row],[DATA]],21)</f>
        <v>13</v>
      </c>
      <c r="C1812" s="1">
        <v>18</v>
      </c>
      <c r="D1812" t="s">
        <v>13</v>
      </c>
      <c r="E1812">
        <v>2580.8000000000002</v>
      </c>
      <c r="F1812">
        <v>0</v>
      </c>
      <c r="G1812" s="3">
        <f>INT((MONTH(_2022[[#This Row],[DATA]])-1)/3)+1</f>
        <v>2</v>
      </c>
    </row>
    <row r="1813" spans="1:7" x14ac:dyDescent="0.25">
      <c r="A1813" t="s">
        <v>116</v>
      </c>
      <c r="B1813">
        <f>+WEEKNUM(_2022[[#This Row],[DATA]],21)</f>
        <v>13</v>
      </c>
      <c r="C1813" s="1">
        <v>17</v>
      </c>
      <c r="D1813" t="s">
        <v>22</v>
      </c>
      <c r="E1813">
        <v>2358.4</v>
      </c>
      <c r="F1813">
        <v>0</v>
      </c>
      <c r="G1813" s="3">
        <f>INT((MONTH(_2022[[#This Row],[DATA]])-1)/3)+1</f>
        <v>2</v>
      </c>
    </row>
    <row r="1814" spans="1:7" x14ac:dyDescent="0.25">
      <c r="A1814" t="s">
        <v>116</v>
      </c>
      <c r="B1814">
        <f>+WEEKNUM(_2022[[#This Row],[DATA]],21)</f>
        <v>13</v>
      </c>
      <c r="C1814" s="1">
        <v>27</v>
      </c>
      <c r="D1814" t="s">
        <v>12</v>
      </c>
      <c r="E1814">
        <v>1226.6300000000001</v>
      </c>
      <c r="F1814">
        <v>0</v>
      </c>
      <c r="G1814" s="3">
        <f>INT((MONTH(_2022[[#This Row],[DATA]])-1)/3)+1</f>
        <v>2</v>
      </c>
    </row>
    <row r="1815" spans="1:7" x14ac:dyDescent="0.25">
      <c r="A1815" t="s">
        <v>116</v>
      </c>
      <c r="B1815">
        <f>+WEEKNUM(_2022[[#This Row],[DATA]],21)</f>
        <v>13</v>
      </c>
      <c r="C1815" s="1">
        <v>0</v>
      </c>
      <c r="D1815" t="s">
        <v>15</v>
      </c>
      <c r="E1815">
        <v>1674.44</v>
      </c>
      <c r="F1815">
        <v>0</v>
      </c>
      <c r="G1815" s="3">
        <f>INT((MONTH(_2022[[#This Row],[DATA]])-1)/3)+1</f>
        <v>2</v>
      </c>
    </row>
    <row r="1816" spans="1:7" x14ac:dyDescent="0.25">
      <c r="A1816" t="s">
        <v>116</v>
      </c>
      <c r="B1816">
        <f>+WEEKNUM(_2022[[#This Row],[DATA]],21)</f>
        <v>13</v>
      </c>
      <c r="C1816" s="1">
        <v>0</v>
      </c>
      <c r="D1816" t="s">
        <v>19</v>
      </c>
      <c r="E1816">
        <v>1364.95</v>
      </c>
      <c r="F1816">
        <v>0</v>
      </c>
      <c r="G1816" s="3">
        <f>INT((MONTH(_2022[[#This Row],[DATA]])-1)/3)+1</f>
        <v>2</v>
      </c>
    </row>
    <row r="1817" spans="1:7" x14ac:dyDescent="0.25">
      <c r="A1817" t="s">
        <v>116</v>
      </c>
      <c r="B1817">
        <f>+WEEKNUM(_2022[[#This Row],[DATA]],21)</f>
        <v>13</v>
      </c>
      <c r="C1817" s="1">
        <v>27</v>
      </c>
      <c r="D1817" t="s">
        <v>10</v>
      </c>
      <c r="E1817">
        <v>1689.7</v>
      </c>
      <c r="F1817">
        <v>0</v>
      </c>
      <c r="G1817" s="3">
        <f>INT((MONTH(_2022[[#This Row],[DATA]])-1)/3)+1</f>
        <v>2</v>
      </c>
    </row>
    <row r="1818" spans="1:7" x14ac:dyDescent="0.25">
      <c r="A1818" t="s">
        <v>116</v>
      </c>
      <c r="B1818">
        <f>+WEEKNUM(_2022[[#This Row],[DATA]],21)</f>
        <v>13</v>
      </c>
      <c r="C1818" s="1">
        <v>23</v>
      </c>
      <c r="D1818" t="s">
        <v>21</v>
      </c>
      <c r="E1818">
        <v>2518.11</v>
      </c>
      <c r="F1818">
        <v>0</v>
      </c>
      <c r="G1818" s="3">
        <f>INT((MONTH(_2022[[#This Row],[DATA]])-1)/3)+1</f>
        <v>2</v>
      </c>
    </row>
    <row r="1819" spans="1:7" x14ac:dyDescent="0.25">
      <c r="A1819" t="s">
        <v>116</v>
      </c>
      <c r="B1819">
        <f>+WEEKNUM(_2022[[#This Row],[DATA]],21)</f>
        <v>13</v>
      </c>
      <c r="C1819" s="1">
        <v>29</v>
      </c>
      <c r="D1819" t="s">
        <v>3</v>
      </c>
      <c r="E1819">
        <v>1698.55</v>
      </c>
      <c r="F1819">
        <v>0</v>
      </c>
      <c r="G1819" s="3">
        <f>INT((MONTH(_2022[[#This Row],[DATA]])-1)/3)+1</f>
        <v>2</v>
      </c>
    </row>
    <row r="1820" spans="1:7" x14ac:dyDescent="0.25">
      <c r="A1820" t="s">
        <v>116</v>
      </c>
      <c r="B1820">
        <f>+WEEKNUM(_2022[[#This Row],[DATA]],21)</f>
        <v>13</v>
      </c>
      <c r="C1820" s="1">
        <v>30</v>
      </c>
      <c r="D1820" t="s">
        <v>7</v>
      </c>
      <c r="E1820">
        <v>765</v>
      </c>
      <c r="F1820">
        <v>0</v>
      </c>
      <c r="G1820" s="3">
        <f>INT((MONTH(_2022[[#This Row],[DATA]])-1)/3)+1</f>
        <v>2</v>
      </c>
    </row>
    <row r="1821" spans="1:7" x14ac:dyDescent="0.25">
      <c r="A1821" t="s">
        <v>116</v>
      </c>
      <c r="B1821">
        <f>+WEEKNUM(_2022[[#This Row],[DATA]],21)</f>
        <v>13</v>
      </c>
      <c r="C1821" s="1">
        <v>25</v>
      </c>
      <c r="D1821" t="s">
        <v>9</v>
      </c>
      <c r="E1821">
        <v>1830.5</v>
      </c>
      <c r="F1821">
        <v>0</v>
      </c>
      <c r="G1821" s="3">
        <f>INT((MONTH(_2022[[#This Row],[DATA]])-1)/3)+1</f>
        <v>2</v>
      </c>
    </row>
    <row r="1822" spans="1:7" x14ac:dyDescent="0.25">
      <c r="A1822" t="s">
        <v>117</v>
      </c>
      <c r="B1822">
        <f>+WEEKNUM(_2022[[#This Row],[DATA]],21)</f>
        <v>14</v>
      </c>
      <c r="C1822" s="4">
        <v>20</v>
      </c>
      <c r="D1822" t="s">
        <v>5</v>
      </c>
      <c r="E1822">
        <v>1078.7</v>
      </c>
      <c r="F1822">
        <v>0</v>
      </c>
      <c r="G1822" s="3">
        <f>INT((MONTH(_2022[[#This Row],[DATA]])-1)/3)+1</f>
        <v>2</v>
      </c>
    </row>
    <row r="1823" spans="1:7" x14ac:dyDescent="0.25">
      <c r="A1823" t="s">
        <v>117</v>
      </c>
      <c r="B1823">
        <f>+WEEKNUM(_2022[[#This Row],[DATA]],21)</f>
        <v>14</v>
      </c>
      <c r="C1823" s="1">
        <v>24</v>
      </c>
      <c r="D1823" t="s">
        <v>11</v>
      </c>
      <c r="E1823">
        <v>997.62</v>
      </c>
      <c r="F1823">
        <v>0</v>
      </c>
      <c r="G1823" s="3">
        <f>INT((MONTH(_2022[[#This Row],[DATA]])-1)/3)+1</f>
        <v>2</v>
      </c>
    </row>
    <row r="1824" spans="1:7" x14ac:dyDescent="0.25">
      <c r="A1824" t="s">
        <v>117</v>
      </c>
      <c r="B1824">
        <f>+WEEKNUM(_2022[[#This Row],[DATA]],21)</f>
        <v>14</v>
      </c>
      <c r="C1824" s="1">
        <v>22</v>
      </c>
      <c r="D1824" t="s">
        <v>6</v>
      </c>
      <c r="E1824">
        <v>1192.19</v>
      </c>
      <c r="F1824">
        <v>0</v>
      </c>
      <c r="G1824" s="3">
        <f>INT((MONTH(_2022[[#This Row],[DATA]])-1)/3)+1</f>
        <v>2</v>
      </c>
    </row>
    <row r="1825" spans="1:7" x14ac:dyDescent="0.25">
      <c r="A1825" t="s">
        <v>117</v>
      </c>
      <c r="B1825">
        <f>+WEEKNUM(_2022[[#This Row],[DATA]],21)</f>
        <v>14</v>
      </c>
      <c r="C1825" s="1">
        <v>26</v>
      </c>
      <c r="D1825" t="s">
        <v>14</v>
      </c>
      <c r="E1825">
        <v>2397.48</v>
      </c>
      <c r="F1825">
        <v>0</v>
      </c>
      <c r="G1825" s="3">
        <f>INT((MONTH(_2022[[#This Row],[DATA]])-1)/3)+1</f>
        <v>2</v>
      </c>
    </row>
    <row r="1826" spans="1:7" x14ac:dyDescent="0.25">
      <c r="A1826" t="s">
        <v>117</v>
      </c>
      <c r="B1826">
        <f>+WEEKNUM(_2022[[#This Row],[DATA]],21)</f>
        <v>14</v>
      </c>
      <c r="C1826" s="1">
        <v>0</v>
      </c>
      <c r="D1826" t="s">
        <v>16</v>
      </c>
      <c r="E1826">
        <v>1537.94</v>
      </c>
      <c r="F1826">
        <v>0</v>
      </c>
      <c r="G1826" s="3">
        <f>INT((MONTH(_2022[[#This Row],[DATA]])-1)/3)+1</f>
        <v>2</v>
      </c>
    </row>
    <row r="1827" spans="1:7" x14ac:dyDescent="0.25">
      <c r="A1827" t="s">
        <v>117</v>
      </c>
      <c r="B1827">
        <f>+WEEKNUM(_2022[[#This Row],[DATA]],21)</f>
        <v>14</v>
      </c>
      <c r="C1827" s="1">
        <v>0</v>
      </c>
      <c r="D1827" t="s">
        <v>17</v>
      </c>
      <c r="E1827">
        <v>671.65</v>
      </c>
      <c r="F1827">
        <v>0</v>
      </c>
      <c r="G1827" s="3">
        <f>INT((MONTH(_2022[[#This Row],[DATA]])-1)/3)+1</f>
        <v>2</v>
      </c>
    </row>
    <row r="1828" spans="1:7" x14ac:dyDescent="0.25">
      <c r="A1828" t="s">
        <v>117</v>
      </c>
      <c r="B1828">
        <f>+WEEKNUM(_2022[[#This Row],[DATA]],21)</f>
        <v>14</v>
      </c>
      <c r="C1828" s="1">
        <v>0</v>
      </c>
      <c r="D1828" t="s">
        <v>18</v>
      </c>
      <c r="E1828">
        <v>943.06</v>
      </c>
      <c r="F1828">
        <v>0</v>
      </c>
      <c r="G1828" s="3">
        <f>INT((MONTH(_2022[[#This Row],[DATA]])-1)/3)+1</f>
        <v>2</v>
      </c>
    </row>
    <row r="1829" spans="1:7" x14ac:dyDescent="0.25">
      <c r="A1829" t="s">
        <v>117</v>
      </c>
      <c r="B1829">
        <f>+WEEKNUM(_2022[[#This Row],[DATA]],21)</f>
        <v>14</v>
      </c>
      <c r="C1829" s="1">
        <v>21</v>
      </c>
      <c r="D1829" t="s">
        <v>8</v>
      </c>
      <c r="E1829">
        <v>2108.04</v>
      </c>
      <c r="F1829">
        <v>0</v>
      </c>
      <c r="G1829" s="3">
        <f>INT((MONTH(_2022[[#This Row],[DATA]])-1)/3)+1</f>
        <v>2</v>
      </c>
    </row>
    <row r="1830" spans="1:7" x14ac:dyDescent="0.25">
      <c r="A1830" t="s">
        <v>117</v>
      </c>
      <c r="B1830">
        <f>+WEEKNUM(_2022[[#This Row],[DATA]],21)</f>
        <v>14</v>
      </c>
      <c r="C1830" s="1">
        <v>0</v>
      </c>
      <c r="D1830" t="s">
        <v>20</v>
      </c>
      <c r="E1830">
        <v>1025.1600000000001</v>
      </c>
      <c r="F1830">
        <v>0</v>
      </c>
      <c r="G1830" s="3">
        <f>INT((MONTH(_2022[[#This Row],[DATA]])-1)/3)+1</f>
        <v>2</v>
      </c>
    </row>
    <row r="1831" spans="1:7" x14ac:dyDescent="0.25">
      <c r="A1831" t="s">
        <v>117</v>
      </c>
      <c r="B1831">
        <f>+WEEKNUM(_2022[[#This Row],[DATA]],21)</f>
        <v>14</v>
      </c>
      <c r="C1831" s="1">
        <v>18</v>
      </c>
      <c r="D1831" t="s">
        <v>13</v>
      </c>
      <c r="E1831">
        <v>1352.37</v>
      </c>
      <c r="F1831">
        <v>0</v>
      </c>
      <c r="G1831" s="3">
        <f>INT((MONTH(_2022[[#This Row],[DATA]])-1)/3)+1</f>
        <v>2</v>
      </c>
    </row>
    <row r="1832" spans="1:7" x14ac:dyDescent="0.25">
      <c r="A1832" t="s">
        <v>117</v>
      </c>
      <c r="B1832">
        <f>+WEEKNUM(_2022[[#This Row],[DATA]],21)</f>
        <v>14</v>
      </c>
      <c r="C1832" s="1">
        <v>17</v>
      </c>
      <c r="D1832" t="s">
        <v>22</v>
      </c>
      <c r="E1832">
        <v>1044.2</v>
      </c>
      <c r="F1832">
        <v>0</v>
      </c>
      <c r="G1832" s="3">
        <f>INT((MONTH(_2022[[#This Row],[DATA]])-1)/3)+1</f>
        <v>2</v>
      </c>
    </row>
    <row r="1833" spans="1:7" x14ac:dyDescent="0.25">
      <c r="A1833" t="s">
        <v>117</v>
      </c>
      <c r="B1833">
        <f>+WEEKNUM(_2022[[#This Row],[DATA]],21)</f>
        <v>14</v>
      </c>
      <c r="C1833" s="1">
        <v>27</v>
      </c>
      <c r="D1833" t="s">
        <v>12</v>
      </c>
      <c r="E1833">
        <v>774.32</v>
      </c>
      <c r="F1833">
        <v>0</v>
      </c>
      <c r="G1833" s="3">
        <f>INT((MONTH(_2022[[#This Row],[DATA]])-1)/3)+1</f>
        <v>2</v>
      </c>
    </row>
    <row r="1834" spans="1:7" x14ac:dyDescent="0.25">
      <c r="A1834" t="s">
        <v>117</v>
      </c>
      <c r="B1834">
        <f>+WEEKNUM(_2022[[#This Row],[DATA]],21)</f>
        <v>14</v>
      </c>
      <c r="C1834" s="1">
        <v>0</v>
      </c>
      <c r="D1834" t="s">
        <v>15</v>
      </c>
      <c r="E1834">
        <v>648.4</v>
      </c>
      <c r="F1834">
        <v>0</v>
      </c>
      <c r="G1834" s="3">
        <f>INT((MONTH(_2022[[#This Row],[DATA]])-1)/3)+1</f>
        <v>2</v>
      </c>
    </row>
    <row r="1835" spans="1:7" x14ac:dyDescent="0.25">
      <c r="A1835" t="s">
        <v>117</v>
      </c>
      <c r="B1835">
        <f>+WEEKNUM(_2022[[#This Row],[DATA]],21)</f>
        <v>14</v>
      </c>
      <c r="C1835" s="1">
        <v>0</v>
      </c>
      <c r="D1835" t="s">
        <v>19</v>
      </c>
      <c r="E1835">
        <v>597.66</v>
      </c>
      <c r="F1835">
        <v>0</v>
      </c>
      <c r="G1835" s="3">
        <f>INT((MONTH(_2022[[#This Row],[DATA]])-1)/3)+1</f>
        <v>2</v>
      </c>
    </row>
    <row r="1836" spans="1:7" x14ac:dyDescent="0.25">
      <c r="A1836" t="s">
        <v>117</v>
      </c>
      <c r="B1836">
        <f>+WEEKNUM(_2022[[#This Row],[DATA]],21)</f>
        <v>14</v>
      </c>
      <c r="C1836" s="1">
        <v>19</v>
      </c>
      <c r="D1836" t="s">
        <v>4</v>
      </c>
      <c r="E1836">
        <v>766.55</v>
      </c>
      <c r="F1836">
        <v>0</v>
      </c>
      <c r="G1836" s="3">
        <f>INT((MONTH(_2022[[#This Row],[DATA]])-1)/3)+1</f>
        <v>2</v>
      </c>
    </row>
    <row r="1837" spans="1:7" x14ac:dyDescent="0.25">
      <c r="A1837" t="s">
        <v>117</v>
      </c>
      <c r="B1837">
        <f>+WEEKNUM(_2022[[#This Row],[DATA]],21)</f>
        <v>14</v>
      </c>
      <c r="C1837" s="1">
        <v>27</v>
      </c>
      <c r="D1837" t="s">
        <v>10</v>
      </c>
      <c r="E1837">
        <v>1512.8</v>
      </c>
      <c r="F1837">
        <v>0</v>
      </c>
      <c r="G1837" s="3">
        <f>INT((MONTH(_2022[[#This Row],[DATA]])-1)/3)+1</f>
        <v>2</v>
      </c>
    </row>
    <row r="1838" spans="1:7" x14ac:dyDescent="0.25">
      <c r="A1838" t="s">
        <v>117</v>
      </c>
      <c r="B1838">
        <f>+WEEKNUM(_2022[[#This Row],[DATA]],21)</f>
        <v>14</v>
      </c>
      <c r="C1838" s="1">
        <v>23</v>
      </c>
      <c r="D1838" t="s">
        <v>21</v>
      </c>
      <c r="E1838">
        <v>546.32000000000005</v>
      </c>
      <c r="F1838">
        <v>0</v>
      </c>
      <c r="G1838" s="3">
        <f>INT((MONTH(_2022[[#This Row],[DATA]])-1)/3)+1</f>
        <v>2</v>
      </c>
    </row>
    <row r="1839" spans="1:7" x14ac:dyDescent="0.25">
      <c r="A1839" t="s">
        <v>117</v>
      </c>
      <c r="B1839">
        <f>+WEEKNUM(_2022[[#This Row],[DATA]],21)</f>
        <v>14</v>
      </c>
      <c r="C1839" s="1">
        <v>29</v>
      </c>
      <c r="D1839" t="s">
        <v>3</v>
      </c>
      <c r="E1839">
        <v>1352.09</v>
      </c>
      <c r="F1839">
        <v>0</v>
      </c>
      <c r="G1839" s="3">
        <f>INT((MONTH(_2022[[#This Row],[DATA]])-1)/3)+1</f>
        <v>2</v>
      </c>
    </row>
    <row r="1840" spans="1:7" x14ac:dyDescent="0.25">
      <c r="A1840" t="s">
        <v>117</v>
      </c>
      <c r="B1840">
        <f>+WEEKNUM(_2022[[#This Row],[DATA]],21)</f>
        <v>14</v>
      </c>
      <c r="C1840" s="1">
        <v>30</v>
      </c>
      <c r="D1840" t="s">
        <v>7</v>
      </c>
      <c r="E1840">
        <v>850.18</v>
      </c>
      <c r="F1840">
        <v>0</v>
      </c>
      <c r="G1840" s="3">
        <f>INT((MONTH(_2022[[#This Row],[DATA]])-1)/3)+1</f>
        <v>2</v>
      </c>
    </row>
    <row r="1841" spans="1:7" x14ac:dyDescent="0.25">
      <c r="A1841" t="s">
        <v>117</v>
      </c>
      <c r="B1841">
        <f>+WEEKNUM(_2022[[#This Row],[DATA]],21)</f>
        <v>14</v>
      </c>
      <c r="C1841" s="1">
        <v>25</v>
      </c>
      <c r="D1841" t="s">
        <v>9</v>
      </c>
      <c r="E1841">
        <v>1659.9</v>
      </c>
      <c r="F1841">
        <v>0</v>
      </c>
      <c r="G1841" s="3">
        <f>INT((MONTH(_2022[[#This Row],[DATA]])-1)/3)+1</f>
        <v>2</v>
      </c>
    </row>
    <row r="1842" spans="1:7" x14ac:dyDescent="0.25">
      <c r="A1842" t="s">
        <v>118</v>
      </c>
      <c r="B1842">
        <f>+WEEKNUM(_2022[[#This Row],[DATA]],21)</f>
        <v>14</v>
      </c>
      <c r="C1842" s="4">
        <v>20</v>
      </c>
      <c r="D1842" t="s">
        <v>5</v>
      </c>
      <c r="E1842">
        <v>642.67999999999995</v>
      </c>
      <c r="F1842">
        <v>0</v>
      </c>
      <c r="G1842" s="3">
        <f>INT((MONTH(_2022[[#This Row],[DATA]])-1)/3)+1</f>
        <v>2</v>
      </c>
    </row>
    <row r="1843" spans="1:7" x14ac:dyDescent="0.25">
      <c r="A1843" t="s">
        <v>118</v>
      </c>
      <c r="B1843">
        <f>+WEEKNUM(_2022[[#This Row],[DATA]],21)</f>
        <v>14</v>
      </c>
      <c r="C1843" s="1">
        <v>24</v>
      </c>
      <c r="D1843" t="s">
        <v>11</v>
      </c>
      <c r="E1843">
        <v>1035.9000000000001</v>
      </c>
      <c r="F1843">
        <v>0</v>
      </c>
      <c r="G1843" s="3">
        <f>INT((MONTH(_2022[[#This Row],[DATA]])-1)/3)+1</f>
        <v>2</v>
      </c>
    </row>
    <row r="1844" spans="1:7" x14ac:dyDescent="0.25">
      <c r="A1844" t="s">
        <v>118</v>
      </c>
      <c r="B1844">
        <f>+WEEKNUM(_2022[[#This Row],[DATA]],21)</f>
        <v>14</v>
      </c>
      <c r="C1844" s="1">
        <v>22</v>
      </c>
      <c r="D1844" t="s">
        <v>6</v>
      </c>
      <c r="E1844">
        <v>1004</v>
      </c>
      <c r="F1844">
        <v>0</v>
      </c>
      <c r="G1844" s="3">
        <f>INT((MONTH(_2022[[#This Row],[DATA]])-1)/3)+1</f>
        <v>2</v>
      </c>
    </row>
    <row r="1845" spans="1:7" x14ac:dyDescent="0.25">
      <c r="A1845" t="s">
        <v>118</v>
      </c>
      <c r="B1845">
        <f>+WEEKNUM(_2022[[#This Row],[DATA]],21)</f>
        <v>14</v>
      </c>
      <c r="C1845" s="1">
        <v>26</v>
      </c>
      <c r="D1845" t="s">
        <v>14</v>
      </c>
      <c r="E1845">
        <v>1437.96</v>
      </c>
      <c r="F1845">
        <v>0</v>
      </c>
      <c r="G1845" s="3">
        <f>INT((MONTH(_2022[[#This Row],[DATA]])-1)/3)+1</f>
        <v>2</v>
      </c>
    </row>
    <row r="1846" spans="1:7" x14ac:dyDescent="0.25">
      <c r="A1846" t="s">
        <v>118</v>
      </c>
      <c r="B1846">
        <f>+WEEKNUM(_2022[[#This Row],[DATA]],21)</f>
        <v>14</v>
      </c>
      <c r="C1846" s="1">
        <v>0</v>
      </c>
      <c r="D1846" t="s">
        <v>16</v>
      </c>
      <c r="E1846">
        <v>1606.93</v>
      </c>
      <c r="F1846">
        <v>0</v>
      </c>
      <c r="G1846" s="3">
        <f>INT((MONTH(_2022[[#This Row],[DATA]])-1)/3)+1</f>
        <v>2</v>
      </c>
    </row>
    <row r="1847" spans="1:7" x14ac:dyDescent="0.25">
      <c r="A1847" t="s">
        <v>118</v>
      </c>
      <c r="B1847">
        <f>+WEEKNUM(_2022[[#This Row],[DATA]],21)</f>
        <v>14</v>
      </c>
      <c r="C1847" s="1">
        <v>0</v>
      </c>
      <c r="D1847" t="s">
        <v>17</v>
      </c>
      <c r="E1847">
        <v>445.3</v>
      </c>
      <c r="F1847">
        <v>0</v>
      </c>
      <c r="G1847" s="3">
        <f>INT((MONTH(_2022[[#This Row],[DATA]])-1)/3)+1</f>
        <v>2</v>
      </c>
    </row>
    <row r="1848" spans="1:7" x14ac:dyDescent="0.25">
      <c r="A1848" t="s">
        <v>118</v>
      </c>
      <c r="B1848">
        <f>+WEEKNUM(_2022[[#This Row],[DATA]],21)</f>
        <v>14</v>
      </c>
      <c r="C1848" s="1">
        <v>0</v>
      </c>
      <c r="D1848" t="s">
        <v>18</v>
      </c>
      <c r="E1848">
        <v>1301.46</v>
      </c>
      <c r="F1848">
        <v>0</v>
      </c>
      <c r="G1848" s="3">
        <f>INT((MONTH(_2022[[#This Row],[DATA]])-1)/3)+1</f>
        <v>2</v>
      </c>
    </row>
    <row r="1849" spans="1:7" x14ac:dyDescent="0.25">
      <c r="A1849" t="s">
        <v>118</v>
      </c>
      <c r="B1849">
        <f>+WEEKNUM(_2022[[#This Row],[DATA]],21)</f>
        <v>14</v>
      </c>
      <c r="C1849" s="1">
        <v>21</v>
      </c>
      <c r="D1849" t="s">
        <v>8</v>
      </c>
      <c r="E1849">
        <v>1785.55</v>
      </c>
      <c r="F1849">
        <v>0</v>
      </c>
      <c r="G1849" s="3">
        <f>INT((MONTH(_2022[[#This Row],[DATA]])-1)/3)+1</f>
        <v>2</v>
      </c>
    </row>
    <row r="1850" spans="1:7" x14ac:dyDescent="0.25">
      <c r="A1850" t="s">
        <v>118</v>
      </c>
      <c r="B1850">
        <f>+WEEKNUM(_2022[[#This Row],[DATA]],21)</f>
        <v>14</v>
      </c>
      <c r="C1850" s="1">
        <v>0</v>
      </c>
      <c r="D1850" t="s">
        <v>20</v>
      </c>
      <c r="E1850">
        <v>1331.9</v>
      </c>
      <c r="F1850">
        <v>0</v>
      </c>
      <c r="G1850" s="3">
        <f>INT((MONTH(_2022[[#This Row],[DATA]])-1)/3)+1</f>
        <v>2</v>
      </c>
    </row>
    <row r="1851" spans="1:7" x14ac:dyDescent="0.25">
      <c r="A1851" t="s">
        <v>118</v>
      </c>
      <c r="B1851">
        <f>+WEEKNUM(_2022[[#This Row],[DATA]],21)</f>
        <v>14</v>
      </c>
      <c r="C1851" s="1">
        <v>18</v>
      </c>
      <c r="D1851" t="s">
        <v>13</v>
      </c>
      <c r="E1851">
        <v>750.6</v>
      </c>
      <c r="F1851">
        <v>0</v>
      </c>
      <c r="G1851" s="3">
        <f>INT((MONTH(_2022[[#This Row],[DATA]])-1)/3)+1</f>
        <v>2</v>
      </c>
    </row>
    <row r="1852" spans="1:7" x14ac:dyDescent="0.25">
      <c r="A1852" t="s">
        <v>118</v>
      </c>
      <c r="B1852">
        <f>+WEEKNUM(_2022[[#This Row],[DATA]],21)</f>
        <v>14</v>
      </c>
      <c r="C1852" s="1">
        <v>17</v>
      </c>
      <c r="D1852" t="s">
        <v>22</v>
      </c>
      <c r="E1852">
        <v>1445.8</v>
      </c>
      <c r="F1852">
        <v>0</v>
      </c>
      <c r="G1852" s="3">
        <f>INT((MONTH(_2022[[#This Row],[DATA]])-1)/3)+1</f>
        <v>2</v>
      </c>
    </row>
    <row r="1853" spans="1:7" x14ac:dyDescent="0.25">
      <c r="A1853" t="s">
        <v>118</v>
      </c>
      <c r="B1853">
        <f>+WEEKNUM(_2022[[#This Row],[DATA]],21)</f>
        <v>14</v>
      </c>
      <c r="C1853" s="1">
        <v>27</v>
      </c>
      <c r="D1853" t="s">
        <v>12</v>
      </c>
      <c r="E1853">
        <v>779.05</v>
      </c>
      <c r="F1853">
        <v>0</v>
      </c>
      <c r="G1853" s="3">
        <f>INT((MONTH(_2022[[#This Row],[DATA]])-1)/3)+1</f>
        <v>2</v>
      </c>
    </row>
    <row r="1854" spans="1:7" x14ac:dyDescent="0.25">
      <c r="A1854" t="s">
        <v>118</v>
      </c>
      <c r="B1854">
        <f>+WEEKNUM(_2022[[#This Row],[DATA]],21)</f>
        <v>14</v>
      </c>
      <c r="C1854" s="1">
        <v>0</v>
      </c>
      <c r="D1854" t="s">
        <v>15</v>
      </c>
      <c r="E1854">
        <v>235.2</v>
      </c>
      <c r="F1854">
        <v>0</v>
      </c>
      <c r="G1854" s="3">
        <f>INT((MONTH(_2022[[#This Row],[DATA]])-1)/3)+1</f>
        <v>2</v>
      </c>
    </row>
    <row r="1855" spans="1:7" x14ac:dyDescent="0.25">
      <c r="A1855" t="s">
        <v>118</v>
      </c>
      <c r="B1855">
        <f>+WEEKNUM(_2022[[#This Row],[DATA]],21)</f>
        <v>14</v>
      </c>
      <c r="C1855" s="1">
        <v>0</v>
      </c>
      <c r="D1855" t="s">
        <v>19</v>
      </c>
      <c r="E1855">
        <v>972.71</v>
      </c>
      <c r="F1855">
        <v>0</v>
      </c>
      <c r="G1855" s="3">
        <f>INT((MONTH(_2022[[#This Row],[DATA]])-1)/3)+1</f>
        <v>2</v>
      </c>
    </row>
    <row r="1856" spans="1:7" x14ac:dyDescent="0.25">
      <c r="A1856" t="s">
        <v>118</v>
      </c>
      <c r="B1856">
        <f>+WEEKNUM(_2022[[#This Row],[DATA]],21)</f>
        <v>14</v>
      </c>
      <c r="C1856" s="1">
        <v>19</v>
      </c>
      <c r="D1856" t="s">
        <v>4</v>
      </c>
      <c r="E1856">
        <v>989.56</v>
      </c>
      <c r="F1856">
        <v>0</v>
      </c>
      <c r="G1856" s="3">
        <f>INT((MONTH(_2022[[#This Row],[DATA]])-1)/3)+1</f>
        <v>2</v>
      </c>
    </row>
    <row r="1857" spans="1:7" x14ac:dyDescent="0.25">
      <c r="A1857" t="s">
        <v>118</v>
      </c>
      <c r="B1857">
        <f>+WEEKNUM(_2022[[#This Row],[DATA]],21)</f>
        <v>14</v>
      </c>
      <c r="C1857" s="1">
        <v>27</v>
      </c>
      <c r="D1857" t="s">
        <v>10</v>
      </c>
      <c r="E1857">
        <v>917.3</v>
      </c>
      <c r="F1857">
        <v>0</v>
      </c>
      <c r="G1857" s="3">
        <f>INT((MONTH(_2022[[#This Row],[DATA]])-1)/3)+1</f>
        <v>2</v>
      </c>
    </row>
    <row r="1858" spans="1:7" x14ac:dyDescent="0.25">
      <c r="A1858" t="s">
        <v>118</v>
      </c>
      <c r="B1858">
        <f>+WEEKNUM(_2022[[#This Row],[DATA]],21)</f>
        <v>14</v>
      </c>
      <c r="C1858" s="1">
        <v>23</v>
      </c>
      <c r="D1858" t="s">
        <v>21</v>
      </c>
      <c r="E1858">
        <v>934.02</v>
      </c>
      <c r="F1858">
        <v>0</v>
      </c>
      <c r="G1858" s="3">
        <f>INT((MONTH(_2022[[#This Row],[DATA]])-1)/3)+1</f>
        <v>2</v>
      </c>
    </row>
    <row r="1859" spans="1:7" x14ac:dyDescent="0.25">
      <c r="A1859" t="s">
        <v>118</v>
      </c>
      <c r="B1859">
        <f>+WEEKNUM(_2022[[#This Row],[DATA]],21)</f>
        <v>14</v>
      </c>
      <c r="C1859" s="1">
        <v>29</v>
      </c>
      <c r="D1859" t="s">
        <v>3</v>
      </c>
      <c r="E1859">
        <v>1663.6</v>
      </c>
      <c r="F1859">
        <v>0</v>
      </c>
      <c r="G1859" s="3">
        <f>INT((MONTH(_2022[[#This Row],[DATA]])-1)/3)+1</f>
        <v>2</v>
      </c>
    </row>
    <row r="1860" spans="1:7" x14ac:dyDescent="0.25">
      <c r="A1860" t="s">
        <v>118</v>
      </c>
      <c r="B1860">
        <f>+WEEKNUM(_2022[[#This Row],[DATA]],21)</f>
        <v>14</v>
      </c>
      <c r="C1860" s="1">
        <v>30</v>
      </c>
      <c r="D1860" t="s">
        <v>7</v>
      </c>
      <c r="E1860">
        <v>1051.5</v>
      </c>
      <c r="F1860">
        <v>0</v>
      </c>
      <c r="G1860" s="3">
        <f>INT((MONTH(_2022[[#This Row],[DATA]])-1)/3)+1</f>
        <v>2</v>
      </c>
    </row>
    <row r="1861" spans="1:7" x14ac:dyDescent="0.25">
      <c r="A1861" t="s">
        <v>118</v>
      </c>
      <c r="B1861">
        <f>+WEEKNUM(_2022[[#This Row],[DATA]],21)</f>
        <v>14</v>
      </c>
      <c r="C1861" s="1">
        <v>25</v>
      </c>
      <c r="D1861" t="s">
        <v>9</v>
      </c>
      <c r="E1861">
        <v>1060.9000000000001</v>
      </c>
      <c r="F1861">
        <v>0</v>
      </c>
      <c r="G1861" s="3">
        <f>INT((MONTH(_2022[[#This Row],[DATA]])-1)/3)+1</f>
        <v>2</v>
      </c>
    </row>
    <row r="1862" spans="1:7" x14ac:dyDescent="0.25">
      <c r="A1862" t="s">
        <v>119</v>
      </c>
      <c r="B1862">
        <f>+WEEKNUM(_2022[[#This Row],[DATA]],21)</f>
        <v>14</v>
      </c>
      <c r="C1862" s="4">
        <v>20</v>
      </c>
      <c r="D1862" t="s">
        <v>5</v>
      </c>
      <c r="E1862">
        <v>1528.01</v>
      </c>
      <c r="F1862">
        <v>0</v>
      </c>
      <c r="G1862" s="3">
        <f>INT((MONTH(_2022[[#This Row],[DATA]])-1)/3)+1</f>
        <v>2</v>
      </c>
    </row>
    <row r="1863" spans="1:7" x14ac:dyDescent="0.25">
      <c r="A1863" t="s">
        <v>119</v>
      </c>
      <c r="B1863">
        <f>+WEEKNUM(_2022[[#This Row],[DATA]],21)</f>
        <v>14</v>
      </c>
      <c r="C1863" s="1">
        <v>24</v>
      </c>
      <c r="D1863" t="s">
        <v>11</v>
      </c>
      <c r="E1863">
        <v>469.1</v>
      </c>
      <c r="F1863">
        <v>0</v>
      </c>
      <c r="G1863" s="3">
        <f>INT((MONTH(_2022[[#This Row],[DATA]])-1)/3)+1</f>
        <v>2</v>
      </c>
    </row>
    <row r="1864" spans="1:7" x14ac:dyDescent="0.25">
      <c r="A1864" t="s">
        <v>119</v>
      </c>
      <c r="B1864">
        <f>+WEEKNUM(_2022[[#This Row],[DATA]],21)</f>
        <v>14</v>
      </c>
      <c r="C1864" s="1">
        <v>22</v>
      </c>
      <c r="D1864" t="s">
        <v>6</v>
      </c>
      <c r="E1864">
        <v>244.81</v>
      </c>
      <c r="F1864">
        <v>0</v>
      </c>
      <c r="G1864" s="3">
        <f>INT((MONTH(_2022[[#This Row],[DATA]])-1)/3)+1</f>
        <v>2</v>
      </c>
    </row>
    <row r="1865" spans="1:7" x14ac:dyDescent="0.25">
      <c r="A1865" t="s">
        <v>119</v>
      </c>
      <c r="B1865">
        <f>+WEEKNUM(_2022[[#This Row],[DATA]],21)</f>
        <v>14</v>
      </c>
      <c r="C1865" s="1">
        <v>26</v>
      </c>
      <c r="D1865" t="s">
        <v>14</v>
      </c>
      <c r="E1865">
        <v>1489.59</v>
      </c>
      <c r="F1865">
        <v>0</v>
      </c>
      <c r="G1865" s="3">
        <f>INT((MONTH(_2022[[#This Row],[DATA]])-1)/3)+1</f>
        <v>2</v>
      </c>
    </row>
    <row r="1866" spans="1:7" x14ac:dyDescent="0.25">
      <c r="A1866" t="s">
        <v>119</v>
      </c>
      <c r="B1866">
        <f>+WEEKNUM(_2022[[#This Row],[DATA]],21)</f>
        <v>14</v>
      </c>
      <c r="C1866" s="1">
        <v>0</v>
      </c>
      <c r="D1866" t="s">
        <v>16</v>
      </c>
      <c r="E1866">
        <v>1915.68</v>
      </c>
      <c r="F1866">
        <v>0</v>
      </c>
      <c r="G1866" s="3">
        <f>INT((MONTH(_2022[[#This Row],[DATA]])-1)/3)+1</f>
        <v>2</v>
      </c>
    </row>
    <row r="1867" spans="1:7" x14ac:dyDescent="0.25">
      <c r="A1867" t="s">
        <v>119</v>
      </c>
      <c r="B1867">
        <f>+WEEKNUM(_2022[[#This Row],[DATA]],21)</f>
        <v>14</v>
      </c>
      <c r="C1867" s="1">
        <v>0</v>
      </c>
      <c r="D1867" t="s">
        <v>17</v>
      </c>
      <c r="E1867">
        <v>735.96</v>
      </c>
      <c r="F1867">
        <v>0</v>
      </c>
      <c r="G1867" s="3">
        <f>INT((MONTH(_2022[[#This Row],[DATA]])-1)/3)+1</f>
        <v>2</v>
      </c>
    </row>
    <row r="1868" spans="1:7" x14ac:dyDescent="0.25">
      <c r="A1868" t="s">
        <v>119</v>
      </c>
      <c r="B1868">
        <f>+WEEKNUM(_2022[[#This Row],[DATA]],21)</f>
        <v>14</v>
      </c>
      <c r="C1868" s="1">
        <v>0</v>
      </c>
      <c r="D1868" t="s">
        <v>18</v>
      </c>
      <c r="E1868">
        <v>1571.45</v>
      </c>
      <c r="F1868">
        <v>0</v>
      </c>
      <c r="G1868" s="3">
        <f>INT((MONTH(_2022[[#This Row],[DATA]])-1)/3)+1</f>
        <v>2</v>
      </c>
    </row>
    <row r="1869" spans="1:7" x14ac:dyDescent="0.25">
      <c r="A1869" t="s">
        <v>119</v>
      </c>
      <c r="B1869">
        <f>+WEEKNUM(_2022[[#This Row],[DATA]],21)</f>
        <v>14</v>
      </c>
      <c r="C1869" s="1">
        <v>21</v>
      </c>
      <c r="D1869" t="s">
        <v>8</v>
      </c>
      <c r="E1869">
        <v>2089.5500000000002</v>
      </c>
      <c r="F1869">
        <v>0</v>
      </c>
      <c r="G1869" s="3">
        <f>INT((MONTH(_2022[[#This Row],[DATA]])-1)/3)+1</f>
        <v>2</v>
      </c>
    </row>
    <row r="1870" spans="1:7" x14ac:dyDescent="0.25">
      <c r="A1870" t="s">
        <v>119</v>
      </c>
      <c r="B1870">
        <f>+WEEKNUM(_2022[[#This Row],[DATA]],21)</f>
        <v>14</v>
      </c>
      <c r="C1870" s="1">
        <v>0</v>
      </c>
      <c r="D1870" t="s">
        <v>20</v>
      </c>
      <c r="E1870">
        <v>1883.91</v>
      </c>
      <c r="F1870">
        <v>0</v>
      </c>
      <c r="G1870" s="3">
        <f>INT((MONTH(_2022[[#This Row],[DATA]])-1)/3)+1</f>
        <v>2</v>
      </c>
    </row>
    <row r="1871" spans="1:7" x14ac:dyDescent="0.25">
      <c r="A1871" t="s">
        <v>119</v>
      </c>
      <c r="B1871">
        <f>+WEEKNUM(_2022[[#This Row],[DATA]],21)</f>
        <v>14</v>
      </c>
      <c r="C1871" s="1">
        <v>18</v>
      </c>
      <c r="D1871" t="s">
        <v>13</v>
      </c>
      <c r="E1871">
        <v>998.43</v>
      </c>
      <c r="F1871">
        <v>0</v>
      </c>
      <c r="G1871" s="3">
        <f>INT((MONTH(_2022[[#This Row],[DATA]])-1)/3)+1</f>
        <v>2</v>
      </c>
    </row>
    <row r="1872" spans="1:7" x14ac:dyDescent="0.25">
      <c r="A1872" t="s">
        <v>119</v>
      </c>
      <c r="B1872">
        <f>+WEEKNUM(_2022[[#This Row],[DATA]],21)</f>
        <v>14</v>
      </c>
      <c r="C1872" s="1">
        <v>17</v>
      </c>
      <c r="D1872" t="s">
        <v>22</v>
      </c>
      <c r="E1872">
        <v>1097.8</v>
      </c>
      <c r="F1872">
        <v>0</v>
      </c>
      <c r="G1872" s="3">
        <f>INT((MONTH(_2022[[#This Row],[DATA]])-1)/3)+1</f>
        <v>2</v>
      </c>
    </row>
    <row r="1873" spans="1:7" x14ac:dyDescent="0.25">
      <c r="A1873" t="s">
        <v>119</v>
      </c>
      <c r="B1873">
        <f>+WEEKNUM(_2022[[#This Row],[DATA]],21)</f>
        <v>14</v>
      </c>
      <c r="C1873" s="1">
        <v>27</v>
      </c>
      <c r="D1873" t="s">
        <v>12</v>
      </c>
      <c r="E1873">
        <v>720.87</v>
      </c>
      <c r="F1873">
        <v>0</v>
      </c>
      <c r="G1873" s="3">
        <f>INT((MONTH(_2022[[#This Row],[DATA]])-1)/3)+1</f>
        <v>2</v>
      </c>
    </row>
    <row r="1874" spans="1:7" x14ac:dyDescent="0.25">
      <c r="A1874" t="s">
        <v>119</v>
      </c>
      <c r="B1874">
        <f>+WEEKNUM(_2022[[#This Row],[DATA]],21)</f>
        <v>14</v>
      </c>
      <c r="C1874" s="1">
        <v>0</v>
      </c>
      <c r="D1874" t="s">
        <v>15</v>
      </c>
      <c r="E1874">
        <v>815.3</v>
      </c>
      <c r="F1874">
        <v>0</v>
      </c>
      <c r="G1874" s="3">
        <f>INT((MONTH(_2022[[#This Row],[DATA]])-1)/3)+1</f>
        <v>2</v>
      </c>
    </row>
    <row r="1875" spans="1:7" x14ac:dyDescent="0.25">
      <c r="A1875" t="s">
        <v>119</v>
      </c>
      <c r="B1875">
        <f>+WEEKNUM(_2022[[#This Row],[DATA]],21)</f>
        <v>14</v>
      </c>
      <c r="C1875" s="1">
        <v>0</v>
      </c>
      <c r="D1875" t="s">
        <v>19</v>
      </c>
      <c r="E1875">
        <v>1821.53</v>
      </c>
      <c r="F1875">
        <v>0</v>
      </c>
      <c r="G1875" s="3">
        <f>INT((MONTH(_2022[[#This Row],[DATA]])-1)/3)+1</f>
        <v>2</v>
      </c>
    </row>
    <row r="1876" spans="1:7" x14ac:dyDescent="0.25">
      <c r="A1876" t="s">
        <v>119</v>
      </c>
      <c r="B1876">
        <f>+WEEKNUM(_2022[[#This Row],[DATA]],21)</f>
        <v>14</v>
      </c>
      <c r="C1876" s="1">
        <v>19</v>
      </c>
      <c r="D1876" t="s">
        <v>4</v>
      </c>
      <c r="E1876">
        <v>1008.07</v>
      </c>
      <c r="F1876">
        <v>0</v>
      </c>
      <c r="G1876" s="3">
        <f>INT((MONTH(_2022[[#This Row],[DATA]])-1)/3)+1</f>
        <v>2</v>
      </c>
    </row>
    <row r="1877" spans="1:7" x14ac:dyDescent="0.25">
      <c r="A1877" t="s">
        <v>119</v>
      </c>
      <c r="B1877">
        <f>+WEEKNUM(_2022[[#This Row],[DATA]],21)</f>
        <v>14</v>
      </c>
      <c r="C1877" s="1">
        <v>27</v>
      </c>
      <c r="D1877" t="s">
        <v>10</v>
      </c>
      <c r="E1877">
        <v>975.3</v>
      </c>
      <c r="F1877">
        <v>0</v>
      </c>
      <c r="G1877" s="3">
        <f>INT((MONTH(_2022[[#This Row],[DATA]])-1)/3)+1</f>
        <v>2</v>
      </c>
    </row>
    <row r="1878" spans="1:7" x14ac:dyDescent="0.25">
      <c r="A1878" t="s">
        <v>119</v>
      </c>
      <c r="B1878">
        <f>+WEEKNUM(_2022[[#This Row],[DATA]],21)</f>
        <v>14</v>
      </c>
      <c r="C1878" s="1">
        <v>23</v>
      </c>
      <c r="D1878" t="s">
        <v>21</v>
      </c>
      <c r="E1878">
        <v>448.61</v>
      </c>
      <c r="F1878">
        <v>0</v>
      </c>
      <c r="G1878" s="3">
        <f>INT((MONTH(_2022[[#This Row],[DATA]])-1)/3)+1</f>
        <v>2</v>
      </c>
    </row>
    <row r="1879" spans="1:7" x14ac:dyDescent="0.25">
      <c r="A1879" t="s">
        <v>119</v>
      </c>
      <c r="B1879">
        <f>+WEEKNUM(_2022[[#This Row],[DATA]],21)</f>
        <v>14</v>
      </c>
      <c r="C1879" s="1">
        <v>29</v>
      </c>
      <c r="D1879" t="s">
        <v>3</v>
      </c>
      <c r="E1879">
        <v>1114.42</v>
      </c>
      <c r="F1879">
        <v>0</v>
      </c>
      <c r="G1879" s="3">
        <f>INT((MONTH(_2022[[#This Row],[DATA]])-1)/3)+1</f>
        <v>2</v>
      </c>
    </row>
    <row r="1880" spans="1:7" x14ac:dyDescent="0.25">
      <c r="A1880" t="s">
        <v>119</v>
      </c>
      <c r="B1880">
        <f>+WEEKNUM(_2022[[#This Row],[DATA]],21)</f>
        <v>14</v>
      </c>
      <c r="C1880" s="1">
        <v>30</v>
      </c>
      <c r="D1880" t="s">
        <v>7</v>
      </c>
      <c r="E1880">
        <v>886.19</v>
      </c>
      <c r="F1880">
        <v>0</v>
      </c>
      <c r="G1880" s="3">
        <f>INT((MONTH(_2022[[#This Row],[DATA]])-1)/3)+1</f>
        <v>2</v>
      </c>
    </row>
    <row r="1881" spans="1:7" x14ac:dyDescent="0.25">
      <c r="A1881" t="s">
        <v>119</v>
      </c>
      <c r="B1881">
        <f>+WEEKNUM(_2022[[#This Row],[DATA]],21)</f>
        <v>14</v>
      </c>
      <c r="C1881" s="1">
        <v>25</v>
      </c>
      <c r="D1881" t="s">
        <v>9</v>
      </c>
      <c r="E1881">
        <v>845</v>
      </c>
      <c r="F1881">
        <v>0</v>
      </c>
      <c r="G1881" s="3">
        <f>INT((MONTH(_2022[[#This Row],[DATA]])-1)/3)+1</f>
        <v>2</v>
      </c>
    </row>
    <row r="1882" spans="1:7" x14ac:dyDescent="0.25">
      <c r="A1882" t="s">
        <v>120</v>
      </c>
      <c r="B1882">
        <f>+WEEKNUM(_2022[[#This Row],[DATA]],21)</f>
        <v>14</v>
      </c>
      <c r="C1882" s="4">
        <v>20</v>
      </c>
      <c r="D1882" t="s">
        <v>5</v>
      </c>
      <c r="E1882">
        <v>510.35</v>
      </c>
      <c r="F1882">
        <v>0</v>
      </c>
      <c r="G1882" s="3">
        <f>INT((MONTH(_2022[[#This Row],[DATA]])-1)/3)+1</f>
        <v>2</v>
      </c>
    </row>
    <row r="1883" spans="1:7" x14ac:dyDescent="0.25">
      <c r="A1883" t="s">
        <v>120</v>
      </c>
      <c r="B1883">
        <f>+WEEKNUM(_2022[[#This Row],[DATA]],21)</f>
        <v>14</v>
      </c>
      <c r="C1883" s="1">
        <v>24</v>
      </c>
      <c r="D1883" t="s">
        <v>11</v>
      </c>
      <c r="E1883">
        <v>1613.6</v>
      </c>
      <c r="F1883">
        <v>0</v>
      </c>
      <c r="G1883" s="3">
        <f>INT((MONTH(_2022[[#This Row],[DATA]])-1)/3)+1</f>
        <v>2</v>
      </c>
    </row>
    <row r="1884" spans="1:7" x14ac:dyDescent="0.25">
      <c r="A1884" t="s">
        <v>120</v>
      </c>
      <c r="B1884">
        <f>+WEEKNUM(_2022[[#This Row],[DATA]],21)</f>
        <v>14</v>
      </c>
      <c r="C1884" s="1">
        <v>22</v>
      </c>
      <c r="D1884" t="s">
        <v>6</v>
      </c>
      <c r="E1884">
        <v>578.91</v>
      </c>
      <c r="F1884">
        <v>0</v>
      </c>
      <c r="G1884" s="3">
        <f>INT((MONTH(_2022[[#This Row],[DATA]])-1)/3)+1</f>
        <v>2</v>
      </c>
    </row>
    <row r="1885" spans="1:7" x14ac:dyDescent="0.25">
      <c r="A1885" t="s">
        <v>120</v>
      </c>
      <c r="B1885">
        <f>+WEEKNUM(_2022[[#This Row],[DATA]],21)</f>
        <v>14</v>
      </c>
      <c r="C1885" s="1">
        <v>26</v>
      </c>
      <c r="D1885" t="s">
        <v>14</v>
      </c>
      <c r="E1885">
        <v>1429.1</v>
      </c>
      <c r="F1885">
        <v>0</v>
      </c>
      <c r="G1885" s="3">
        <f>INT((MONTH(_2022[[#This Row],[DATA]])-1)/3)+1</f>
        <v>2</v>
      </c>
    </row>
    <row r="1886" spans="1:7" x14ac:dyDescent="0.25">
      <c r="A1886" t="s">
        <v>120</v>
      </c>
      <c r="B1886">
        <f>+WEEKNUM(_2022[[#This Row],[DATA]],21)</f>
        <v>14</v>
      </c>
      <c r="C1886" s="1">
        <v>0</v>
      </c>
      <c r="D1886" t="s">
        <v>16</v>
      </c>
      <c r="E1886">
        <v>1795.5</v>
      </c>
      <c r="F1886">
        <v>0</v>
      </c>
      <c r="G1886" s="3">
        <f>INT((MONTH(_2022[[#This Row],[DATA]])-1)/3)+1</f>
        <v>2</v>
      </c>
    </row>
    <row r="1887" spans="1:7" x14ac:dyDescent="0.25">
      <c r="A1887" t="s">
        <v>120</v>
      </c>
      <c r="B1887">
        <f>+WEEKNUM(_2022[[#This Row],[DATA]],21)</f>
        <v>14</v>
      </c>
      <c r="C1887" s="1">
        <v>0</v>
      </c>
      <c r="D1887" t="s">
        <v>17</v>
      </c>
      <c r="E1887">
        <v>1295.1500000000001</v>
      </c>
      <c r="F1887">
        <v>0</v>
      </c>
      <c r="G1887" s="3">
        <f>INT((MONTH(_2022[[#This Row],[DATA]])-1)/3)+1</f>
        <v>2</v>
      </c>
    </row>
    <row r="1888" spans="1:7" x14ac:dyDescent="0.25">
      <c r="A1888" t="s">
        <v>120</v>
      </c>
      <c r="B1888">
        <f>+WEEKNUM(_2022[[#This Row],[DATA]],21)</f>
        <v>14</v>
      </c>
      <c r="C1888" s="1">
        <v>0</v>
      </c>
      <c r="D1888" t="s">
        <v>18</v>
      </c>
      <c r="E1888">
        <v>1558.47</v>
      </c>
      <c r="F1888">
        <v>0</v>
      </c>
      <c r="G1888" s="3">
        <f>INT((MONTH(_2022[[#This Row],[DATA]])-1)/3)+1</f>
        <v>2</v>
      </c>
    </row>
    <row r="1889" spans="1:7" x14ac:dyDescent="0.25">
      <c r="A1889" t="s">
        <v>120</v>
      </c>
      <c r="B1889">
        <f>+WEEKNUM(_2022[[#This Row],[DATA]],21)</f>
        <v>14</v>
      </c>
      <c r="C1889" s="1">
        <v>21</v>
      </c>
      <c r="D1889" t="s">
        <v>8</v>
      </c>
      <c r="E1889">
        <v>1575.28</v>
      </c>
      <c r="F1889">
        <v>0</v>
      </c>
      <c r="G1889" s="3">
        <f>INT((MONTH(_2022[[#This Row],[DATA]])-1)/3)+1</f>
        <v>2</v>
      </c>
    </row>
    <row r="1890" spans="1:7" x14ac:dyDescent="0.25">
      <c r="A1890" t="s">
        <v>120</v>
      </c>
      <c r="B1890">
        <f>+WEEKNUM(_2022[[#This Row],[DATA]],21)</f>
        <v>14</v>
      </c>
      <c r="C1890" s="1">
        <v>0</v>
      </c>
      <c r="D1890" t="s">
        <v>20</v>
      </c>
      <c r="E1890">
        <v>1376.36</v>
      </c>
      <c r="F1890">
        <v>0</v>
      </c>
      <c r="G1890" s="3">
        <f>INT((MONTH(_2022[[#This Row],[DATA]])-1)/3)+1</f>
        <v>2</v>
      </c>
    </row>
    <row r="1891" spans="1:7" x14ac:dyDescent="0.25">
      <c r="A1891" t="s">
        <v>120</v>
      </c>
      <c r="B1891">
        <f>+WEEKNUM(_2022[[#This Row],[DATA]],21)</f>
        <v>14</v>
      </c>
      <c r="C1891" s="1">
        <v>18</v>
      </c>
      <c r="D1891" t="s">
        <v>13</v>
      </c>
      <c r="E1891">
        <v>982.31</v>
      </c>
      <c r="F1891">
        <v>0</v>
      </c>
      <c r="G1891" s="3">
        <f>INT((MONTH(_2022[[#This Row],[DATA]])-1)/3)+1</f>
        <v>2</v>
      </c>
    </row>
    <row r="1892" spans="1:7" x14ac:dyDescent="0.25">
      <c r="A1892" t="s">
        <v>120</v>
      </c>
      <c r="B1892">
        <f>+WEEKNUM(_2022[[#This Row],[DATA]],21)</f>
        <v>14</v>
      </c>
      <c r="C1892" s="1">
        <v>17</v>
      </c>
      <c r="D1892" t="s">
        <v>22</v>
      </c>
      <c r="E1892">
        <v>1581.23</v>
      </c>
      <c r="F1892">
        <v>0</v>
      </c>
      <c r="G1892" s="3">
        <f>INT((MONTH(_2022[[#This Row],[DATA]])-1)/3)+1</f>
        <v>2</v>
      </c>
    </row>
    <row r="1893" spans="1:7" x14ac:dyDescent="0.25">
      <c r="A1893" t="s">
        <v>120</v>
      </c>
      <c r="B1893">
        <f>+WEEKNUM(_2022[[#This Row],[DATA]],21)</f>
        <v>14</v>
      </c>
      <c r="C1893" s="1">
        <v>27</v>
      </c>
      <c r="D1893" t="s">
        <v>12</v>
      </c>
      <c r="E1893">
        <v>550.07000000000005</v>
      </c>
      <c r="F1893">
        <v>0</v>
      </c>
      <c r="G1893" s="3">
        <f>INT((MONTH(_2022[[#This Row],[DATA]])-1)/3)+1</f>
        <v>2</v>
      </c>
    </row>
    <row r="1894" spans="1:7" x14ac:dyDescent="0.25">
      <c r="A1894" t="s">
        <v>120</v>
      </c>
      <c r="B1894">
        <f>+WEEKNUM(_2022[[#This Row],[DATA]],21)</f>
        <v>14</v>
      </c>
      <c r="C1894" s="1">
        <v>0</v>
      </c>
      <c r="D1894" t="s">
        <v>15</v>
      </c>
      <c r="E1894">
        <v>1037.8800000000001</v>
      </c>
      <c r="F1894">
        <v>0</v>
      </c>
      <c r="G1894" s="3">
        <f>INT((MONTH(_2022[[#This Row],[DATA]])-1)/3)+1</f>
        <v>2</v>
      </c>
    </row>
    <row r="1895" spans="1:7" x14ac:dyDescent="0.25">
      <c r="A1895" t="s">
        <v>120</v>
      </c>
      <c r="B1895">
        <f>+WEEKNUM(_2022[[#This Row],[DATA]],21)</f>
        <v>14</v>
      </c>
      <c r="C1895" s="1">
        <v>0</v>
      </c>
      <c r="D1895" t="s">
        <v>19</v>
      </c>
      <c r="E1895">
        <v>549.23</v>
      </c>
      <c r="F1895">
        <v>0</v>
      </c>
      <c r="G1895" s="3">
        <f>INT((MONTH(_2022[[#This Row],[DATA]])-1)/3)+1</f>
        <v>2</v>
      </c>
    </row>
    <row r="1896" spans="1:7" x14ac:dyDescent="0.25">
      <c r="A1896" t="s">
        <v>120</v>
      </c>
      <c r="B1896">
        <f>+WEEKNUM(_2022[[#This Row],[DATA]],21)</f>
        <v>14</v>
      </c>
      <c r="C1896" s="1">
        <v>19</v>
      </c>
      <c r="D1896" t="s">
        <v>4</v>
      </c>
      <c r="E1896">
        <v>1319.73</v>
      </c>
      <c r="F1896">
        <v>0</v>
      </c>
      <c r="G1896" s="3">
        <f>INT((MONTH(_2022[[#This Row],[DATA]])-1)/3)+1</f>
        <v>2</v>
      </c>
    </row>
    <row r="1897" spans="1:7" x14ac:dyDescent="0.25">
      <c r="A1897" t="s">
        <v>120</v>
      </c>
      <c r="B1897">
        <f>+WEEKNUM(_2022[[#This Row],[DATA]],21)</f>
        <v>14</v>
      </c>
      <c r="C1897" s="1">
        <v>27</v>
      </c>
      <c r="D1897" t="s">
        <v>10</v>
      </c>
      <c r="E1897">
        <v>1956.8</v>
      </c>
      <c r="F1897">
        <v>0</v>
      </c>
      <c r="G1897" s="3">
        <f>INT((MONTH(_2022[[#This Row],[DATA]])-1)/3)+1</f>
        <v>2</v>
      </c>
    </row>
    <row r="1898" spans="1:7" x14ac:dyDescent="0.25">
      <c r="A1898" t="s">
        <v>120</v>
      </c>
      <c r="B1898">
        <f>+WEEKNUM(_2022[[#This Row],[DATA]],21)</f>
        <v>14</v>
      </c>
      <c r="C1898" s="1">
        <v>23</v>
      </c>
      <c r="D1898" t="s">
        <v>21</v>
      </c>
      <c r="E1898">
        <v>1137.24</v>
      </c>
      <c r="F1898">
        <v>0</v>
      </c>
      <c r="G1898" s="3">
        <f>INT((MONTH(_2022[[#This Row],[DATA]])-1)/3)+1</f>
        <v>2</v>
      </c>
    </row>
    <row r="1899" spans="1:7" x14ac:dyDescent="0.25">
      <c r="A1899" t="s">
        <v>120</v>
      </c>
      <c r="B1899">
        <f>+WEEKNUM(_2022[[#This Row],[DATA]],21)</f>
        <v>14</v>
      </c>
      <c r="C1899" s="1">
        <v>29</v>
      </c>
      <c r="D1899" t="s">
        <v>3</v>
      </c>
      <c r="E1899">
        <v>850.27</v>
      </c>
      <c r="F1899">
        <v>0</v>
      </c>
      <c r="G1899" s="3">
        <f>INT((MONTH(_2022[[#This Row],[DATA]])-1)/3)+1</f>
        <v>2</v>
      </c>
    </row>
    <row r="1900" spans="1:7" x14ac:dyDescent="0.25">
      <c r="A1900" t="s">
        <v>120</v>
      </c>
      <c r="B1900">
        <f>+WEEKNUM(_2022[[#This Row],[DATA]],21)</f>
        <v>14</v>
      </c>
      <c r="C1900" s="1">
        <v>30</v>
      </c>
      <c r="D1900" t="s">
        <v>7</v>
      </c>
      <c r="E1900">
        <v>1453.2</v>
      </c>
      <c r="F1900">
        <v>0</v>
      </c>
      <c r="G1900" s="3">
        <f>INT((MONTH(_2022[[#This Row],[DATA]])-1)/3)+1</f>
        <v>2</v>
      </c>
    </row>
    <row r="1901" spans="1:7" x14ac:dyDescent="0.25">
      <c r="A1901" t="s">
        <v>120</v>
      </c>
      <c r="B1901">
        <f>+WEEKNUM(_2022[[#This Row],[DATA]],21)</f>
        <v>14</v>
      </c>
      <c r="C1901" s="1">
        <v>25</v>
      </c>
      <c r="D1901" t="s">
        <v>9</v>
      </c>
      <c r="E1901">
        <v>1722.4</v>
      </c>
      <c r="F1901">
        <v>0</v>
      </c>
      <c r="G1901" s="3">
        <f>INT((MONTH(_2022[[#This Row],[DATA]])-1)/3)+1</f>
        <v>2</v>
      </c>
    </row>
    <row r="1902" spans="1:7" x14ac:dyDescent="0.25">
      <c r="A1902" t="s">
        <v>121</v>
      </c>
      <c r="B1902">
        <f>+WEEKNUM(_2022[[#This Row],[DATA]],21)</f>
        <v>14</v>
      </c>
      <c r="C1902" s="4">
        <v>20</v>
      </c>
      <c r="D1902" t="s">
        <v>5</v>
      </c>
      <c r="E1902">
        <v>1484.74</v>
      </c>
      <c r="F1902">
        <v>0</v>
      </c>
      <c r="G1902" s="3">
        <f>INT((MONTH(_2022[[#This Row],[DATA]])-1)/3)+1</f>
        <v>2</v>
      </c>
    </row>
    <row r="1903" spans="1:7" x14ac:dyDescent="0.25">
      <c r="A1903" t="s">
        <v>121</v>
      </c>
      <c r="B1903">
        <f>+WEEKNUM(_2022[[#This Row],[DATA]],21)</f>
        <v>14</v>
      </c>
      <c r="C1903" s="1">
        <v>24</v>
      </c>
      <c r="D1903" t="s">
        <v>11</v>
      </c>
      <c r="E1903">
        <v>780.4</v>
      </c>
      <c r="F1903">
        <v>0</v>
      </c>
      <c r="G1903" s="3">
        <f>INT((MONTH(_2022[[#This Row],[DATA]])-1)/3)+1</f>
        <v>2</v>
      </c>
    </row>
    <row r="1904" spans="1:7" x14ac:dyDescent="0.25">
      <c r="A1904" t="s">
        <v>121</v>
      </c>
      <c r="B1904">
        <f>+WEEKNUM(_2022[[#This Row],[DATA]],21)</f>
        <v>14</v>
      </c>
      <c r="C1904" s="1">
        <v>22</v>
      </c>
      <c r="D1904" t="s">
        <v>6</v>
      </c>
      <c r="E1904">
        <v>855.52</v>
      </c>
      <c r="F1904">
        <v>0</v>
      </c>
      <c r="G1904" s="3">
        <f>INT((MONTH(_2022[[#This Row],[DATA]])-1)/3)+1</f>
        <v>2</v>
      </c>
    </row>
    <row r="1905" spans="1:7" x14ac:dyDescent="0.25">
      <c r="A1905" t="s">
        <v>121</v>
      </c>
      <c r="B1905">
        <f>+WEEKNUM(_2022[[#This Row],[DATA]],21)</f>
        <v>14</v>
      </c>
      <c r="C1905" s="1">
        <v>26</v>
      </c>
      <c r="D1905" t="s">
        <v>14</v>
      </c>
      <c r="E1905">
        <v>1770.2</v>
      </c>
      <c r="F1905">
        <v>0</v>
      </c>
      <c r="G1905" s="3">
        <f>INT((MONTH(_2022[[#This Row],[DATA]])-1)/3)+1</f>
        <v>2</v>
      </c>
    </row>
    <row r="1906" spans="1:7" x14ac:dyDescent="0.25">
      <c r="A1906" t="s">
        <v>121</v>
      </c>
      <c r="B1906">
        <f>+WEEKNUM(_2022[[#This Row],[DATA]],21)</f>
        <v>14</v>
      </c>
      <c r="C1906" s="1">
        <v>0</v>
      </c>
      <c r="D1906" t="s">
        <v>16</v>
      </c>
      <c r="E1906">
        <v>1642.7</v>
      </c>
      <c r="F1906">
        <v>0</v>
      </c>
      <c r="G1906" s="3">
        <f>INT((MONTH(_2022[[#This Row],[DATA]])-1)/3)+1</f>
        <v>2</v>
      </c>
    </row>
    <row r="1907" spans="1:7" x14ac:dyDescent="0.25">
      <c r="A1907" t="s">
        <v>121</v>
      </c>
      <c r="B1907">
        <f>+WEEKNUM(_2022[[#This Row],[DATA]],21)</f>
        <v>14</v>
      </c>
      <c r="C1907" s="1">
        <v>0</v>
      </c>
      <c r="D1907" t="s">
        <v>17</v>
      </c>
      <c r="E1907">
        <v>654.9</v>
      </c>
      <c r="F1907">
        <v>0</v>
      </c>
      <c r="G1907" s="3">
        <f>INT((MONTH(_2022[[#This Row],[DATA]])-1)/3)+1</f>
        <v>2</v>
      </c>
    </row>
    <row r="1908" spans="1:7" x14ac:dyDescent="0.25">
      <c r="A1908" t="s">
        <v>121</v>
      </c>
      <c r="B1908">
        <f>+WEEKNUM(_2022[[#This Row],[DATA]],21)</f>
        <v>14</v>
      </c>
      <c r="C1908" s="1">
        <v>0</v>
      </c>
      <c r="D1908" t="s">
        <v>18</v>
      </c>
      <c r="E1908">
        <v>1366.26</v>
      </c>
      <c r="F1908">
        <v>0</v>
      </c>
      <c r="G1908" s="3">
        <f>INT((MONTH(_2022[[#This Row],[DATA]])-1)/3)+1</f>
        <v>2</v>
      </c>
    </row>
    <row r="1909" spans="1:7" x14ac:dyDescent="0.25">
      <c r="A1909" t="s">
        <v>121</v>
      </c>
      <c r="B1909">
        <f>+WEEKNUM(_2022[[#This Row],[DATA]],21)</f>
        <v>14</v>
      </c>
      <c r="C1909" s="1">
        <v>21</v>
      </c>
      <c r="D1909" t="s">
        <v>8</v>
      </c>
      <c r="E1909">
        <v>2403.52</v>
      </c>
      <c r="F1909">
        <v>0</v>
      </c>
      <c r="G1909" s="3">
        <f>INT((MONTH(_2022[[#This Row],[DATA]])-1)/3)+1</f>
        <v>2</v>
      </c>
    </row>
    <row r="1910" spans="1:7" x14ac:dyDescent="0.25">
      <c r="A1910" t="s">
        <v>121</v>
      </c>
      <c r="B1910">
        <f>+WEEKNUM(_2022[[#This Row],[DATA]],21)</f>
        <v>14</v>
      </c>
      <c r="C1910" s="1">
        <v>0</v>
      </c>
      <c r="D1910" t="s">
        <v>20</v>
      </c>
      <c r="E1910">
        <v>1034.6400000000001</v>
      </c>
      <c r="F1910">
        <v>0</v>
      </c>
      <c r="G1910" s="3">
        <f>INT((MONTH(_2022[[#This Row],[DATA]])-1)/3)+1</f>
        <v>2</v>
      </c>
    </row>
    <row r="1911" spans="1:7" x14ac:dyDescent="0.25">
      <c r="A1911" t="s">
        <v>121</v>
      </c>
      <c r="B1911">
        <f>+WEEKNUM(_2022[[#This Row],[DATA]],21)</f>
        <v>14</v>
      </c>
      <c r="C1911" s="1">
        <v>18</v>
      </c>
      <c r="D1911" t="s">
        <v>13</v>
      </c>
      <c r="E1911">
        <v>1039.4000000000001</v>
      </c>
      <c r="F1911">
        <v>0</v>
      </c>
      <c r="G1911" s="3">
        <f>INT((MONTH(_2022[[#This Row],[DATA]])-1)/3)+1</f>
        <v>2</v>
      </c>
    </row>
    <row r="1912" spans="1:7" x14ac:dyDescent="0.25">
      <c r="A1912" t="s">
        <v>121</v>
      </c>
      <c r="B1912">
        <f>+WEEKNUM(_2022[[#This Row],[DATA]],21)</f>
        <v>14</v>
      </c>
      <c r="C1912" s="1">
        <v>17</v>
      </c>
      <c r="D1912" t="s">
        <v>22</v>
      </c>
      <c r="E1912">
        <v>1958.41</v>
      </c>
      <c r="F1912">
        <v>0</v>
      </c>
      <c r="G1912" s="3">
        <f>INT((MONTH(_2022[[#This Row],[DATA]])-1)/3)+1</f>
        <v>2</v>
      </c>
    </row>
    <row r="1913" spans="1:7" x14ac:dyDescent="0.25">
      <c r="A1913" t="s">
        <v>121</v>
      </c>
      <c r="B1913">
        <f>+WEEKNUM(_2022[[#This Row],[DATA]],21)</f>
        <v>14</v>
      </c>
      <c r="C1913" s="1">
        <v>27</v>
      </c>
      <c r="D1913" t="s">
        <v>12</v>
      </c>
      <c r="E1913">
        <v>766.61</v>
      </c>
      <c r="F1913">
        <v>0</v>
      </c>
      <c r="G1913" s="3">
        <f>INT((MONTH(_2022[[#This Row],[DATA]])-1)/3)+1</f>
        <v>2</v>
      </c>
    </row>
    <row r="1914" spans="1:7" x14ac:dyDescent="0.25">
      <c r="A1914" t="s">
        <v>121</v>
      </c>
      <c r="B1914">
        <f>+WEEKNUM(_2022[[#This Row],[DATA]],21)</f>
        <v>14</v>
      </c>
      <c r="C1914" s="1">
        <v>0</v>
      </c>
      <c r="D1914" t="s">
        <v>15</v>
      </c>
      <c r="E1914">
        <v>1148.42</v>
      </c>
      <c r="F1914">
        <v>0</v>
      </c>
      <c r="G1914" s="3">
        <f>INT((MONTH(_2022[[#This Row],[DATA]])-1)/3)+1</f>
        <v>2</v>
      </c>
    </row>
    <row r="1915" spans="1:7" x14ac:dyDescent="0.25">
      <c r="A1915" t="s">
        <v>121</v>
      </c>
      <c r="B1915">
        <f>+WEEKNUM(_2022[[#This Row],[DATA]],21)</f>
        <v>14</v>
      </c>
      <c r="C1915" s="1">
        <v>0</v>
      </c>
      <c r="D1915" t="s">
        <v>19</v>
      </c>
      <c r="E1915">
        <v>943.11</v>
      </c>
      <c r="F1915">
        <v>0</v>
      </c>
      <c r="G1915" s="3">
        <f>INT((MONTH(_2022[[#This Row],[DATA]])-1)/3)+1</f>
        <v>2</v>
      </c>
    </row>
    <row r="1916" spans="1:7" x14ac:dyDescent="0.25">
      <c r="A1916" t="s">
        <v>121</v>
      </c>
      <c r="B1916">
        <f>+WEEKNUM(_2022[[#This Row],[DATA]],21)</f>
        <v>14</v>
      </c>
      <c r="C1916" s="1">
        <v>19</v>
      </c>
      <c r="D1916" t="s">
        <v>4</v>
      </c>
      <c r="E1916">
        <v>264.56</v>
      </c>
      <c r="F1916">
        <v>0</v>
      </c>
      <c r="G1916" s="3">
        <f>INT((MONTH(_2022[[#This Row],[DATA]])-1)/3)+1</f>
        <v>2</v>
      </c>
    </row>
    <row r="1917" spans="1:7" x14ac:dyDescent="0.25">
      <c r="A1917" t="s">
        <v>121</v>
      </c>
      <c r="B1917">
        <f>+WEEKNUM(_2022[[#This Row],[DATA]],21)</f>
        <v>14</v>
      </c>
      <c r="C1917" s="1">
        <v>27</v>
      </c>
      <c r="D1917" t="s">
        <v>10</v>
      </c>
      <c r="E1917">
        <v>831.9</v>
      </c>
      <c r="F1917">
        <v>0</v>
      </c>
      <c r="G1917" s="3">
        <f>INT((MONTH(_2022[[#This Row],[DATA]])-1)/3)+1</f>
        <v>2</v>
      </c>
    </row>
    <row r="1918" spans="1:7" x14ac:dyDescent="0.25">
      <c r="A1918" t="s">
        <v>121</v>
      </c>
      <c r="B1918">
        <f>+WEEKNUM(_2022[[#This Row],[DATA]],21)</f>
        <v>14</v>
      </c>
      <c r="C1918" s="1">
        <v>23</v>
      </c>
      <c r="D1918" t="s">
        <v>21</v>
      </c>
      <c r="E1918">
        <v>748.14</v>
      </c>
      <c r="F1918">
        <v>0</v>
      </c>
      <c r="G1918" s="3">
        <f>INT((MONTH(_2022[[#This Row],[DATA]])-1)/3)+1</f>
        <v>2</v>
      </c>
    </row>
    <row r="1919" spans="1:7" x14ac:dyDescent="0.25">
      <c r="A1919" t="s">
        <v>121</v>
      </c>
      <c r="B1919">
        <f>+WEEKNUM(_2022[[#This Row],[DATA]],21)</f>
        <v>14</v>
      </c>
      <c r="C1919" s="1">
        <v>29</v>
      </c>
      <c r="D1919" t="s">
        <v>3</v>
      </c>
      <c r="E1919">
        <v>1029.29</v>
      </c>
      <c r="F1919">
        <v>0</v>
      </c>
      <c r="G1919" s="3">
        <f>INT((MONTH(_2022[[#This Row],[DATA]])-1)/3)+1</f>
        <v>2</v>
      </c>
    </row>
    <row r="1920" spans="1:7" x14ac:dyDescent="0.25">
      <c r="A1920" t="s">
        <v>121</v>
      </c>
      <c r="B1920">
        <f>+WEEKNUM(_2022[[#This Row],[DATA]],21)</f>
        <v>14</v>
      </c>
      <c r="C1920" s="1">
        <v>30</v>
      </c>
      <c r="D1920" t="s">
        <v>7</v>
      </c>
      <c r="E1920">
        <v>995.9</v>
      </c>
      <c r="F1920">
        <v>0</v>
      </c>
      <c r="G1920" s="3">
        <f>INT((MONTH(_2022[[#This Row],[DATA]])-1)/3)+1</f>
        <v>2</v>
      </c>
    </row>
    <row r="1921" spans="1:7" x14ac:dyDescent="0.25">
      <c r="A1921" t="s">
        <v>121</v>
      </c>
      <c r="B1921">
        <f>+WEEKNUM(_2022[[#This Row],[DATA]],21)</f>
        <v>14</v>
      </c>
      <c r="C1921" s="1">
        <v>25</v>
      </c>
      <c r="D1921" t="s">
        <v>9</v>
      </c>
      <c r="E1921">
        <v>1444.76</v>
      </c>
      <c r="F1921">
        <v>0</v>
      </c>
      <c r="G1921" s="3">
        <f>INT((MONTH(_2022[[#This Row],[DATA]])-1)/3)+1</f>
        <v>2</v>
      </c>
    </row>
    <row r="1922" spans="1:7" x14ac:dyDescent="0.25">
      <c r="A1922" t="s">
        <v>122</v>
      </c>
      <c r="B1922">
        <f>+WEEKNUM(_2022[[#This Row],[DATA]],21)</f>
        <v>14</v>
      </c>
      <c r="C1922" s="4">
        <v>20</v>
      </c>
      <c r="D1922" t="s">
        <v>5</v>
      </c>
      <c r="E1922">
        <v>2662.23</v>
      </c>
      <c r="F1922">
        <v>0</v>
      </c>
      <c r="G1922" s="3">
        <f>INT((MONTH(_2022[[#This Row],[DATA]])-1)/3)+1</f>
        <v>2</v>
      </c>
    </row>
    <row r="1923" spans="1:7" x14ac:dyDescent="0.25">
      <c r="A1923" t="s">
        <v>122</v>
      </c>
      <c r="B1923">
        <f>+WEEKNUM(_2022[[#This Row],[DATA]],21)</f>
        <v>14</v>
      </c>
      <c r="C1923" s="1">
        <v>24</v>
      </c>
      <c r="D1923" t="s">
        <v>11</v>
      </c>
      <c r="E1923">
        <v>840.13</v>
      </c>
      <c r="F1923">
        <v>0</v>
      </c>
      <c r="G1923" s="3">
        <f>INT((MONTH(_2022[[#This Row],[DATA]])-1)/3)+1</f>
        <v>2</v>
      </c>
    </row>
    <row r="1924" spans="1:7" x14ac:dyDescent="0.25">
      <c r="A1924" t="s">
        <v>122</v>
      </c>
      <c r="B1924">
        <f>+WEEKNUM(_2022[[#This Row],[DATA]],21)</f>
        <v>14</v>
      </c>
      <c r="C1924" s="1">
        <v>22</v>
      </c>
      <c r="D1924" t="s">
        <v>6</v>
      </c>
      <c r="E1924">
        <v>567.88</v>
      </c>
      <c r="F1924">
        <v>0</v>
      </c>
      <c r="G1924" s="3">
        <f>INT((MONTH(_2022[[#This Row],[DATA]])-1)/3)+1</f>
        <v>2</v>
      </c>
    </row>
    <row r="1925" spans="1:7" x14ac:dyDescent="0.25">
      <c r="A1925" t="s">
        <v>122</v>
      </c>
      <c r="B1925">
        <f>+WEEKNUM(_2022[[#This Row],[DATA]],21)</f>
        <v>14</v>
      </c>
      <c r="C1925" s="1">
        <v>26</v>
      </c>
      <c r="D1925" t="s">
        <v>14</v>
      </c>
      <c r="E1925">
        <v>3220.23</v>
      </c>
      <c r="F1925">
        <v>0</v>
      </c>
      <c r="G1925" s="3">
        <f>INT((MONTH(_2022[[#This Row],[DATA]])-1)/3)+1</f>
        <v>2</v>
      </c>
    </row>
    <row r="1926" spans="1:7" x14ac:dyDescent="0.25">
      <c r="A1926" t="s">
        <v>122</v>
      </c>
      <c r="B1926">
        <f>+WEEKNUM(_2022[[#This Row],[DATA]],21)</f>
        <v>14</v>
      </c>
      <c r="C1926" s="1">
        <v>0</v>
      </c>
      <c r="D1926" t="s">
        <v>16</v>
      </c>
      <c r="E1926">
        <v>2482.0700000000002</v>
      </c>
      <c r="F1926">
        <v>0</v>
      </c>
      <c r="G1926" s="3">
        <f>INT((MONTH(_2022[[#This Row],[DATA]])-1)/3)+1</f>
        <v>2</v>
      </c>
    </row>
    <row r="1927" spans="1:7" x14ac:dyDescent="0.25">
      <c r="A1927" t="s">
        <v>122</v>
      </c>
      <c r="B1927">
        <f>+WEEKNUM(_2022[[#This Row],[DATA]],21)</f>
        <v>14</v>
      </c>
      <c r="C1927" s="1">
        <v>0</v>
      </c>
      <c r="D1927" t="s">
        <v>17</v>
      </c>
      <c r="E1927">
        <v>1432.8</v>
      </c>
      <c r="F1927">
        <v>0</v>
      </c>
      <c r="G1927" s="3">
        <f>INT((MONTH(_2022[[#This Row],[DATA]])-1)/3)+1</f>
        <v>2</v>
      </c>
    </row>
    <row r="1928" spans="1:7" x14ac:dyDescent="0.25">
      <c r="A1928" t="s">
        <v>122</v>
      </c>
      <c r="B1928">
        <f>+WEEKNUM(_2022[[#This Row],[DATA]],21)</f>
        <v>14</v>
      </c>
      <c r="C1928" s="1">
        <v>0</v>
      </c>
      <c r="D1928" t="s">
        <v>18</v>
      </c>
      <c r="E1928">
        <v>4154.72</v>
      </c>
      <c r="F1928">
        <v>0</v>
      </c>
      <c r="G1928" s="3">
        <f>INT((MONTH(_2022[[#This Row],[DATA]])-1)/3)+1</f>
        <v>2</v>
      </c>
    </row>
    <row r="1929" spans="1:7" x14ac:dyDescent="0.25">
      <c r="A1929" t="s">
        <v>122</v>
      </c>
      <c r="B1929">
        <f>+WEEKNUM(_2022[[#This Row],[DATA]],21)</f>
        <v>14</v>
      </c>
      <c r="C1929" s="1">
        <v>21</v>
      </c>
      <c r="D1929" t="s">
        <v>8</v>
      </c>
      <c r="E1929">
        <v>4049.06</v>
      </c>
      <c r="F1929">
        <v>0</v>
      </c>
      <c r="G1929" s="3">
        <f>INT((MONTH(_2022[[#This Row],[DATA]])-1)/3)+1</f>
        <v>2</v>
      </c>
    </row>
    <row r="1930" spans="1:7" x14ac:dyDescent="0.25">
      <c r="A1930" t="s">
        <v>122</v>
      </c>
      <c r="B1930">
        <f>+WEEKNUM(_2022[[#This Row],[DATA]],21)</f>
        <v>14</v>
      </c>
      <c r="C1930" s="1">
        <v>0</v>
      </c>
      <c r="D1930" t="s">
        <v>20</v>
      </c>
      <c r="E1930">
        <v>3236.9</v>
      </c>
      <c r="F1930">
        <v>0</v>
      </c>
      <c r="G1930" s="3">
        <f>INT((MONTH(_2022[[#This Row],[DATA]])-1)/3)+1</f>
        <v>2</v>
      </c>
    </row>
    <row r="1931" spans="1:7" x14ac:dyDescent="0.25">
      <c r="A1931" t="s">
        <v>122</v>
      </c>
      <c r="B1931">
        <f>+WEEKNUM(_2022[[#This Row],[DATA]],21)</f>
        <v>14</v>
      </c>
      <c r="C1931" s="1">
        <v>18</v>
      </c>
      <c r="D1931" t="s">
        <v>13</v>
      </c>
      <c r="E1931">
        <v>851.93</v>
      </c>
      <c r="F1931">
        <v>0</v>
      </c>
      <c r="G1931" s="3">
        <f>INT((MONTH(_2022[[#This Row],[DATA]])-1)/3)+1</f>
        <v>2</v>
      </c>
    </row>
    <row r="1932" spans="1:7" x14ac:dyDescent="0.25">
      <c r="A1932" t="s">
        <v>122</v>
      </c>
      <c r="B1932">
        <f>+WEEKNUM(_2022[[#This Row],[DATA]],21)</f>
        <v>14</v>
      </c>
      <c r="C1932" s="1">
        <v>17</v>
      </c>
      <c r="D1932" t="s">
        <v>22</v>
      </c>
      <c r="E1932">
        <v>2511.31</v>
      </c>
      <c r="F1932">
        <v>0</v>
      </c>
      <c r="G1932" s="3">
        <f>INT((MONTH(_2022[[#This Row],[DATA]])-1)/3)+1</f>
        <v>2</v>
      </c>
    </row>
    <row r="1933" spans="1:7" x14ac:dyDescent="0.25">
      <c r="A1933" t="s">
        <v>122</v>
      </c>
      <c r="B1933">
        <f>+WEEKNUM(_2022[[#This Row],[DATA]],21)</f>
        <v>14</v>
      </c>
      <c r="C1933" s="1">
        <v>27</v>
      </c>
      <c r="D1933" t="s">
        <v>12</v>
      </c>
      <c r="E1933">
        <v>1961.63</v>
      </c>
      <c r="F1933">
        <v>0</v>
      </c>
      <c r="G1933" s="3">
        <f>INT((MONTH(_2022[[#This Row],[DATA]])-1)/3)+1</f>
        <v>2</v>
      </c>
    </row>
    <row r="1934" spans="1:7" x14ac:dyDescent="0.25">
      <c r="A1934" t="s">
        <v>122</v>
      </c>
      <c r="B1934">
        <f>+WEEKNUM(_2022[[#This Row],[DATA]],21)</f>
        <v>14</v>
      </c>
      <c r="C1934" s="1">
        <v>0</v>
      </c>
      <c r="D1934" t="s">
        <v>15</v>
      </c>
      <c r="E1934">
        <v>1617.13</v>
      </c>
      <c r="F1934">
        <v>0</v>
      </c>
      <c r="G1934" s="3">
        <f>INT((MONTH(_2022[[#This Row],[DATA]])-1)/3)+1</f>
        <v>2</v>
      </c>
    </row>
    <row r="1935" spans="1:7" x14ac:dyDescent="0.25">
      <c r="A1935" t="s">
        <v>122</v>
      </c>
      <c r="B1935">
        <f>+WEEKNUM(_2022[[#This Row],[DATA]],21)</f>
        <v>14</v>
      </c>
      <c r="C1935" s="1">
        <v>0</v>
      </c>
      <c r="D1935" t="s">
        <v>19</v>
      </c>
      <c r="E1935">
        <v>2189.65</v>
      </c>
      <c r="F1935">
        <v>0</v>
      </c>
      <c r="G1935" s="3">
        <f>INT((MONTH(_2022[[#This Row],[DATA]])-1)/3)+1</f>
        <v>2</v>
      </c>
    </row>
    <row r="1936" spans="1:7" x14ac:dyDescent="0.25">
      <c r="A1936" t="s">
        <v>122</v>
      </c>
      <c r="B1936">
        <f>+WEEKNUM(_2022[[#This Row],[DATA]],21)</f>
        <v>14</v>
      </c>
      <c r="C1936" s="1">
        <v>19</v>
      </c>
      <c r="D1936" t="s">
        <v>4</v>
      </c>
      <c r="E1936">
        <v>2782.16</v>
      </c>
      <c r="F1936">
        <v>0</v>
      </c>
      <c r="G1936" s="3">
        <f>INT((MONTH(_2022[[#This Row],[DATA]])-1)/3)+1</f>
        <v>2</v>
      </c>
    </row>
    <row r="1937" spans="1:7" x14ac:dyDescent="0.25">
      <c r="A1937" t="s">
        <v>122</v>
      </c>
      <c r="B1937">
        <f>+WEEKNUM(_2022[[#This Row],[DATA]],21)</f>
        <v>14</v>
      </c>
      <c r="C1937" s="1">
        <v>27</v>
      </c>
      <c r="D1937" t="s">
        <v>10</v>
      </c>
      <c r="E1937">
        <v>1406.11</v>
      </c>
      <c r="F1937">
        <v>0</v>
      </c>
      <c r="G1937" s="3">
        <f>INT((MONTH(_2022[[#This Row],[DATA]])-1)/3)+1</f>
        <v>2</v>
      </c>
    </row>
    <row r="1938" spans="1:7" x14ac:dyDescent="0.25">
      <c r="A1938" t="s">
        <v>122</v>
      </c>
      <c r="B1938">
        <f>+WEEKNUM(_2022[[#This Row],[DATA]],21)</f>
        <v>14</v>
      </c>
      <c r="C1938" s="1">
        <v>23</v>
      </c>
      <c r="D1938" t="s">
        <v>21</v>
      </c>
      <c r="E1938">
        <v>2552.0700000000002</v>
      </c>
      <c r="F1938">
        <v>0</v>
      </c>
      <c r="G1938" s="3">
        <f>INT((MONTH(_2022[[#This Row],[DATA]])-1)/3)+1</f>
        <v>2</v>
      </c>
    </row>
    <row r="1939" spans="1:7" x14ac:dyDescent="0.25">
      <c r="A1939" t="s">
        <v>122</v>
      </c>
      <c r="B1939">
        <f>+WEEKNUM(_2022[[#This Row],[DATA]],21)</f>
        <v>14</v>
      </c>
      <c r="C1939" s="1">
        <v>29</v>
      </c>
      <c r="D1939" t="s">
        <v>3</v>
      </c>
      <c r="E1939">
        <v>1742.48</v>
      </c>
      <c r="F1939">
        <v>0</v>
      </c>
      <c r="G1939" s="3">
        <f>INT((MONTH(_2022[[#This Row],[DATA]])-1)/3)+1</f>
        <v>2</v>
      </c>
    </row>
    <row r="1940" spans="1:7" x14ac:dyDescent="0.25">
      <c r="A1940" t="s">
        <v>122</v>
      </c>
      <c r="B1940">
        <f>+WEEKNUM(_2022[[#This Row],[DATA]],21)</f>
        <v>14</v>
      </c>
      <c r="C1940" s="1">
        <v>30</v>
      </c>
      <c r="D1940" t="s">
        <v>7</v>
      </c>
      <c r="E1940">
        <v>2527.39</v>
      </c>
      <c r="F1940">
        <v>0</v>
      </c>
      <c r="G1940" s="3">
        <f>INT((MONTH(_2022[[#This Row],[DATA]])-1)/3)+1</f>
        <v>2</v>
      </c>
    </row>
    <row r="1941" spans="1:7" x14ac:dyDescent="0.25">
      <c r="A1941" t="s">
        <v>122</v>
      </c>
      <c r="B1941">
        <f>+WEEKNUM(_2022[[#This Row],[DATA]],21)</f>
        <v>14</v>
      </c>
      <c r="C1941" s="1">
        <v>25</v>
      </c>
      <c r="D1941" t="s">
        <v>9</v>
      </c>
      <c r="E1941">
        <v>3021.79</v>
      </c>
      <c r="F1941">
        <v>0</v>
      </c>
      <c r="G1941" s="3">
        <f>INT((MONTH(_2022[[#This Row],[DATA]])-1)/3)+1</f>
        <v>2</v>
      </c>
    </row>
    <row r="1942" spans="1:7" x14ac:dyDescent="0.25">
      <c r="A1942" t="s">
        <v>123</v>
      </c>
      <c r="B1942">
        <f>+WEEKNUM(_2022[[#This Row],[DATA]],21)</f>
        <v>14</v>
      </c>
      <c r="C1942" s="4">
        <v>20</v>
      </c>
      <c r="D1942" t="s">
        <v>5</v>
      </c>
      <c r="E1942">
        <v>2057.2600000000002</v>
      </c>
      <c r="F1942">
        <v>0</v>
      </c>
      <c r="G1942" s="3">
        <f>INT((MONTH(_2022[[#This Row],[DATA]])-1)/3)+1</f>
        <v>2</v>
      </c>
    </row>
    <row r="1943" spans="1:7" x14ac:dyDescent="0.25">
      <c r="A1943" t="s">
        <v>123</v>
      </c>
      <c r="B1943">
        <f>+WEEKNUM(_2022[[#This Row],[DATA]],21)</f>
        <v>14</v>
      </c>
      <c r="C1943" s="1">
        <v>24</v>
      </c>
      <c r="D1943" t="s">
        <v>11</v>
      </c>
      <c r="E1943">
        <v>819.5</v>
      </c>
      <c r="F1943">
        <v>0</v>
      </c>
      <c r="G1943" s="3">
        <f>INT((MONTH(_2022[[#This Row],[DATA]])-1)/3)+1</f>
        <v>2</v>
      </c>
    </row>
    <row r="1944" spans="1:7" x14ac:dyDescent="0.25">
      <c r="A1944" t="s">
        <v>123</v>
      </c>
      <c r="B1944">
        <f>+WEEKNUM(_2022[[#This Row],[DATA]],21)</f>
        <v>14</v>
      </c>
      <c r="C1944" s="1">
        <v>22</v>
      </c>
      <c r="D1944" t="s">
        <v>6</v>
      </c>
      <c r="E1944">
        <v>1301.24</v>
      </c>
      <c r="F1944">
        <v>0</v>
      </c>
      <c r="G1944" s="3">
        <f>INT((MONTH(_2022[[#This Row],[DATA]])-1)/3)+1</f>
        <v>2</v>
      </c>
    </row>
    <row r="1945" spans="1:7" x14ac:dyDescent="0.25">
      <c r="A1945" t="s">
        <v>123</v>
      </c>
      <c r="B1945">
        <f>+WEEKNUM(_2022[[#This Row],[DATA]],21)</f>
        <v>14</v>
      </c>
      <c r="C1945" s="1">
        <v>26</v>
      </c>
      <c r="D1945" t="s">
        <v>14</v>
      </c>
      <c r="E1945">
        <v>2416.36</v>
      </c>
      <c r="F1945">
        <v>0</v>
      </c>
      <c r="G1945" s="3">
        <f>INT((MONTH(_2022[[#This Row],[DATA]])-1)/3)+1</f>
        <v>2</v>
      </c>
    </row>
    <row r="1946" spans="1:7" x14ac:dyDescent="0.25">
      <c r="A1946" t="s">
        <v>123</v>
      </c>
      <c r="B1946">
        <f>+WEEKNUM(_2022[[#This Row],[DATA]],21)</f>
        <v>14</v>
      </c>
      <c r="C1946" s="1">
        <v>0</v>
      </c>
      <c r="D1946" t="s">
        <v>16</v>
      </c>
      <c r="E1946">
        <v>1857.12</v>
      </c>
      <c r="F1946">
        <v>0</v>
      </c>
      <c r="G1946" s="3">
        <f>INT((MONTH(_2022[[#This Row],[DATA]])-1)/3)+1</f>
        <v>2</v>
      </c>
    </row>
    <row r="1947" spans="1:7" x14ac:dyDescent="0.25">
      <c r="A1947" t="s">
        <v>123</v>
      </c>
      <c r="B1947">
        <f>+WEEKNUM(_2022[[#This Row],[DATA]],21)</f>
        <v>14</v>
      </c>
      <c r="C1947" s="1">
        <v>0</v>
      </c>
      <c r="D1947" t="s">
        <v>17</v>
      </c>
      <c r="E1947">
        <v>1739.2</v>
      </c>
      <c r="F1947">
        <v>0</v>
      </c>
      <c r="G1947" s="3">
        <f>INT((MONTH(_2022[[#This Row],[DATA]])-1)/3)+1</f>
        <v>2</v>
      </c>
    </row>
    <row r="1948" spans="1:7" x14ac:dyDescent="0.25">
      <c r="A1948" t="s">
        <v>123</v>
      </c>
      <c r="B1948">
        <f>+WEEKNUM(_2022[[#This Row],[DATA]],21)</f>
        <v>14</v>
      </c>
      <c r="C1948" s="1">
        <v>0</v>
      </c>
      <c r="D1948" t="s">
        <v>18</v>
      </c>
      <c r="E1948">
        <v>2444.6999999999998</v>
      </c>
      <c r="F1948">
        <v>0</v>
      </c>
      <c r="G1948" s="3">
        <f>INT((MONTH(_2022[[#This Row],[DATA]])-1)/3)+1</f>
        <v>2</v>
      </c>
    </row>
    <row r="1949" spans="1:7" x14ac:dyDescent="0.25">
      <c r="A1949" t="s">
        <v>123</v>
      </c>
      <c r="B1949">
        <f>+WEEKNUM(_2022[[#This Row],[DATA]],21)</f>
        <v>14</v>
      </c>
      <c r="C1949" s="1">
        <v>21</v>
      </c>
      <c r="D1949" t="s">
        <v>8</v>
      </c>
      <c r="E1949">
        <v>3226.77</v>
      </c>
      <c r="F1949">
        <v>0</v>
      </c>
      <c r="G1949" s="3">
        <f>INT((MONTH(_2022[[#This Row],[DATA]])-1)/3)+1</f>
        <v>2</v>
      </c>
    </row>
    <row r="1950" spans="1:7" x14ac:dyDescent="0.25">
      <c r="A1950" t="s">
        <v>123</v>
      </c>
      <c r="B1950">
        <f>+WEEKNUM(_2022[[#This Row],[DATA]],21)</f>
        <v>14</v>
      </c>
      <c r="C1950" s="1">
        <v>0</v>
      </c>
      <c r="D1950" t="s">
        <v>20</v>
      </c>
      <c r="E1950">
        <v>2357.9699999999998</v>
      </c>
      <c r="F1950">
        <v>0</v>
      </c>
      <c r="G1950" s="3">
        <f>INT((MONTH(_2022[[#This Row],[DATA]])-1)/3)+1</f>
        <v>2</v>
      </c>
    </row>
    <row r="1951" spans="1:7" x14ac:dyDescent="0.25">
      <c r="A1951" t="s">
        <v>123</v>
      </c>
      <c r="B1951">
        <f>+WEEKNUM(_2022[[#This Row],[DATA]],21)</f>
        <v>14</v>
      </c>
      <c r="C1951" s="1">
        <v>18</v>
      </c>
      <c r="D1951" t="s">
        <v>13</v>
      </c>
      <c r="E1951">
        <v>2344.1</v>
      </c>
      <c r="F1951">
        <v>0</v>
      </c>
      <c r="G1951" s="3">
        <f>INT((MONTH(_2022[[#This Row],[DATA]])-1)/3)+1</f>
        <v>2</v>
      </c>
    </row>
    <row r="1952" spans="1:7" x14ac:dyDescent="0.25">
      <c r="A1952" t="s">
        <v>123</v>
      </c>
      <c r="B1952">
        <f>+WEEKNUM(_2022[[#This Row],[DATA]],21)</f>
        <v>14</v>
      </c>
      <c r="C1952" s="1">
        <v>17</v>
      </c>
      <c r="D1952" t="s">
        <v>22</v>
      </c>
      <c r="E1952">
        <v>1713.01</v>
      </c>
      <c r="F1952">
        <v>0</v>
      </c>
      <c r="G1952" s="3">
        <f>INT((MONTH(_2022[[#This Row],[DATA]])-1)/3)+1</f>
        <v>2</v>
      </c>
    </row>
    <row r="1953" spans="1:7" x14ac:dyDescent="0.25">
      <c r="A1953" t="s">
        <v>123</v>
      </c>
      <c r="B1953">
        <f>+WEEKNUM(_2022[[#This Row],[DATA]],21)</f>
        <v>14</v>
      </c>
      <c r="C1953" s="1">
        <v>27</v>
      </c>
      <c r="D1953" t="s">
        <v>12</v>
      </c>
      <c r="E1953">
        <v>2266.0300000000002</v>
      </c>
      <c r="F1953">
        <v>0</v>
      </c>
      <c r="G1953" s="3">
        <f>INT((MONTH(_2022[[#This Row],[DATA]])-1)/3)+1</f>
        <v>2</v>
      </c>
    </row>
    <row r="1954" spans="1:7" x14ac:dyDescent="0.25">
      <c r="A1954" t="s">
        <v>123</v>
      </c>
      <c r="B1954">
        <f>+WEEKNUM(_2022[[#This Row],[DATA]],21)</f>
        <v>14</v>
      </c>
      <c r="C1954" s="1">
        <v>0</v>
      </c>
      <c r="D1954" t="s">
        <v>15</v>
      </c>
      <c r="E1954">
        <v>1419.12</v>
      </c>
      <c r="F1954">
        <v>0</v>
      </c>
      <c r="G1954" s="3">
        <f>INT((MONTH(_2022[[#This Row],[DATA]])-1)/3)+1</f>
        <v>2</v>
      </c>
    </row>
    <row r="1955" spans="1:7" x14ac:dyDescent="0.25">
      <c r="A1955" t="s">
        <v>123</v>
      </c>
      <c r="B1955">
        <f>+WEEKNUM(_2022[[#This Row],[DATA]],21)</f>
        <v>14</v>
      </c>
      <c r="C1955" s="1">
        <v>0</v>
      </c>
      <c r="D1955" t="s">
        <v>19</v>
      </c>
      <c r="E1955">
        <v>2260.5</v>
      </c>
      <c r="F1955">
        <v>0</v>
      </c>
      <c r="G1955" s="3">
        <f>INT((MONTH(_2022[[#This Row],[DATA]])-1)/3)+1</f>
        <v>2</v>
      </c>
    </row>
    <row r="1956" spans="1:7" x14ac:dyDescent="0.25">
      <c r="A1956" t="s">
        <v>123</v>
      </c>
      <c r="B1956">
        <f>+WEEKNUM(_2022[[#This Row],[DATA]],21)</f>
        <v>14</v>
      </c>
      <c r="C1956" s="1">
        <v>27</v>
      </c>
      <c r="D1956" t="s">
        <v>10</v>
      </c>
      <c r="E1956">
        <v>1080.1300000000001</v>
      </c>
      <c r="F1956">
        <v>0</v>
      </c>
      <c r="G1956" s="3">
        <f>INT((MONTH(_2022[[#This Row],[DATA]])-1)/3)+1</f>
        <v>2</v>
      </c>
    </row>
    <row r="1957" spans="1:7" x14ac:dyDescent="0.25">
      <c r="A1957" t="s">
        <v>123</v>
      </c>
      <c r="B1957">
        <f>+WEEKNUM(_2022[[#This Row],[DATA]],21)</f>
        <v>14</v>
      </c>
      <c r="C1957" s="1">
        <v>23</v>
      </c>
      <c r="D1957" t="s">
        <v>21</v>
      </c>
      <c r="E1957">
        <v>3239.49</v>
      </c>
      <c r="F1957">
        <v>0</v>
      </c>
      <c r="G1957" s="3">
        <f>INT((MONTH(_2022[[#This Row],[DATA]])-1)/3)+1</f>
        <v>2</v>
      </c>
    </row>
    <row r="1958" spans="1:7" x14ac:dyDescent="0.25">
      <c r="A1958" t="s">
        <v>123</v>
      </c>
      <c r="B1958">
        <f>+WEEKNUM(_2022[[#This Row],[DATA]],21)</f>
        <v>14</v>
      </c>
      <c r="C1958" s="1">
        <v>29</v>
      </c>
      <c r="D1958" t="s">
        <v>3</v>
      </c>
      <c r="E1958">
        <v>1511.43</v>
      </c>
      <c r="F1958">
        <v>0</v>
      </c>
      <c r="G1958" s="3">
        <f>INT((MONTH(_2022[[#This Row],[DATA]])-1)/3)+1</f>
        <v>2</v>
      </c>
    </row>
    <row r="1959" spans="1:7" x14ac:dyDescent="0.25">
      <c r="A1959" t="s">
        <v>123</v>
      </c>
      <c r="B1959">
        <f>+WEEKNUM(_2022[[#This Row],[DATA]],21)</f>
        <v>14</v>
      </c>
      <c r="C1959" s="1">
        <v>30</v>
      </c>
      <c r="D1959" t="s">
        <v>7</v>
      </c>
      <c r="E1959">
        <v>1347.31</v>
      </c>
      <c r="F1959">
        <v>0</v>
      </c>
      <c r="G1959" s="3">
        <f>INT((MONTH(_2022[[#This Row],[DATA]])-1)/3)+1</f>
        <v>2</v>
      </c>
    </row>
    <row r="1960" spans="1:7" x14ac:dyDescent="0.25">
      <c r="A1960" t="s">
        <v>123</v>
      </c>
      <c r="B1960">
        <f>+WEEKNUM(_2022[[#This Row],[DATA]],21)</f>
        <v>14</v>
      </c>
      <c r="C1960" s="1">
        <v>25</v>
      </c>
      <c r="D1960" t="s">
        <v>9</v>
      </c>
      <c r="E1960">
        <v>2068.4</v>
      </c>
      <c r="F1960">
        <v>0</v>
      </c>
      <c r="G1960" s="3">
        <f>INT((MONTH(_2022[[#This Row],[DATA]])-1)/3)+1</f>
        <v>2</v>
      </c>
    </row>
    <row r="1961" spans="1:7" x14ac:dyDescent="0.25">
      <c r="A1961" t="s">
        <v>124</v>
      </c>
      <c r="B1961">
        <f>+WEEKNUM(_2022[[#This Row],[DATA]],21)</f>
        <v>15</v>
      </c>
      <c r="C1961" s="4">
        <v>20</v>
      </c>
      <c r="D1961" t="s">
        <v>5</v>
      </c>
      <c r="E1961">
        <v>1853.36</v>
      </c>
      <c r="F1961">
        <v>0</v>
      </c>
      <c r="G1961" s="3">
        <f>INT((MONTH(_2022[[#This Row],[DATA]])-1)/3)+1</f>
        <v>2</v>
      </c>
    </row>
    <row r="1962" spans="1:7" x14ac:dyDescent="0.25">
      <c r="A1962" t="s">
        <v>124</v>
      </c>
      <c r="B1962">
        <f>+WEEKNUM(_2022[[#This Row],[DATA]],21)</f>
        <v>15</v>
      </c>
      <c r="C1962" s="1">
        <v>24</v>
      </c>
      <c r="D1962" t="s">
        <v>11</v>
      </c>
      <c r="E1962">
        <v>1885.54</v>
      </c>
      <c r="F1962">
        <v>0</v>
      </c>
      <c r="G1962" s="3">
        <f>INT((MONTH(_2022[[#This Row],[DATA]])-1)/3)+1</f>
        <v>2</v>
      </c>
    </row>
    <row r="1963" spans="1:7" x14ac:dyDescent="0.25">
      <c r="A1963" t="s">
        <v>124</v>
      </c>
      <c r="B1963">
        <f>+WEEKNUM(_2022[[#This Row],[DATA]],21)</f>
        <v>15</v>
      </c>
      <c r="C1963" s="1">
        <v>22</v>
      </c>
      <c r="D1963" t="s">
        <v>6</v>
      </c>
      <c r="E1963">
        <v>514.70000000000005</v>
      </c>
      <c r="F1963">
        <v>0</v>
      </c>
      <c r="G1963" s="3">
        <f>INT((MONTH(_2022[[#This Row],[DATA]])-1)/3)+1</f>
        <v>2</v>
      </c>
    </row>
    <row r="1964" spans="1:7" x14ac:dyDescent="0.25">
      <c r="A1964" t="s">
        <v>124</v>
      </c>
      <c r="B1964">
        <f>+WEEKNUM(_2022[[#This Row],[DATA]],21)</f>
        <v>15</v>
      </c>
      <c r="C1964" s="1">
        <v>26</v>
      </c>
      <c r="D1964" t="s">
        <v>14</v>
      </c>
      <c r="E1964">
        <v>1339.06</v>
      </c>
      <c r="F1964">
        <v>0</v>
      </c>
      <c r="G1964" s="3">
        <f>INT((MONTH(_2022[[#This Row],[DATA]])-1)/3)+1</f>
        <v>2</v>
      </c>
    </row>
    <row r="1965" spans="1:7" x14ac:dyDescent="0.25">
      <c r="A1965" t="s">
        <v>124</v>
      </c>
      <c r="B1965">
        <f>+WEEKNUM(_2022[[#This Row],[DATA]],21)</f>
        <v>15</v>
      </c>
      <c r="C1965" s="1">
        <v>0</v>
      </c>
      <c r="D1965" t="s">
        <v>16</v>
      </c>
      <c r="E1965">
        <v>2039.28</v>
      </c>
      <c r="F1965">
        <v>0</v>
      </c>
      <c r="G1965" s="3">
        <f>INT((MONTH(_2022[[#This Row],[DATA]])-1)/3)+1</f>
        <v>2</v>
      </c>
    </row>
    <row r="1966" spans="1:7" x14ac:dyDescent="0.25">
      <c r="A1966" t="s">
        <v>124</v>
      </c>
      <c r="B1966">
        <f>+WEEKNUM(_2022[[#This Row],[DATA]],21)</f>
        <v>15</v>
      </c>
      <c r="C1966" s="1">
        <v>0</v>
      </c>
      <c r="D1966" t="s">
        <v>17</v>
      </c>
      <c r="E1966">
        <v>1405.32</v>
      </c>
      <c r="F1966">
        <v>0</v>
      </c>
      <c r="G1966" s="3">
        <f>INT((MONTH(_2022[[#This Row],[DATA]])-1)/3)+1</f>
        <v>2</v>
      </c>
    </row>
    <row r="1967" spans="1:7" x14ac:dyDescent="0.25">
      <c r="A1967" t="s">
        <v>124</v>
      </c>
      <c r="B1967">
        <f>+WEEKNUM(_2022[[#This Row],[DATA]],21)</f>
        <v>15</v>
      </c>
      <c r="C1967" s="1">
        <v>0</v>
      </c>
      <c r="D1967" t="s">
        <v>18</v>
      </c>
      <c r="E1967">
        <v>2444.5</v>
      </c>
      <c r="F1967">
        <v>0</v>
      </c>
      <c r="G1967" s="3">
        <f>INT((MONTH(_2022[[#This Row],[DATA]])-1)/3)+1</f>
        <v>2</v>
      </c>
    </row>
    <row r="1968" spans="1:7" x14ac:dyDescent="0.25">
      <c r="A1968" t="s">
        <v>124</v>
      </c>
      <c r="B1968">
        <f>+WEEKNUM(_2022[[#This Row],[DATA]],21)</f>
        <v>15</v>
      </c>
      <c r="C1968" s="1">
        <v>21</v>
      </c>
      <c r="D1968" t="s">
        <v>8</v>
      </c>
      <c r="E1968">
        <v>2806.94</v>
      </c>
      <c r="F1968">
        <v>0</v>
      </c>
      <c r="G1968" s="3">
        <f>INT((MONTH(_2022[[#This Row],[DATA]])-1)/3)+1</f>
        <v>2</v>
      </c>
    </row>
    <row r="1969" spans="1:7" x14ac:dyDescent="0.25">
      <c r="A1969" t="s">
        <v>124</v>
      </c>
      <c r="B1969">
        <f>+WEEKNUM(_2022[[#This Row],[DATA]],21)</f>
        <v>15</v>
      </c>
      <c r="C1969" s="1">
        <v>0</v>
      </c>
      <c r="D1969" t="s">
        <v>20</v>
      </c>
      <c r="E1969">
        <v>1533.37</v>
      </c>
      <c r="F1969">
        <v>0</v>
      </c>
      <c r="G1969" s="3">
        <f>INT((MONTH(_2022[[#This Row],[DATA]])-1)/3)+1</f>
        <v>2</v>
      </c>
    </row>
    <row r="1970" spans="1:7" x14ac:dyDescent="0.25">
      <c r="A1970" t="s">
        <v>124</v>
      </c>
      <c r="B1970">
        <f>+WEEKNUM(_2022[[#This Row],[DATA]],21)</f>
        <v>15</v>
      </c>
      <c r="C1970" s="1">
        <v>18</v>
      </c>
      <c r="D1970" t="s">
        <v>13</v>
      </c>
      <c r="E1970">
        <v>1198.3</v>
      </c>
      <c r="F1970">
        <v>0</v>
      </c>
      <c r="G1970" s="3">
        <f>INT((MONTH(_2022[[#This Row],[DATA]])-1)/3)+1</f>
        <v>2</v>
      </c>
    </row>
    <row r="1971" spans="1:7" x14ac:dyDescent="0.25">
      <c r="A1971" t="s">
        <v>124</v>
      </c>
      <c r="B1971">
        <f>+WEEKNUM(_2022[[#This Row],[DATA]],21)</f>
        <v>15</v>
      </c>
      <c r="C1971" s="1">
        <v>17</v>
      </c>
      <c r="D1971" t="s">
        <v>22</v>
      </c>
      <c r="E1971">
        <v>2714</v>
      </c>
      <c r="F1971">
        <v>0</v>
      </c>
      <c r="G1971" s="3">
        <f>INT((MONTH(_2022[[#This Row],[DATA]])-1)/3)+1</f>
        <v>2</v>
      </c>
    </row>
    <row r="1972" spans="1:7" x14ac:dyDescent="0.25">
      <c r="A1972" t="s">
        <v>124</v>
      </c>
      <c r="B1972">
        <f>+WEEKNUM(_2022[[#This Row],[DATA]],21)</f>
        <v>15</v>
      </c>
      <c r="C1972" s="1">
        <v>27</v>
      </c>
      <c r="D1972" t="s">
        <v>12</v>
      </c>
      <c r="E1972">
        <v>1064.3800000000001</v>
      </c>
      <c r="F1972">
        <v>0</v>
      </c>
      <c r="G1972" s="3">
        <f>INT((MONTH(_2022[[#This Row],[DATA]])-1)/3)+1</f>
        <v>2</v>
      </c>
    </row>
    <row r="1973" spans="1:7" x14ac:dyDescent="0.25">
      <c r="A1973" t="s">
        <v>124</v>
      </c>
      <c r="B1973">
        <f>+WEEKNUM(_2022[[#This Row],[DATA]],21)</f>
        <v>15</v>
      </c>
      <c r="C1973" s="1">
        <v>0</v>
      </c>
      <c r="D1973" t="s">
        <v>15</v>
      </c>
      <c r="E1973">
        <v>715.2</v>
      </c>
      <c r="F1973">
        <v>0</v>
      </c>
      <c r="G1973" s="3">
        <f>INT((MONTH(_2022[[#This Row],[DATA]])-1)/3)+1</f>
        <v>2</v>
      </c>
    </row>
    <row r="1974" spans="1:7" x14ac:dyDescent="0.25">
      <c r="A1974" t="s">
        <v>124</v>
      </c>
      <c r="B1974">
        <f>+WEEKNUM(_2022[[#This Row],[DATA]],21)</f>
        <v>15</v>
      </c>
      <c r="C1974" s="1">
        <v>0</v>
      </c>
      <c r="D1974" t="s">
        <v>19</v>
      </c>
      <c r="E1974">
        <v>1146.2</v>
      </c>
      <c r="F1974">
        <v>0</v>
      </c>
      <c r="G1974" s="3">
        <f>INT((MONTH(_2022[[#This Row],[DATA]])-1)/3)+1</f>
        <v>2</v>
      </c>
    </row>
    <row r="1975" spans="1:7" x14ac:dyDescent="0.25">
      <c r="A1975" t="s">
        <v>124</v>
      </c>
      <c r="B1975">
        <f>+WEEKNUM(_2022[[#This Row],[DATA]],21)</f>
        <v>15</v>
      </c>
      <c r="C1975" s="1">
        <v>19</v>
      </c>
      <c r="D1975" t="s">
        <v>4</v>
      </c>
      <c r="E1975">
        <v>586.49</v>
      </c>
      <c r="F1975">
        <v>0</v>
      </c>
      <c r="G1975" s="3">
        <f>INT((MONTH(_2022[[#This Row],[DATA]])-1)/3)+1</f>
        <v>2</v>
      </c>
    </row>
    <row r="1976" spans="1:7" x14ac:dyDescent="0.25">
      <c r="A1976" t="s">
        <v>124</v>
      </c>
      <c r="B1976">
        <f>+WEEKNUM(_2022[[#This Row],[DATA]],21)</f>
        <v>15</v>
      </c>
      <c r="C1976" s="1">
        <v>27</v>
      </c>
      <c r="D1976" t="s">
        <v>10</v>
      </c>
      <c r="E1976">
        <v>1696.7</v>
      </c>
      <c r="F1976">
        <v>0</v>
      </c>
      <c r="G1976" s="3">
        <f>INT((MONTH(_2022[[#This Row],[DATA]])-1)/3)+1</f>
        <v>2</v>
      </c>
    </row>
    <row r="1977" spans="1:7" x14ac:dyDescent="0.25">
      <c r="A1977" t="s">
        <v>124</v>
      </c>
      <c r="B1977">
        <f>+WEEKNUM(_2022[[#This Row],[DATA]],21)</f>
        <v>15</v>
      </c>
      <c r="C1977" s="1">
        <v>23</v>
      </c>
      <c r="D1977" t="s">
        <v>21</v>
      </c>
      <c r="E1977">
        <v>799.52</v>
      </c>
      <c r="F1977">
        <v>0</v>
      </c>
      <c r="G1977" s="3">
        <f>INT((MONTH(_2022[[#This Row],[DATA]])-1)/3)+1</f>
        <v>2</v>
      </c>
    </row>
    <row r="1978" spans="1:7" x14ac:dyDescent="0.25">
      <c r="A1978" t="s">
        <v>124</v>
      </c>
      <c r="B1978">
        <f>+WEEKNUM(_2022[[#This Row],[DATA]],21)</f>
        <v>15</v>
      </c>
      <c r="C1978" s="1">
        <v>29</v>
      </c>
      <c r="D1978" t="s">
        <v>3</v>
      </c>
      <c r="E1978">
        <v>2343.02</v>
      </c>
      <c r="F1978">
        <v>0</v>
      </c>
      <c r="G1978" s="3">
        <f>INT((MONTH(_2022[[#This Row],[DATA]])-1)/3)+1</f>
        <v>2</v>
      </c>
    </row>
    <row r="1979" spans="1:7" x14ac:dyDescent="0.25">
      <c r="A1979" t="s">
        <v>124</v>
      </c>
      <c r="B1979">
        <f>+WEEKNUM(_2022[[#This Row],[DATA]],21)</f>
        <v>15</v>
      </c>
      <c r="C1979" s="1">
        <v>30</v>
      </c>
      <c r="D1979" t="s">
        <v>7</v>
      </c>
      <c r="E1979">
        <v>883.57</v>
      </c>
      <c r="F1979">
        <v>0</v>
      </c>
      <c r="G1979" s="3">
        <f>INT((MONTH(_2022[[#This Row],[DATA]])-1)/3)+1</f>
        <v>2</v>
      </c>
    </row>
    <row r="1980" spans="1:7" x14ac:dyDescent="0.25">
      <c r="A1980" t="s">
        <v>124</v>
      </c>
      <c r="B1980">
        <f>+WEEKNUM(_2022[[#This Row],[DATA]],21)</f>
        <v>15</v>
      </c>
      <c r="C1980" s="1">
        <v>25</v>
      </c>
      <c r="D1980" t="s">
        <v>9</v>
      </c>
      <c r="E1980">
        <v>2044.7</v>
      </c>
      <c r="F1980">
        <v>0</v>
      </c>
      <c r="G1980" s="3">
        <f>INT((MONTH(_2022[[#This Row],[DATA]])-1)/3)+1</f>
        <v>2</v>
      </c>
    </row>
    <row r="1981" spans="1:7" x14ac:dyDescent="0.25">
      <c r="A1981" t="s">
        <v>125</v>
      </c>
      <c r="B1981">
        <f>+WEEKNUM(_2022[[#This Row],[DATA]],21)</f>
        <v>15</v>
      </c>
      <c r="C1981" s="4">
        <v>20</v>
      </c>
      <c r="D1981" t="s">
        <v>5</v>
      </c>
      <c r="E1981">
        <v>1488.38</v>
      </c>
      <c r="F1981">
        <v>0</v>
      </c>
      <c r="G1981" s="3">
        <f>INT((MONTH(_2022[[#This Row],[DATA]])-1)/3)+1</f>
        <v>2</v>
      </c>
    </row>
    <row r="1982" spans="1:7" x14ac:dyDescent="0.25">
      <c r="A1982" t="s">
        <v>125</v>
      </c>
      <c r="B1982">
        <f>+WEEKNUM(_2022[[#This Row],[DATA]],21)</f>
        <v>15</v>
      </c>
      <c r="C1982" s="1">
        <v>24</v>
      </c>
      <c r="D1982" t="s">
        <v>11</v>
      </c>
      <c r="E1982">
        <v>1153.7</v>
      </c>
      <c r="F1982">
        <v>0</v>
      </c>
      <c r="G1982" s="3">
        <f>INT((MONTH(_2022[[#This Row],[DATA]])-1)/3)+1</f>
        <v>2</v>
      </c>
    </row>
    <row r="1983" spans="1:7" x14ac:dyDescent="0.25">
      <c r="A1983" t="s">
        <v>125</v>
      </c>
      <c r="B1983">
        <f>+WEEKNUM(_2022[[#This Row],[DATA]],21)</f>
        <v>15</v>
      </c>
      <c r="C1983" s="1">
        <v>22</v>
      </c>
      <c r="D1983" t="s">
        <v>6</v>
      </c>
      <c r="E1983">
        <v>1339.03</v>
      </c>
      <c r="F1983">
        <v>0</v>
      </c>
      <c r="G1983" s="3">
        <f>INT((MONTH(_2022[[#This Row],[DATA]])-1)/3)+1</f>
        <v>2</v>
      </c>
    </row>
    <row r="1984" spans="1:7" x14ac:dyDescent="0.25">
      <c r="A1984" t="s">
        <v>125</v>
      </c>
      <c r="B1984">
        <f>+WEEKNUM(_2022[[#This Row],[DATA]],21)</f>
        <v>15</v>
      </c>
      <c r="C1984" s="1">
        <v>26</v>
      </c>
      <c r="D1984" t="s">
        <v>14</v>
      </c>
      <c r="E1984">
        <v>1872.45</v>
      </c>
      <c r="F1984">
        <v>0</v>
      </c>
      <c r="G1984" s="3">
        <f>INT((MONTH(_2022[[#This Row],[DATA]])-1)/3)+1</f>
        <v>2</v>
      </c>
    </row>
    <row r="1985" spans="1:7" x14ac:dyDescent="0.25">
      <c r="A1985" t="s">
        <v>125</v>
      </c>
      <c r="B1985">
        <f>+WEEKNUM(_2022[[#This Row],[DATA]],21)</f>
        <v>15</v>
      </c>
      <c r="C1985" s="1">
        <v>0</v>
      </c>
      <c r="D1985" t="s">
        <v>16</v>
      </c>
      <c r="E1985">
        <v>1990.62</v>
      </c>
      <c r="F1985">
        <v>0</v>
      </c>
      <c r="G1985" s="3">
        <f>INT((MONTH(_2022[[#This Row],[DATA]])-1)/3)+1</f>
        <v>2</v>
      </c>
    </row>
    <row r="1986" spans="1:7" x14ac:dyDescent="0.25">
      <c r="A1986" t="s">
        <v>125</v>
      </c>
      <c r="B1986">
        <f>+WEEKNUM(_2022[[#This Row],[DATA]],21)</f>
        <v>15</v>
      </c>
      <c r="C1986" s="1">
        <v>0</v>
      </c>
      <c r="D1986" t="s">
        <v>17</v>
      </c>
      <c r="E1986">
        <v>916.14</v>
      </c>
      <c r="F1986">
        <v>0</v>
      </c>
      <c r="G1986" s="3">
        <f>INT((MONTH(_2022[[#This Row],[DATA]])-1)/3)+1</f>
        <v>2</v>
      </c>
    </row>
    <row r="1987" spans="1:7" x14ac:dyDescent="0.25">
      <c r="A1987" t="s">
        <v>125</v>
      </c>
      <c r="B1987">
        <f>+WEEKNUM(_2022[[#This Row],[DATA]],21)</f>
        <v>15</v>
      </c>
      <c r="C1987" s="1">
        <v>0</v>
      </c>
      <c r="D1987" t="s">
        <v>18</v>
      </c>
      <c r="E1987">
        <v>1451.32</v>
      </c>
      <c r="F1987">
        <v>0</v>
      </c>
      <c r="G1987" s="3">
        <f>INT((MONTH(_2022[[#This Row],[DATA]])-1)/3)+1</f>
        <v>2</v>
      </c>
    </row>
    <row r="1988" spans="1:7" x14ac:dyDescent="0.25">
      <c r="A1988" t="s">
        <v>125</v>
      </c>
      <c r="B1988">
        <f>+WEEKNUM(_2022[[#This Row],[DATA]],21)</f>
        <v>15</v>
      </c>
      <c r="C1988" s="1">
        <v>21</v>
      </c>
      <c r="D1988" t="s">
        <v>8</v>
      </c>
      <c r="E1988">
        <v>2274.21</v>
      </c>
      <c r="F1988">
        <v>0</v>
      </c>
      <c r="G1988" s="3">
        <f>INT((MONTH(_2022[[#This Row],[DATA]])-1)/3)+1</f>
        <v>2</v>
      </c>
    </row>
    <row r="1989" spans="1:7" x14ac:dyDescent="0.25">
      <c r="A1989" t="s">
        <v>125</v>
      </c>
      <c r="B1989">
        <f>+WEEKNUM(_2022[[#This Row],[DATA]],21)</f>
        <v>15</v>
      </c>
      <c r="C1989" s="1">
        <v>0</v>
      </c>
      <c r="D1989" t="s">
        <v>20</v>
      </c>
      <c r="E1989">
        <v>2220.29</v>
      </c>
      <c r="F1989">
        <v>0</v>
      </c>
      <c r="G1989" s="3">
        <f>INT((MONTH(_2022[[#This Row],[DATA]])-1)/3)+1</f>
        <v>2</v>
      </c>
    </row>
    <row r="1990" spans="1:7" x14ac:dyDescent="0.25">
      <c r="A1990" t="s">
        <v>125</v>
      </c>
      <c r="B1990">
        <f>+WEEKNUM(_2022[[#This Row],[DATA]],21)</f>
        <v>15</v>
      </c>
      <c r="C1990" s="1">
        <v>18</v>
      </c>
      <c r="D1990" t="s">
        <v>13</v>
      </c>
      <c r="E1990">
        <v>2080.3000000000002</v>
      </c>
      <c r="F1990">
        <v>0</v>
      </c>
      <c r="G1990" s="3">
        <f>INT((MONTH(_2022[[#This Row],[DATA]])-1)/3)+1</f>
        <v>2</v>
      </c>
    </row>
    <row r="1991" spans="1:7" x14ac:dyDescent="0.25">
      <c r="A1991" t="s">
        <v>125</v>
      </c>
      <c r="B1991">
        <f>+WEEKNUM(_2022[[#This Row],[DATA]],21)</f>
        <v>15</v>
      </c>
      <c r="C1991" s="1">
        <v>17</v>
      </c>
      <c r="D1991" t="s">
        <v>22</v>
      </c>
      <c r="E1991">
        <v>259.89999999999998</v>
      </c>
      <c r="F1991">
        <v>0</v>
      </c>
      <c r="G1991" s="3">
        <f>INT((MONTH(_2022[[#This Row],[DATA]])-1)/3)+1</f>
        <v>2</v>
      </c>
    </row>
    <row r="1992" spans="1:7" x14ac:dyDescent="0.25">
      <c r="A1992" t="s">
        <v>125</v>
      </c>
      <c r="B1992">
        <f>+WEEKNUM(_2022[[#This Row],[DATA]],21)</f>
        <v>15</v>
      </c>
      <c r="C1992" s="1">
        <v>27</v>
      </c>
      <c r="D1992" t="s">
        <v>12</v>
      </c>
      <c r="E1992">
        <v>1432.16</v>
      </c>
      <c r="F1992">
        <v>0</v>
      </c>
      <c r="G1992" s="3">
        <f>INT((MONTH(_2022[[#This Row],[DATA]])-1)/3)+1</f>
        <v>2</v>
      </c>
    </row>
    <row r="1993" spans="1:7" x14ac:dyDescent="0.25">
      <c r="A1993" t="s">
        <v>125</v>
      </c>
      <c r="B1993">
        <f>+WEEKNUM(_2022[[#This Row],[DATA]],21)</f>
        <v>15</v>
      </c>
      <c r="C1993" s="1">
        <v>0</v>
      </c>
      <c r="D1993" t="s">
        <v>15</v>
      </c>
      <c r="E1993">
        <v>749</v>
      </c>
      <c r="F1993">
        <v>0</v>
      </c>
      <c r="G1993" s="3">
        <f>INT((MONTH(_2022[[#This Row],[DATA]])-1)/3)+1</f>
        <v>2</v>
      </c>
    </row>
    <row r="1994" spans="1:7" x14ac:dyDescent="0.25">
      <c r="A1994" t="s">
        <v>125</v>
      </c>
      <c r="B1994">
        <f>+WEEKNUM(_2022[[#This Row],[DATA]],21)</f>
        <v>15</v>
      </c>
      <c r="C1994" s="1">
        <v>0</v>
      </c>
      <c r="D1994" t="s">
        <v>19</v>
      </c>
      <c r="E1994">
        <v>1813.24</v>
      </c>
      <c r="F1994">
        <v>0</v>
      </c>
      <c r="G1994" s="3">
        <f>INT((MONTH(_2022[[#This Row],[DATA]])-1)/3)+1</f>
        <v>2</v>
      </c>
    </row>
    <row r="1995" spans="1:7" x14ac:dyDescent="0.25">
      <c r="A1995" t="s">
        <v>125</v>
      </c>
      <c r="B1995">
        <f>+WEEKNUM(_2022[[#This Row],[DATA]],21)</f>
        <v>15</v>
      </c>
      <c r="C1995" s="1">
        <v>19</v>
      </c>
      <c r="D1995" t="s">
        <v>4</v>
      </c>
      <c r="E1995">
        <v>1562.15</v>
      </c>
      <c r="F1995">
        <v>0</v>
      </c>
      <c r="G1995" s="3">
        <f>INT((MONTH(_2022[[#This Row],[DATA]])-1)/3)+1</f>
        <v>2</v>
      </c>
    </row>
    <row r="1996" spans="1:7" x14ac:dyDescent="0.25">
      <c r="A1996" t="s">
        <v>125</v>
      </c>
      <c r="B1996">
        <f>+WEEKNUM(_2022[[#This Row],[DATA]],21)</f>
        <v>15</v>
      </c>
      <c r="C1996" s="1">
        <v>27</v>
      </c>
      <c r="D1996" t="s">
        <v>10</v>
      </c>
      <c r="E1996">
        <v>1264.3</v>
      </c>
      <c r="F1996">
        <v>0</v>
      </c>
      <c r="G1996" s="3">
        <f>INT((MONTH(_2022[[#This Row],[DATA]])-1)/3)+1</f>
        <v>2</v>
      </c>
    </row>
    <row r="1997" spans="1:7" x14ac:dyDescent="0.25">
      <c r="A1997" t="s">
        <v>125</v>
      </c>
      <c r="B1997">
        <f>+WEEKNUM(_2022[[#This Row],[DATA]],21)</f>
        <v>15</v>
      </c>
      <c r="C1997" s="1">
        <v>23</v>
      </c>
      <c r="D1997" t="s">
        <v>21</v>
      </c>
      <c r="E1997">
        <v>1328.77</v>
      </c>
      <c r="F1997">
        <v>0</v>
      </c>
      <c r="G1997" s="3">
        <f>INT((MONTH(_2022[[#This Row],[DATA]])-1)/3)+1</f>
        <v>2</v>
      </c>
    </row>
    <row r="1998" spans="1:7" x14ac:dyDescent="0.25">
      <c r="A1998" t="s">
        <v>125</v>
      </c>
      <c r="B1998">
        <f>+WEEKNUM(_2022[[#This Row],[DATA]],21)</f>
        <v>15</v>
      </c>
      <c r="C1998" s="1">
        <v>29</v>
      </c>
      <c r="D1998" t="s">
        <v>3</v>
      </c>
      <c r="E1998">
        <v>2115.23</v>
      </c>
      <c r="F1998">
        <v>0</v>
      </c>
      <c r="G1998" s="3">
        <f>INT((MONTH(_2022[[#This Row],[DATA]])-1)/3)+1</f>
        <v>2</v>
      </c>
    </row>
    <row r="1999" spans="1:7" x14ac:dyDescent="0.25">
      <c r="A1999" t="s">
        <v>125</v>
      </c>
      <c r="B1999">
        <f>+WEEKNUM(_2022[[#This Row],[DATA]],21)</f>
        <v>15</v>
      </c>
      <c r="C1999" s="1">
        <v>30</v>
      </c>
      <c r="D1999" t="s">
        <v>7</v>
      </c>
      <c r="E1999">
        <v>566.73</v>
      </c>
      <c r="F1999">
        <v>0</v>
      </c>
      <c r="G1999" s="3">
        <f>INT((MONTH(_2022[[#This Row],[DATA]])-1)/3)+1</f>
        <v>2</v>
      </c>
    </row>
    <row r="2000" spans="1:7" x14ac:dyDescent="0.25">
      <c r="A2000" t="s">
        <v>125</v>
      </c>
      <c r="B2000">
        <f>+WEEKNUM(_2022[[#This Row],[DATA]],21)</f>
        <v>15</v>
      </c>
      <c r="C2000" s="1">
        <v>25</v>
      </c>
      <c r="D2000" t="s">
        <v>9</v>
      </c>
      <c r="E2000">
        <v>1898.92</v>
      </c>
      <c r="F2000">
        <v>0</v>
      </c>
      <c r="G2000" s="3">
        <f>INT((MONTH(_2022[[#This Row],[DATA]])-1)/3)+1</f>
        <v>2</v>
      </c>
    </row>
    <row r="2001" spans="1:7" x14ac:dyDescent="0.25">
      <c r="A2001" t="s">
        <v>126</v>
      </c>
      <c r="B2001">
        <f>+WEEKNUM(_2022[[#This Row],[DATA]],21)</f>
        <v>15</v>
      </c>
      <c r="C2001" s="4">
        <v>20</v>
      </c>
      <c r="D2001" t="s">
        <v>5</v>
      </c>
      <c r="E2001">
        <v>1466.5</v>
      </c>
      <c r="F2001">
        <v>0</v>
      </c>
      <c r="G2001" s="3">
        <f>INT((MONTH(_2022[[#This Row],[DATA]])-1)/3)+1</f>
        <v>2</v>
      </c>
    </row>
    <row r="2002" spans="1:7" x14ac:dyDescent="0.25">
      <c r="A2002" t="s">
        <v>126</v>
      </c>
      <c r="B2002">
        <f>+WEEKNUM(_2022[[#This Row],[DATA]],21)</f>
        <v>15</v>
      </c>
      <c r="C2002" s="1">
        <v>24</v>
      </c>
      <c r="D2002" t="s">
        <v>11</v>
      </c>
      <c r="E2002">
        <v>1694.55</v>
      </c>
      <c r="F2002">
        <v>0</v>
      </c>
      <c r="G2002" s="3">
        <f>INT((MONTH(_2022[[#This Row],[DATA]])-1)/3)+1</f>
        <v>2</v>
      </c>
    </row>
    <row r="2003" spans="1:7" x14ac:dyDescent="0.25">
      <c r="A2003" t="s">
        <v>126</v>
      </c>
      <c r="B2003">
        <f>+WEEKNUM(_2022[[#This Row],[DATA]],21)</f>
        <v>15</v>
      </c>
      <c r="C2003" s="1">
        <v>22</v>
      </c>
      <c r="D2003" t="s">
        <v>6</v>
      </c>
      <c r="E2003">
        <v>624.9</v>
      </c>
      <c r="F2003">
        <v>0</v>
      </c>
      <c r="G2003" s="3">
        <f>INT((MONTH(_2022[[#This Row],[DATA]])-1)/3)+1</f>
        <v>2</v>
      </c>
    </row>
    <row r="2004" spans="1:7" x14ac:dyDescent="0.25">
      <c r="A2004" t="s">
        <v>126</v>
      </c>
      <c r="B2004">
        <f>+WEEKNUM(_2022[[#This Row],[DATA]],21)</f>
        <v>15</v>
      </c>
      <c r="C2004" s="1">
        <v>26</v>
      </c>
      <c r="D2004" t="s">
        <v>14</v>
      </c>
      <c r="E2004">
        <v>2810.04</v>
      </c>
      <c r="F2004">
        <v>0</v>
      </c>
      <c r="G2004" s="3">
        <f>INT((MONTH(_2022[[#This Row],[DATA]])-1)/3)+1</f>
        <v>2</v>
      </c>
    </row>
    <row r="2005" spans="1:7" x14ac:dyDescent="0.25">
      <c r="A2005" t="s">
        <v>126</v>
      </c>
      <c r="B2005">
        <f>+WEEKNUM(_2022[[#This Row],[DATA]],21)</f>
        <v>15</v>
      </c>
      <c r="C2005" s="1">
        <v>0</v>
      </c>
      <c r="D2005" t="s">
        <v>16</v>
      </c>
      <c r="E2005">
        <v>1347.23</v>
      </c>
      <c r="F2005">
        <v>0</v>
      </c>
      <c r="G2005" s="3">
        <f>INT((MONTH(_2022[[#This Row],[DATA]])-1)/3)+1</f>
        <v>2</v>
      </c>
    </row>
    <row r="2006" spans="1:7" x14ac:dyDescent="0.25">
      <c r="A2006" t="s">
        <v>126</v>
      </c>
      <c r="B2006">
        <f>+WEEKNUM(_2022[[#This Row],[DATA]],21)</f>
        <v>15</v>
      </c>
      <c r="C2006" s="1">
        <v>0</v>
      </c>
      <c r="D2006" t="s">
        <v>17</v>
      </c>
      <c r="E2006">
        <v>1197.49</v>
      </c>
      <c r="F2006">
        <v>0</v>
      </c>
      <c r="G2006" s="3">
        <f>INT((MONTH(_2022[[#This Row],[DATA]])-1)/3)+1</f>
        <v>2</v>
      </c>
    </row>
    <row r="2007" spans="1:7" x14ac:dyDescent="0.25">
      <c r="A2007" t="s">
        <v>126</v>
      </c>
      <c r="B2007">
        <f>+WEEKNUM(_2022[[#This Row],[DATA]],21)</f>
        <v>15</v>
      </c>
      <c r="C2007" s="1">
        <v>0</v>
      </c>
      <c r="D2007" t="s">
        <v>18</v>
      </c>
      <c r="E2007">
        <v>2001.01</v>
      </c>
      <c r="F2007">
        <v>0</v>
      </c>
      <c r="G2007" s="3">
        <f>INT((MONTH(_2022[[#This Row],[DATA]])-1)/3)+1</f>
        <v>2</v>
      </c>
    </row>
    <row r="2008" spans="1:7" x14ac:dyDescent="0.25">
      <c r="A2008" t="s">
        <v>126</v>
      </c>
      <c r="B2008">
        <f>+WEEKNUM(_2022[[#This Row],[DATA]],21)</f>
        <v>15</v>
      </c>
      <c r="C2008" s="1">
        <v>21</v>
      </c>
      <c r="D2008" t="s">
        <v>8</v>
      </c>
      <c r="E2008">
        <v>3800.39</v>
      </c>
      <c r="F2008">
        <v>0</v>
      </c>
      <c r="G2008" s="3">
        <f>INT((MONTH(_2022[[#This Row],[DATA]])-1)/3)+1</f>
        <v>2</v>
      </c>
    </row>
    <row r="2009" spans="1:7" x14ac:dyDescent="0.25">
      <c r="A2009" t="s">
        <v>126</v>
      </c>
      <c r="B2009">
        <f>+WEEKNUM(_2022[[#This Row],[DATA]],21)</f>
        <v>15</v>
      </c>
      <c r="C2009" s="1">
        <v>0</v>
      </c>
      <c r="D2009" t="s">
        <v>20</v>
      </c>
      <c r="E2009">
        <v>2144.37</v>
      </c>
      <c r="F2009">
        <v>0</v>
      </c>
      <c r="G2009" s="3">
        <f>INT((MONTH(_2022[[#This Row],[DATA]])-1)/3)+1</f>
        <v>2</v>
      </c>
    </row>
    <row r="2010" spans="1:7" x14ac:dyDescent="0.25">
      <c r="A2010" t="s">
        <v>126</v>
      </c>
      <c r="B2010">
        <f>+WEEKNUM(_2022[[#This Row],[DATA]],21)</f>
        <v>15</v>
      </c>
      <c r="C2010" s="1">
        <v>18</v>
      </c>
      <c r="D2010" t="s">
        <v>13</v>
      </c>
      <c r="E2010">
        <v>1004.8</v>
      </c>
      <c r="F2010">
        <v>0</v>
      </c>
      <c r="G2010" s="3">
        <f>INT((MONTH(_2022[[#This Row],[DATA]])-1)/3)+1</f>
        <v>2</v>
      </c>
    </row>
    <row r="2011" spans="1:7" x14ac:dyDescent="0.25">
      <c r="A2011" t="s">
        <v>126</v>
      </c>
      <c r="B2011">
        <f>+WEEKNUM(_2022[[#This Row],[DATA]],21)</f>
        <v>15</v>
      </c>
      <c r="C2011" s="1">
        <v>17</v>
      </c>
      <c r="D2011" t="s">
        <v>22</v>
      </c>
      <c r="E2011">
        <v>1006.9</v>
      </c>
      <c r="F2011">
        <v>0</v>
      </c>
      <c r="G2011" s="3">
        <f>INT((MONTH(_2022[[#This Row],[DATA]])-1)/3)+1</f>
        <v>2</v>
      </c>
    </row>
    <row r="2012" spans="1:7" x14ac:dyDescent="0.25">
      <c r="A2012" t="s">
        <v>126</v>
      </c>
      <c r="B2012">
        <f>+WEEKNUM(_2022[[#This Row],[DATA]],21)</f>
        <v>15</v>
      </c>
      <c r="C2012" s="1">
        <v>27</v>
      </c>
      <c r="D2012" t="s">
        <v>12</v>
      </c>
      <c r="E2012">
        <v>1930.97</v>
      </c>
      <c r="F2012">
        <v>0</v>
      </c>
      <c r="G2012" s="3">
        <f>INT((MONTH(_2022[[#This Row],[DATA]])-1)/3)+1</f>
        <v>2</v>
      </c>
    </row>
    <row r="2013" spans="1:7" x14ac:dyDescent="0.25">
      <c r="A2013" t="s">
        <v>126</v>
      </c>
      <c r="B2013">
        <f>+WEEKNUM(_2022[[#This Row],[DATA]],21)</f>
        <v>15</v>
      </c>
      <c r="C2013" s="1">
        <v>0</v>
      </c>
      <c r="D2013" t="s">
        <v>15</v>
      </c>
      <c r="E2013">
        <v>1004.26</v>
      </c>
      <c r="F2013">
        <v>0</v>
      </c>
      <c r="G2013" s="3">
        <f>INT((MONTH(_2022[[#This Row],[DATA]])-1)/3)+1</f>
        <v>2</v>
      </c>
    </row>
    <row r="2014" spans="1:7" x14ac:dyDescent="0.25">
      <c r="A2014" t="s">
        <v>126</v>
      </c>
      <c r="B2014">
        <f>+WEEKNUM(_2022[[#This Row],[DATA]],21)</f>
        <v>15</v>
      </c>
      <c r="C2014" s="1">
        <v>0</v>
      </c>
      <c r="D2014" t="s">
        <v>19</v>
      </c>
      <c r="E2014">
        <v>775.41</v>
      </c>
      <c r="F2014">
        <v>0</v>
      </c>
      <c r="G2014" s="3">
        <f>INT((MONTH(_2022[[#This Row],[DATA]])-1)/3)+1</f>
        <v>2</v>
      </c>
    </row>
    <row r="2015" spans="1:7" x14ac:dyDescent="0.25">
      <c r="A2015" t="s">
        <v>126</v>
      </c>
      <c r="B2015">
        <f>+WEEKNUM(_2022[[#This Row],[DATA]],21)</f>
        <v>15</v>
      </c>
      <c r="C2015" s="1">
        <v>19</v>
      </c>
      <c r="D2015" t="s">
        <v>4</v>
      </c>
      <c r="E2015">
        <v>1861.12</v>
      </c>
      <c r="F2015">
        <v>0</v>
      </c>
      <c r="G2015" s="3">
        <f>INT((MONTH(_2022[[#This Row],[DATA]])-1)/3)+1</f>
        <v>2</v>
      </c>
    </row>
    <row r="2016" spans="1:7" x14ac:dyDescent="0.25">
      <c r="A2016" t="s">
        <v>126</v>
      </c>
      <c r="B2016">
        <f>+WEEKNUM(_2022[[#This Row],[DATA]],21)</f>
        <v>15</v>
      </c>
      <c r="C2016" s="1">
        <v>27</v>
      </c>
      <c r="D2016" t="s">
        <v>10</v>
      </c>
      <c r="E2016">
        <v>1207.3</v>
      </c>
      <c r="F2016">
        <v>0</v>
      </c>
      <c r="G2016" s="3">
        <f>INT((MONTH(_2022[[#This Row],[DATA]])-1)/3)+1</f>
        <v>2</v>
      </c>
    </row>
    <row r="2017" spans="1:7" x14ac:dyDescent="0.25">
      <c r="A2017" t="s">
        <v>126</v>
      </c>
      <c r="B2017">
        <f>+WEEKNUM(_2022[[#This Row],[DATA]],21)</f>
        <v>15</v>
      </c>
      <c r="C2017" s="1">
        <v>23</v>
      </c>
      <c r="D2017" t="s">
        <v>21</v>
      </c>
      <c r="E2017">
        <v>931</v>
      </c>
      <c r="F2017">
        <v>0</v>
      </c>
      <c r="G2017" s="3">
        <f>INT((MONTH(_2022[[#This Row],[DATA]])-1)/3)+1</f>
        <v>2</v>
      </c>
    </row>
    <row r="2018" spans="1:7" x14ac:dyDescent="0.25">
      <c r="A2018" t="s">
        <v>126</v>
      </c>
      <c r="B2018">
        <f>+WEEKNUM(_2022[[#This Row],[DATA]],21)</f>
        <v>15</v>
      </c>
      <c r="C2018" s="1">
        <v>29</v>
      </c>
      <c r="D2018" t="s">
        <v>3</v>
      </c>
      <c r="E2018">
        <v>1274.07</v>
      </c>
      <c r="F2018">
        <v>0</v>
      </c>
      <c r="G2018" s="3">
        <f>INT((MONTH(_2022[[#This Row],[DATA]])-1)/3)+1</f>
        <v>2</v>
      </c>
    </row>
    <row r="2019" spans="1:7" x14ac:dyDescent="0.25">
      <c r="A2019" t="s">
        <v>126</v>
      </c>
      <c r="B2019">
        <f>+WEEKNUM(_2022[[#This Row],[DATA]],21)</f>
        <v>15</v>
      </c>
      <c r="C2019" s="1">
        <v>30</v>
      </c>
      <c r="D2019" t="s">
        <v>7</v>
      </c>
      <c r="E2019">
        <v>1329.63</v>
      </c>
      <c r="F2019">
        <v>0</v>
      </c>
      <c r="G2019" s="3">
        <f>INT((MONTH(_2022[[#This Row],[DATA]])-1)/3)+1</f>
        <v>2</v>
      </c>
    </row>
    <row r="2020" spans="1:7" x14ac:dyDescent="0.25">
      <c r="A2020" t="s">
        <v>126</v>
      </c>
      <c r="B2020">
        <f>+WEEKNUM(_2022[[#This Row],[DATA]],21)</f>
        <v>15</v>
      </c>
      <c r="C2020" s="1">
        <v>25</v>
      </c>
      <c r="D2020" t="s">
        <v>9</v>
      </c>
      <c r="E2020">
        <v>2082.15</v>
      </c>
      <c r="F2020">
        <v>0</v>
      </c>
      <c r="G2020" s="3">
        <f>INT((MONTH(_2022[[#This Row],[DATA]])-1)/3)+1</f>
        <v>2</v>
      </c>
    </row>
    <row r="2021" spans="1:7" x14ac:dyDescent="0.25">
      <c r="A2021" t="s">
        <v>127</v>
      </c>
      <c r="B2021">
        <f>+WEEKNUM(_2022[[#This Row],[DATA]],21)</f>
        <v>15</v>
      </c>
      <c r="C2021" s="4">
        <v>20</v>
      </c>
      <c r="D2021" t="s">
        <v>5</v>
      </c>
      <c r="E2021">
        <v>1519.84</v>
      </c>
      <c r="F2021">
        <v>0</v>
      </c>
      <c r="G2021" s="3">
        <f>INT((MONTH(_2022[[#This Row],[DATA]])-1)/3)+1</f>
        <v>2</v>
      </c>
    </row>
    <row r="2022" spans="1:7" x14ac:dyDescent="0.25">
      <c r="A2022" t="s">
        <v>127</v>
      </c>
      <c r="B2022">
        <f>+WEEKNUM(_2022[[#This Row],[DATA]],21)</f>
        <v>15</v>
      </c>
      <c r="C2022" s="1">
        <v>24</v>
      </c>
      <c r="D2022" t="s">
        <v>11</v>
      </c>
      <c r="E2022">
        <v>1549.3</v>
      </c>
      <c r="F2022">
        <v>0</v>
      </c>
      <c r="G2022" s="3">
        <f>INT((MONTH(_2022[[#This Row],[DATA]])-1)/3)+1</f>
        <v>2</v>
      </c>
    </row>
    <row r="2023" spans="1:7" x14ac:dyDescent="0.25">
      <c r="A2023" t="s">
        <v>127</v>
      </c>
      <c r="B2023">
        <f>+WEEKNUM(_2022[[#This Row],[DATA]],21)</f>
        <v>15</v>
      </c>
      <c r="C2023" s="1">
        <v>22</v>
      </c>
      <c r="D2023" t="s">
        <v>6</v>
      </c>
      <c r="E2023">
        <v>1539.88</v>
      </c>
      <c r="F2023">
        <v>0</v>
      </c>
      <c r="G2023" s="3">
        <f>INT((MONTH(_2022[[#This Row],[DATA]])-1)/3)+1</f>
        <v>2</v>
      </c>
    </row>
    <row r="2024" spans="1:7" x14ac:dyDescent="0.25">
      <c r="A2024" t="s">
        <v>127</v>
      </c>
      <c r="B2024">
        <f>+WEEKNUM(_2022[[#This Row],[DATA]],21)</f>
        <v>15</v>
      </c>
      <c r="C2024" s="1">
        <v>26</v>
      </c>
      <c r="D2024" t="s">
        <v>14</v>
      </c>
      <c r="E2024">
        <v>3386.6</v>
      </c>
      <c r="F2024">
        <v>0</v>
      </c>
      <c r="G2024" s="3">
        <f>INT((MONTH(_2022[[#This Row],[DATA]])-1)/3)+1</f>
        <v>2</v>
      </c>
    </row>
    <row r="2025" spans="1:7" x14ac:dyDescent="0.25">
      <c r="A2025" t="s">
        <v>127</v>
      </c>
      <c r="B2025">
        <f>+WEEKNUM(_2022[[#This Row],[DATA]],21)</f>
        <v>15</v>
      </c>
      <c r="C2025" s="1">
        <v>0</v>
      </c>
      <c r="D2025" t="s">
        <v>16</v>
      </c>
      <c r="E2025">
        <v>1789.17</v>
      </c>
      <c r="F2025">
        <v>0</v>
      </c>
      <c r="G2025" s="3">
        <f>INT((MONTH(_2022[[#This Row],[DATA]])-1)/3)+1</f>
        <v>2</v>
      </c>
    </row>
    <row r="2026" spans="1:7" x14ac:dyDescent="0.25">
      <c r="A2026" t="s">
        <v>127</v>
      </c>
      <c r="B2026">
        <f>+WEEKNUM(_2022[[#This Row],[DATA]],21)</f>
        <v>15</v>
      </c>
      <c r="C2026" s="1">
        <v>0</v>
      </c>
      <c r="D2026" t="s">
        <v>17</v>
      </c>
      <c r="E2026">
        <v>1995.45</v>
      </c>
      <c r="F2026">
        <v>0</v>
      </c>
      <c r="G2026" s="3">
        <f>INT((MONTH(_2022[[#This Row],[DATA]])-1)/3)+1</f>
        <v>2</v>
      </c>
    </row>
    <row r="2027" spans="1:7" x14ac:dyDescent="0.25">
      <c r="A2027" t="s">
        <v>127</v>
      </c>
      <c r="B2027">
        <f>+WEEKNUM(_2022[[#This Row],[DATA]],21)</f>
        <v>15</v>
      </c>
      <c r="C2027" s="1">
        <v>0</v>
      </c>
      <c r="D2027" t="s">
        <v>18</v>
      </c>
      <c r="E2027">
        <v>2424.59</v>
      </c>
      <c r="F2027">
        <v>0</v>
      </c>
      <c r="G2027" s="3">
        <f>INT((MONTH(_2022[[#This Row],[DATA]])-1)/3)+1</f>
        <v>2</v>
      </c>
    </row>
    <row r="2028" spans="1:7" x14ac:dyDescent="0.25">
      <c r="A2028" t="s">
        <v>127</v>
      </c>
      <c r="B2028">
        <f>+WEEKNUM(_2022[[#This Row],[DATA]],21)</f>
        <v>15</v>
      </c>
      <c r="C2028" s="1">
        <v>21</v>
      </c>
      <c r="D2028" t="s">
        <v>8</v>
      </c>
      <c r="E2028">
        <v>2696.06</v>
      </c>
      <c r="F2028">
        <v>0</v>
      </c>
      <c r="G2028" s="3">
        <f>INT((MONTH(_2022[[#This Row],[DATA]])-1)/3)+1</f>
        <v>2</v>
      </c>
    </row>
    <row r="2029" spans="1:7" x14ac:dyDescent="0.25">
      <c r="A2029" t="s">
        <v>127</v>
      </c>
      <c r="B2029">
        <f>+WEEKNUM(_2022[[#This Row],[DATA]],21)</f>
        <v>15</v>
      </c>
      <c r="C2029" s="1">
        <v>0</v>
      </c>
      <c r="D2029" t="s">
        <v>20</v>
      </c>
      <c r="E2029">
        <v>2764.57</v>
      </c>
      <c r="F2029">
        <v>0</v>
      </c>
      <c r="G2029" s="3">
        <f>INT((MONTH(_2022[[#This Row],[DATA]])-1)/3)+1</f>
        <v>2</v>
      </c>
    </row>
    <row r="2030" spans="1:7" x14ac:dyDescent="0.25">
      <c r="A2030" t="s">
        <v>127</v>
      </c>
      <c r="B2030">
        <f>+WEEKNUM(_2022[[#This Row],[DATA]],21)</f>
        <v>15</v>
      </c>
      <c r="C2030" s="1">
        <v>18</v>
      </c>
      <c r="D2030" t="s">
        <v>13</v>
      </c>
      <c r="E2030">
        <v>645</v>
      </c>
      <c r="F2030">
        <v>0</v>
      </c>
      <c r="G2030" s="3">
        <f>INT((MONTH(_2022[[#This Row],[DATA]])-1)/3)+1</f>
        <v>2</v>
      </c>
    </row>
    <row r="2031" spans="1:7" x14ac:dyDescent="0.25">
      <c r="A2031" t="s">
        <v>127</v>
      </c>
      <c r="B2031">
        <f>+WEEKNUM(_2022[[#This Row],[DATA]],21)</f>
        <v>15</v>
      </c>
      <c r="C2031" s="1">
        <v>17</v>
      </c>
      <c r="D2031" t="s">
        <v>22</v>
      </c>
      <c r="E2031">
        <v>1656.51</v>
      </c>
      <c r="F2031">
        <v>0</v>
      </c>
      <c r="G2031" s="3">
        <f>INT((MONTH(_2022[[#This Row],[DATA]])-1)/3)+1</f>
        <v>2</v>
      </c>
    </row>
    <row r="2032" spans="1:7" x14ac:dyDescent="0.25">
      <c r="A2032" t="s">
        <v>127</v>
      </c>
      <c r="B2032">
        <f>+WEEKNUM(_2022[[#This Row],[DATA]],21)</f>
        <v>15</v>
      </c>
      <c r="C2032" s="1">
        <v>27</v>
      </c>
      <c r="D2032" t="s">
        <v>12</v>
      </c>
      <c r="E2032">
        <v>1640.55</v>
      </c>
      <c r="F2032">
        <v>0</v>
      </c>
      <c r="G2032" s="3">
        <f>INT((MONTH(_2022[[#This Row],[DATA]])-1)/3)+1</f>
        <v>2</v>
      </c>
    </row>
    <row r="2033" spans="1:7" x14ac:dyDescent="0.25">
      <c r="A2033" t="s">
        <v>127</v>
      </c>
      <c r="B2033">
        <f>+WEEKNUM(_2022[[#This Row],[DATA]],21)</f>
        <v>15</v>
      </c>
      <c r="C2033" s="1">
        <v>0</v>
      </c>
      <c r="D2033" t="s">
        <v>15</v>
      </c>
      <c r="E2033">
        <v>1045.3</v>
      </c>
      <c r="F2033">
        <v>0</v>
      </c>
      <c r="G2033" s="3">
        <f>INT((MONTH(_2022[[#This Row],[DATA]])-1)/3)+1</f>
        <v>2</v>
      </c>
    </row>
    <row r="2034" spans="1:7" x14ac:dyDescent="0.25">
      <c r="A2034" t="s">
        <v>127</v>
      </c>
      <c r="B2034">
        <f>+WEEKNUM(_2022[[#This Row],[DATA]],21)</f>
        <v>15</v>
      </c>
      <c r="C2034" s="1">
        <v>0</v>
      </c>
      <c r="D2034" t="s">
        <v>19</v>
      </c>
      <c r="E2034">
        <v>2335.1</v>
      </c>
      <c r="F2034">
        <v>0</v>
      </c>
      <c r="G2034" s="3">
        <f>INT((MONTH(_2022[[#This Row],[DATA]])-1)/3)+1</f>
        <v>2</v>
      </c>
    </row>
    <row r="2035" spans="1:7" x14ac:dyDescent="0.25">
      <c r="A2035" t="s">
        <v>127</v>
      </c>
      <c r="B2035">
        <f>+WEEKNUM(_2022[[#This Row],[DATA]],21)</f>
        <v>15</v>
      </c>
      <c r="C2035" s="1">
        <v>19</v>
      </c>
      <c r="D2035" t="s">
        <v>4</v>
      </c>
      <c r="E2035">
        <v>2546.65</v>
      </c>
      <c r="F2035">
        <v>0</v>
      </c>
      <c r="G2035" s="3">
        <f>INT((MONTH(_2022[[#This Row],[DATA]])-1)/3)+1</f>
        <v>2</v>
      </c>
    </row>
    <row r="2036" spans="1:7" x14ac:dyDescent="0.25">
      <c r="A2036" t="s">
        <v>127</v>
      </c>
      <c r="B2036">
        <f>+WEEKNUM(_2022[[#This Row],[DATA]],21)</f>
        <v>15</v>
      </c>
      <c r="C2036" s="1">
        <v>27</v>
      </c>
      <c r="D2036" t="s">
        <v>10</v>
      </c>
      <c r="E2036">
        <v>1840.2</v>
      </c>
      <c r="F2036">
        <v>0</v>
      </c>
      <c r="G2036" s="3">
        <f>INT((MONTH(_2022[[#This Row],[DATA]])-1)/3)+1</f>
        <v>2</v>
      </c>
    </row>
    <row r="2037" spans="1:7" x14ac:dyDescent="0.25">
      <c r="A2037" t="s">
        <v>127</v>
      </c>
      <c r="B2037">
        <f>+WEEKNUM(_2022[[#This Row],[DATA]],21)</f>
        <v>15</v>
      </c>
      <c r="C2037" s="1">
        <v>23</v>
      </c>
      <c r="D2037" t="s">
        <v>21</v>
      </c>
      <c r="E2037">
        <v>1687.18</v>
      </c>
      <c r="F2037">
        <v>0</v>
      </c>
      <c r="G2037" s="3">
        <f>INT((MONTH(_2022[[#This Row],[DATA]])-1)/3)+1</f>
        <v>2</v>
      </c>
    </row>
    <row r="2038" spans="1:7" x14ac:dyDescent="0.25">
      <c r="A2038" t="s">
        <v>127</v>
      </c>
      <c r="B2038">
        <f>+WEEKNUM(_2022[[#This Row],[DATA]],21)</f>
        <v>15</v>
      </c>
      <c r="C2038" s="1">
        <v>29</v>
      </c>
      <c r="D2038" t="s">
        <v>3</v>
      </c>
      <c r="E2038">
        <v>2283.25</v>
      </c>
      <c r="F2038">
        <v>0</v>
      </c>
      <c r="G2038" s="3">
        <f>INT((MONTH(_2022[[#This Row],[DATA]])-1)/3)+1</f>
        <v>2</v>
      </c>
    </row>
    <row r="2039" spans="1:7" x14ac:dyDescent="0.25">
      <c r="A2039" t="s">
        <v>127</v>
      </c>
      <c r="B2039">
        <f>+WEEKNUM(_2022[[#This Row],[DATA]],21)</f>
        <v>15</v>
      </c>
      <c r="C2039" s="1">
        <v>30</v>
      </c>
      <c r="D2039" t="s">
        <v>7</v>
      </c>
      <c r="E2039">
        <v>764.1</v>
      </c>
      <c r="F2039">
        <v>0</v>
      </c>
      <c r="G2039" s="3">
        <f>INT((MONTH(_2022[[#This Row],[DATA]])-1)/3)+1</f>
        <v>2</v>
      </c>
    </row>
    <row r="2040" spans="1:7" x14ac:dyDescent="0.25">
      <c r="A2040" t="s">
        <v>127</v>
      </c>
      <c r="B2040">
        <f>+WEEKNUM(_2022[[#This Row],[DATA]],21)</f>
        <v>15</v>
      </c>
      <c r="C2040" s="1">
        <v>25</v>
      </c>
      <c r="D2040" t="s">
        <v>9</v>
      </c>
      <c r="E2040">
        <v>2724.1</v>
      </c>
      <c r="F2040">
        <v>0</v>
      </c>
      <c r="G2040" s="3">
        <f>INT((MONTH(_2022[[#This Row],[DATA]])-1)/3)+1</f>
        <v>2</v>
      </c>
    </row>
    <row r="2041" spans="1:7" x14ac:dyDescent="0.25">
      <c r="A2041" t="s">
        <v>128</v>
      </c>
      <c r="B2041">
        <f>+WEEKNUM(_2022[[#This Row],[DATA]],21)</f>
        <v>15</v>
      </c>
      <c r="C2041" s="4">
        <v>20</v>
      </c>
      <c r="D2041" t="s">
        <v>5</v>
      </c>
      <c r="E2041">
        <v>2642.09</v>
      </c>
      <c r="F2041">
        <v>0</v>
      </c>
      <c r="G2041" s="3">
        <f>INT((MONTH(_2022[[#This Row],[DATA]])-1)/3)+1</f>
        <v>2</v>
      </c>
    </row>
    <row r="2042" spans="1:7" x14ac:dyDescent="0.25">
      <c r="A2042" t="s">
        <v>128</v>
      </c>
      <c r="B2042">
        <f>+WEEKNUM(_2022[[#This Row],[DATA]],21)</f>
        <v>15</v>
      </c>
      <c r="C2042" s="1">
        <v>24</v>
      </c>
      <c r="D2042" t="s">
        <v>11</v>
      </c>
      <c r="E2042">
        <v>1125.6500000000001</v>
      </c>
      <c r="F2042">
        <v>0</v>
      </c>
      <c r="G2042" s="3">
        <f>INT((MONTH(_2022[[#This Row],[DATA]])-1)/3)+1</f>
        <v>2</v>
      </c>
    </row>
    <row r="2043" spans="1:7" x14ac:dyDescent="0.25">
      <c r="A2043" t="s">
        <v>128</v>
      </c>
      <c r="B2043">
        <f>+WEEKNUM(_2022[[#This Row],[DATA]],21)</f>
        <v>15</v>
      </c>
      <c r="C2043" s="1">
        <v>22</v>
      </c>
      <c r="D2043" t="s">
        <v>6</v>
      </c>
      <c r="E2043">
        <v>953.25</v>
      </c>
      <c r="F2043">
        <v>0</v>
      </c>
      <c r="G2043" s="3">
        <f>INT((MONTH(_2022[[#This Row],[DATA]])-1)/3)+1</f>
        <v>2</v>
      </c>
    </row>
    <row r="2044" spans="1:7" x14ac:dyDescent="0.25">
      <c r="A2044" t="s">
        <v>128</v>
      </c>
      <c r="B2044">
        <f>+WEEKNUM(_2022[[#This Row],[DATA]],21)</f>
        <v>15</v>
      </c>
      <c r="C2044" s="1">
        <v>26</v>
      </c>
      <c r="D2044" t="s">
        <v>14</v>
      </c>
      <c r="E2044">
        <v>2969.41</v>
      </c>
      <c r="F2044">
        <v>0</v>
      </c>
      <c r="G2044" s="3">
        <f>INT((MONTH(_2022[[#This Row],[DATA]])-1)/3)+1</f>
        <v>2</v>
      </c>
    </row>
    <row r="2045" spans="1:7" x14ac:dyDescent="0.25">
      <c r="A2045" t="s">
        <v>128</v>
      </c>
      <c r="B2045">
        <f>+WEEKNUM(_2022[[#This Row],[DATA]],21)</f>
        <v>15</v>
      </c>
      <c r="C2045" s="1">
        <v>0</v>
      </c>
      <c r="D2045" t="s">
        <v>16</v>
      </c>
      <c r="E2045">
        <v>1496.2</v>
      </c>
      <c r="F2045">
        <v>0</v>
      </c>
      <c r="G2045" s="3">
        <f>INT((MONTH(_2022[[#This Row],[DATA]])-1)/3)+1</f>
        <v>2</v>
      </c>
    </row>
    <row r="2046" spans="1:7" x14ac:dyDescent="0.25">
      <c r="A2046" t="s">
        <v>128</v>
      </c>
      <c r="B2046">
        <f>+WEEKNUM(_2022[[#This Row],[DATA]],21)</f>
        <v>15</v>
      </c>
      <c r="C2046" s="1">
        <v>0</v>
      </c>
      <c r="D2046" t="s">
        <v>17</v>
      </c>
      <c r="E2046">
        <v>1728.91</v>
      </c>
      <c r="F2046">
        <v>0</v>
      </c>
      <c r="G2046" s="3">
        <f>INT((MONTH(_2022[[#This Row],[DATA]])-1)/3)+1</f>
        <v>2</v>
      </c>
    </row>
    <row r="2047" spans="1:7" x14ac:dyDescent="0.25">
      <c r="A2047" t="s">
        <v>128</v>
      </c>
      <c r="B2047">
        <f>+WEEKNUM(_2022[[#This Row],[DATA]],21)</f>
        <v>15</v>
      </c>
      <c r="C2047" s="1">
        <v>0</v>
      </c>
      <c r="D2047" t="s">
        <v>18</v>
      </c>
      <c r="E2047">
        <v>2229.7800000000002</v>
      </c>
      <c r="F2047">
        <v>0</v>
      </c>
      <c r="G2047" s="3">
        <f>INT((MONTH(_2022[[#This Row],[DATA]])-1)/3)+1</f>
        <v>2</v>
      </c>
    </row>
    <row r="2048" spans="1:7" x14ac:dyDescent="0.25">
      <c r="A2048" t="s">
        <v>128</v>
      </c>
      <c r="B2048">
        <f>+WEEKNUM(_2022[[#This Row],[DATA]],21)</f>
        <v>15</v>
      </c>
      <c r="C2048" s="1">
        <v>21</v>
      </c>
      <c r="D2048" t="s">
        <v>8</v>
      </c>
      <c r="E2048">
        <v>2849.2</v>
      </c>
      <c r="F2048">
        <v>0</v>
      </c>
      <c r="G2048" s="3">
        <f>INT((MONTH(_2022[[#This Row],[DATA]])-1)/3)+1</f>
        <v>2</v>
      </c>
    </row>
    <row r="2049" spans="1:7" x14ac:dyDescent="0.25">
      <c r="A2049" t="s">
        <v>128</v>
      </c>
      <c r="B2049">
        <f>+WEEKNUM(_2022[[#This Row],[DATA]],21)</f>
        <v>15</v>
      </c>
      <c r="C2049" s="1">
        <v>0</v>
      </c>
      <c r="D2049" t="s">
        <v>20</v>
      </c>
      <c r="E2049">
        <v>3136.66</v>
      </c>
      <c r="F2049">
        <v>0</v>
      </c>
      <c r="G2049" s="3">
        <f>INT((MONTH(_2022[[#This Row],[DATA]])-1)/3)+1</f>
        <v>2</v>
      </c>
    </row>
    <row r="2050" spans="1:7" x14ac:dyDescent="0.25">
      <c r="A2050" t="s">
        <v>128</v>
      </c>
      <c r="B2050">
        <f>+WEEKNUM(_2022[[#This Row],[DATA]],21)</f>
        <v>15</v>
      </c>
      <c r="C2050" s="1">
        <v>18</v>
      </c>
      <c r="D2050" t="s">
        <v>13</v>
      </c>
      <c r="E2050">
        <v>1388.8</v>
      </c>
      <c r="F2050">
        <v>0</v>
      </c>
      <c r="G2050" s="3">
        <f>INT((MONTH(_2022[[#This Row],[DATA]])-1)/3)+1</f>
        <v>2</v>
      </c>
    </row>
    <row r="2051" spans="1:7" x14ac:dyDescent="0.25">
      <c r="A2051" t="s">
        <v>128</v>
      </c>
      <c r="B2051">
        <f>+WEEKNUM(_2022[[#This Row],[DATA]],21)</f>
        <v>15</v>
      </c>
      <c r="C2051" s="1">
        <v>17</v>
      </c>
      <c r="D2051" t="s">
        <v>22</v>
      </c>
      <c r="E2051">
        <v>1346.52</v>
      </c>
      <c r="F2051">
        <v>0</v>
      </c>
      <c r="G2051" s="3">
        <f>INT((MONTH(_2022[[#This Row],[DATA]])-1)/3)+1</f>
        <v>2</v>
      </c>
    </row>
    <row r="2052" spans="1:7" x14ac:dyDescent="0.25">
      <c r="A2052" t="s">
        <v>128</v>
      </c>
      <c r="B2052">
        <f>+WEEKNUM(_2022[[#This Row],[DATA]],21)</f>
        <v>15</v>
      </c>
      <c r="C2052" s="1">
        <v>27</v>
      </c>
      <c r="D2052" t="s">
        <v>12</v>
      </c>
      <c r="E2052">
        <v>962.62</v>
      </c>
      <c r="F2052">
        <v>0</v>
      </c>
      <c r="G2052" s="3">
        <f>INT((MONTH(_2022[[#This Row],[DATA]])-1)/3)+1</f>
        <v>2</v>
      </c>
    </row>
    <row r="2053" spans="1:7" x14ac:dyDescent="0.25">
      <c r="A2053" t="s">
        <v>128</v>
      </c>
      <c r="B2053">
        <f>+WEEKNUM(_2022[[#This Row],[DATA]],21)</f>
        <v>15</v>
      </c>
      <c r="C2053" s="1">
        <v>0</v>
      </c>
      <c r="D2053" t="s">
        <v>15</v>
      </c>
      <c r="E2053">
        <v>549.76</v>
      </c>
      <c r="F2053">
        <v>0</v>
      </c>
      <c r="G2053" s="3">
        <f>INT((MONTH(_2022[[#This Row],[DATA]])-1)/3)+1</f>
        <v>2</v>
      </c>
    </row>
    <row r="2054" spans="1:7" x14ac:dyDescent="0.25">
      <c r="A2054" t="s">
        <v>128</v>
      </c>
      <c r="B2054">
        <f>+WEEKNUM(_2022[[#This Row],[DATA]],21)</f>
        <v>15</v>
      </c>
      <c r="C2054" s="1">
        <v>0</v>
      </c>
      <c r="D2054" t="s">
        <v>19</v>
      </c>
      <c r="E2054">
        <v>2146.5700000000002</v>
      </c>
      <c r="F2054">
        <v>0</v>
      </c>
      <c r="G2054" s="3">
        <f>INT((MONTH(_2022[[#This Row],[DATA]])-1)/3)+1</f>
        <v>2</v>
      </c>
    </row>
    <row r="2055" spans="1:7" x14ac:dyDescent="0.25">
      <c r="A2055" t="s">
        <v>128</v>
      </c>
      <c r="B2055">
        <f>+WEEKNUM(_2022[[#This Row],[DATA]],21)</f>
        <v>15</v>
      </c>
      <c r="C2055" s="1">
        <v>19</v>
      </c>
      <c r="D2055" t="s">
        <v>4</v>
      </c>
      <c r="E2055">
        <v>2568.83</v>
      </c>
      <c r="F2055">
        <v>0</v>
      </c>
      <c r="G2055" s="3">
        <f>INT((MONTH(_2022[[#This Row],[DATA]])-1)/3)+1</f>
        <v>2</v>
      </c>
    </row>
    <row r="2056" spans="1:7" x14ac:dyDescent="0.25">
      <c r="A2056" t="s">
        <v>128</v>
      </c>
      <c r="B2056">
        <f>+WEEKNUM(_2022[[#This Row],[DATA]],21)</f>
        <v>15</v>
      </c>
      <c r="C2056" s="1">
        <v>27</v>
      </c>
      <c r="D2056" t="s">
        <v>10</v>
      </c>
      <c r="E2056">
        <v>1790.85</v>
      </c>
      <c r="F2056">
        <v>0</v>
      </c>
      <c r="G2056" s="3">
        <f>INT((MONTH(_2022[[#This Row],[DATA]])-1)/3)+1</f>
        <v>2</v>
      </c>
    </row>
    <row r="2057" spans="1:7" x14ac:dyDescent="0.25">
      <c r="A2057" t="s">
        <v>128</v>
      </c>
      <c r="B2057">
        <f>+WEEKNUM(_2022[[#This Row],[DATA]],21)</f>
        <v>15</v>
      </c>
      <c r="C2057" s="1">
        <v>23</v>
      </c>
      <c r="D2057" t="s">
        <v>21</v>
      </c>
      <c r="E2057">
        <v>3227.18</v>
      </c>
      <c r="F2057">
        <v>0</v>
      </c>
      <c r="G2057" s="3">
        <f>INT((MONTH(_2022[[#This Row],[DATA]])-1)/3)+1</f>
        <v>2</v>
      </c>
    </row>
    <row r="2058" spans="1:7" x14ac:dyDescent="0.25">
      <c r="A2058" t="s">
        <v>128</v>
      </c>
      <c r="B2058">
        <f>+WEEKNUM(_2022[[#This Row],[DATA]],21)</f>
        <v>15</v>
      </c>
      <c r="C2058" s="1">
        <v>29</v>
      </c>
      <c r="D2058" t="s">
        <v>3</v>
      </c>
      <c r="E2058">
        <v>2429.0700000000002</v>
      </c>
      <c r="F2058">
        <v>0</v>
      </c>
      <c r="G2058" s="3">
        <f>INT((MONTH(_2022[[#This Row],[DATA]])-1)/3)+1</f>
        <v>2</v>
      </c>
    </row>
    <row r="2059" spans="1:7" x14ac:dyDescent="0.25">
      <c r="A2059" t="s">
        <v>128</v>
      </c>
      <c r="B2059">
        <f>+WEEKNUM(_2022[[#This Row],[DATA]],21)</f>
        <v>15</v>
      </c>
      <c r="C2059" s="1">
        <v>30</v>
      </c>
      <c r="D2059" t="s">
        <v>7</v>
      </c>
      <c r="E2059">
        <v>1875</v>
      </c>
      <c r="F2059">
        <v>0</v>
      </c>
      <c r="G2059" s="3">
        <f>INT((MONTH(_2022[[#This Row],[DATA]])-1)/3)+1</f>
        <v>2</v>
      </c>
    </row>
    <row r="2060" spans="1:7" x14ac:dyDescent="0.25">
      <c r="A2060" t="s">
        <v>128</v>
      </c>
      <c r="B2060">
        <f>+WEEKNUM(_2022[[#This Row],[DATA]],21)</f>
        <v>15</v>
      </c>
      <c r="C2060" s="1">
        <v>25</v>
      </c>
      <c r="D2060" t="s">
        <v>9</v>
      </c>
      <c r="E2060">
        <v>3078.15</v>
      </c>
      <c r="F2060">
        <v>0</v>
      </c>
      <c r="G2060" s="3">
        <f>INT((MONTH(_2022[[#This Row],[DATA]])-1)/3)+1</f>
        <v>2</v>
      </c>
    </row>
    <row r="2061" spans="1:7" x14ac:dyDescent="0.25">
      <c r="A2061" t="s">
        <v>129</v>
      </c>
      <c r="B2061">
        <f>+WEEKNUM(_2022[[#This Row],[DATA]],21)</f>
        <v>15</v>
      </c>
      <c r="C2061" s="4">
        <v>20</v>
      </c>
      <c r="D2061" t="s">
        <v>5</v>
      </c>
      <c r="E2061">
        <v>2328.83</v>
      </c>
      <c r="F2061">
        <v>0</v>
      </c>
      <c r="G2061" s="3">
        <f>INT((MONTH(_2022[[#This Row],[DATA]])-1)/3)+1</f>
        <v>2</v>
      </c>
    </row>
    <row r="2062" spans="1:7" x14ac:dyDescent="0.25">
      <c r="A2062" t="s">
        <v>129</v>
      </c>
      <c r="B2062">
        <f>+WEEKNUM(_2022[[#This Row],[DATA]],21)</f>
        <v>15</v>
      </c>
      <c r="C2062" s="1">
        <v>24</v>
      </c>
      <c r="D2062" t="s">
        <v>11</v>
      </c>
      <c r="E2062">
        <v>1120.0999999999999</v>
      </c>
      <c r="F2062">
        <v>0</v>
      </c>
      <c r="G2062" s="3">
        <f>INT((MONTH(_2022[[#This Row],[DATA]])-1)/3)+1</f>
        <v>2</v>
      </c>
    </row>
    <row r="2063" spans="1:7" x14ac:dyDescent="0.25">
      <c r="A2063" t="s">
        <v>129</v>
      </c>
      <c r="B2063">
        <f>+WEEKNUM(_2022[[#This Row],[DATA]],21)</f>
        <v>15</v>
      </c>
      <c r="C2063" s="1">
        <v>22</v>
      </c>
      <c r="D2063" t="s">
        <v>6</v>
      </c>
      <c r="E2063">
        <v>697.26</v>
      </c>
      <c r="F2063">
        <v>0</v>
      </c>
      <c r="G2063" s="3">
        <f>INT((MONTH(_2022[[#This Row],[DATA]])-1)/3)+1</f>
        <v>2</v>
      </c>
    </row>
    <row r="2064" spans="1:7" x14ac:dyDescent="0.25">
      <c r="A2064" t="s">
        <v>129</v>
      </c>
      <c r="B2064">
        <f>+WEEKNUM(_2022[[#This Row],[DATA]],21)</f>
        <v>15</v>
      </c>
      <c r="C2064" s="1">
        <v>26</v>
      </c>
      <c r="D2064" t="s">
        <v>14</v>
      </c>
      <c r="E2064">
        <v>3100.93</v>
      </c>
      <c r="F2064">
        <v>0</v>
      </c>
      <c r="G2064" s="3">
        <f>INT((MONTH(_2022[[#This Row],[DATA]])-1)/3)+1</f>
        <v>2</v>
      </c>
    </row>
    <row r="2065" spans="1:7" x14ac:dyDescent="0.25">
      <c r="A2065" t="s">
        <v>129</v>
      </c>
      <c r="B2065">
        <f>+WEEKNUM(_2022[[#This Row],[DATA]],21)</f>
        <v>15</v>
      </c>
      <c r="C2065" s="1">
        <v>0</v>
      </c>
      <c r="D2065" t="s">
        <v>16</v>
      </c>
      <c r="E2065">
        <v>2053.62</v>
      </c>
      <c r="F2065">
        <v>0</v>
      </c>
      <c r="G2065" s="3">
        <f>INT((MONTH(_2022[[#This Row],[DATA]])-1)/3)+1</f>
        <v>2</v>
      </c>
    </row>
    <row r="2066" spans="1:7" x14ac:dyDescent="0.25">
      <c r="A2066" t="s">
        <v>129</v>
      </c>
      <c r="B2066">
        <f>+WEEKNUM(_2022[[#This Row],[DATA]],21)</f>
        <v>15</v>
      </c>
      <c r="C2066" s="1">
        <v>0</v>
      </c>
      <c r="D2066" t="s">
        <v>17</v>
      </c>
      <c r="E2066">
        <v>1870.13</v>
      </c>
      <c r="F2066">
        <v>0</v>
      </c>
      <c r="G2066" s="3">
        <f>INT((MONTH(_2022[[#This Row],[DATA]])-1)/3)+1</f>
        <v>2</v>
      </c>
    </row>
    <row r="2067" spans="1:7" x14ac:dyDescent="0.25">
      <c r="A2067" t="s">
        <v>129</v>
      </c>
      <c r="B2067">
        <f>+WEEKNUM(_2022[[#This Row],[DATA]],21)</f>
        <v>15</v>
      </c>
      <c r="C2067" s="1">
        <v>0</v>
      </c>
      <c r="D2067" t="s">
        <v>18</v>
      </c>
      <c r="E2067">
        <v>2181.83</v>
      </c>
      <c r="F2067">
        <v>0</v>
      </c>
      <c r="G2067" s="3">
        <f>INT((MONTH(_2022[[#This Row],[DATA]])-1)/3)+1</f>
        <v>2</v>
      </c>
    </row>
    <row r="2068" spans="1:7" x14ac:dyDescent="0.25">
      <c r="A2068" t="s">
        <v>129</v>
      </c>
      <c r="B2068">
        <f>+WEEKNUM(_2022[[#This Row],[DATA]],21)</f>
        <v>15</v>
      </c>
      <c r="C2068" s="1">
        <v>21</v>
      </c>
      <c r="D2068" t="s">
        <v>8</v>
      </c>
      <c r="E2068">
        <v>2416.34</v>
      </c>
      <c r="F2068">
        <v>0</v>
      </c>
      <c r="G2068" s="3">
        <f>INT((MONTH(_2022[[#This Row],[DATA]])-1)/3)+1</f>
        <v>2</v>
      </c>
    </row>
    <row r="2069" spans="1:7" x14ac:dyDescent="0.25">
      <c r="A2069" t="s">
        <v>129</v>
      </c>
      <c r="B2069">
        <f>+WEEKNUM(_2022[[#This Row],[DATA]],21)</f>
        <v>15</v>
      </c>
      <c r="C2069" s="1">
        <v>0</v>
      </c>
      <c r="D2069" t="s">
        <v>20</v>
      </c>
      <c r="E2069">
        <v>2379.7199999999998</v>
      </c>
      <c r="F2069">
        <v>0</v>
      </c>
      <c r="G2069" s="3">
        <f>INT((MONTH(_2022[[#This Row],[DATA]])-1)/3)+1</f>
        <v>2</v>
      </c>
    </row>
    <row r="2070" spans="1:7" x14ac:dyDescent="0.25">
      <c r="A2070" t="s">
        <v>129</v>
      </c>
      <c r="B2070">
        <f>+WEEKNUM(_2022[[#This Row],[DATA]],21)</f>
        <v>15</v>
      </c>
      <c r="C2070" s="1">
        <v>18</v>
      </c>
      <c r="D2070" t="s">
        <v>13</v>
      </c>
      <c r="E2070">
        <v>1323.1</v>
      </c>
      <c r="F2070">
        <v>0</v>
      </c>
      <c r="G2070" s="3">
        <f>INT((MONTH(_2022[[#This Row],[DATA]])-1)/3)+1</f>
        <v>2</v>
      </c>
    </row>
    <row r="2071" spans="1:7" x14ac:dyDescent="0.25">
      <c r="A2071" t="s">
        <v>129</v>
      </c>
      <c r="B2071">
        <f>+WEEKNUM(_2022[[#This Row],[DATA]],21)</f>
        <v>15</v>
      </c>
      <c r="C2071" s="1">
        <v>17</v>
      </c>
      <c r="D2071" t="s">
        <v>22</v>
      </c>
      <c r="E2071">
        <v>1604.51</v>
      </c>
      <c r="F2071">
        <v>0</v>
      </c>
      <c r="G2071" s="3">
        <f>INT((MONTH(_2022[[#This Row],[DATA]])-1)/3)+1</f>
        <v>2</v>
      </c>
    </row>
    <row r="2072" spans="1:7" x14ac:dyDescent="0.25">
      <c r="A2072" t="s">
        <v>129</v>
      </c>
      <c r="B2072">
        <f>+WEEKNUM(_2022[[#This Row],[DATA]],21)</f>
        <v>15</v>
      </c>
      <c r="C2072" s="1">
        <v>27</v>
      </c>
      <c r="D2072" t="s">
        <v>12</v>
      </c>
      <c r="E2072">
        <v>1871.42</v>
      </c>
      <c r="F2072">
        <v>0</v>
      </c>
      <c r="G2072" s="3">
        <f>INT((MONTH(_2022[[#This Row],[DATA]])-1)/3)+1</f>
        <v>2</v>
      </c>
    </row>
    <row r="2073" spans="1:7" x14ac:dyDescent="0.25">
      <c r="A2073" t="s">
        <v>129</v>
      </c>
      <c r="B2073">
        <f>+WEEKNUM(_2022[[#This Row],[DATA]],21)</f>
        <v>15</v>
      </c>
      <c r="C2073" s="1">
        <v>0</v>
      </c>
      <c r="D2073" t="s">
        <v>15</v>
      </c>
      <c r="E2073">
        <v>1885.58</v>
      </c>
      <c r="F2073">
        <v>0</v>
      </c>
      <c r="G2073" s="3">
        <f>INT((MONTH(_2022[[#This Row],[DATA]])-1)/3)+1</f>
        <v>2</v>
      </c>
    </row>
    <row r="2074" spans="1:7" x14ac:dyDescent="0.25">
      <c r="A2074" t="s">
        <v>129</v>
      </c>
      <c r="B2074">
        <f>+WEEKNUM(_2022[[#This Row],[DATA]],21)</f>
        <v>15</v>
      </c>
      <c r="C2074" s="1">
        <v>0</v>
      </c>
      <c r="D2074" t="s">
        <v>19</v>
      </c>
      <c r="E2074">
        <v>2140.9</v>
      </c>
      <c r="F2074">
        <v>0</v>
      </c>
      <c r="G2074" s="3">
        <f>INT((MONTH(_2022[[#This Row],[DATA]])-1)/3)+1</f>
        <v>2</v>
      </c>
    </row>
    <row r="2075" spans="1:7" x14ac:dyDescent="0.25">
      <c r="A2075" t="s">
        <v>129</v>
      </c>
      <c r="B2075">
        <f>+WEEKNUM(_2022[[#This Row],[DATA]],21)</f>
        <v>15</v>
      </c>
      <c r="C2075" s="1">
        <v>19</v>
      </c>
      <c r="D2075" t="s">
        <v>4</v>
      </c>
      <c r="E2075">
        <v>3116.27</v>
      </c>
      <c r="F2075">
        <v>0</v>
      </c>
      <c r="G2075" s="3">
        <f>INT((MONTH(_2022[[#This Row],[DATA]])-1)/3)+1</f>
        <v>2</v>
      </c>
    </row>
    <row r="2076" spans="1:7" x14ac:dyDescent="0.25">
      <c r="A2076" t="s">
        <v>129</v>
      </c>
      <c r="B2076">
        <f>+WEEKNUM(_2022[[#This Row],[DATA]],21)</f>
        <v>15</v>
      </c>
      <c r="C2076" s="1">
        <v>27</v>
      </c>
      <c r="D2076" t="s">
        <v>10</v>
      </c>
      <c r="E2076">
        <v>3041.73</v>
      </c>
      <c r="F2076">
        <v>0</v>
      </c>
      <c r="G2076" s="3">
        <f>INT((MONTH(_2022[[#This Row],[DATA]])-1)/3)+1</f>
        <v>2</v>
      </c>
    </row>
    <row r="2077" spans="1:7" x14ac:dyDescent="0.25">
      <c r="A2077" t="s">
        <v>129</v>
      </c>
      <c r="B2077">
        <f>+WEEKNUM(_2022[[#This Row],[DATA]],21)</f>
        <v>15</v>
      </c>
      <c r="C2077" s="1">
        <v>23</v>
      </c>
      <c r="D2077" t="s">
        <v>21</v>
      </c>
      <c r="E2077">
        <v>2427.2399999999998</v>
      </c>
      <c r="F2077">
        <v>0</v>
      </c>
      <c r="G2077" s="3">
        <f>INT((MONTH(_2022[[#This Row],[DATA]])-1)/3)+1</f>
        <v>2</v>
      </c>
    </row>
    <row r="2078" spans="1:7" x14ac:dyDescent="0.25">
      <c r="A2078" t="s">
        <v>129</v>
      </c>
      <c r="B2078">
        <f>+WEEKNUM(_2022[[#This Row],[DATA]],21)</f>
        <v>15</v>
      </c>
      <c r="C2078" s="1">
        <v>29</v>
      </c>
      <c r="D2078" t="s">
        <v>3</v>
      </c>
      <c r="E2078">
        <v>2758.36</v>
      </c>
      <c r="F2078">
        <v>0</v>
      </c>
      <c r="G2078" s="3">
        <f>INT((MONTH(_2022[[#This Row],[DATA]])-1)/3)+1</f>
        <v>2</v>
      </c>
    </row>
    <row r="2079" spans="1:7" x14ac:dyDescent="0.25">
      <c r="A2079" t="s">
        <v>129</v>
      </c>
      <c r="B2079">
        <f>+WEEKNUM(_2022[[#This Row],[DATA]],21)</f>
        <v>15</v>
      </c>
      <c r="C2079" s="1">
        <v>30</v>
      </c>
      <c r="D2079" t="s">
        <v>7</v>
      </c>
      <c r="E2079">
        <v>1239</v>
      </c>
      <c r="F2079">
        <v>0</v>
      </c>
      <c r="G2079" s="3">
        <f>INT((MONTH(_2022[[#This Row],[DATA]])-1)/3)+1</f>
        <v>2</v>
      </c>
    </row>
    <row r="2080" spans="1:7" x14ac:dyDescent="0.25">
      <c r="A2080" t="s">
        <v>129</v>
      </c>
      <c r="B2080">
        <f>+WEEKNUM(_2022[[#This Row],[DATA]],21)</f>
        <v>15</v>
      </c>
      <c r="C2080" s="1">
        <v>25</v>
      </c>
      <c r="D2080" t="s">
        <v>9</v>
      </c>
      <c r="E2080">
        <v>3018.1</v>
      </c>
      <c r="F2080">
        <v>0</v>
      </c>
      <c r="G2080" s="3">
        <f>INT((MONTH(_2022[[#This Row],[DATA]])-1)/3)+1</f>
        <v>2</v>
      </c>
    </row>
    <row r="2081" spans="1:7" x14ac:dyDescent="0.25">
      <c r="A2081" t="s">
        <v>130</v>
      </c>
      <c r="B2081">
        <f>+WEEKNUM(_2022[[#This Row],[DATA]],21)</f>
        <v>15</v>
      </c>
      <c r="C2081" s="4">
        <v>20</v>
      </c>
      <c r="D2081" t="s">
        <v>5</v>
      </c>
      <c r="E2081">
        <v>724.7</v>
      </c>
      <c r="F2081">
        <v>0</v>
      </c>
      <c r="G2081" s="3">
        <f>INT((MONTH(_2022[[#This Row],[DATA]])-1)/3)+1</f>
        <v>2</v>
      </c>
    </row>
    <row r="2082" spans="1:7" x14ac:dyDescent="0.25">
      <c r="A2082" t="s">
        <v>130</v>
      </c>
      <c r="B2082">
        <f>+WEEKNUM(_2022[[#This Row],[DATA]],21)</f>
        <v>15</v>
      </c>
      <c r="C2082" s="1">
        <v>24</v>
      </c>
      <c r="D2082" t="s">
        <v>11</v>
      </c>
      <c r="E2082">
        <v>682.53</v>
      </c>
      <c r="F2082">
        <v>0</v>
      </c>
      <c r="G2082" s="3">
        <f>INT((MONTH(_2022[[#This Row],[DATA]])-1)/3)+1</f>
        <v>2</v>
      </c>
    </row>
    <row r="2083" spans="1:7" x14ac:dyDescent="0.25">
      <c r="A2083" t="s">
        <v>130</v>
      </c>
      <c r="B2083">
        <f>+WEEKNUM(_2022[[#This Row],[DATA]],21)</f>
        <v>15</v>
      </c>
      <c r="C2083" s="1">
        <v>22</v>
      </c>
      <c r="D2083" t="s">
        <v>6</v>
      </c>
      <c r="E2083">
        <v>600.45000000000005</v>
      </c>
      <c r="F2083">
        <v>0</v>
      </c>
      <c r="G2083" s="3">
        <f>INT((MONTH(_2022[[#This Row],[DATA]])-1)/3)+1</f>
        <v>2</v>
      </c>
    </row>
    <row r="2084" spans="1:7" x14ac:dyDescent="0.25">
      <c r="A2084" t="s">
        <v>130</v>
      </c>
      <c r="B2084">
        <f>+WEEKNUM(_2022[[#This Row],[DATA]],21)</f>
        <v>15</v>
      </c>
      <c r="C2084" s="1">
        <v>26</v>
      </c>
      <c r="D2084" t="s">
        <v>14</v>
      </c>
      <c r="E2084">
        <v>592.28</v>
      </c>
      <c r="F2084">
        <v>0</v>
      </c>
      <c r="G2084" s="3">
        <f>INT((MONTH(_2022[[#This Row],[DATA]])-1)/3)+1</f>
        <v>2</v>
      </c>
    </row>
    <row r="2085" spans="1:7" x14ac:dyDescent="0.25">
      <c r="A2085" t="s">
        <v>130</v>
      </c>
      <c r="B2085">
        <f>+WEEKNUM(_2022[[#This Row],[DATA]],21)</f>
        <v>15</v>
      </c>
      <c r="C2085" s="1">
        <v>0</v>
      </c>
      <c r="D2085" t="s">
        <v>16</v>
      </c>
      <c r="E2085">
        <v>819.55</v>
      </c>
      <c r="F2085">
        <v>0</v>
      </c>
      <c r="G2085" s="3">
        <f>INT((MONTH(_2022[[#This Row],[DATA]])-1)/3)+1</f>
        <v>2</v>
      </c>
    </row>
    <row r="2086" spans="1:7" x14ac:dyDescent="0.25">
      <c r="A2086" t="s">
        <v>130</v>
      </c>
      <c r="B2086">
        <f>+WEEKNUM(_2022[[#This Row],[DATA]],21)</f>
        <v>15</v>
      </c>
      <c r="C2086" s="1">
        <v>0</v>
      </c>
      <c r="D2086" t="s">
        <v>17</v>
      </c>
      <c r="E2086">
        <v>795.05</v>
      </c>
      <c r="F2086">
        <v>0</v>
      </c>
      <c r="G2086" s="3">
        <f>INT((MONTH(_2022[[#This Row],[DATA]])-1)/3)+1</f>
        <v>2</v>
      </c>
    </row>
    <row r="2087" spans="1:7" x14ac:dyDescent="0.25">
      <c r="A2087" t="s">
        <v>130</v>
      </c>
      <c r="B2087">
        <f>+WEEKNUM(_2022[[#This Row],[DATA]],21)</f>
        <v>15</v>
      </c>
      <c r="C2087" s="1">
        <v>0</v>
      </c>
      <c r="D2087" t="s">
        <v>18</v>
      </c>
      <c r="E2087">
        <v>795.15</v>
      </c>
      <c r="F2087">
        <v>0</v>
      </c>
      <c r="G2087" s="3">
        <f>INT((MONTH(_2022[[#This Row],[DATA]])-1)/3)+1</f>
        <v>2</v>
      </c>
    </row>
    <row r="2088" spans="1:7" x14ac:dyDescent="0.25">
      <c r="A2088" t="s">
        <v>130</v>
      </c>
      <c r="B2088">
        <f>+WEEKNUM(_2022[[#This Row],[DATA]],21)</f>
        <v>15</v>
      </c>
      <c r="C2088" s="1">
        <v>21</v>
      </c>
      <c r="D2088" t="s">
        <v>8</v>
      </c>
      <c r="E2088">
        <v>1046.3</v>
      </c>
      <c r="F2088">
        <v>0</v>
      </c>
      <c r="G2088" s="3">
        <f>INT((MONTH(_2022[[#This Row],[DATA]])-1)/3)+1</f>
        <v>2</v>
      </c>
    </row>
    <row r="2089" spans="1:7" x14ac:dyDescent="0.25">
      <c r="A2089" t="s">
        <v>130</v>
      </c>
      <c r="B2089">
        <f>+WEEKNUM(_2022[[#This Row],[DATA]],21)</f>
        <v>15</v>
      </c>
      <c r="C2089" s="1">
        <v>0</v>
      </c>
      <c r="D2089" t="s">
        <v>20</v>
      </c>
      <c r="E2089">
        <v>958.28</v>
      </c>
      <c r="F2089">
        <v>0</v>
      </c>
      <c r="G2089" s="3">
        <f>INT((MONTH(_2022[[#This Row],[DATA]])-1)/3)+1</f>
        <v>2</v>
      </c>
    </row>
    <row r="2090" spans="1:7" x14ac:dyDescent="0.25">
      <c r="A2090" t="s">
        <v>130</v>
      </c>
      <c r="B2090">
        <f>+WEEKNUM(_2022[[#This Row],[DATA]],21)</f>
        <v>15</v>
      </c>
      <c r="C2090" s="1">
        <v>18</v>
      </c>
      <c r="D2090" t="s">
        <v>13</v>
      </c>
      <c r="E2090">
        <v>1770.9</v>
      </c>
      <c r="F2090">
        <v>0</v>
      </c>
      <c r="G2090" s="3">
        <f>INT((MONTH(_2022[[#This Row],[DATA]])-1)/3)+1</f>
        <v>2</v>
      </c>
    </row>
    <row r="2091" spans="1:7" x14ac:dyDescent="0.25">
      <c r="A2091" t="s">
        <v>130</v>
      </c>
      <c r="B2091">
        <f>+WEEKNUM(_2022[[#This Row],[DATA]],21)</f>
        <v>15</v>
      </c>
      <c r="C2091" s="1">
        <v>17</v>
      </c>
      <c r="D2091" t="s">
        <v>22</v>
      </c>
      <c r="E2091">
        <v>2255.87</v>
      </c>
      <c r="F2091">
        <v>0</v>
      </c>
      <c r="G2091" s="3">
        <f>INT((MONTH(_2022[[#This Row],[DATA]])-1)/3)+1</f>
        <v>2</v>
      </c>
    </row>
    <row r="2092" spans="1:7" x14ac:dyDescent="0.25">
      <c r="A2092" t="s">
        <v>130</v>
      </c>
      <c r="B2092">
        <f>+WEEKNUM(_2022[[#This Row],[DATA]],21)</f>
        <v>15</v>
      </c>
      <c r="C2092" s="1">
        <v>27</v>
      </c>
      <c r="D2092" t="s">
        <v>12</v>
      </c>
      <c r="E2092">
        <v>1174.3</v>
      </c>
      <c r="F2092">
        <v>0</v>
      </c>
      <c r="G2092" s="3">
        <f>INT((MONTH(_2022[[#This Row],[DATA]])-1)/3)+1</f>
        <v>2</v>
      </c>
    </row>
    <row r="2093" spans="1:7" x14ac:dyDescent="0.25">
      <c r="A2093" t="s">
        <v>130</v>
      </c>
      <c r="B2093">
        <f>+WEEKNUM(_2022[[#This Row],[DATA]],21)</f>
        <v>15</v>
      </c>
      <c r="C2093" s="1">
        <v>0</v>
      </c>
      <c r="D2093" t="s">
        <v>15</v>
      </c>
      <c r="E2093">
        <v>813.6</v>
      </c>
      <c r="F2093">
        <v>0</v>
      </c>
      <c r="G2093" s="3">
        <f>INT((MONTH(_2022[[#This Row],[DATA]])-1)/3)+1</f>
        <v>2</v>
      </c>
    </row>
    <row r="2094" spans="1:7" x14ac:dyDescent="0.25">
      <c r="A2094" t="s">
        <v>130</v>
      </c>
      <c r="B2094">
        <f>+WEEKNUM(_2022[[#This Row],[DATA]],21)</f>
        <v>15</v>
      </c>
      <c r="C2094" s="1">
        <v>0</v>
      </c>
      <c r="D2094" t="s">
        <v>19</v>
      </c>
      <c r="E2094">
        <v>211.39</v>
      </c>
      <c r="F2094">
        <v>0</v>
      </c>
      <c r="G2094" s="3">
        <f>INT((MONTH(_2022[[#This Row],[DATA]])-1)/3)+1</f>
        <v>2</v>
      </c>
    </row>
    <row r="2095" spans="1:7" x14ac:dyDescent="0.25">
      <c r="A2095" t="s">
        <v>130</v>
      </c>
      <c r="B2095">
        <f>+WEEKNUM(_2022[[#This Row],[DATA]],21)</f>
        <v>15</v>
      </c>
      <c r="C2095" s="1">
        <v>27</v>
      </c>
      <c r="D2095" t="s">
        <v>10</v>
      </c>
      <c r="E2095">
        <v>1050</v>
      </c>
      <c r="F2095">
        <v>0</v>
      </c>
      <c r="G2095" s="3">
        <f>INT((MONTH(_2022[[#This Row],[DATA]])-1)/3)+1</f>
        <v>2</v>
      </c>
    </row>
    <row r="2096" spans="1:7" x14ac:dyDescent="0.25">
      <c r="A2096" t="s">
        <v>130</v>
      </c>
      <c r="B2096">
        <f>+WEEKNUM(_2022[[#This Row],[DATA]],21)</f>
        <v>15</v>
      </c>
      <c r="C2096" s="1">
        <v>23</v>
      </c>
      <c r="D2096" t="s">
        <v>21</v>
      </c>
      <c r="E2096">
        <v>1190.98</v>
      </c>
      <c r="F2096">
        <v>0</v>
      </c>
      <c r="G2096" s="3">
        <f>INT((MONTH(_2022[[#This Row],[DATA]])-1)/3)+1</f>
        <v>2</v>
      </c>
    </row>
    <row r="2097" spans="1:7" x14ac:dyDescent="0.25">
      <c r="A2097" t="s">
        <v>130</v>
      </c>
      <c r="B2097">
        <f>+WEEKNUM(_2022[[#This Row],[DATA]],21)</f>
        <v>15</v>
      </c>
      <c r="C2097" s="1">
        <v>29</v>
      </c>
      <c r="D2097" t="s">
        <v>3</v>
      </c>
      <c r="E2097">
        <v>1241.29</v>
      </c>
      <c r="F2097">
        <v>0</v>
      </c>
      <c r="G2097" s="3">
        <f>INT((MONTH(_2022[[#This Row],[DATA]])-1)/3)+1</f>
        <v>2</v>
      </c>
    </row>
    <row r="2098" spans="1:7" x14ac:dyDescent="0.25">
      <c r="A2098" t="s">
        <v>130</v>
      </c>
      <c r="B2098">
        <f>+WEEKNUM(_2022[[#This Row],[DATA]],21)</f>
        <v>15</v>
      </c>
      <c r="C2098" s="1">
        <v>30</v>
      </c>
      <c r="D2098" t="s">
        <v>7</v>
      </c>
      <c r="E2098">
        <v>574.54</v>
      </c>
      <c r="F2098">
        <v>0</v>
      </c>
      <c r="G2098" s="3">
        <f>INT((MONTH(_2022[[#This Row],[DATA]])-1)/3)+1</f>
        <v>2</v>
      </c>
    </row>
    <row r="2099" spans="1:7" x14ac:dyDescent="0.25">
      <c r="A2099" t="s">
        <v>130</v>
      </c>
      <c r="B2099">
        <f>+WEEKNUM(_2022[[#This Row],[DATA]],21)</f>
        <v>15</v>
      </c>
      <c r="C2099" s="1">
        <v>25</v>
      </c>
      <c r="D2099" t="s">
        <v>9</v>
      </c>
      <c r="E2099">
        <v>754.3</v>
      </c>
      <c r="F2099">
        <v>0</v>
      </c>
      <c r="G2099" s="3">
        <f>INT((MONTH(_2022[[#This Row],[DATA]])-1)/3)+1</f>
        <v>2</v>
      </c>
    </row>
    <row r="2100" spans="1:7" x14ac:dyDescent="0.25">
      <c r="A2100" t="s">
        <v>131</v>
      </c>
      <c r="B2100">
        <f>+WEEKNUM(_2022[[#This Row],[DATA]],21)</f>
        <v>16</v>
      </c>
      <c r="C2100" s="4">
        <v>20</v>
      </c>
      <c r="D2100" t="s">
        <v>5</v>
      </c>
      <c r="E2100">
        <v>1132.74</v>
      </c>
      <c r="F2100">
        <v>0</v>
      </c>
      <c r="G2100" s="3">
        <f>INT((MONTH(_2022[[#This Row],[DATA]])-1)/3)+1</f>
        <v>2</v>
      </c>
    </row>
    <row r="2101" spans="1:7" x14ac:dyDescent="0.25">
      <c r="A2101" t="s">
        <v>131</v>
      </c>
      <c r="B2101">
        <f>+WEEKNUM(_2022[[#This Row],[DATA]],21)</f>
        <v>16</v>
      </c>
      <c r="C2101" s="1">
        <v>24</v>
      </c>
      <c r="D2101" t="s">
        <v>11</v>
      </c>
      <c r="E2101">
        <v>1119.9000000000001</v>
      </c>
      <c r="F2101">
        <v>0</v>
      </c>
      <c r="G2101" s="3">
        <f>INT((MONTH(_2022[[#This Row],[DATA]])-1)/3)+1</f>
        <v>2</v>
      </c>
    </row>
    <row r="2102" spans="1:7" x14ac:dyDescent="0.25">
      <c r="A2102" t="s">
        <v>131</v>
      </c>
      <c r="B2102">
        <f>+WEEKNUM(_2022[[#This Row],[DATA]],21)</f>
        <v>16</v>
      </c>
      <c r="C2102" s="1">
        <v>22</v>
      </c>
      <c r="D2102" t="s">
        <v>6</v>
      </c>
      <c r="E2102">
        <v>556.71</v>
      </c>
      <c r="F2102">
        <v>0</v>
      </c>
      <c r="G2102" s="3">
        <f>INT((MONTH(_2022[[#This Row],[DATA]])-1)/3)+1</f>
        <v>2</v>
      </c>
    </row>
    <row r="2103" spans="1:7" x14ac:dyDescent="0.25">
      <c r="A2103" t="s">
        <v>131</v>
      </c>
      <c r="B2103">
        <f>+WEEKNUM(_2022[[#This Row],[DATA]],21)</f>
        <v>16</v>
      </c>
      <c r="C2103" s="1">
        <v>26</v>
      </c>
      <c r="D2103" t="s">
        <v>14</v>
      </c>
      <c r="E2103">
        <v>2840.09</v>
      </c>
      <c r="F2103">
        <v>0</v>
      </c>
      <c r="G2103" s="3">
        <f>INT((MONTH(_2022[[#This Row],[DATA]])-1)/3)+1</f>
        <v>2</v>
      </c>
    </row>
    <row r="2104" spans="1:7" x14ac:dyDescent="0.25">
      <c r="A2104" t="s">
        <v>131</v>
      </c>
      <c r="B2104">
        <f>+WEEKNUM(_2022[[#This Row],[DATA]],21)</f>
        <v>16</v>
      </c>
      <c r="C2104" s="1">
        <v>0</v>
      </c>
      <c r="D2104" t="s">
        <v>16</v>
      </c>
      <c r="E2104">
        <v>1752.9</v>
      </c>
      <c r="F2104">
        <v>0</v>
      </c>
      <c r="G2104" s="3">
        <f>INT((MONTH(_2022[[#This Row],[DATA]])-1)/3)+1</f>
        <v>2</v>
      </c>
    </row>
    <row r="2105" spans="1:7" x14ac:dyDescent="0.25">
      <c r="A2105" t="s">
        <v>131</v>
      </c>
      <c r="B2105">
        <f>+WEEKNUM(_2022[[#This Row],[DATA]],21)</f>
        <v>16</v>
      </c>
      <c r="C2105" s="1">
        <v>0</v>
      </c>
      <c r="D2105" t="s">
        <v>17</v>
      </c>
      <c r="E2105">
        <v>1026.76</v>
      </c>
      <c r="F2105">
        <v>0</v>
      </c>
      <c r="G2105" s="3">
        <f>INT((MONTH(_2022[[#This Row],[DATA]])-1)/3)+1</f>
        <v>2</v>
      </c>
    </row>
    <row r="2106" spans="1:7" x14ac:dyDescent="0.25">
      <c r="A2106" t="s">
        <v>131</v>
      </c>
      <c r="B2106">
        <f>+WEEKNUM(_2022[[#This Row],[DATA]],21)</f>
        <v>16</v>
      </c>
      <c r="C2106" s="1">
        <v>0</v>
      </c>
      <c r="D2106" t="s">
        <v>18</v>
      </c>
      <c r="E2106">
        <v>1064.58</v>
      </c>
      <c r="F2106">
        <v>0</v>
      </c>
      <c r="G2106" s="3">
        <f>INT((MONTH(_2022[[#This Row],[DATA]])-1)/3)+1</f>
        <v>2</v>
      </c>
    </row>
    <row r="2107" spans="1:7" x14ac:dyDescent="0.25">
      <c r="A2107" t="s">
        <v>131</v>
      </c>
      <c r="B2107">
        <f>+WEEKNUM(_2022[[#This Row],[DATA]],21)</f>
        <v>16</v>
      </c>
      <c r="C2107" s="1">
        <v>21</v>
      </c>
      <c r="D2107" t="s">
        <v>8</v>
      </c>
      <c r="E2107">
        <v>3023.91</v>
      </c>
      <c r="F2107">
        <v>0</v>
      </c>
      <c r="G2107" s="3">
        <f>INT((MONTH(_2022[[#This Row],[DATA]])-1)/3)+1</f>
        <v>2</v>
      </c>
    </row>
    <row r="2108" spans="1:7" x14ac:dyDescent="0.25">
      <c r="A2108" t="s">
        <v>131</v>
      </c>
      <c r="B2108">
        <f>+WEEKNUM(_2022[[#This Row],[DATA]],21)</f>
        <v>16</v>
      </c>
      <c r="C2108" s="1">
        <v>0</v>
      </c>
      <c r="D2108" t="s">
        <v>20</v>
      </c>
      <c r="E2108">
        <v>2601.77</v>
      </c>
      <c r="F2108">
        <v>0</v>
      </c>
      <c r="G2108" s="3">
        <f>INT((MONTH(_2022[[#This Row],[DATA]])-1)/3)+1</f>
        <v>2</v>
      </c>
    </row>
    <row r="2109" spans="1:7" x14ac:dyDescent="0.25">
      <c r="A2109" t="s">
        <v>131</v>
      </c>
      <c r="B2109">
        <f>+WEEKNUM(_2022[[#This Row],[DATA]],21)</f>
        <v>16</v>
      </c>
      <c r="C2109" s="1">
        <v>18</v>
      </c>
      <c r="D2109" t="s">
        <v>13</v>
      </c>
      <c r="E2109">
        <v>1909.7</v>
      </c>
      <c r="F2109">
        <v>0</v>
      </c>
      <c r="G2109" s="3">
        <f>INT((MONTH(_2022[[#This Row],[DATA]])-1)/3)+1</f>
        <v>2</v>
      </c>
    </row>
    <row r="2110" spans="1:7" x14ac:dyDescent="0.25">
      <c r="A2110" t="s">
        <v>131</v>
      </c>
      <c r="B2110">
        <f>+WEEKNUM(_2022[[#This Row],[DATA]],21)</f>
        <v>16</v>
      </c>
      <c r="C2110" s="1">
        <v>17</v>
      </c>
      <c r="D2110" t="s">
        <v>22</v>
      </c>
      <c r="E2110">
        <v>2535.1999999999998</v>
      </c>
      <c r="F2110">
        <v>0</v>
      </c>
      <c r="G2110" s="3">
        <f>INT((MONTH(_2022[[#This Row],[DATA]])-1)/3)+1</f>
        <v>2</v>
      </c>
    </row>
    <row r="2111" spans="1:7" x14ac:dyDescent="0.25">
      <c r="A2111" t="s">
        <v>131</v>
      </c>
      <c r="B2111">
        <f>+WEEKNUM(_2022[[#This Row],[DATA]],21)</f>
        <v>16</v>
      </c>
      <c r="C2111" s="1">
        <v>27</v>
      </c>
      <c r="D2111" t="s">
        <v>12</v>
      </c>
      <c r="E2111">
        <v>2134.09</v>
      </c>
      <c r="F2111">
        <v>0</v>
      </c>
      <c r="G2111" s="3">
        <f>INT((MONTH(_2022[[#This Row],[DATA]])-1)/3)+1</f>
        <v>2</v>
      </c>
    </row>
    <row r="2112" spans="1:7" x14ac:dyDescent="0.25">
      <c r="A2112" t="s">
        <v>131</v>
      </c>
      <c r="B2112">
        <f>+WEEKNUM(_2022[[#This Row],[DATA]],21)</f>
        <v>16</v>
      </c>
      <c r="C2112" s="1">
        <v>0</v>
      </c>
      <c r="D2112" t="s">
        <v>15</v>
      </c>
      <c r="E2112">
        <v>1704.04</v>
      </c>
      <c r="F2112">
        <v>0</v>
      </c>
      <c r="G2112" s="3">
        <f>INT((MONTH(_2022[[#This Row],[DATA]])-1)/3)+1</f>
        <v>2</v>
      </c>
    </row>
    <row r="2113" spans="1:7" x14ac:dyDescent="0.25">
      <c r="A2113" t="s">
        <v>131</v>
      </c>
      <c r="B2113">
        <f>+WEEKNUM(_2022[[#This Row],[DATA]],21)</f>
        <v>16</v>
      </c>
      <c r="C2113" s="1">
        <v>0</v>
      </c>
      <c r="D2113" t="s">
        <v>19</v>
      </c>
      <c r="E2113">
        <v>1347.69</v>
      </c>
      <c r="F2113">
        <v>0</v>
      </c>
      <c r="G2113" s="3">
        <f>INT((MONTH(_2022[[#This Row],[DATA]])-1)/3)+1</f>
        <v>2</v>
      </c>
    </row>
    <row r="2114" spans="1:7" x14ac:dyDescent="0.25">
      <c r="A2114" t="s">
        <v>131</v>
      </c>
      <c r="B2114">
        <f>+WEEKNUM(_2022[[#This Row],[DATA]],21)</f>
        <v>16</v>
      </c>
      <c r="C2114" s="1">
        <v>27</v>
      </c>
      <c r="D2114" t="s">
        <v>10</v>
      </c>
      <c r="E2114">
        <v>1697.29</v>
      </c>
      <c r="F2114">
        <v>0</v>
      </c>
      <c r="G2114" s="3">
        <f>INT((MONTH(_2022[[#This Row],[DATA]])-1)/3)+1</f>
        <v>2</v>
      </c>
    </row>
    <row r="2115" spans="1:7" x14ac:dyDescent="0.25">
      <c r="A2115" t="s">
        <v>131</v>
      </c>
      <c r="B2115">
        <f>+WEEKNUM(_2022[[#This Row],[DATA]],21)</f>
        <v>16</v>
      </c>
      <c r="C2115" s="1">
        <v>23</v>
      </c>
      <c r="D2115" t="s">
        <v>21</v>
      </c>
      <c r="E2115">
        <v>1439.4</v>
      </c>
      <c r="F2115">
        <v>0</v>
      </c>
      <c r="G2115" s="3">
        <f>INT((MONTH(_2022[[#This Row],[DATA]])-1)/3)+1</f>
        <v>2</v>
      </c>
    </row>
    <row r="2116" spans="1:7" x14ac:dyDescent="0.25">
      <c r="A2116" t="s">
        <v>131</v>
      </c>
      <c r="B2116">
        <f>+WEEKNUM(_2022[[#This Row],[DATA]],21)</f>
        <v>16</v>
      </c>
      <c r="C2116" s="1">
        <v>29</v>
      </c>
      <c r="D2116" t="s">
        <v>3</v>
      </c>
      <c r="E2116">
        <v>1743.98</v>
      </c>
      <c r="F2116">
        <v>0</v>
      </c>
      <c r="G2116" s="3">
        <f>INT((MONTH(_2022[[#This Row],[DATA]])-1)/3)+1</f>
        <v>2</v>
      </c>
    </row>
    <row r="2117" spans="1:7" x14ac:dyDescent="0.25">
      <c r="A2117" t="s">
        <v>131</v>
      </c>
      <c r="B2117">
        <f>+WEEKNUM(_2022[[#This Row],[DATA]],21)</f>
        <v>16</v>
      </c>
      <c r="C2117" s="1">
        <v>30</v>
      </c>
      <c r="D2117" t="s">
        <v>7</v>
      </c>
      <c r="E2117">
        <v>719.7</v>
      </c>
      <c r="F2117">
        <v>0</v>
      </c>
      <c r="G2117" s="3">
        <f>INT((MONTH(_2022[[#This Row],[DATA]])-1)/3)+1</f>
        <v>2</v>
      </c>
    </row>
    <row r="2118" spans="1:7" x14ac:dyDescent="0.25">
      <c r="A2118" t="s">
        <v>131</v>
      </c>
      <c r="B2118">
        <f>+WEEKNUM(_2022[[#This Row],[DATA]],21)</f>
        <v>16</v>
      </c>
      <c r="C2118" s="1">
        <v>25</v>
      </c>
      <c r="D2118" t="s">
        <v>9</v>
      </c>
      <c r="E2118">
        <v>1325.2</v>
      </c>
      <c r="F2118">
        <v>0</v>
      </c>
      <c r="G2118" s="3">
        <f>INT((MONTH(_2022[[#This Row],[DATA]])-1)/3)+1</f>
        <v>2</v>
      </c>
    </row>
    <row r="2119" spans="1:7" x14ac:dyDescent="0.25">
      <c r="A2119" t="s">
        <v>132</v>
      </c>
      <c r="B2119">
        <f>+WEEKNUM(_2022[[#This Row],[DATA]],21)</f>
        <v>16</v>
      </c>
      <c r="C2119" s="4">
        <v>20</v>
      </c>
      <c r="D2119" t="s">
        <v>5</v>
      </c>
      <c r="E2119">
        <v>1286.81</v>
      </c>
      <c r="F2119">
        <v>0</v>
      </c>
      <c r="G2119" s="3">
        <f>INT((MONTH(_2022[[#This Row],[DATA]])-1)/3)+1</f>
        <v>2</v>
      </c>
    </row>
    <row r="2120" spans="1:7" x14ac:dyDescent="0.25">
      <c r="A2120" t="s">
        <v>132</v>
      </c>
      <c r="B2120">
        <f>+WEEKNUM(_2022[[#This Row],[DATA]],21)</f>
        <v>16</v>
      </c>
      <c r="C2120" s="1">
        <v>24</v>
      </c>
      <c r="D2120" t="s">
        <v>11</v>
      </c>
      <c r="E2120">
        <v>718.68</v>
      </c>
      <c r="F2120">
        <v>0</v>
      </c>
      <c r="G2120" s="3">
        <f>INT((MONTH(_2022[[#This Row],[DATA]])-1)/3)+1</f>
        <v>2</v>
      </c>
    </row>
    <row r="2121" spans="1:7" x14ac:dyDescent="0.25">
      <c r="A2121" t="s">
        <v>132</v>
      </c>
      <c r="B2121">
        <f>+WEEKNUM(_2022[[#This Row],[DATA]],21)</f>
        <v>16</v>
      </c>
      <c r="C2121" s="1">
        <v>22</v>
      </c>
      <c r="D2121" t="s">
        <v>6</v>
      </c>
      <c r="E2121">
        <v>1179.25</v>
      </c>
      <c r="F2121">
        <v>0</v>
      </c>
      <c r="G2121" s="3">
        <f>INT((MONTH(_2022[[#This Row],[DATA]])-1)/3)+1</f>
        <v>2</v>
      </c>
    </row>
    <row r="2122" spans="1:7" x14ac:dyDescent="0.25">
      <c r="A2122" t="s">
        <v>132</v>
      </c>
      <c r="B2122">
        <f>+WEEKNUM(_2022[[#This Row],[DATA]],21)</f>
        <v>16</v>
      </c>
      <c r="C2122" s="1">
        <v>26</v>
      </c>
      <c r="D2122" t="s">
        <v>14</v>
      </c>
      <c r="E2122">
        <v>1844.2</v>
      </c>
      <c r="F2122">
        <v>0</v>
      </c>
      <c r="G2122" s="3">
        <f>INT((MONTH(_2022[[#This Row],[DATA]])-1)/3)+1</f>
        <v>2</v>
      </c>
    </row>
    <row r="2123" spans="1:7" x14ac:dyDescent="0.25">
      <c r="A2123" t="s">
        <v>132</v>
      </c>
      <c r="B2123">
        <f>+WEEKNUM(_2022[[#This Row],[DATA]],21)</f>
        <v>16</v>
      </c>
      <c r="C2123" s="1">
        <v>0</v>
      </c>
      <c r="D2123" t="s">
        <v>16</v>
      </c>
      <c r="E2123">
        <v>913.18</v>
      </c>
      <c r="F2123">
        <v>0</v>
      </c>
      <c r="G2123" s="3">
        <f>INT((MONTH(_2022[[#This Row],[DATA]])-1)/3)+1</f>
        <v>2</v>
      </c>
    </row>
    <row r="2124" spans="1:7" x14ac:dyDescent="0.25">
      <c r="A2124" t="s">
        <v>132</v>
      </c>
      <c r="B2124">
        <f>+WEEKNUM(_2022[[#This Row],[DATA]],21)</f>
        <v>16</v>
      </c>
      <c r="C2124" s="1">
        <v>0</v>
      </c>
      <c r="D2124" t="s">
        <v>17</v>
      </c>
      <c r="E2124">
        <v>337.27</v>
      </c>
      <c r="F2124">
        <v>0</v>
      </c>
      <c r="G2124" s="3">
        <f>INT((MONTH(_2022[[#This Row],[DATA]])-1)/3)+1</f>
        <v>2</v>
      </c>
    </row>
    <row r="2125" spans="1:7" x14ac:dyDescent="0.25">
      <c r="A2125" t="s">
        <v>132</v>
      </c>
      <c r="B2125">
        <f>+WEEKNUM(_2022[[#This Row],[DATA]],21)</f>
        <v>16</v>
      </c>
      <c r="C2125" s="1">
        <v>0</v>
      </c>
      <c r="D2125" t="s">
        <v>18</v>
      </c>
      <c r="E2125">
        <v>1767.71</v>
      </c>
      <c r="F2125">
        <v>0</v>
      </c>
      <c r="G2125" s="3">
        <f>INT((MONTH(_2022[[#This Row],[DATA]])-1)/3)+1</f>
        <v>2</v>
      </c>
    </row>
    <row r="2126" spans="1:7" x14ac:dyDescent="0.25">
      <c r="A2126" t="s">
        <v>132</v>
      </c>
      <c r="B2126">
        <f>+WEEKNUM(_2022[[#This Row],[DATA]],21)</f>
        <v>16</v>
      </c>
      <c r="C2126" s="1">
        <v>21</v>
      </c>
      <c r="D2126" t="s">
        <v>8</v>
      </c>
      <c r="E2126">
        <v>2421.0100000000002</v>
      </c>
      <c r="F2126">
        <v>0</v>
      </c>
      <c r="G2126" s="3">
        <f>INT((MONTH(_2022[[#This Row],[DATA]])-1)/3)+1</f>
        <v>2</v>
      </c>
    </row>
    <row r="2127" spans="1:7" x14ac:dyDescent="0.25">
      <c r="A2127" t="s">
        <v>132</v>
      </c>
      <c r="B2127">
        <f>+WEEKNUM(_2022[[#This Row],[DATA]],21)</f>
        <v>16</v>
      </c>
      <c r="C2127" s="1">
        <v>0</v>
      </c>
      <c r="D2127" t="s">
        <v>20</v>
      </c>
      <c r="E2127">
        <v>1267.47</v>
      </c>
      <c r="F2127">
        <v>0</v>
      </c>
      <c r="G2127" s="3">
        <f>INT((MONTH(_2022[[#This Row],[DATA]])-1)/3)+1</f>
        <v>2</v>
      </c>
    </row>
    <row r="2128" spans="1:7" x14ac:dyDescent="0.25">
      <c r="A2128" t="s">
        <v>132</v>
      </c>
      <c r="B2128">
        <f>+WEEKNUM(_2022[[#This Row],[DATA]],21)</f>
        <v>16</v>
      </c>
      <c r="C2128" s="1">
        <v>18</v>
      </c>
      <c r="D2128" t="s">
        <v>13</v>
      </c>
      <c r="E2128">
        <v>1598.3</v>
      </c>
      <c r="F2128">
        <v>0</v>
      </c>
      <c r="G2128" s="3">
        <f>INT((MONTH(_2022[[#This Row],[DATA]])-1)/3)+1</f>
        <v>2</v>
      </c>
    </row>
    <row r="2129" spans="1:7" x14ac:dyDescent="0.25">
      <c r="A2129" t="s">
        <v>132</v>
      </c>
      <c r="B2129">
        <f>+WEEKNUM(_2022[[#This Row],[DATA]],21)</f>
        <v>16</v>
      </c>
      <c r="C2129" s="1">
        <v>17</v>
      </c>
      <c r="D2129" t="s">
        <v>22</v>
      </c>
      <c r="E2129">
        <v>1569.31</v>
      </c>
      <c r="F2129">
        <v>0</v>
      </c>
      <c r="G2129" s="3">
        <f>INT((MONTH(_2022[[#This Row],[DATA]])-1)/3)+1</f>
        <v>2</v>
      </c>
    </row>
    <row r="2130" spans="1:7" x14ac:dyDescent="0.25">
      <c r="A2130" t="s">
        <v>132</v>
      </c>
      <c r="B2130">
        <f>+WEEKNUM(_2022[[#This Row],[DATA]],21)</f>
        <v>16</v>
      </c>
      <c r="C2130" s="1">
        <v>27</v>
      </c>
      <c r="D2130" t="s">
        <v>12</v>
      </c>
      <c r="E2130">
        <v>999.91</v>
      </c>
      <c r="F2130">
        <v>0</v>
      </c>
      <c r="G2130" s="3">
        <f>INT((MONTH(_2022[[#This Row],[DATA]])-1)/3)+1</f>
        <v>2</v>
      </c>
    </row>
    <row r="2131" spans="1:7" x14ac:dyDescent="0.25">
      <c r="A2131" t="s">
        <v>132</v>
      </c>
      <c r="B2131">
        <f>+WEEKNUM(_2022[[#This Row],[DATA]],21)</f>
        <v>16</v>
      </c>
      <c r="C2131" s="1">
        <v>0</v>
      </c>
      <c r="D2131" t="s">
        <v>15</v>
      </c>
      <c r="E2131">
        <v>564.61</v>
      </c>
      <c r="F2131">
        <v>0</v>
      </c>
      <c r="G2131" s="3">
        <f>INT((MONTH(_2022[[#This Row],[DATA]])-1)/3)+1</f>
        <v>2</v>
      </c>
    </row>
    <row r="2132" spans="1:7" x14ac:dyDescent="0.25">
      <c r="A2132" t="s">
        <v>132</v>
      </c>
      <c r="B2132">
        <f>+WEEKNUM(_2022[[#This Row],[DATA]],21)</f>
        <v>16</v>
      </c>
      <c r="C2132" s="1">
        <v>0</v>
      </c>
      <c r="D2132" t="s">
        <v>19</v>
      </c>
      <c r="E2132">
        <v>940.4</v>
      </c>
      <c r="F2132">
        <v>0</v>
      </c>
      <c r="G2132" s="3">
        <f>INT((MONTH(_2022[[#This Row],[DATA]])-1)/3)+1</f>
        <v>2</v>
      </c>
    </row>
    <row r="2133" spans="1:7" x14ac:dyDescent="0.25">
      <c r="A2133" t="s">
        <v>132</v>
      </c>
      <c r="B2133">
        <f>+WEEKNUM(_2022[[#This Row],[DATA]],21)</f>
        <v>16</v>
      </c>
      <c r="C2133" s="1">
        <v>19</v>
      </c>
      <c r="D2133" t="s">
        <v>4</v>
      </c>
      <c r="E2133">
        <v>698.18</v>
      </c>
      <c r="F2133">
        <v>0</v>
      </c>
      <c r="G2133" s="3">
        <f>INT((MONTH(_2022[[#This Row],[DATA]])-1)/3)+1</f>
        <v>2</v>
      </c>
    </row>
    <row r="2134" spans="1:7" x14ac:dyDescent="0.25">
      <c r="A2134" t="s">
        <v>132</v>
      </c>
      <c r="B2134">
        <f>+WEEKNUM(_2022[[#This Row],[DATA]],21)</f>
        <v>16</v>
      </c>
      <c r="C2134" s="1">
        <v>27</v>
      </c>
      <c r="D2134" t="s">
        <v>10</v>
      </c>
      <c r="E2134">
        <v>1938.9</v>
      </c>
      <c r="F2134">
        <v>0</v>
      </c>
      <c r="G2134" s="3">
        <f>INT((MONTH(_2022[[#This Row],[DATA]])-1)/3)+1</f>
        <v>2</v>
      </c>
    </row>
    <row r="2135" spans="1:7" x14ac:dyDescent="0.25">
      <c r="A2135" t="s">
        <v>132</v>
      </c>
      <c r="B2135">
        <f>+WEEKNUM(_2022[[#This Row],[DATA]],21)</f>
        <v>16</v>
      </c>
      <c r="C2135" s="1">
        <v>23</v>
      </c>
      <c r="D2135" t="s">
        <v>21</v>
      </c>
      <c r="E2135">
        <v>845.55</v>
      </c>
      <c r="F2135">
        <v>0</v>
      </c>
      <c r="G2135" s="3">
        <f>INT((MONTH(_2022[[#This Row],[DATA]])-1)/3)+1</f>
        <v>2</v>
      </c>
    </row>
    <row r="2136" spans="1:7" x14ac:dyDescent="0.25">
      <c r="A2136" t="s">
        <v>132</v>
      </c>
      <c r="B2136">
        <f>+WEEKNUM(_2022[[#This Row],[DATA]],21)</f>
        <v>16</v>
      </c>
      <c r="C2136" s="1">
        <v>29</v>
      </c>
      <c r="D2136" t="s">
        <v>3</v>
      </c>
      <c r="E2136">
        <v>1848.48</v>
      </c>
      <c r="F2136">
        <v>0</v>
      </c>
      <c r="G2136" s="3">
        <f>INT((MONTH(_2022[[#This Row],[DATA]])-1)/3)+1</f>
        <v>2</v>
      </c>
    </row>
    <row r="2137" spans="1:7" x14ac:dyDescent="0.25">
      <c r="A2137" t="s">
        <v>132</v>
      </c>
      <c r="B2137">
        <f>+WEEKNUM(_2022[[#This Row],[DATA]],21)</f>
        <v>16</v>
      </c>
      <c r="C2137" s="1">
        <v>30</v>
      </c>
      <c r="D2137" t="s">
        <v>7</v>
      </c>
      <c r="E2137">
        <v>576.9</v>
      </c>
      <c r="F2137">
        <v>0</v>
      </c>
      <c r="G2137" s="3">
        <f>INT((MONTH(_2022[[#This Row],[DATA]])-1)/3)+1</f>
        <v>2</v>
      </c>
    </row>
    <row r="2138" spans="1:7" x14ac:dyDescent="0.25">
      <c r="A2138" t="s">
        <v>132</v>
      </c>
      <c r="B2138">
        <f>+WEEKNUM(_2022[[#This Row],[DATA]],21)</f>
        <v>16</v>
      </c>
      <c r="C2138" s="1">
        <v>25</v>
      </c>
      <c r="D2138" t="s">
        <v>9</v>
      </c>
      <c r="E2138">
        <v>4204.38</v>
      </c>
      <c r="F2138">
        <v>0</v>
      </c>
      <c r="G2138" s="3">
        <f>INT((MONTH(_2022[[#This Row],[DATA]])-1)/3)+1</f>
        <v>2</v>
      </c>
    </row>
    <row r="2139" spans="1:7" x14ac:dyDescent="0.25">
      <c r="A2139" t="s">
        <v>133</v>
      </c>
      <c r="B2139">
        <f>+WEEKNUM(_2022[[#This Row],[DATA]],21)</f>
        <v>16</v>
      </c>
      <c r="C2139" s="4">
        <v>20</v>
      </c>
      <c r="D2139" t="s">
        <v>5</v>
      </c>
      <c r="E2139">
        <v>1388.07</v>
      </c>
      <c r="F2139">
        <v>0</v>
      </c>
      <c r="G2139" s="3">
        <f>INT((MONTH(_2022[[#This Row],[DATA]])-1)/3)+1</f>
        <v>2</v>
      </c>
    </row>
    <row r="2140" spans="1:7" x14ac:dyDescent="0.25">
      <c r="A2140" t="s">
        <v>133</v>
      </c>
      <c r="B2140">
        <f>+WEEKNUM(_2022[[#This Row],[DATA]],21)</f>
        <v>16</v>
      </c>
      <c r="C2140" s="1">
        <v>24</v>
      </c>
      <c r="D2140" t="s">
        <v>11</v>
      </c>
      <c r="E2140">
        <v>2195.11</v>
      </c>
      <c r="F2140">
        <v>0</v>
      </c>
      <c r="G2140" s="3">
        <f>INT((MONTH(_2022[[#This Row],[DATA]])-1)/3)+1</f>
        <v>2</v>
      </c>
    </row>
    <row r="2141" spans="1:7" x14ac:dyDescent="0.25">
      <c r="A2141" t="s">
        <v>133</v>
      </c>
      <c r="B2141">
        <f>+WEEKNUM(_2022[[#This Row],[DATA]],21)</f>
        <v>16</v>
      </c>
      <c r="C2141" s="1">
        <v>22</v>
      </c>
      <c r="D2141" t="s">
        <v>6</v>
      </c>
      <c r="E2141">
        <v>958.7</v>
      </c>
      <c r="F2141">
        <v>0</v>
      </c>
      <c r="G2141" s="3">
        <f>INT((MONTH(_2022[[#This Row],[DATA]])-1)/3)+1</f>
        <v>2</v>
      </c>
    </row>
    <row r="2142" spans="1:7" x14ac:dyDescent="0.25">
      <c r="A2142" t="s">
        <v>133</v>
      </c>
      <c r="B2142">
        <f>+WEEKNUM(_2022[[#This Row],[DATA]],21)</f>
        <v>16</v>
      </c>
      <c r="C2142" s="1">
        <v>26</v>
      </c>
      <c r="D2142" t="s">
        <v>14</v>
      </c>
      <c r="E2142">
        <v>1738.9</v>
      </c>
      <c r="F2142">
        <v>0</v>
      </c>
      <c r="G2142" s="3">
        <f>INT((MONTH(_2022[[#This Row],[DATA]])-1)/3)+1</f>
        <v>2</v>
      </c>
    </row>
    <row r="2143" spans="1:7" x14ac:dyDescent="0.25">
      <c r="A2143" t="s">
        <v>133</v>
      </c>
      <c r="B2143">
        <f>+WEEKNUM(_2022[[#This Row],[DATA]],21)</f>
        <v>16</v>
      </c>
      <c r="C2143" s="1">
        <v>0</v>
      </c>
      <c r="D2143" t="s">
        <v>16</v>
      </c>
      <c r="E2143">
        <v>1810.64</v>
      </c>
      <c r="F2143">
        <v>0</v>
      </c>
      <c r="G2143" s="3">
        <f>INT((MONTH(_2022[[#This Row],[DATA]])-1)/3)+1</f>
        <v>2</v>
      </c>
    </row>
    <row r="2144" spans="1:7" x14ac:dyDescent="0.25">
      <c r="A2144" t="s">
        <v>133</v>
      </c>
      <c r="B2144">
        <f>+WEEKNUM(_2022[[#This Row],[DATA]],21)</f>
        <v>16</v>
      </c>
      <c r="C2144" s="1">
        <v>0</v>
      </c>
      <c r="D2144" t="s">
        <v>17</v>
      </c>
      <c r="E2144">
        <v>1103.81</v>
      </c>
      <c r="F2144">
        <v>0</v>
      </c>
      <c r="G2144" s="3">
        <f>INT((MONTH(_2022[[#This Row],[DATA]])-1)/3)+1</f>
        <v>2</v>
      </c>
    </row>
    <row r="2145" spans="1:7" x14ac:dyDescent="0.25">
      <c r="A2145" t="s">
        <v>133</v>
      </c>
      <c r="B2145">
        <f>+WEEKNUM(_2022[[#This Row],[DATA]],21)</f>
        <v>16</v>
      </c>
      <c r="C2145" s="1">
        <v>0</v>
      </c>
      <c r="D2145" t="s">
        <v>18</v>
      </c>
      <c r="E2145">
        <v>1138.7</v>
      </c>
      <c r="F2145">
        <v>0</v>
      </c>
      <c r="G2145" s="3">
        <f>INT((MONTH(_2022[[#This Row],[DATA]])-1)/3)+1</f>
        <v>2</v>
      </c>
    </row>
    <row r="2146" spans="1:7" x14ac:dyDescent="0.25">
      <c r="A2146" t="s">
        <v>133</v>
      </c>
      <c r="B2146">
        <f>+WEEKNUM(_2022[[#This Row],[DATA]],21)</f>
        <v>16</v>
      </c>
      <c r="C2146" s="1">
        <v>21</v>
      </c>
      <c r="D2146" t="s">
        <v>8</v>
      </c>
      <c r="E2146">
        <v>1910.3</v>
      </c>
      <c r="F2146">
        <v>0</v>
      </c>
      <c r="G2146" s="3">
        <f>INT((MONTH(_2022[[#This Row],[DATA]])-1)/3)+1</f>
        <v>2</v>
      </c>
    </row>
    <row r="2147" spans="1:7" x14ac:dyDescent="0.25">
      <c r="A2147" t="s">
        <v>133</v>
      </c>
      <c r="B2147">
        <f>+WEEKNUM(_2022[[#This Row],[DATA]],21)</f>
        <v>16</v>
      </c>
      <c r="C2147" s="1">
        <v>0</v>
      </c>
      <c r="D2147" t="s">
        <v>20</v>
      </c>
      <c r="E2147">
        <v>1137.07</v>
      </c>
      <c r="F2147">
        <v>0</v>
      </c>
      <c r="G2147" s="3">
        <f>INT((MONTH(_2022[[#This Row],[DATA]])-1)/3)+1</f>
        <v>2</v>
      </c>
    </row>
    <row r="2148" spans="1:7" x14ac:dyDescent="0.25">
      <c r="A2148" t="s">
        <v>133</v>
      </c>
      <c r="B2148">
        <f>+WEEKNUM(_2022[[#This Row],[DATA]],21)</f>
        <v>16</v>
      </c>
      <c r="C2148" s="1">
        <v>18</v>
      </c>
      <c r="D2148" t="s">
        <v>13</v>
      </c>
      <c r="E2148">
        <v>2740.9</v>
      </c>
      <c r="F2148">
        <v>0</v>
      </c>
      <c r="G2148" s="3">
        <f>INT((MONTH(_2022[[#This Row],[DATA]])-1)/3)+1</f>
        <v>2</v>
      </c>
    </row>
    <row r="2149" spans="1:7" x14ac:dyDescent="0.25">
      <c r="A2149" t="s">
        <v>133</v>
      </c>
      <c r="B2149">
        <f>+WEEKNUM(_2022[[#This Row],[DATA]],21)</f>
        <v>16</v>
      </c>
      <c r="C2149" s="1">
        <v>17</v>
      </c>
      <c r="D2149" t="s">
        <v>22</v>
      </c>
      <c r="E2149">
        <v>1841.5</v>
      </c>
      <c r="F2149">
        <v>0</v>
      </c>
      <c r="G2149" s="3">
        <f>INT((MONTH(_2022[[#This Row],[DATA]])-1)/3)+1</f>
        <v>2</v>
      </c>
    </row>
    <row r="2150" spans="1:7" x14ac:dyDescent="0.25">
      <c r="A2150" t="s">
        <v>133</v>
      </c>
      <c r="B2150">
        <f>+WEEKNUM(_2022[[#This Row],[DATA]],21)</f>
        <v>16</v>
      </c>
      <c r="C2150" s="1">
        <v>27</v>
      </c>
      <c r="D2150" t="s">
        <v>12</v>
      </c>
      <c r="E2150">
        <v>953.91</v>
      </c>
      <c r="F2150">
        <v>0</v>
      </c>
      <c r="G2150" s="3">
        <f>INT((MONTH(_2022[[#This Row],[DATA]])-1)/3)+1</f>
        <v>2</v>
      </c>
    </row>
    <row r="2151" spans="1:7" x14ac:dyDescent="0.25">
      <c r="A2151" t="s">
        <v>133</v>
      </c>
      <c r="B2151">
        <f>+WEEKNUM(_2022[[#This Row],[DATA]],21)</f>
        <v>16</v>
      </c>
      <c r="C2151" s="1">
        <v>0</v>
      </c>
      <c r="D2151" t="s">
        <v>15</v>
      </c>
      <c r="E2151">
        <v>1412.74</v>
      </c>
      <c r="F2151">
        <v>0</v>
      </c>
      <c r="G2151" s="3">
        <f>INT((MONTH(_2022[[#This Row],[DATA]])-1)/3)+1</f>
        <v>2</v>
      </c>
    </row>
    <row r="2152" spans="1:7" x14ac:dyDescent="0.25">
      <c r="A2152" t="s">
        <v>133</v>
      </c>
      <c r="B2152">
        <f>+WEEKNUM(_2022[[#This Row],[DATA]],21)</f>
        <v>16</v>
      </c>
      <c r="C2152" s="1">
        <v>0</v>
      </c>
      <c r="D2152" t="s">
        <v>19</v>
      </c>
      <c r="E2152">
        <v>873.7</v>
      </c>
      <c r="F2152">
        <v>0</v>
      </c>
      <c r="G2152" s="3">
        <f>INT((MONTH(_2022[[#This Row],[DATA]])-1)/3)+1</f>
        <v>2</v>
      </c>
    </row>
    <row r="2153" spans="1:7" x14ac:dyDescent="0.25">
      <c r="A2153" t="s">
        <v>133</v>
      </c>
      <c r="B2153">
        <f>+WEEKNUM(_2022[[#This Row],[DATA]],21)</f>
        <v>16</v>
      </c>
      <c r="C2153" s="1">
        <v>19</v>
      </c>
      <c r="D2153" t="s">
        <v>4</v>
      </c>
      <c r="E2153">
        <v>727.02</v>
      </c>
      <c r="F2153">
        <v>0</v>
      </c>
      <c r="G2153" s="3">
        <f>INT((MONTH(_2022[[#This Row],[DATA]])-1)/3)+1</f>
        <v>2</v>
      </c>
    </row>
    <row r="2154" spans="1:7" x14ac:dyDescent="0.25">
      <c r="A2154" t="s">
        <v>133</v>
      </c>
      <c r="B2154">
        <f>+WEEKNUM(_2022[[#This Row],[DATA]],21)</f>
        <v>16</v>
      </c>
      <c r="C2154" s="1">
        <v>27</v>
      </c>
      <c r="D2154" t="s">
        <v>10</v>
      </c>
      <c r="E2154">
        <v>1280.24</v>
      </c>
      <c r="F2154">
        <v>0</v>
      </c>
      <c r="G2154" s="3">
        <f>INT((MONTH(_2022[[#This Row],[DATA]])-1)/3)+1</f>
        <v>2</v>
      </c>
    </row>
    <row r="2155" spans="1:7" x14ac:dyDescent="0.25">
      <c r="A2155" t="s">
        <v>133</v>
      </c>
      <c r="B2155">
        <f>+WEEKNUM(_2022[[#This Row],[DATA]],21)</f>
        <v>16</v>
      </c>
      <c r="C2155" s="1">
        <v>23</v>
      </c>
      <c r="D2155" t="s">
        <v>21</v>
      </c>
      <c r="E2155">
        <v>1212.8499999999999</v>
      </c>
      <c r="F2155">
        <v>0</v>
      </c>
      <c r="G2155" s="3">
        <f>INT((MONTH(_2022[[#This Row],[DATA]])-1)/3)+1</f>
        <v>2</v>
      </c>
    </row>
    <row r="2156" spans="1:7" x14ac:dyDescent="0.25">
      <c r="A2156" t="s">
        <v>133</v>
      </c>
      <c r="B2156">
        <f>+WEEKNUM(_2022[[#This Row],[DATA]],21)</f>
        <v>16</v>
      </c>
      <c r="C2156" s="1">
        <v>29</v>
      </c>
      <c r="D2156" t="s">
        <v>3</v>
      </c>
      <c r="E2156">
        <v>1837</v>
      </c>
      <c r="F2156">
        <v>0</v>
      </c>
      <c r="G2156" s="3">
        <f>INT((MONTH(_2022[[#This Row],[DATA]])-1)/3)+1</f>
        <v>2</v>
      </c>
    </row>
    <row r="2157" spans="1:7" x14ac:dyDescent="0.25">
      <c r="A2157" t="s">
        <v>133</v>
      </c>
      <c r="B2157">
        <f>+WEEKNUM(_2022[[#This Row],[DATA]],21)</f>
        <v>16</v>
      </c>
      <c r="C2157" s="1">
        <v>30</v>
      </c>
      <c r="D2157" t="s">
        <v>7</v>
      </c>
      <c r="E2157">
        <v>1468.9</v>
      </c>
      <c r="F2157">
        <v>0</v>
      </c>
      <c r="G2157" s="3">
        <f>INT((MONTH(_2022[[#This Row],[DATA]])-1)/3)+1</f>
        <v>2</v>
      </c>
    </row>
    <row r="2158" spans="1:7" x14ac:dyDescent="0.25">
      <c r="A2158" t="s">
        <v>133</v>
      </c>
      <c r="B2158">
        <f>+WEEKNUM(_2022[[#This Row],[DATA]],21)</f>
        <v>16</v>
      </c>
      <c r="C2158" s="1">
        <v>25</v>
      </c>
      <c r="D2158" t="s">
        <v>9</v>
      </c>
      <c r="E2158">
        <v>1100.3</v>
      </c>
      <c r="F2158">
        <v>0</v>
      </c>
      <c r="G2158" s="3">
        <f>INT((MONTH(_2022[[#This Row],[DATA]])-1)/3)+1</f>
        <v>2</v>
      </c>
    </row>
    <row r="2159" spans="1:7" x14ac:dyDescent="0.25">
      <c r="A2159" t="s">
        <v>134</v>
      </c>
      <c r="B2159">
        <f>+WEEKNUM(_2022[[#This Row],[DATA]],21)</f>
        <v>16</v>
      </c>
      <c r="C2159" s="4">
        <v>20</v>
      </c>
      <c r="D2159" t="s">
        <v>5</v>
      </c>
      <c r="E2159">
        <v>2218.5100000000002</v>
      </c>
      <c r="F2159">
        <v>0</v>
      </c>
      <c r="G2159" s="3">
        <f>INT((MONTH(_2022[[#This Row],[DATA]])-1)/3)+1</f>
        <v>2</v>
      </c>
    </row>
    <row r="2160" spans="1:7" x14ac:dyDescent="0.25">
      <c r="A2160" t="s">
        <v>134</v>
      </c>
      <c r="B2160">
        <f>+WEEKNUM(_2022[[#This Row],[DATA]],21)</f>
        <v>16</v>
      </c>
      <c r="C2160" s="1">
        <v>24</v>
      </c>
      <c r="D2160" t="s">
        <v>11</v>
      </c>
      <c r="E2160">
        <v>809.27</v>
      </c>
      <c r="F2160">
        <v>0</v>
      </c>
      <c r="G2160" s="3">
        <f>INT((MONTH(_2022[[#This Row],[DATA]])-1)/3)+1</f>
        <v>2</v>
      </c>
    </row>
    <row r="2161" spans="1:7" x14ac:dyDescent="0.25">
      <c r="A2161" t="s">
        <v>134</v>
      </c>
      <c r="B2161">
        <f>+WEEKNUM(_2022[[#This Row],[DATA]],21)</f>
        <v>16</v>
      </c>
      <c r="C2161" s="1">
        <v>22</v>
      </c>
      <c r="D2161" t="s">
        <v>6</v>
      </c>
      <c r="E2161">
        <v>1157</v>
      </c>
      <c r="F2161">
        <v>0</v>
      </c>
      <c r="G2161" s="3">
        <f>INT((MONTH(_2022[[#This Row],[DATA]])-1)/3)+1</f>
        <v>2</v>
      </c>
    </row>
    <row r="2162" spans="1:7" x14ac:dyDescent="0.25">
      <c r="A2162" t="s">
        <v>134</v>
      </c>
      <c r="B2162">
        <f>+WEEKNUM(_2022[[#This Row],[DATA]],21)</f>
        <v>16</v>
      </c>
      <c r="C2162" s="1">
        <v>26</v>
      </c>
      <c r="D2162" t="s">
        <v>14</v>
      </c>
      <c r="E2162">
        <v>1027.49</v>
      </c>
      <c r="F2162">
        <v>0</v>
      </c>
      <c r="G2162" s="3">
        <f>INT((MONTH(_2022[[#This Row],[DATA]])-1)/3)+1</f>
        <v>2</v>
      </c>
    </row>
    <row r="2163" spans="1:7" x14ac:dyDescent="0.25">
      <c r="A2163" t="s">
        <v>134</v>
      </c>
      <c r="B2163">
        <f>+WEEKNUM(_2022[[#This Row],[DATA]],21)</f>
        <v>16</v>
      </c>
      <c r="C2163" s="1">
        <v>0</v>
      </c>
      <c r="D2163" t="s">
        <v>16</v>
      </c>
      <c r="E2163">
        <v>1247.02</v>
      </c>
      <c r="F2163">
        <v>0</v>
      </c>
      <c r="G2163" s="3">
        <f>INT((MONTH(_2022[[#This Row],[DATA]])-1)/3)+1</f>
        <v>2</v>
      </c>
    </row>
    <row r="2164" spans="1:7" x14ac:dyDescent="0.25">
      <c r="A2164" t="s">
        <v>134</v>
      </c>
      <c r="B2164">
        <f>+WEEKNUM(_2022[[#This Row],[DATA]],21)</f>
        <v>16</v>
      </c>
      <c r="C2164" s="1">
        <v>0</v>
      </c>
      <c r="D2164" t="s">
        <v>17</v>
      </c>
      <c r="E2164">
        <v>933.01</v>
      </c>
      <c r="F2164">
        <v>0</v>
      </c>
      <c r="G2164" s="3">
        <f>INT((MONTH(_2022[[#This Row],[DATA]])-1)/3)+1</f>
        <v>2</v>
      </c>
    </row>
    <row r="2165" spans="1:7" x14ac:dyDescent="0.25">
      <c r="A2165" t="s">
        <v>134</v>
      </c>
      <c r="B2165">
        <f>+WEEKNUM(_2022[[#This Row],[DATA]],21)</f>
        <v>16</v>
      </c>
      <c r="C2165" s="1">
        <v>0</v>
      </c>
      <c r="D2165" t="s">
        <v>18</v>
      </c>
      <c r="E2165">
        <v>1624.67</v>
      </c>
      <c r="F2165">
        <v>0</v>
      </c>
      <c r="G2165" s="3">
        <f>INT((MONTH(_2022[[#This Row],[DATA]])-1)/3)+1</f>
        <v>2</v>
      </c>
    </row>
    <row r="2166" spans="1:7" x14ac:dyDescent="0.25">
      <c r="A2166" t="s">
        <v>134</v>
      </c>
      <c r="B2166">
        <f>+WEEKNUM(_2022[[#This Row],[DATA]],21)</f>
        <v>16</v>
      </c>
      <c r="C2166" s="1">
        <v>21</v>
      </c>
      <c r="D2166" t="s">
        <v>8</v>
      </c>
      <c r="E2166">
        <v>1823.5</v>
      </c>
      <c r="F2166">
        <v>0</v>
      </c>
      <c r="G2166" s="3">
        <f>INT((MONTH(_2022[[#This Row],[DATA]])-1)/3)+1</f>
        <v>2</v>
      </c>
    </row>
    <row r="2167" spans="1:7" x14ac:dyDescent="0.25">
      <c r="A2167" t="s">
        <v>134</v>
      </c>
      <c r="B2167">
        <f>+WEEKNUM(_2022[[#This Row],[DATA]],21)</f>
        <v>16</v>
      </c>
      <c r="C2167" s="1">
        <v>0</v>
      </c>
      <c r="D2167" t="s">
        <v>20</v>
      </c>
      <c r="E2167">
        <v>1182.78</v>
      </c>
      <c r="F2167">
        <v>0</v>
      </c>
      <c r="G2167" s="3">
        <f>INT((MONTH(_2022[[#This Row],[DATA]])-1)/3)+1</f>
        <v>2</v>
      </c>
    </row>
    <row r="2168" spans="1:7" x14ac:dyDescent="0.25">
      <c r="A2168" t="s">
        <v>134</v>
      </c>
      <c r="B2168">
        <f>+WEEKNUM(_2022[[#This Row],[DATA]],21)</f>
        <v>16</v>
      </c>
      <c r="C2168" s="1">
        <v>18</v>
      </c>
      <c r="D2168" t="s">
        <v>13</v>
      </c>
      <c r="E2168">
        <v>996.8</v>
      </c>
      <c r="F2168">
        <v>0</v>
      </c>
      <c r="G2168" s="3">
        <f>INT((MONTH(_2022[[#This Row],[DATA]])-1)/3)+1</f>
        <v>2</v>
      </c>
    </row>
    <row r="2169" spans="1:7" x14ac:dyDescent="0.25">
      <c r="A2169" t="s">
        <v>134</v>
      </c>
      <c r="B2169">
        <f>+WEEKNUM(_2022[[#This Row],[DATA]],21)</f>
        <v>16</v>
      </c>
      <c r="C2169" s="1">
        <v>17</v>
      </c>
      <c r="D2169" t="s">
        <v>22</v>
      </c>
      <c r="E2169">
        <v>1419.2</v>
      </c>
      <c r="F2169">
        <v>0</v>
      </c>
      <c r="G2169" s="3">
        <f>INT((MONTH(_2022[[#This Row],[DATA]])-1)/3)+1</f>
        <v>2</v>
      </c>
    </row>
    <row r="2170" spans="1:7" x14ac:dyDescent="0.25">
      <c r="A2170" t="s">
        <v>134</v>
      </c>
      <c r="B2170">
        <f>+WEEKNUM(_2022[[#This Row],[DATA]],21)</f>
        <v>16</v>
      </c>
      <c r="C2170" s="1">
        <v>27</v>
      </c>
      <c r="D2170" t="s">
        <v>12</v>
      </c>
      <c r="E2170">
        <v>840.82</v>
      </c>
      <c r="F2170">
        <v>0</v>
      </c>
      <c r="G2170" s="3">
        <f>INT((MONTH(_2022[[#This Row],[DATA]])-1)/3)+1</f>
        <v>2</v>
      </c>
    </row>
    <row r="2171" spans="1:7" x14ac:dyDescent="0.25">
      <c r="A2171" t="s">
        <v>134</v>
      </c>
      <c r="B2171">
        <f>+WEEKNUM(_2022[[#This Row],[DATA]],21)</f>
        <v>16</v>
      </c>
      <c r="C2171" s="1">
        <v>0</v>
      </c>
      <c r="D2171" t="s">
        <v>15</v>
      </c>
      <c r="E2171">
        <v>825.73</v>
      </c>
      <c r="F2171">
        <v>0</v>
      </c>
      <c r="G2171" s="3">
        <f>INT((MONTH(_2022[[#This Row],[DATA]])-1)/3)+1</f>
        <v>2</v>
      </c>
    </row>
    <row r="2172" spans="1:7" x14ac:dyDescent="0.25">
      <c r="A2172" t="s">
        <v>134</v>
      </c>
      <c r="B2172">
        <f>+WEEKNUM(_2022[[#This Row],[DATA]],21)</f>
        <v>16</v>
      </c>
      <c r="C2172" s="1">
        <v>0</v>
      </c>
      <c r="D2172" t="s">
        <v>19</v>
      </c>
      <c r="E2172">
        <v>709.5</v>
      </c>
      <c r="F2172">
        <v>0</v>
      </c>
      <c r="G2172" s="3">
        <f>INT((MONTH(_2022[[#This Row],[DATA]])-1)/3)+1</f>
        <v>2</v>
      </c>
    </row>
    <row r="2173" spans="1:7" x14ac:dyDescent="0.25">
      <c r="A2173" t="s">
        <v>134</v>
      </c>
      <c r="B2173">
        <f>+WEEKNUM(_2022[[#This Row],[DATA]],21)</f>
        <v>16</v>
      </c>
      <c r="C2173" s="1">
        <v>19</v>
      </c>
      <c r="D2173" t="s">
        <v>4</v>
      </c>
      <c r="E2173">
        <v>1043.8900000000001</v>
      </c>
      <c r="F2173">
        <v>0</v>
      </c>
      <c r="G2173" s="3">
        <f>INT((MONTH(_2022[[#This Row],[DATA]])-1)/3)+1</f>
        <v>2</v>
      </c>
    </row>
    <row r="2174" spans="1:7" x14ac:dyDescent="0.25">
      <c r="A2174" t="s">
        <v>134</v>
      </c>
      <c r="B2174">
        <f>+WEEKNUM(_2022[[#This Row],[DATA]],21)</f>
        <v>16</v>
      </c>
      <c r="C2174" s="1">
        <v>27</v>
      </c>
      <c r="D2174" t="s">
        <v>10</v>
      </c>
      <c r="E2174">
        <v>1428.2</v>
      </c>
      <c r="F2174">
        <v>0</v>
      </c>
      <c r="G2174" s="3">
        <f>INT((MONTH(_2022[[#This Row],[DATA]])-1)/3)+1</f>
        <v>2</v>
      </c>
    </row>
    <row r="2175" spans="1:7" x14ac:dyDescent="0.25">
      <c r="A2175" t="s">
        <v>134</v>
      </c>
      <c r="B2175">
        <f>+WEEKNUM(_2022[[#This Row],[DATA]],21)</f>
        <v>16</v>
      </c>
      <c r="C2175" s="1">
        <v>23</v>
      </c>
      <c r="D2175" t="s">
        <v>21</v>
      </c>
      <c r="E2175">
        <v>947.02</v>
      </c>
      <c r="F2175">
        <v>0</v>
      </c>
      <c r="G2175" s="3">
        <f>INT((MONTH(_2022[[#This Row],[DATA]])-1)/3)+1</f>
        <v>2</v>
      </c>
    </row>
    <row r="2176" spans="1:7" x14ac:dyDescent="0.25">
      <c r="A2176" t="s">
        <v>134</v>
      </c>
      <c r="B2176">
        <f>+WEEKNUM(_2022[[#This Row],[DATA]],21)</f>
        <v>16</v>
      </c>
      <c r="C2176" s="1">
        <v>29</v>
      </c>
      <c r="D2176" t="s">
        <v>3</v>
      </c>
      <c r="E2176">
        <v>775.98</v>
      </c>
      <c r="F2176">
        <v>0</v>
      </c>
      <c r="G2176" s="3">
        <f>INT((MONTH(_2022[[#This Row],[DATA]])-1)/3)+1</f>
        <v>2</v>
      </c>
    </row>
    <row r="2177" spans="1:7" x14ac:dyDescent="0.25">
      <c r="A2177" t="s">
        <v>134</v>
      </c>
      <c r="B2177">
        <f>+WEEKNUM(_2022[[#This Row],[DATA]],21)</f>
        <v>16</v>
      </c>
      <c r="C2177" s="1">
        <v>30</v>
      </c>
      <c r="D2177" t="s">
        <v>7</v>
      </c>
      <c r="E2177">
        <v>1275.5</v>
      </c>
      <c r="F2177">
        <v>0</v>
      </c>
      <c r="G2177" s="3">
        <f>INT((MONTH(_2022[[#This Row],[DATA]])-1)/3)+1</f>
        <v>2</v>
      </c>
    </row>
    <row r="2178" spans="1:7" x14ac:dyDescent="0.25">
      <c r="A2178" t="s">
        <v>134</v>
      </c>
      <c r="B2178">
        <f>+WEEKNUM(_2022[[#This Row],[DATA]],21)</f>
        <v>16</v>
      </c>
      <c r="C2178" s="1">
        <v>25</v>
      </c>
      <c r="D2178" t="s">
        <v>9</v>
      </c>
      <c r="E2178">
        <v>2102.6999999999998</v>
      </c>
      <c r="F2178">
        <v>0</v>
      </c>
      <c r="G2178" s="3">
        <f>INT((MONTH(_2022[[#This Row],[DATA]])-1)/3)+1</f>
        <v>2</v>
      </c>
    </row>
    <row r="2179" spans="1:7" x14ac:dyDescent="0.25">
      <c r="A2179" t="s">
        <v>135</v>
      </c>
      <c r="B2179">
        <f>+WEEKNUM(_2022[[#This Row],[DATA]],21)</f>
        <v>16</v>
      </c>
      <c r="C2179" s="4">
        <v>20</v>
      </c>
      <c r="D2179" t="s">
        <v>5</v>
      </c>
      <c r="E2179">
        <v>2403.38</v>
      </c>
      <c r="F2179">
        <v>0</v>
      </c>
      <c r="G2179" s="3">
        <f>INT((MONTH(_2022[[#This Row],[DATA]])-1)/3)+1</f>
        <v>2</v>
      </c>
    </row>
    <row r="2180" spans="1:7" x14ac:dyDescent="0.25">
      <c r="A2180" t="s">
        <v>135</v>
      </c>
      <c r="B2180">
        <f>+WEEKNUM(_2022[[#This Row],[DATA]],21)</f>
        <v>16</v>
      </c>
      <c r="C2180" s="1">
        <v>24</v>
      </c>
      <c r="D2180" t="s">
        <v>11</v>
      </c>
      <c r="E2180">
        <v>1978.3</v>
      </c>
      <c r="F2180">
        <v>0</v>
      </c>
      <c r="G2180" s="3">
        <f>INT((MONTH(_2022[[#This Row],[DATA]])-1)/3)+1</f>
        <v>2</v>
      </c>
    </row>
    <row r="2181" spans="1:7" x14ac:dyDescent="0.25">
      <c r="A2181" t="s">
        <v>135</v>
      </c>
      <c r="B2181">
        <f>+WEEKNUM(_2022[[#This Row],[DATA]],21)</f>
        <v>16</v>
      </c>
      <c r="C2181" s="1">
        <v>22</v>
      </c>
      <c r="D2181" t="s">
        <v>6</v>
      </c>
      <c r="E2181">
        <v>2066.73</v>
      </c>
      <c r="F2181">
        <v>0</v>
      </c>
      <c r="G2181" s="3">
        <f>INT((MONTH(_2022[[#This Row],[DATA]])-1)/3)+1</f>
        <v>2</v>
      </c>
    </row>
    <row r="2182" spans="1:7" x14ac:dyDescent="0.25">
      <c r="A2182" t="s">
        <v>135</v>
      </c>
      <c r="B2182">
        <f>+WEEKNUM(_2022[[#This Row],[DATA]],21)</f>
        <v>16</v>
      </c>
      <c r="C2182" s="1">
        <v>26</v>
      </c>
      <c r="D2182" t="s">
        <v>14</v>
      </c>
      <c r="E2182">
        <v>1965</v>
      </c>
      <c r="F2182">
        <v>0</v>
      </c>
      <c r="G2182" s="3">
        <f>INT((MONTH(_2022[[#This Row],[DATA]])-1)/3)+1</f>
        <v>2</v>
      </c>
    </row>
    <row r="2183" spans="1:7" x14ac:dyDescent="0.25">
      <c r="A2183" t="s">
        <v>135</v>
      </c>
      <c r="B2183">
        <f>+WEEKNUM(_2022[[#This Row],[DATA]],21)</f>
        <v>16</v>
      </c>
      <c r="C2183" s="1">
        <v>0</v>
      </c>
      <c r="D2183" t="s">
        <v>16</v>
      </c>
      <c r="E2183">
        <v>2492.37</v>
      </c>
      <c r="F2183">
        <v>0</v>
      </c>
      <c r="G2183" s="3">
        <f>INT((MONTH(_2022[[#This Row],[DATA]])-1)/3)+1</f>
        <v>2</v>
      </c>
    </row>
    <row r="2184" spans="1:7" x14ac:dyDescent="0.25">
      <c r="A2184" t="s">
        <v>135</v>
      </c>
      <c r="B2184">
        <f>+WEEKNUM(_2022[[#This Row],[DATA]],21)</f>
        <v>16</v>
      </c>
      <c r="C2184" s="1">
        <v>0</v>
      </c>
      <c r="D2184" t="s">
        <v>17</v>
      </c>
      <c r="E2184">
        <v>1276.6300000000001</v>
      </c>
      <c r="F2184">
        <v>0</v>
      </c>
      <c r="G2184" s="3">
        <f>INT((MONTH(_2022[[#This Row],[DATA]])-1)/3)+1</f>
        <v>2</v>
      </c>
    </row>
    <row r="2185" spans="1:7" x14ac:dyDescent="0.25">
      <c r="A2185" t="s">
        <v>135</v>
      </c>
      <c r="B2185">
        <f>+WEEKNUM(_2022[[#This Row],[DATA]],21)</f>
        <v>16</v>
      </c>
      <c r="C2185" s="1">
        <v>0</v>
      </c>
      <c r="D2185" t="s">
        <v>18</v>
      </c>
      <c r="E2185">
        <v>2265.0700000000002</v>
      </c>
      <c r="F2185">
        <v>0</v>
      </c>
      <c r="G2185" s="3">
        <f>INT((MONTH(_2022[[#This Row],[DATA]])-1)/3)+1</f>
        <v>2</v>
      </c>
    </row>
    <row r="2186" spans="1:7" x14ac:dyDescent="0.25">
      <c r="A2186" t="s">
        <v>135</v>
      </c>
      <c r="B2186">
        <f>+WEEKNUM(_2022[[#This Row],[DATA]],21)</f>
        <v>16</v>
      </c>
      <c r="C2186" s="1">
        <v>21</v>
      </c>
      <c r="D2186" t="s">
        <v>8</v>
      </c>
      <c r="E2186">
        <v>2865.41</v>
      </c>
      <c r="F2186">
        <v>0</v>
      </c>
      <c r="G2186" s="3">
        <f>INT((MONTH(_2022[[#This Row],[DATA]])-1)/3)+1</f>
        <v>2</v>
      </c>
    </row>
    <row r="2187" spans="1:7" x14ac:dyDescent="0.25">
      <c r="A2187" t="s">
        <v>135</v>
      </c>
      <c r="B2187">
        <f>+WEEKNUM(_2022[[#This Row],[DATA]],21)</f>
        <v>16</v>
      </c>
      <c r="C2187" s="1">
        <v>0</v>
      </c>
      <c r="D2187" t="s">
        <v>20</v>
      </c>
      <c r="E2187">
        <v>1398.61</v>
      </c>
      <c r="F2187">
        <v>0</v>
      </c>
      <c r="G2187" s="3">
        <f>INT((MONTH(_2022[[#This Row],[DATA]])-1)/3)+1</f>
        <v>2</v>
      </c>
    </row>
    <row r="2188" spans="1:7" x14ac:dyDescent="0.25">
      <c r="A2188" t="s">
        <v>135</v>
      </c>
      <c r="B2188">
        <f>+WEEKNUM(_2022[[#This Row],[DATA]],21)</f>
        <v>16</v>
      </c>
      <c r="C2188" s="1">
        <v>18</v>
      </c>
      <c r="D2188" t="s">
        <v>13</v>
      </c>
      <c r="E2188">
        <v>1526.21</v>
      </c>
      <c r="F2188">
        <v>0</v>
      </c>
      <c r="G2188" s="3">
        <f>INT((MONTH(_2022[[#This Row],[DATA]])-1)/3)+1</f>
        <v>2</v>
      </c>
    </row>
    <row r="2189" spans="1:7" x14ac:dyDescent="0.25">
      <c r="A2189" t="s">
        <v>135</v>
      </c>
      <c r="B2189">
        <f>+WEEKNUM(_2022[[#This Row],[DATA]],21)</f>
        <v>16</v>
      </c>
      <c r="C2189" s="1">
        <v>17</v>
      </c>
      <c r="D2189" t="s">
        <v>22</v>
      </c>
      <c r="E2189">
        <v>1893.21</v>
      </c>
      <c r="F2189">
        <v>0</v>
      </c>
      <c r="G2189" s="3">
        <f>INT((MONTH(_2022[[#This Row],[DATA]])-1)/3)+1</f>
        <v>2</v>
      </c>
    </row>
    <row r="2190" spans="1:7" x14ac:dyDescent="0.25">
      <c r="A2190" t="s">
        <v>135</v>
      </c>
      <c r="B2190">
        <f>+WEEKNUM(_2022[[#This Row],[DATA]],21)</f>
        <v>16</v>
      </c>
      <c r="C2190" s="1">
        <v>27</v>
      </c>
      <c r="D2190" t="s">
        <v>12</v>
      </c>
      <c r="E2190">
        <v>1621.15</v>
      </c>
      <c r="F2190">
        <v>0</v>
      </c>
      <c r="G2190" s="3">
        <f>INT((MONTH(_2022[[#This Row],[DATA]])-1)/3)+1</f>
        <v>2</v>
      </c>
    </row>
    <row r="2191" spans="1:7" x14ac:dyDescent="0.25">
      <c r="A2191" t="s">
        <v>135</v>
      </c>
      <c r="B2191">
        <f>+WEEKNUM(_2022[[#This Row],[DATA]],21)</f>
        <v>16</v>
      </c>
      <c r="C2191" s="1">
        <v>0</v>
      </c>
      <c r="D2191" t="s">
        <v>15</v>
      </c>
      <c r="E2191">
        <v>885.38</v>
      </c>
      <c r="F2191">
        <v>0</v>
      </c>
      <c r="G2191" s="3">
        <f>INT((MONTH(_2022[[#This Row],[DATA]])-1)/3)+1</f>
        <v>2</v>
      </c>
    </row>
    <row r="2192" spans="1:7" x14ac:dyDescent="0.25">
      <c r="A2192" t="s">
        <v>135</v>
      </c>
      <c r="B2192">
        <f>+WEEKNUM(_2022[[#This Row],[DATA]],21)</f>
        <v>16</v>
      </c>
      <c r="C2192" s="1">
        <v>0</v>
      </c>
      <c r="D2192" t="s">
        <v>19</v>
      </c>
      <c r="E2192">
        <v>1130.69</v>
      </c>
      <c r="F2192">
        <v>0</v>
      </c>
      <c r="G2192" s="3">
        <f>INT((MONTH(_2022[[#This Row],[DATA]])-1)/3)+1</f>
        <v>2</v>
      </c>
    </row>
    <row r="2193" spans="1:7" x14ac:dyDescent="0.25">
      <c r="A2193" t="s">
        <v>135</v>
      </c>
      <c r="B2193">
        <f>+WEEKNUM(_2022[[#This Row],[DATA]],21)</f>
        <v>16</v>
      </c>
      <c r="C2193" s="1">
        <v>19</v>
      </c>
      <c r="D2193" t="s">
        <v>4</v>
      </c>
      <c r="E2193">
        <v>1104.46</v>
      </c>
      <c r="F2193">
        <v>0</v>
      </c>
      <c r="G2193" s="3">
        <f>INT((MONTH(_2022[[#This Row],[DATA]])-1)/3)+1</f>
        <v>2</v>
      </c>
    </row>
    <row r="2194" spans="1:7" x14ac:dyDescent="0.25">
      <c r="A2194" t="s">
        <v>135</v>
      </c>
      <c r="B2194">
        <f>+WEEKNUM(_2022[[#This Row],[DATA]],21)</f>
        <v>16</v>
      </c>
      <c r="C2194" s="1">
        <v>27</v>
      </c>
      <c r="D2194" t="s">
        <v>10</v>
      </c>
      <c r="E2194">
        <v>2200.65</v>
      </c>
      <c r="F2194">
        <v>0</v>
      </c>
      <c r="G2194" s="3">
        <f>INT((MONTH(_2022[[#This Row],[DATA]])-1)/3)+1</f>
        <v>2</v>
      </c>
    </row>
    <row r="2195" spans="1:7" x14ac:dyDescent="0.25">
      <c r="A2195" t="s">
        <v>135</v>
      </c>
      <c r="B2195">
        <f>+WEEKNUM(_2022[[#This Row],[DATA]],21)</f>
        <v>16</v>
      </c>
      <c r="C2195" s="1">
        <v>23</v>
      </c>
      <c r="D2195" t="s">
        <v>21</v>
      </c>
      <c r="E2195">
        <v>1129.79</v>
      </c>
      <c r="F2195">
        <v>0</v>
      </c>
      <c r="G2195" s="3">
        <f>INT((MONTH(_2022[[#This Row],[DATA]])-1)/3)+1</f>
        <v>2</v>
      </c>
    </row>
    <row r="2196" spans="1:7" x14ac:dyDescent="0.25">
      <c r="A2196" t="s">
        <v>135</v>
      </c>
      <c r="B2196">
        <f>+WEEKNUM(_2022[[#This Row],[DATA]],21)</f>
        <v>16</v>
      </c>
      <c r="C2196" s="1">
        <v>29</v>
      </c>
      <c r="D2196" t="s">
        <v>3</v>
      </c>
      <c r="E2196">
        <v>1418.12</v>
      </c>
      <c r="F2196">
        <v>0</v>
      </c>
      <c r="G2196" s="3">
        <f>INT((MONTH(_2022[[#This Row],[DATA]])-1)/3)+1</f>
        <v>2</v>
      </c>
    </row>
    <row r="2197" spans="1:7" x14ac:dyDescent="0.25">
      <c r="A2197" t="s">
        <v>135</v>
      </c>
      <c r="B2197">
        <f>+WEEKNUM(_2022[[#This Row],[DATA]],21)</f>
        <v>16</v>
      </c>
      <c r="C2197" s="1">
        <v>30</v>
      </c>
      <c r="D2197" t="s">
        <v>7</v>
      </c>
      <c r="E2197">
        <v>1029.25</v>
      </c>
      <c r="F2197">
        <v>0</v>
      </c>
      <c r="G2197" s="3">
        <f>INT((MONTH(_2022[[#This Row],[DATA]])-1)/3)+1</f>
        <v>2</v>
      </c>
    </row>
    <row r="2198" spans="1:7" x14ac:dyDescent="0.25">
      <c r="A2198" t="s">
        <v>135</v>
      </c>
      <c r="B2198">
        <f>+WEEKNUM(_2022[[#This Row],[DATA]],21)</f>
        <v>16</v>
      </c>
      <c r="C2198" s="1">
        <v>25</v>
      </c>
      <c r="D2198" t="s">
        <v>9</v>
      </c>
      <c r="E2198">
        <v>2198.7199999999998</v>
      </c>
      <c r="F2198">
        <v>0</v>
      </c>
      <c r="G2198" s="3">
        <f>INT((MONTH(_2022[[#This Row],[DATA]])-1)/3)+1</f>
        <v>2</v>
      </c>
    </row>
    <row r="2199" spans="1:7" x14ac:dyDescent="0.25">
      <c r="A2199" t="s">
        <v>136</v>
      </c>
      <c r="B2199">
        <f>+WEEKNUM(_2022[[#This Row],[DATA]],21)</f>
        <v>16</v>
      </c>
      <c r="C2199" s="4">
        <v>20</v>
      </c>
      <c r="D2199" t="s">
        <v>5</v>
      </c>
      <c r="E2199">
        <v>2213.94</v>
      </c>
      <c r="F2199">
        <v>0</v>
      </c>
      <c r="G2199" s="3">
        <f>INT((MONTH(_2022[[#This Row],[DATA]])-1)/3)+1</f>
        <v>2</v>
      </c>
    </row>
    <row r="2200" spans="1:7" x14ac:dyDescent="0.25">
      <c r="A2200" t="s">
        <v>136</v>
      </c>
      <c r="B2200">
        <f>+WEEKNUM(_2022[[#This Row],[DATA]],21)</f>
        <v>16</v>
      </c>
      <c r="C2200" s="1">
        <v>24</v>
      </c>
      <c r="D2200" t="s">
        <v>11</v>
      </c>
      <c r="E2200">
        <v>1642.19</v>
      </c>
      <c r="F2200">
        <v>0</v>
      </c>
      <c r="G2200" s="3">
        <f>INT((MONTH(_2022[[#This Row],[DATA]])-1)/3)+1</f>
        <v>2</v>
      </c>
    </row>
    <row r="2201" spans="1:7" x14ac:dyDescent="0.25">
      <c r="A2201" t="s">
        <v>136</v>
      </c>
      <c r="B2201">
        <f>+WEEKNUM(_2022[[#This Row],[DATA]],21)</f>
        <v>16</v>
      </c>
      <c r="C2201" s="1">
        <v>22</v>
      </c>
      <c r="D2201" t="s">
        <v>6</v>
      </c>
      <c r="E2201">
        <v>1911.77</v>
      </c>
      <c r="F2201">
        <v>0</v>
      </c>
      <c r="G2201" s="3">
        <f>INT((MONTH(_2022[[#This Row],[DATA]])-1)/3)+1</f>
        <v>2</v>
      </c>
    </row>
    <row r="2202" spans="1:7" x14ac:dyDescent="0.25">
      <c r="A2202" t="s">
        <v>136</v>
      </c>
      <c r="B2202">
        <f>+WEEKNUM(_2022[[#This Row],[DATA]],21)</f>
        <v>16</v>
      </c>
      <c r="C2202" s="1">
        <v>26</v>
      </c>
      <c r="D2202" t="s">
        <v>14</v>
      </c>
      <c r="E2202">
        <v>2317.62</v>
      </c>
      <c r="F2202">
        <v>0</v>
      </c>
      <c r="G2202" s="3">
        <f>INT((MONTH(_2022[[#This Row],[DATA]])-1)/3)+1</f>
        <v>2</v>
      </c>
    </row>
    <row r="2203" spans="1:7" x14ac:dyDescent="0.25">
      <c r="A2203" t="s">
        <v>136</v>
      </c>
      <c r="B2203">
        <f>+WEEKNUM(_2022[[#This Row],[DATA]],21)</f>
        <v>16</v>
      </c>
      <c r="C2203" s="1">
        <v>0</v>
      </c>
      <c r="D2203" t="s">
        <v>16</v>
      </c>
      <c r="E2203">
        <v>2058.5100000000002</v>
      </c>
      <c r="F2203">
        <v>0</v>
      </c>
      <c r="G2203" s="3">
        <f>INT((MONTH(_2022[[#This Row],[DATA]])-1)/3)+1</f>
        <v>2</v>
      </c>
    </row>
    <row r="2204" spans="1:7" x14ac:dyDescent="0.25">
      <c r="A2204" t="s">
        <v>136</v>
      </c>
      <c r="B2204">
        <f>+WEEKNUM(_2022[[#This Row],[DATA]],21)</f>
        <v>16</v>
      </c>
      <c r="C2204" s="1">
        <v>0</v>
      </c>
      <c r="D2204" t="s">
        <v>17</v>
      </c>
      <c r="E2204">
        <v>1599.6</v>
      </c>
      <c r="F2204">
        <v>0</v>
      </c>
      <c r="G2204" s="3">
        <f>INT((MONTH(_2022[[#This Row],[DATA]])-1)/3)+1</f>
        <v>2</v>
      </c>
    </row>
    <row r="2205" spans="1:7" x14ac:dyDescent="0.25">
      <c r="A2205" t="s">
        <v>136</v>
      </c>
      <c r="B2205">
        <f>+WEEKNUM(_2022[[#This Row],[DATA]],21)</f>
        <v>16</v>
      </c>
      <c r="C2205" s="1">
        <v>0</v>
      </c>
      <c r="D2205" t="s">
        <v>18</v>
      </c>
      <c r="E2205">
        <v>1858.17</v>
      </c>
      <c r="F2205">
        <v>0</v>
      </c>
      <c r="G2205" s="3">
        <f>INT((MONTH(_2022[[#This Row],[DATA]])-1)/3)+1</f>
        <v>2</v>
      </c>
    </row>
    <row r="2206" spans="1:7" x14ac:dyDescent="0.25">
      <c r="A2206" t="s">
        <v>136</v>
      </c>
      <c r="B2206">
        <f>+WEEKNUM(_2022[[#This Row],[DATA]],21)</f>
        <v>16</v>
      </c>
      <c r="C2206" s="1">
        <v>21</v>
      </c>
      <c r="D2206" t="s">
        <v>8</v>
      </c>
      <c r="E2206">
        <v>3302.24</v>
      </c>
      <c r="F2206">
        <v>0</v>
      </c>
      <c r="G2206" s="3">
        <f>INT((MONTH(_2022[[#This Row],[DATA]])-1)/3)+1</f>
        <v>2</v>
      </c>
    </row>
    <row r="2207" spans="1:7" x14ac:dyDescent="0.25">
      <c r="A2207" t="s">
        <v>136</v>
      </c>
      <c r="B2207">
        <f>+WEEKNUM(_2022[[#This Row],[DATA]],21)</f>
        <v>16</v>
      </c>
      <c r="C2207" s="1">
        <v>0</v>
      </c>
      <c r="D2207" t="s">
        <v>20</v>
      </c>
      <c r="E2207">
        <v>2944.45</v>
      </c>
      <c r="F2207">
        <v>0</v>
      </c>
      <c r="G2207" s="3">
        <f>INT((MONTH(_2022[[#This Row],[DATA]])-1)/3)+1</f>
        <v>2</v>
      </c>
    </row>
    <row r="2208" spans="1:7" x14ac:dyDescent="0.25">
      <c r="A2208" t="s">
        <v>136</v>
      </c>
      <c r="B2208">
        <f>+WEEKNUM(_2022[[#This Row],[DATA]],21)</f>
        <v>16</v>
      </c>
      <c r="C2208" s="1">
        <v>18</v>
      </c>
      <c r="D2208" t="s">
        <v>13</v>
      </c>
      <c r="E2208">
        <v>1373.5</v>
      </c>
      <c r="F2208">
        <v>0</v>
      </c>
      <c r="G2208" s="3">
        <f>INT((MONTH(_2022[[#This Row],[DATA]])-1)/3)+1</f>
        <v>2</v>
      </c>
    </row>
    <row r="2209" spans="1:7" x14ac:dyDescent="0.25">
      <c r="A2209" t="s">
        <v>136</v>
      </c>
      <c r="B2209">
        <f>+WEEKNUM(_2022[[#This Row],[DATA]],21)</f>
        <v>16</v>
      </c>
      <c r="C2209" s="1">
        <v>17</v>
      </c>
      <c r="D2209" t="s">
        <v>22</v>
      </c>
      <c r="E2209">
        <v>1477.61</v>
      </c>
      <c r="F2209">
        <v>0</v>
      </c>
      <c r="G2209" s="3">
        <f>INT((MONTH(_2022[[#This Row],[DATA]])-1)/3)+1</f>
        <v>2</v>
      </c>
    </row>
    <row r="2210" spans="1:7" x14ac:dyDescent="0.25">
      <c r="A2210" t="s">
        <v>136</v>
      </c>
      <c r="B2210">
        <f>+WEEKNUM(_2022[[#This Row],[DATA]],21)</f>
        <v>16</v>
      </c>
      <c r="C2210" s="1">
        <v>27</v>
      </c>
      <c r="D2210" t="s">
        <v>12</v>
      </c>
      <c r="E2210">
        <v>2477.2600000000002</v>
      </c>
      <c r="F2210">
        <v>0</v>
      </c>
      <c r="G2210" s="3">
        <f>INT((MONTH(_2022[[#This Row],[DATA]])-1)/3)+1</f>
        <v>2</v>
      </c>
    </row>
    <row r="2211" spans="1:7" x14ac:dyDescent="0.25">
      <c r="A2211" t="s">
        <v>136</v>
      </c>
      <c r="B2211">
        <f>+WEEKNUM(_2022[[#This Row],[DATA]],21)</f>
        <v>16</v>
      </c>
      <c r="C2211" s="1">
        <v>0</v>
      </c>
      <c r="D2211" t="s">
        <v>15</v>
      </c>
      <c r="E2211">
        <v>1642.62</v>
      </c>
      <c r="F2211">
        <v>0</v>
      </c>
      <c r="G2211" s="3">
        <f>INT((MONTH(_2022[[#This Row],[DATA]])-1)/3)+1</f>
        <v>2</v>
      </c>
    </row>
    <row r="2212" spans="1:7" x14ac:dyDescent="0.25">
      <c r="A2212" t="s">
        <v>136</v>
      </c>
      <c r="B2212">
        <f>+WEEKNUM(_2022[[#This Row],[DATA]],21)</f>
        <v>16</v>
      </c>
      <c r="C2212" s="1">
        <v>0</v>
      </c>
      <c r="D2212" t="s">
        <v>19</v>
      </c>
      <c r="E2212">
        <v>2915.9</v>
      </c>
      <c r="F2212">
        <v>0</v>
      </c>
      <c r="G2212" s="3">
        <f>INT((MONTH(_2022[[#This Row],[DATA]])-1)/3)+1</f>
        <v>2</v>
      </c>
    </row>
    <row r="2213" spans="1:7" x14ac:dyDescent="0.25">
      <c r="A2213" t="s">
        <v>136</v>
      </c>
      <c r="B2213">
        <f>+WEEKNUM(_2022[[#This Row],[DATA]],21)</f>
        <v>16</v>
      </c>
      <c r="C2213" s="1">
        <v>19</v>
      </c>
      <c r="D2213" t="s">
        <v>4</v>
      </c>
      <c r="E2213">
        <v>1894.51</v>
      </c>
      <c r="F2213">
        <v>0</v>
      </c>
      <c r="G2213" s="3">
        <f>INT((MONTH(_2022[[#This Row],[DATA]])-1)/3)+1</f>
        <v>2</v>
      </c>
    </row>
    <row r="2214" spans="1:7" x14ac:dyDescent="0.25">
      <c r="A2214" t="s">
        <v>136</v>
      </c>
      <c r="B2214">
        <f>+WEEKNUM(_2022[[#This Row],[DATA]],21)</f>
        <v>16</v>
      </c>
      <c r="C2214" s="1">
        <v>27</v>
      </c>
      <c r="D2214" t="s">
        <v>10</v>
      </c>
      <c r="E2214">
        <v>2437.8000000000002</v>
      </c>
      <c r="F2214">
        <v>0</v>
      </c>
      <c r="G2214" s="3">
        <f>INT((MONTH(_2022[[#This Row],[DATA]])-1)/3)+1</f>
        <v>2</v>
      </c>
    </row>
    <row r="2215" spans="1:7" x14ac:dyDescent="0.25">
      <c r="A2215" t="s">
        <v>136</v>
      </c>
      <c r="B2215">
        <f>+WEEKNUM(_2022[[#This Row],[DATA]],21)</f>
        <v>16</v>
      </c>
      <c r="C2215" s="1">
        <v>23</v>
      </c>
      <c r="D2215" t="s">
        <v>21</v>
      </c>
      <c r="E2215">
        <v>1962.53</v>
      </c>
      <c r="F2215">
        <v>0</v>
      </c>
      <c r="G2215" s="3">
        <f>INT((MONTH(_2022[[#This Row],[DATA]])-1)/3)+1</f>
        <v>2</v>
      </c>
    </row>
    <row r="2216" spans="1:7" x14ac:dyDescent="0.25">
      <c r="A2216" t="s">
        <v>136</v>
      </c>
      <c r="B2216">
        <f>+WEEKNUM(_2022[[#This Row],[DATA]],21)</f>
        <v>16</v>
      </c>
      <c r="C2216" s="1">
        <v>29</v>
      </c>
      <c r="D2216" t="s">
        <v>3</v>
      </c>
      <c r="E2216">
        <v>2179.46</v>
      </c>
      <c r="F2216">
        <v>0</v>
      </c>
      <c r="G2216" s="3">
        <f>INT((MONTH(_2022[[#This Row],[DATA]])-1)/3)+1</f>
        <v>2</v>
      </c>
    </row>
    <row r="2217" spans="1:7" x14ac:dyDescent="0.25">
      <c r="A2217" t="s">
        <v>136</v>
      </c>
      <c r="B2217">
        <f>+WEEKNUM(_2022[[#This Row],[DATA]],21)</f>
        <v>16</v>
      </c>
      <c r="C2217" s="1">
        <v>30</v>
      </c>
      <c r="D2217" t="s">
        <v>7</v>
      </c>
      <c r="E2217">
        <v>2242.17</v>
      </c>
      <c r="F2217">
        <v>0</v>
      </c>
      <c r="G2217" s="3">
        <f>INT((MONTH(_2022[[#This Row],[DATA]])-1)/3)+1</f>
        <v>2</v>
      </c>
    </row>
    <row r="2218" spans="1:7" x14ac:dyDescent="0.25">
      <c r="A2218" t="s">
        <v>136</v>
      </c>
      <c r="B2218">
        <f>+WEEKNUM(_2022[[#This Row],[DATA]],21)</f>
        <v>16</v>
      </c>
      <c r="C2218" s="1">
        <v>25</v>
      </c>
      <c r="D2218" t="s">
        <v>9</v>
      </c>
      <c r="E2218">
        <v>3896.18</v>
      </c>
      <c r="F2218">
        <v>0</v>
      </c>
      <c r="G2218" s="3">
        <f>INT((MONTH(_2022[[#This Row],[DATA]])-1)/3)+1</f>
        <v>2</v>
      </c>
    </row>
    <row r="2219" spans="1:7" x14ac:dyDescent="0.25">
      <c r="A2219" t="s">
        <v>137</v>
      </c>
      <c r="B2219">
        <f>+WEEKNUM(_2022[[#This Row],[DATA]],21)</f>
        <v>16</v>
      </c>
      <c r="C2219" s="4">
        <v>20</v>
      </c>
      <c r="D2219" t="s">
        <v>5</v>
      </c>
      <c r="E2219">
        <v>1808.59</v>
      </c>
      <c r="F2219">
        <v>0</v>
      </c>
      <c r="G2219" s="3">
        <f>INT((MONTH(_2022[[#This Row],[DATA]])-1)/3)+1</f>
        <v>2</v>
      </c>
    </row>
    <row r="2220" spans="1:7" x14ac:dyDescent="0.25">
      <c r="A2220" t="s">
        <v>137</v>
      </c>
      <c r="B2220">
        <f>+WEEKNUM(_2022[[#This Row],[DATA]],21)</f>
        <v>16</v>
      </c>
      <c r="C2220" s="1">
        <v>24</v>
      </c>
      <c r="D2220" t="s">
        <v>11</v>
      </c>
      <c r="E2220">
        <v>1480.14</v>
      </c>
      <c r="F2220">
        <v>0</v>
      </c>
      <c r="G2220" s="3">
        <f>INT((MONTH(_2022[[#This Row],[DATA]])-1)/3)+1</f>
        <v>2</v>
      </c>
    </row>
    <row r="2221" spans="1:7" x14ac:dyDescent="0.25">
      <c r="A2221" t="s">
        <v>137</v>
      </c>
      <c r="B2221">
        <f>+WEEKNUM(_2022[[#This Row],[DATA]],21)</f>
        <v>16</v>
      </c>
      <c r="C2221" s="1">
        <v>22</v>
      </c>
      <c r="D2221" t="s">
        <v>6</v>
      </c>
      <c r="E2221">
        <v>2435.06</v>
      </c>
      <c r="F2221">
        <v>0</v>
      </c>
      <c r="G2221" s="3">
        <f>INT((MONTH(_2022[[#This Row],[DATA]])-1)/3)+1</f>
        <v>2</v>
      </c>
    </row>
    <row r="2222" spans="1:7" x14ac:dyDescent="0.25">
      <c r="A2222" t="s">
        <v>137</v>
      </c>
      <c r="B2222">
        <f>+WEEKNUM(_2022[[#This Row],[DATA]],21)</f>
        <v>16</v>
      </c>
      <c r="C2222" s="1">
        <v>26</v>
      </c>
      <c r="D2222" t="s">
        <v>14</v>
      </c>
      <c r="E2222">
        <v>3360.41</v>
      </c>
      <c r="F2222">
        <v>0</v>
      </c>
      <c r="G2222" s="3">
        <f>INT((MONTH(_2022[[#This Row],[DATA]])-1)/3)+1</f>
        <v>2</v>
      </c>
    </row>
    <row r="2223" spans="1:7" x14ac:dyDescent="0.25">
      <c r="A2223" t="s">
        <v>137</v>
      </c>
      <c r="B2223">
        <f>+WEEKNUM(_2022[[#This Row],[DATA]],21)</f>
        <v>16</v>
      </c>
      <c r="C2223" s="1">
        <v>0</v>
      </c>
      <c r="D2223" t="s">
        <v>16</v>
      </c>
      <c r="E2223">
        <v>1975.31</v>
      </c>
      <c r="F2223">
        <v>0</v>
      </c>
      <c r="G2223" s="3">
        <f>INT((MONTH(_2022[[#This Row],[DATA]])-1)/3)+1</f>
        <v>2</v>
      </c>
    </row>
    <row r="2224" spans="1:7" x14ac:dyDescent="0.25">
      <c r="A2224" t="s">
        <v>137</v>
      </c>
      <c r="B2224">
        <f>+WEEKNUM(_2022[[#This Row],[DATA]],21)</f>
        <v>16</v>
      </c>
      <c r="C2224" s="1">
        <v>0</v>
      </c>
      <c r="D2224" t="s">
        <v>17</v>
      </c>
      <c r="E2224">
        <v>2323.89</v>
      </c>
      <c r="F2224">
        <v>0</v>
      </c>
      <c r="G2224" s="3">
        <f>INT((MONTH(_2022[[#This Row],[DATA]])-1)/3)+1</f>
        <v>2</v>
      </c>
    </row>
    <row r="2225" spans="1:7" x14ac:dyDescent="0.25">
      <c r="A2225" t="s">
        <v>137</v>
      </c>
      <c r="B2225">
        <f>+WEEKNUM(_2022[[#This Row],[DATA]],21)</f>
        <v>16</v>
      </c>
      <c r="C2225" s="1">
        <v>0</v>
      </c>
      <c r="D2225" t="s">
        <v>18</v>
      </c>
      <c r="E2225">
        <v>2691.11</v>
      </c>
      <c r="F2225">
        <v>0</v>
      </c>
      <c r="G2225" s="3">
        <f>INT((MONTH(_2022[[#This Row],[DATA]])-1)/3)+1</f>
        <v>2</v>
      </c>
    </row>
    <row r="2226" spans="1:7" x14ac:dyDescent="0.25">
      <c r="A2226" t="s">
        <v>137</v>
      </c>
      <c r="B2226">
        <f>+WEEKNUM(_2022[[#This Row],[DATA]],21)</f>
        <v>16</v>
      </c>
      <c r="C2226" s="1">
        <v>21</v>
      </c>
      <c r="D2226" t="s">
        <v>8</v>
      </c>
      <c r="E2226">
        <v>3353.41</v>
      </c>
      <c r="F2226">
        <v>0</v>
      </c>
      <c r="G2226" s="3">
        <f>INT((MONTH(_2022[[#This Row],[DATA]])-1)/3)+1</f>
        <v>2</v>
      </c>
    </row>
    <row r="2227" spans="1:7" x14ac:dyDescent="0.25">
      <c r="A2227" t="s">
        <v>137</v>
      </c>
      <c r="B2227">
        <f>+WEEKNUM(_2022[[#This Row],[DATA]],21)</f>
        <v>16</v>
      </c>
      <c r="C2227" s="1">
        <v>0</v>
      </c>
      <c r="D2227" t="s">
        <v>20</v>
      </c>
      <c r="E2227">
        <v>3250.81</v>
      </c>
      <c r="F2227">
        <v>0</v>
      </c>
      <c r="G2227" s="3">
        <f>INT((MONTH(_2022[[#This Row],[DATA]])-1)/3)+1</f>
        <v>2</v>
      </c>
    </row>
    <row r="2228" spans="1:7" x14ac:dyDescent="0.25">
      <c r="A2228" t="s">
        <v>137</v>
      </c>
      <c r="B2228">
        <f>+WEEKNUM(_2022[[#This Row],[DATA]],21)</f>
        <v>16</v>
      </c>
      <c r="C2228" s="1">
        <v>18</v>
      </c>
      <c r="D2228" t="s">
        <v>13</v>
      </c>
      <c r="E2228">
        <v>1504</v>
      </c>
      <c r="F2228">
        <v>0</v>
      </c>
      <c r="G2228" s="3">
        <f>INT((MONTH(_2022[[#This Row],[DATA]])-1)/3)+1</f>
        <v>2</v>
      </c>
    </row>
    <row r="2229" spans="1:7" x14ac:dyDescent="0.25">
      <c r="A2229" t="s">
        <v>137</v>
      </c>
      <c r="B2229">
        <f>+WEEKNUM(_2022[[#This Row],[DATA]],21)</f>
        <v>16</v>
      </c>
      <c r="C2229" s="1">
        <v>17</v>
      </c>
      <c r="D2229" t="s">
        <v>22</v>
      </c>
      <c r="E2229">
        <v>2713.7</v>
      </c>
      <c r="F2229">
        <v>0</v>
      </c>
      <c r="G2229" s="3">
        <f>INT((MONTH(_2022[[#This Row],[DATA]])-1)/3)+1</f>
        <v>2</v>
      </c>
    </row>
    <row r="2230" spans="1:7" x14ac:dyDescent="0.25">
      <c r="A2230" t="s">
        <v>137</v>
      </c>
      <c r="B2230">
        <f>+WEEKNUM(_2022[[#This Row],[DATA]],21)</f>
        <v>16</v>
      </c>
      <c r="C2230" s="1">
        <v>27</v>
      </c>
      <c r="D2230" t="s">
        <v>12</v>
      </c>
      <c r="E2230">
        <v>1652.46</v>
      </c>
      <c r="F2230">
        <v>0</v>
      </c>
      <c r="G2230" s="3">
        <f>INT((MONTH(_2022[[#This Row],[DATA]])-1)/3)+1</f>
        <v>2</v>
      </c>
    </row>
    <row r="2231" spans="1:7" x14ac:dyDescent="0.25">
      <c r="A2231" t="s">
        <v>137</v>
      </c>
      <c r="B2231">
        <f>+WEEKNUM(_2022[[#This Row],[DATA]],21)</f>
        <v>16</v>
      </c>
      <c r="C2231" s="1">
        <v>0</v>
      </c>
      <c r="D2231" t="s">
        <v>15</v>
      </c>
      <c r="E2231">
        <v>2233.9899999999998</v>
      </c>
      <c r="F2231">
        <v>0</v>
      </c>
      <c r="G2231" s="3">
        <f>INT((MONTH(_2022[[#This Row],[DATA]])-1)/3)+1</f>
        <v>2</v>
      </c>
    </row>
    <row r="2232" spans="1:7" x14ac:dyDescent="0.25">
      <c r="A2232" t="s">
        <v>137</v>
      </c>
      <c r="B2232">
        <f>+WEEKNUM(_2022[[#This Row],[DATA]],21)</f>
        <v>16</v>
      </c>
      <c r="C2232" s="1">
        <v>0</v>
      </c>
      <c r="D2232" t="s">
        <v>19</v>
      </c>
      <c r="E2232">
        <v>3001.83</v>
      </c>
      <c r="F2232">
        <v>0</v>
      </c>
      <c r="G2232" s="3">
        <f>INT((MONTH(_2022[[#This Row],[DATA]])-1)/3)+1</f>
        <v>2</v>
      </c>
    </row>
    <row r="2233" spans="1:7" x14ac:dyDescent="0.25">
      <c r="A2233" t="s">
        <v>137</v>
      </c>
      <c r="B2233">
        <f>+WEEKNUM(_2022[[#This Row],[DATA]],21)</f>
        <v>16</v>
      </c>
      <c r="C2233" s="1">
        <v>27</v>
      </c>
      <c r="D2233" t="s">
        <v>10</v>
      </c>
      <c r="E2233">
        <v>773.3</v>
      </c>
      <c r="F2233">
        <v>0</v>
      </c>
      <c r="G2233" s="3">
        <f>INT((MONTH(_2022[[#This Row],[DATA]])-1)/3)+1</f>
        <v>2</v>
      </c>
    </row>
    <row r="2234" spans="1:7" x14ac:dyDescent="0.25">
      <c r="A2234" t="s">
        <v>137</v>
      </c>
      <c r="B2234">
        <f>+WEEKNUM(_2022[[#This Row],[DATA]],21)</f>
        <v>16</v>
      </c>
      <c r="C2234" s="1">
        <v>23</v>
      </c>
      <c r="D2234" t="s">
        <v>21</v>
      </c>
      <c r="E2234">
        <v>4128.37</v>
      </c>
      <c r="F2234">
        <v>0</v>
      </c>
      <c r="G2234" s="3">
        <f>INT((MONTH(_2022[[#This Row],[DATA]])-1)/3)+1</f>
        <v>2</v>
      </c>
    </row>
    <row r="2235" spans="1:7" x14ac:dyDescent="0.25">
      <c r="A2235" t="s">
        <v>137</v>
      </c>
      <c r="B2235">
        <f>+WEEKNUM(_2022[[#This Row],[DATA]],21)</f>
        <v>16</v>
      </c>
      <c r="C2235" s="1">
        <v>29</v>
      </c>
      <c r="D2235" t="s">
        <v>3</v>
      </c>
      <c r="E2235">
        <v>1852.88</v>
      </c>
      <c r="F2235">
        <v>0</v>
      </c>
      <c r="G2235" s="3">
        <f>INT((MONTH(_2022[[#This Row],[DATA]])-1)/3)+1</f>
        <v>2</v>
      </c>
    </row>
    <row r="2236" spans="1:7" x14ac:dyDescent="0.25">
      <c r="A2236" t="s">
        <v>137</v>
      </c>
      <c r="B2236">
        <f>+WEEKNUM(_2022[[#This Row],[DATA]],21)</f>
        <v>16</v>
      </c>
      <c r="C2236" s="1">
        <v>30</v>
      </c>
      <c r="D2236" t="s">
        <v>7</v>
      </c>
      <c r="E2236">
        <v>1661.14</v>
      </c>
      <c r="F2236">
        <v>0</v>
      </c>
      <c r="G2236" s="3">
        <f>INT((MONTH(_2022[[#This Row],[DATA]])-1)/3)+1</f>
        <v>2</v>
      </c>
    </row>
    <row r="2237" spans="1:7" x14ac:dyDescent="0.25">
      <c r="A2237" t="s">
        <v>137</v>
      </c>
      <c r="B2237">
        <f>+WEEKNUM(_2022[[#This Row],[DATA]],21)</f>
        <v>16</v>
      </c>
      <c r="C2237" s="1">
        <v>25</v>
      </c>
      <c r="D2237" t="s">
        <v>9</v>
      </c>
      <c r="E2237">
        <v>3016.53</v>
      </c>
      <c r="F2237">
        <v>0</v>
      </c>
      <c r="G2237" s="3">
        <f>INT((MONTH(_2022[[#This Row],[DATA]])-1)/3)+1</f>
        <v>2</v>
      </c>
    </row>
    <row r="2238" spans="1:7" x14ac:dyDescent="0.25">
      <c r="A2238" t="s">
        <v>138</v>
      </c>
      <c r="B2238">
        <f>+WEEKNUM(_2022[[#This Row],[DATA]],21)</f>
        <v>17</v>
      </c>
      <c r="C2238" s="4">
        <v>20</v>
      </c>
      <c r="D2238" t="s">
        <v>5</v>
      </c>
      <c r="E2238">
        <v>1983.49</v>
      </c>
      <c r="F2238">
        <v>0</v>
      </c>
      <c r="G2238" s="3">
        <f>INT((MONTH(_2022[[#This Row],[DATA]])-1)/3)+1</f>
        <v>2</v>
      </c>
    </row>
    <row r="2239" spans="1:7" x14ac:dyDescent="0.25">
      <c r="A2239" t="s">
        <v>138</v>
      </c>
      <c r="B2239">
        <f>+WEEKNUM(_2022[[#This Row],[DATA]],21)</f>
        <v>17</v>
      </c>
      <c r="C2239" s="1">
        <v>24</v>
      </c>
      <c r="D2239" t="s">
        <v>11</v>
      </c>
      <c r="E2239">
        <v>2176.27</v>
      </c>
      <c r="F2239">
        <v>0</v>
      </c>
      <c r="G2239" s="3">
        <f>INT((MONTH(_2022[[#This Row],[DATA]])-1)/3)+1</f>
        <v>2</v>
      </c>
    </row>
    <row r="2240" spans="1:7" x14ac:dyDescent="0.25">
      <c r="A2240" t="s">
        <v>138</v>
      </c>
      <c r="B2240">
        <f>+WEEKNUM(_2022[[#This Row],[DATA]],21)</f>
        <v>17</v>
      </c>
      <c r="C2240" s="1">
        <v>22</v>
      </c>
      <c r="D2240" t="s">
        <v>6</v>
      </c>
      <c r="E2240">
        <v>876.18</v>
      </c>
      <c r="F2240">
        <v>0</v>
      </c>
      <c r="G2240" s="3">
        <f>INT((MONTH(_2022[[#This Row],[DATA]])-1)/3)+1</f>
        <v>2</v>
      </c>
    </row>
    <row r="2241" spans="1:7" x14ac:dyDescent="0.25">
      <c r="A2241" t="s">
        <v>138</v>
      </c>
      <c r="B2241">
        <f>+WEEKNUM(_2022[[#This Row],[DATA]],21)</f>
        <v>17</v>
      </c>
      <c r="C2241" s="1">
        <v>26</v>
      </c>
      <c r="D2241" t="s">
        <v>14</v>
      </c>
      <c r="E2241">
        <v>3700.65</v>
      </c>
      <c r="F2241">
        <v>0</v>
      </c>
      <c r="G2241" s="3">
        <f>INT((MONTH(_2022[[#This Row],[DATA]])-1)/3)+1</f>
        <v>2</v>
      </c>
    </row>
    <row r="2242" spans="1:7" x14ac:dyDescent="0.25">
      <c r="A2242" t="s">
        <v>138</v>
      </c>
      <c r="B2242">
        <f>+WEEKNUM(_2022[[#This Row],[DATA]],21)</f>
        <v>17</v>
      </c>
      <c r="C2242" s="1">
        <v>0</v>
      </c>
      <c r="D2242" t="s">
        <v>16</v>
      </c>
      <c r="E2242">
        <v>1648.22</v>
      </c>
      <c r="F2242">
        <v>0</v>
      </c>
      <c r="G2242" s="3">
        <f>INT((MONTH(_2022[[#This Row],[DATA]])-1)/3)+1</f>
        <v>2</v>
      </c>
    </row>
    <row r="2243" spans="1:7" x14ac:dyDescent="0.25">
      <c r="A2243" t="s">
        <v>138</v>
      </c>
      <c r="B2243">
        <f>+WEEKNUM(_2022[[#This Row],[DATA]],21)</f>
        <v>17</v>
      </c>
      <c r="C2243" s="1">
        <v>0</v>
      </c>
      <c r="D2243" t="s">
        <v>17</v>
      </c>
      <c r="E2243">
        <v>1192.71</v>
      </c>
      <c r="F2243">
        <v>0</v>
      </c>
      <c r="G2243" s="3">
        <f>INT((MONTH(_2022[[#This Row],[DATA]])-1)/3)+1</f>
        <v>2</v>
      </c>
    </row>
    <row r="2244" spans="1:7" x14ac:dyDescent="0.25">
      <c r="A2244" t="s">
        <v>138</v>
      </c>
      <c r="B2244">
        <f>+WEEKNUM(_2022[[#This Row],[DATA]],21)</f>
        <v>17</v>
      </c>
      <c r="C2244" s="1">
        <v>0</v>
      </c>
      <c r="D2244" t="s">
        <v>18</v>
      </c>
      <c r="E2244">
        <v>1674.23</v>
      </c>
      <c r="F2244">
        <v>0</v>
      </c>
      <c r="G2244" s="3">
        <f>INT((MONTH(_2022[[#This Row],[DATA]])-1)/3)+1</f>
        <v>2</v>
      </c>
    </row>
    <row r="2245" spans="1:7" x14ac:dyDescent="0.25">
      <c r="A2245" t="s">
        <v>138</v>
      </c>
      <c r="B2245">
        <f>+WEEKNUM(_2022[[#This Row],[DATA]],21)</f>
        <v>17</v>
      </c>
      <c r="C2245" s="1">
        <v>21</v>
      </c>
      <c r="D2245" t="s">
        <v>8</v>
      </c>
      <c r="E2245">
        <v>3164.62</v>
      </c>
      <c r="F2245">
        <v>0</v>
      </c>
      <c r="G2245" s="3">
        <f>INT((MONTH(_2022[[#This Row],[DATA]])-1)/3)+1</f>
        <v>2</v>
      </c>
    </row>
    <row r="2246" spans="1:7" x14ac:dyDescent="0.25">
      <c r="A2246" t="s">
        <v>138</v>
      </c>
      <c r="B2246">
        <f>+WEEKNUM(_2022[[#This Row],[DATA]],21)</f>
        <v>17</v>
      </c>
      <c r="C2246" s="1">
        <v>0</v>
      </c>
      <c r="D2246" t="s">
        <v>20</v>
      </c>
      <c r="E2246">
        <v>3116.16</v>
      </c>
      <c r="F2246">
        <v>0</v>
      </c>
      <c r="G2246" s="3">
        <f>INT((MONTH(_2022[[#This Row],[DATA]])-1)/3)+1</f>
        <v>2</v>
      </c>
    </row>
    <row r="2247" spans="1:7" x14ac:dyDescent="0.25">
      <c r="A2247" t="s">
        <v>138</v>
      </c>
      <c r="B2247">
        <f>+WEEKNUM(_2022[[#This Row],[DATA]],21)</f>
        <v>17</v>
      </c>
      <c r="C2247" s="1">
        <v>18</v>
      </c>
      <c r="D2247" t="s">
        <v>13</v>
      </c>
      <c r="E2247">
        <v>2041.08</v>
      </c>
      <c r="F2247">
        <v>0</v>
      </c>
      <c r="G2247" s="3">
        <f>INT((MONTH(_2022[[#This Row],[DATA]])-1)/3)+1</f>
        <v>2</v>
      </c>
    </row>
    <row r="2248" spans="1:7" x14ac:dyDescent="0.25">
      <c r="A2248" t="s">
        <v>138</v>
      </c>
      <c r="B2248">
        <f>+WEEKNUM(_2022[[#This Row],[DATA]],21)</f>
        <v>17</v>
      </c>
      <c r="C2248" s="1">
        <v>17</v>
      </c>
      <c r="D2248" t="s">
        <v>22</v>
      </c>
      <c r="E2248">
        <v>1624.7</v>
      </c>
      <c r="F2248">
        <v>0</v>
      </c>
      <c r="G2248" s="3">
        <f>INT((MONTH(_2022[[#This Row],[DATA]])-1)/3)+1</f>
        <v>2</v>
      </c>
    </row>
    <row r="2249" spans="1:7" x14ac:dyDescent="0.25">
      <c r="A2249" t="s">
        <v>138</v>
      </c>
      <c r="B2249">
        <f>+WEEKNUM(_2022[[#This Row],[DATA]],21)</f>
        <v>17</v>
      </c>
      <c r="C2249" s="1">
        <v>27</v>
      </c>
      <c r="D2249" t="s">
        <v>12</v>
      </c>
      <c r="E2249">
        <v>2047.14</v>
      </c>
      <c r="F2249">
        <v>0</v>
      </c>
      <c r="G2249" s="3">
        <f>INT((MONTH(_2022[[#This Row],[DATA]])-1)/3)+1</f>
        <v>2</v>
      </c>
    </row>
    <row r="2250" spans="1:7" x14ac:dyDescent="0.25">
      <c r="A2250" t="s">
        <v>138</v>
      </c>
      <c r="B2250">
        <f>+WEEKNUM(_2022[[#This Row],[DATA]],21)</f>
        <v>17</v>
      </c>
      <c r="C2250" s="1">
        <v>0</v>
      </c>
      <c r="D2250" t="s">
        <v>15</v>
      </c>
      <c r="E2250">
        <v>1253.6500000000001</v>
      </c>
      <c r="F2250">
        <v>0</v>
      </c>
      <c r="G2250" s="3">
        <f>INT((MONTH(_2022[[#This Row],[DATA]])-1)/3)+1</f>
        <v>2</v>
      </c>
    </row>
    <row r="2251" spans="1:7" x14ac:dyDescent="0.25">
      <c r="A2251" t="s">
        <v>138</v>
      </c>
      <c r="B2251">
        <f>+WEEKNUM(_2022[[#This Row],[DATA]],21)</f>
        <v>17</v>
      </c>
      <c r="C2251" s="1">
        <v>0</v>
      </c>
      <c r="D2251" t="s">
        <v>19</v>
      </c>
      <c r="E2251">
        <v>1853.71</v>
      </c>
      <c r="F2251">
        <v>0</v>
      </c>
      <c r="G2251" s="3">
        <f>INT((MONTH(_2022[[#This Row],[DATA]])-1)/3)+1</f>
        <v>2</v>
      </c>
    </row>
    <row r="2252" spans="1:7" x14ac:dyDescent="0.25">
      <c r="A2252" t="s">
        <v>138</v>
      </c>
      <c r="B2252">
        <f>+WEEKNUM(_2022[[#This Row],[DATA]],21)</f>
        <v>17</v>
      </c>
      <c r="C2252" s="1">
        <v>19</v>
      </c>
      <c r="D2252" t="s">
        <v>4</v>
      </c>
      <c r="E2252">
        <v>563</v>
      </c>
      <c r="F2252">
        <v>0</v>
      </c>
      <c r="G2252" s="3">
        <f>INT((MONTH(_2022[[#This Row],[DATA]])-1)/3)+1</f>
        <v>2</v>
      </c>
    </row>
    <row r="2253" spans="1:7" x14ac:dyDescent="0.25">
      <c r="A2253" t="s">
        <v>138</v>
      </c>
      <c r="B2253">
        <f>+WEEKNUM(_2022[[#This Row],[DATA]],21)</f>
        <v>17</v>
      </c>
      <c r="C2253" s="1">
        <v>27</v>
      </c>
      <c r="D2253" t="s">
        <v>10</v>
      </c>
      <c r="E2253">
        <v>1702.48</v>
      </c>
      <c r="F2253">
        <v>0</v>
      </c>
      <c r="G2253" s="3">
        <f>INT((MONTH(_2022[[#This Row],[DATA]])-1)/3)+1</f>
        <v>2</v>
      </c>
    </row>
    <row r="2254" spans="1:7" x14ac:dyDescent="0.25">
      <c r="A2254" t="s">
        <v>138</v>
      </c>
      <c r="B2254">
        <f>+WEEKNUM(_2022[[#This Row],[DATA]],21)</f>
        <v>17</v>
      </c>
      <c r="C2254" s="1">
        <v>23</v>
      </c>
      <c r="D2254" t="s">
        <v>21</v>
      </c>
      <c r="E2254">
        <v>2495.2800000000002</v>
      </c>
      <c r="F2254">
        <v>0</v>
      </c>
      <c r="G2254" s="3">
        <f>INT((MONTH(_2022[[#This Row],[DATA]])-1)/3)+1</f>
        <v>2</v>
      </c>
    </row>
    <row r="2255" spans="1:7" x14ac:dyDescent="0.25">
      <c r="A2255" t="s">
        <v>138</v>
      </c>
      <c r="B2255">
        <f>+WEEKNUM(_2022[[#This Row],[DATA]],21)</f>
        <v>17</v>
      </c>
      <c r="C2255" s="1">
        <v>29</v>
      </c>
      <c r="D2255" t="s">
        <v>3</v>
      </c>
      <c r="E2255">
        <v>2051.16</v>
      </c>
      <c r="F2255">
        <v>0</v>
      </c>
      <c r="G2255" s="3">
        <f>INT((MONTH(_2022[[#This Row],[DATA]])-1)/3)+1</f>
        <v>2</v>
      </c>
    </row>
    <row r="2256" spans="1:7" x14ac:dyDescent="0.25">
      <c r="A2256" t="s">
        <v>138</v>
      </c>
      <c r="B2256">
        <f>+WEEKNUM(_2022[[#This Row],[DATA]],21)</f>
        <v>17</v>
      </c>
      <c r="C2256" s="1">
        <v>30</v>
      </c>
      <c r="D2256" t="s">
        <v>7</v>
      </c>
      <c r="E2256">
        <v>2444.4499999999998</v>
      </c>
      <c r="F2256">
        <v>0</v>
      </c>
      <c r="G2256" s="3">
        <f>INT((MONTH(_2022[[#This Row],[DATA]])-1)/3)+1</f>
        <v>2</v>
      </c>
    </row>
    <row r="2257" spans="1:7" x14ac:dyDescent="0.25">
      <c r="A2257" t="s">
        <v>138</v>
      </c>
      <c r="B2257">
        <f>+WEEKNUM(_2022[[#This Row],[DATA]],21)</f>
        <v>17</v>
      </c>
      <c r="C2257" s="1">
        <v>25</v>
      </c>
      <c r="D2257" t="s">
        <v>9</v>
      </c>
      <c r="E2257">
        <v>2449.5</v>
      </c>
      <c r="F2257">
        <v>0</v>
      </c>
      <c r="G2257" s="3">
        <f>INT((MONTH(_2022[[#This Row],[DATA]])-1)/3)+1</f>
        <v>2</v>
      </c>
    </row>
    <row r="2258" spans="1:7" x14ac:dyDescent="0.25">
      <c r="A2258" t="s">
        <v>139</v>
      </c>
      <c r="B2258">
        <f>+WEEKNUM(_2022[[#This Row],[DATA]],21)</f>
        <v>17</v>
      </c>
      <c r="C2258" s="4">
        <v>20</v>
      </c>
      <c r="D2258" t="s">
        <v>5</v>
      </c>
      <c r="E2258">
        <v>2029.7</v>
      </c>
      <c r="F2258">
        <v>0</v>
      </c>
      <c r="G2258" s="3">
        <f>INT((MONTH(_2022[[#This Row],[DATA]])-1)/3)+1</f>
        <v>2</v>
      </c>
    </row>
    <row r="2259" spans="1:7" x14ac:dyDescent="0.25">
      <c r="A2259" t="s">
        <v>139</v>
      </c>
      <c r="B2259">
        <f>+WEEKNUM(_2022[[#This Row],[DATA]],21)</f>
        <v>17</v>
      </c>
      <c r="C2259" s="1">
        <v>24</v>
      </c>
      <c r="D2259" t="s">
        <v>11</v>
      </c>
      <c r="E2259">
        <v>1651.66</v>
      </c>
      <c r="F2259">
        <v>0</v>
      </c>
      <c r="G2259" s="3">
        <f>INT((MONTH(_2022[[#This Row],[DATA]])-1)/3)+1</f>
        <v>2</v>
      </c>
    </row>
    <row r="2260" spans="1:7" x14ac:dyDescent="0.25">
      <c r="A2260" t="s">
        <v>139</v>
      </c>
      <c r="B2260">
        <f>+WEEKNUM(_2022[[#This Row],[DATA]],21)</f>
        <v>17</v>
      </c>
      <c r="C2260" s="1">
        <v>22</v>
      </c>
      <c r="D2260" t="s">
        <v>6</v>
      </c>
      <c r="E2260">
        <v>1294.43</v>
      </c>
      <c r="F2260">
        <v>0</v>
      </c>
      <c r="G2260" s="3">
        <f>INT((MONTH(_2022[[#This Row],[DATA]])-1)/3)+1</f>
        <v>2</v>
      </c>
    </row>
    <row r="2261" spans="1:7" x14ac:dyDescent="0.25">
      <c r="A2261" t="s">
        <v>139</v>
      </c>
      <c r="B2261">
        <f>+WEEKNUM(_2022[[#This Row],[DATA]],21)</f>
        <v>17</v>
      </c>
      <c r="C2261" s="1">
        <v>26</v>
      </c>
      <c r="D2261" t="s">
        <v>14</v>
      </c>
      <c r="E2261">
        <v>904.04</v>
      </c>
      <c r="F2261">
        <v>0</v>
      </c>
      <c r="G2261" s="3">
        <f>INT((MONTH(_2022[[#This Row],[DATA]])-1)/3)+1</f>
        <v>2</v>
      </c>
    </row>
    <row r="2262" spans="1:7" x14ac:dyDescent="0.25">
      <c r="A2262" t="s">
        <v>139</v>
      </c>
      <c r="B2262">
        <f>+WEEKNUM(_2022[[#This Row],[DATA]],21)</f>
        <v>17</v>
      </c>
      <c r="C2262" s="1">
        <v>0</v>
      </c>
      <c r="D2262" t="s">
        <v>16</v>
      </c>
      <c r="E2262">
        <v>1102.3900000000001</v>
      </c>
      <c r="F2262">
        <v>0</v>
      </c>
      <c r="G2262" s="3">
        <f>INT((MONTH(_2022[[#This Row],[DATA]])-1)/3)+1</f>
        <v>2</v>
      </c>
    </row>
    <row r="2263" spans="1:7" x14ac:dyDescent="0.25">
      <c r="A2263" t="s">
        <v>139</v>
      </c>
      <c r="B2263">
        <f>+WEEKNUM(_2022[[#This Row],[DATA]],21)</f>
        <v>17</v>
      </c>
      <c r="C2263" s="1">
        <v>0</v>
      </c>
      <c r="D2263" t="s">
        <v>17</v>
      </c>
      <c r="E2263">
        <v>823.32</v>
      </c>
      <c r="F2263">
        <v>0</v>
      </c>
      <c r="G2263" s="3">
        <f>INT((MONTH(_2022[[#This Row],[DATA]])-1)/3)+1</f>
        <v>2</v>
      </c>
    </row>
    <row r="2264" spans="1:7" x14ac:dyDescent="0.25">
      <c r="A2264" t="s">
        <v>139</v>
      </c>
      <c r="B2264">
        <f>+WEEKNUM(_2022[[#This Row],[DATA]],21)</f>
        <v>17</v>
      </c>
      <c r="C2264" s="1">
        <v>0</v>
      </c>
      <c r="D2264" t="s">
        <v>18</v>
      </c>
      <c r="E2264">
        <v>1132.58</v>
      </c>
      <c r="F2264">
        <v>0</v>
      </c>
      <c r="G2264" s="3">
        <f>INT((MONTH(_2022[[#This Row],[DATA]])-1)/3)+1</f>
        <v>2</v>
      </c>
    </row>
    <row r="2265" spans="1:7" x14ac:dyDescent="0.25">
      <c r="A2265" t="s">
        <v>139</v>
      </c>
      <c r="B2265">
        <f>+WEEKNUM(_2022[[#This Row],[DATA]],21)</f>
        <v>17</v>
      </c>
      <c r="C2265" s="1">
        <v>21</v>
      </c>
      <c r="D2265" t="s">
        <v>8</v>
      </c>
      <c r="E2265">
        <v>1994.41</v>
      </c>
      <c r="F2265">
        <v>0</v>
      </c>
      <c r="G2265" s="3">
        <f>INT((MONTH(_2022[[#This Row],[DATA]])-1)/3)+1</f>
        <v>2</v>
      </c>
    </row>
    <row r="2266" spans="1:7" x14ac:dyDescent="0.25">
      <c r="A2266" t="s">
        <v>139</v>
      </c>
      <c r="B2266">
        <f>+WEEKNUM(_2022[[#This Row],[DATA]],21)</f>
        <v>17</v>
      </c>
      <c r="C2266" s="1">
        <v>0</v>
      </c>
      <c r="D2266" t="s">
        <v>20</v>
      </c>
      <c r="E2266">
        <v>1287.8800000000001</v>
      </c>
      <c r="F2266">
        <v>0</v>
      </c>
      <c r="G2266" s="3">
        <f>INT((MONTH(_2022[[#This Row],[DATA]])-1)/3)+1</f>
        <v>2</v>
      </c>
    </row>
    <row r="2267" spans="1:7" x14ac:dyDescent="0.25">
      <c r="A2267" t="s">
        <v>139</v>
      </c>
      <c r="B2267">
        <f>+WEEKNUM(_2022[[#This Row],[DATA]],21)</f>
        <v>17</v>
      </c>
      <c r="C2267" s="1">
        <v>18</v>
      </c>
      <c r="D2267" t="s">
        <v>13</v>
      </c>
      <c r="E2267">
        <v>796.66</v>
      </c>
      <c r="F2267">
        <v>0</v>
      </c>
      <c r="G2267" s="3">
        <f>INT((MONTH(_2022[[#This Row],[DATA]])-1)/3)+1</f>
        <v>2</v>
      </c>
    </row>
    <row r="2268" spans="1:7" x14ac:dyDescent="0.25">
      <c r="A2268" t="s">
        <v>139</v>
      </c>
      <c r="B2268">
        <f>+WEEKNUM(_2022[[#This Row],[DATA]],21)</f>
        <v>17</v>
      </c>
      <c r="C2268" s="1">
        <v>17</v>
      </c>
      <c r="D2268" t="s">
        <v>22</v>
      </c>
      <c r="E2268">
        <v>1859.96</v>
      </c>
      <c r="F2268">
        <v>0</v>
      </c>
      <c r="G2268" s="3">
        <f>INT((MONTH(_2022[[#This Row],[DATA]])-1)/3)+1</f>
        <v>2</v>
      </c>
    </row>
    <row r="2269" spans="1:7" x14ac:dyDescent="0.25">
      <c r="A2269" t="s">
        <v>139</v>
      </c>
      <c r="B2269">
        <f>+WEEKNUM(_2022[[#This Row],[DATA]],21)</f>
        <v>17</v>
      </c>
      <c r="C2269" s="1">
        <v>27</v>
      </c>
      <c r="D2269" t="s">
        <v>12</v>
      </c>
      <c r="E2269">
        <v>1408</v>
      </c>
      <c r="F2269">
        <v>0</v>
      </c>
      <c r="G2269" s="3">
        <f>INT((MONTH(_2022[[#This Row],[DATA]])-1)/3)+1</f>
        <v>2</v>
      </c>
    </row>
    <row r="2270" spans="1:7" x14ac:dyDescent="0.25">
      <c r="A2270" t="s">
        <v>139</v>
      </c>
      <c r="B2270">
        <f>+WEEKNUM(_2022[[#This Row],[DATA]],21)</f>
        <v>17</v>
      </c>
      <c r="C2270" s="1">
        <v>0</v>
      </c>
      <c r="D2270" t="s">
        <v>15</v>
      </c>
      <c r="E2270">
        <v>1005.24</v>
      </c>
      <c r="F2270">
        <v>0</v>
      </c>
      <c r="G2270" s="3">
        <f>INT((MONTH(_2022[[#This Row],[DATA]])-1)/3)+1</f>
        <v>2</v>
      </c>
    </row>
    <row r="2271" spans="1:7" x14ac:dyDescent="0.25">
      <c r="A2271" t="s">
        <v>139</v>
      </c>
      <c r="B2271">
        <f>+WEEKNUM(_2022[[#This Row],[DATA]],21)</f>
        <v>17</v>
      </c>
      <c r="C2271" s="1">
        <v>0</v>
      </c>
      <c r="D2271" t="s">
        <v>19</v>
      </c>
      <c r="E2271">
        <v>870.19</v>
      </c>
      <c r="F2271">
        <v>0</v>
      </c>
      <c r="G2271" s="3">
        <f>INT((MONTH(_2022[[#This Row],[DATA]])-1)/3)+1</f>
        <v>2</v>
      </c>
    </row>
    <row r="2272" spans="1:7" x14ac:dyDescent="0.25">
      <c r="A2272" t="s">
        <v>139</v>
      </c>
      <c r="B2272">
        <f>+WEEKNUM(_2022[[#This Row],[DATA]],21)</f>
        <v>17</v>
      </c>
      <c r="C2272" s="1">
        <v>19</v>
      </c>
      <c r="D2272" t="s">
        <v>4</v>
      </c>
      <c r="E2272">
        <v>788.06</v>
      </c>
      <c r="F2272">
        <v>0</v>
      </c>
      <c r="G2272" s="3">
        <f>INT((MONTH(_2022[[#This Row],[DATA]])-1)/3)+1</f>
        <v>2</v>
      </c>
    </row>
    <row r="2273" spans="1:7" x14ac:dyDescent="0.25">
      <c r="A2273" t="s">
        <v>139</v>
      </c>
      <c r="B2273">
        <f>+WEEKNUM(_2022[[#This Row],[DATA]],21)</f>
        <v>17</v>
      </c>
      <c r="C2273" s="1">
        <v>27</v>
      </c>
      <c r="D2273" t="s">
        <v>10</v>
      </c>
      <c r="E2273">
        <v>2754.7</v>
      </c>
      <c r="F2273">
        <v>0</v>
      </c>
      <c r="G2273" s="3">
        <f>INT((MONTH(_2022[[#This Row],[DATA]])-1)/3)+1</f>
        <v>2</v>
      </c>
    </row>
    <row r="2274" spans="1:7" x14ac:dyDescent="0.25">
      <c r="A2274" t="s">
        <v>139</v>
      </c>
      <c r="B2274">
        <f>+WEEKNUM(_2022[[#This Row],[DATA]],21)</f>
        <v>17</v>
      </c>
      <c r="C2274" s="1">
        <v>23</v>
      </c>
      <c r="D2274" t="s">
        <v>21</v>
      </c>
      <c r="E2274">
        <v>744.19</v>
      </c>
      <c r="F2274">
        <v>0</v>
      </c>
      <c r="G2274" s="3">
        <f>INT((MONTH(_2022[[#This Row],[DATA]])-1)/3)+1</f>
        <v>2</v>
      </c>
    </row>
    <row r="2275" spans="1:7" x14ac:dyDescent="0.25">
      <c r="A2275" t="s">
        <v>139</v>
      </c>
      <c r="B2275">
        <f>+WEEKNUM(_2022[[#This Row],[DATA]],21)</f>
        <v>17</v>
      </c>
      <c r="C2275" s="1">
        <v>29</v>
      </c>
      <c r="D2275" t="s">
        <v>3</v>
      </c>
      <c r="E2275">
        <v>2152.61</v>
      </c>
      <c r="F2275">
        <v>0</v>
      </c>
      <c r="G2275" s="3">
        <f>INT((MONTH(_2022[[#This Row],[DATA]])-1)/3)+1</f>
        <v>2</v>
      </c>
    </row>
    <row r="2276" spans="1:7" x14ac:dyDescent="0.25">
      <c r="A2276" t="s">
        <v>139</v>
      </c>
      <c r="B2276">
        <f>+WEEKNUM(_2022[[#This Row],[DATA]],21)</f>
        <v>17</v>
      </c>
      <c r="C2276" s="1">
        <v>30</v>
      </c>
      <c r="D2276" t="s">
        <v>7</v>
      </c>
      <c r="E2276">
        <v>693.11</v>
      </c>
      <c r="F2276">
        <v>0</v>
      </c>
      <c r="G2276" s="3">
        <f>INT((MONTH(_2022[[#This Row],[DATA]])-1)/3)+1</f>
        <v>2</v>
      </c>
    </row>
    <row r="2277" spans="1:7" x14ac:dyDescent="0.25">
      <c r="A2277" t="s">
        <v>139</v>
      </c>
      <c r="B2277">
        <f>+WEEKNUM(_2022[[#This Row],[DATA]],21)</f>
        <v>17</v>
      </c>
      <c r="C2277" s="1">
        <v>25</v>
      </c>
      <c r="D2277" t="s">
        <v>9</v>
      </c>
      <c r="E2277">
        <v>2557.19</v>
      </c>
      <c r="F2277">
        <v>0</v>
      </c>
      <c r="G2277" s="3">
        <f>INT((MONTH(_2022[[#This Row],[DATA]])-1)/3)+1</f>
        <v>2</v>
      </c>
    </row>
    <row r="2278" spans="1:7" x14ac:dyDescent="0.25">
      <c r="A2278" t="s">
        <v>140</v>
      </c>
      <c r="B2278">
        <f>+WEEKNUM(_2022[[#This Row],[DATA]],21)</f>
        <v>17</v>
      </c>
      <c r="C2278" s="4">
        <v>20</v>
      </c>
      <c r="D2278" t="s">
        <v>5</v>
      </c>
      <c r="E2278">
        <v>1450.79</v>
      </c>
      <c r="F2278">
        <v>0</v>
      </c>
      <c r="G2278" s="3">
        <f>INT((MONTH(_2022[[#This Row],[DATA]])-1)/3)+1</f>
        <v>2</v>
      </c>
    </row>
    <row r="2279" spans="1:7" x14ac:dyDescent="0.25">
      <c r="A2279" t="s">
        <v>140</v>
      </c>
      <c r="B2279">
        <f>+WEEKNUM(_2022[[#This Row],[DATA]],21)</f>
        <v>17</v>
      </c>
      <c r="C2279" s="1">
        <v>24</v>
      </c>
      <c r="D2279" t="s">
        <v>11</v>
      </c>
      <c r="E2279">
        <v>1057.75</v>
      </c>
      <c r="F2279">
        <v>0</v>
      </c>
      <c r="G2279" s="3">
        <f>INT((MONTH(_2022[[#This Row],[DATA]])-1)/3)+1</f>
        <v>2</v>
      </c>
    </row>
    <row r="2280" spans="1:7" x14ac:dyDescent="0.25">
      <c r="A2280" t="s">
        <v>140</v>
      </c>
      <c r="B2280">
        <f>+WEEKNUM(_2022[[#This Row],[DATA]],21)</f>
        <v>17</v>
      </c>
      <c r="C2280" s="1">
        <v>22</v>
      </c>
      <c r="D2280" t="s">
        <v>6</v>
      </c>
      <c r="E2280">
        <v>701.46</v>
      </c>
      <c r="F2280">
        <v>0</v>
      </c>
      <c r="G2280" s="3">
        <f>INT((MONTH(_2022[[#This Row],[DATA]])-1)/3)+1</f>
        <v>2</v>
      </c>
    </row>
    <row r="2281" spans="1:7" x14ac:dyDescent="0.25">
      <c r="A2281" t="s">
        <v>140</v>
      </c>
      <c r="B2281">
        <f>+WEEKNUM(_2022[[#This Row],[DATA]],21)</f>
        <v>17</v>
      </c>
      <c r="C2281" s="1">
        <v>26</v>
      </c>
      <c r="D2281" t="s">
        <v>14</v>
      </c>
      <c r="E2281">
        <v>2481.0100000000002</v>
      </c>
      <c r="F2281">
        <v>0</v>
      </c>
      <c r="G2281" s="3">
        <f>INT((MONTH(_2022[[#This Row],[DATA]])-1)/3)+1</f>
        <v>2</v>
      </c>
    </row>
    <row r="2282" spans="1:7" x14ac:dyDescent="0.25">
      <c r="A2282" t="s">
        <v>140</v>
      </c>
      <c r="B2282">
        <f>+WEEKNUM(_2022[[#This Row],[DATA]],21)</f>
        <v>17</v>
      </c>
      <c r="C2282" s="1">
        <v>0</v>
      </c>
      <c r="D2282" t="s">
        <v>16</v>
      </c>
      <c r="E2282">
        <v>2028.17</v>
      </c>
      <c r="F2282">
        <v>0</v>
      </c>
      <c r="G2282" s="3">
        <f>INT((MONTH(_2022[[#This Row],[DATA]])-1)/3)+1</f>
        <v>2</v>
      </c>
    </row>
    <row r="2283" spans="1:7" x14ac:dyDescent="0.25">
      <c r="A2283" t="s">
        <v>140</v>
      </c>
      <c r="B2283">
        <f>+WEEKNUM(_2022[[#This Row],[DATA]],21)</f>
        <v>17</v>
      </c>
      <c r="C2283" s="1">
        <v>0</v>
      </c>
      <c r="D2283" t="s">
        <v>17</v>
      </c>
      <c r="E2283">
        <v>932.25</v>
      </c>
      <c r="F2283">
        <v>0</v>
      </c>
      <c r="G2283" s="3">
        <f>INT((MONTH(_2022[[#This Row],[DATA]])-1)/3)+1</f>
        <v>2</v>
      </c>
    </row>
    <row r="2284" spans="1:7" x14ac:dyDescent="0.25">
      <c r="A2284" t="s">
        <v>140</v>
      </c>
      <c r="B2284">
        <f>+WEEKNUM(_2022[[#This Row],[DATA]],21)</f>
        <v>17</v>
      </c>
      <c r="C2284" s="1">
        <v>0</v>
      </c>
      <c r="D2284" t="s">
        <v>18</v>
      </c>
      <c r="E2284">
        <v>1221.42</v>
      </c>
      <c r="F2284">
        <v>0</v>
      </c>
      <c r="G2284" s="3">
        <f>INT((MONTH(_2022[[#This Row],[DATA]])-1)/3)+1</f>
        <v>2</v>
      </c>
    </row>
    <row r="2285" spans="1:7" x14ac:dyDescent="0.25">
      <c r="A2285" t="s">
        <v>140</v>
      </c>
      <c r="B2285">
        <f>+WEEKNUM(_2022[[#This Row],[DATA]],21)</f>
        <v>17</v>
      </c>
      <c r="C2285" s="1">
        <v>21</v>
      </c>
      <c r="D2285" t="s">
        <v>8</v>
      </c>
      <c r="E2285">
        <v>2202.6799999999998</v>
      </c>
      <c r="F2285">
        <v>0</v>
      </c>
      <c r="G2285" s="3">
        <f>INT((MONTH(_2022[[#This Row],[DATA]])-1)/3)+1</f>
        <v>2</v>
      </c>
    </row>
    <row r="2286" spans="1:7" x14ac:dyDescent="0.25">
      <c r="A2286" t="s">
        <v>140</v>
      </c>
      <c r="B2286">
        <f>+WEEKNUM(_2022[[#This Row],[DATA]],21)</f>
        <v>17</v>
      </c>
      <c r="C2286" s="1">
        <v>0</v>
      </c>
      <c r="D2286" t="s">
        <v>20</v>
      </c>
      <c r="E2286">
        <v>789.1</v>
      </c>
      <c r="F2286">
        <v>0</v>
      </c>
      <c r="G2286" s="3">
        <f>INT((MONTH(_2022[[#This Row],[DATA]])-1)/3)+1</f>
        <v>2</v>
      </c>
    </row>
    <row r="2287" spans="1:7" x14ac:dyDescent="0.25">
      <c r="A2287" t="s">
        <v>140</v>
      </c>
      <c r="B2287">
        <f>+WEEKNUM(_2022[[#This Row],[DATA]],21)</f>
        <v>17</v>
      </c>
      <c r="C2287" s="1">
        <v>18</v>
      </c>
      <c r="D2287" t="s">
        <v>13</v>
      </c>
      <c r="E2287">
        <v>2252.77</v>
      </c>
      <c r="F2287">
        <v>0</v>
      </c>
      <c r="G2287" s="3">
        <f>INT((MONTH(_2022[[#This Row],[DATA]])-1)/3)+1</f>
        <v>2</v>
      </c>
    </row>
    <row r="2288" spans="1:7" x14ac:dyDescent="0.25">
      <c r="A2288" t="s">
        <v>140</v>
      </c>
      <c r="B2288">
        <f>+WEEKNUM(_2022[[#This Row],[DATA]],21)</f>
        <v>17</v>
      </c>
      <c r="C2288" s="1">
        <v>17</v>
      </c>
      <c r="D2288" t="s">
        <v>22</v>
      </c>
      <c r="E2288">
        <v>1602.87</v>
      </c>
      <c r="F2288">
        <v>0</v>
      </c>
      <c r="G2288" s="3">
        <f>INT((MONTH(_2022[[#This Row],[DATA]])-1)/3)+1</f>
        <v>2</v>
      </c>
    </row>
    <row r="2289" spans="1:7" x14ac:dyDescent="0.25">
      <c r="A2289" t="s">
        <v>140</v>
      </c>
      <c r="B2289">
        <f>+WEEKNUM(_2022[[#This Row],[DATA]],21)</f>
        <v>17</v>
      </c>
      <c r="C2289" s="1">
        <v>27</v>
      </c>
      <c r="D2289" t="s">
        <v>12</v>
      </c>
      <c r="E2289">
        <v>1487.41</v>
      </c>
      <c r="F2289">
        <v>0</v>
      </c>
      <c r="G2289" s="3">
        <f>INT((MONTH(_2022[[#This Row],[DATA]])-1)/3)+1</f>
        <v>2</v>
      </c>
    </row>
    <row r="2290" spans="1:7" x14ac:dyDescent="0.25">
      <c r="A2290" t="s">
        <v>140</v>
      </c>
      <c r="B2290">
        <f>+WEEKNUM(_2022[[#This Row],[DATA]],21)</f>
        <v>17</v>
      </c>
      <c r="C2290" s="1">
        <v>0</v>
      </c>
      <c r="D2290" t="s">
        <v>15</v>
      </c>
      <c r="E2290">
        <v>506.95</v>
      </c>
      <c r="F2290">
        <v>0</v>
      </c>
      <c r="G2290" s="3">
        <f>INT((MONTH(_2022[[#This Row],[DATA]])-1)/3)+1</f>
        <v>2</v>
      </c>
    </row>
    <row r="2291" spans="1:7" x14ac:dyDescent="0.25">
      <c r="A2291" t="s">
        <v>140</v>
      </c>
      <c r="B2291">
        <f>+WEEKNUM(_2022[[#This Row],[DATA]],21)</f>
        <v>17</v>
      </c>
      <c r="C2291" s="1">
        <v>0</v>
      </c>
      <c r="D2291" t="s">
        <v>19</v>
      </c>
      <c r="E2291">
        <v>796.2</v>
      </c>
      <c r="F2291">
        <v>0</v>
      </c>
      <c r="G2291" s="3">
        <f>INT((MONTH(_2022[[#This Row],[DATA]])-1)/3)+1</f>
        <v>2</v>
      </c>
    </row>
    <row r="2292" spans="1:7" x14ac:dyDescent="0.25">
      <c r="A2292" t="s">
        <v>140</v>
      </c>
      <c r="B2292">
        <f>+WEEKNUM(_2022[[#This Row],[DATA]],21)</f>
        <v>17</v>
      </c>
      <c r="C2292" s="1">
        <v>19</v>
      </c>
      <c r="D2292" t="s">
        <v>4</v>
      </c>
      <c r="E2292">
        <v>794.56</v>
      </c>
      <c r="F2292">
        <v>0</v>
      </c>
      <c r="G2292" s="3">
        <f>INT((MONTH(_2022[[#This Row],[DATA]])-1)/3)+1</f>
        <v>2</v>
      </c>
    </row>
    <row r="2293" spans="1:7" x14ac:dyDescent="0.25">
      <c r="A2293" t="s">
        <v>140</v>
      </c>
      <c r="B2293">
        <f>+WEEKNUM(_2022[[#This Row],[DATA]],21)</f>
        <v>17</v>
      </c>
      <c r="C2293" s="1">
        <v>27</v>
      </c>
      <c r="D2293" t="s">
        <v>10</v>
      </c>
      <c r="E2293">
        <v>3047.6</v>
      </c>
      <c r="F2293">
        <v>0</v>
      </c>
      <c r="G2293" s="3">
        <f>INT((MONTH(_2022[[#This Row],[DATA]])-1)/3)+1</f>
        <v>2</v>
      </c>
    </row>
    <row r="2294" spans="1:7" x14ac:dyDescent="0.25">
      <c r="A2294" t="s">
        <v>140</v>
      </c>
      <c r="B2294">
        <f>+WEEKNUM(_2022[[#This Row],[DATA]],21)</f>
        <v>17</v>
      </c>
      <c r="C2294" s="1">
        <v>23</v>
      </c>
      <c r="D2294" t="s">
        <v>21</v>
      </c>
      <c r="E2294">
        <v>842.82</v>
      </c>
      <c r="F2294">
        <v>0</v>
      </c>
      <c r="G2294" s="3">
        <f>INT((MONTH(_2022[[#This Row],[DATA]])-1)/3)+1</f>
        <v>2</v>
      </c>
    </row>
    <row r="2295" spans="1:7" x14ac:dyDescent="0.25">
      <c r="A2295" t="s">
        <v>140</v>
      </c>
      <c r="B2295">
        <f>+WEEKNUM(_2022[[#This Row],[DATA]],21)</f>
        <v>17</v>
      </c>
      <c r="C2295" s="1">
        <v>29</v>
      </c>
      <c r="D2295" t="s">
        <v>3</v>
      </c>
      <c r="E2295">
        <v>812.64</v>
      </c>
      <c r="F2295">
        <v>0</v>
      </c>
      <c r="G2295" s="3">
        <f>INT((MONTH(_2022[[#This Row],[DATA]])-1)/3)+1</f>
        <v>2</v>
      </c>
    </row>
    <row r="2296" spans="1:7" x14ac:dyDescent="0.25">
      <c r="A2296" t="s">
        <v>140</v>
      </c>
      <c r="B2296">
        <f>+WEEKNUM(_2022[[#This Row],[DATA]],21)</f>
        <v>17</v>
      </c>
      <c r="C2296" s="1">
        <v>30</v>
      </c>
      <c r="D2296" t="s">
        <v>7</v>
      </c>
      <c r="E2296">
        <v>1486.91</v>
      </c>
      <c r="F2296">
        <v>0</v>
      </c>
      <c r="G2296" s="3">
        <f>INT((MONTH(_2022[[#This Row],[DATA]])-1)/3)+1</f>
        <v>2</v>
      </c>
    </row>
    <row r="2297" spans="1:7" x14ac:dyDescent="0.25">
      <c r="A2297" t="s">
        <v>140</v>
      </c>
      <c r="B2297">
        <f>+WEEKNUM(_2022[[#This Row],[DATA]],21)</f>
        <v>17</v>
      </c>
      <c r="C2297" s="1">
        <v>25</v>
      </c>
      <c r="D2297" t="s">
        <v>9</v>
      </c>
      <c r="E2297">
        <v>1626.78</v>
      </c>
      <c r="F2297">
        <v>0</v>
      </c>
      <c r="G2297" s="3">
        <f>INT((MONTH(_2022[[#This Row],[DATA]])-1)/3)+1</f>
        <v>2</v>
      </c>
    </row>
    <row r="2298" spans="1:7" x14ac:dyDescent="0.25">
      <c r="A2298" t="s">
        <v>141</v>
      </c>
      <c r="B2298">
        <f>+WEEKNUM(_2022[[#This Row],[DATA]],21)</f>
        <v>17</v>
      </c>
      <c r="C2298" s="4">
        <v>20</v>
      </c>
      <c r="D2298" t="s">
        <v>5</v>
      </c>
      <c r="E2298">
        <v>974.69</v>
      </c>
      <c r="F2298">
        <v>0</v>
      </c>
      <c r="G2298" s="3">
        <f>INT((MONTH(_2022[[#This Row],[DATA]])-1)/3)+1</f>
        <v>2</v>
      </c>
    </row>
    <row r="2299" spans="1:7" x14ac:dyDescent="0.25">
      <c r="A2299" t="s">
        <v>141</v>
      </c>
      <c r="B2299">
        <f>+WEEKNUM(_2022[[#This Row],[DATA]],21)</f>
        <v>17</v>
      </c>
      <c r="C2299" s="1">
        <v>24</v>
      </c>
      <c r="D2299" t="s">
        <v>11</v>
      </c>
      <c r="E2299">
        <v>1309.3900000000001</v>
      </c>
      <c r="F2299">
        <v>0</v>
      </c>
      <c r="G2299" s="3">
        <f>INT((MONTH(_2022[[#This Row],[DATA]])-1)/3)+1</f>
        <v>2</v>
      </c>
    </row>
    <row r="2300" spans="1:7" x14ac:dyDescent="0.25">
      <c r="A2300" t="s">
        <v>141</v>
      </c>
      <c r="B2300">
        <f>+WEEKNUM(_2022[[#This Row],[DATA]],21)</f>
        <v>17</v>
      </c>
      <c r="C2300" s="1">
        <v>22</v>
      </c>
      <c r="D2300" t="s">
        <v>6</v>
      </c>
      <c r="E2300">
        <v>602.29</v>
      </c>
      <c r="F2300">
        <v>0</v>
      </c>
      <c r="G2300" s="3">
        <f>INT((MONTH(_2022[[#This Row],[DATA]])-1)/3)+1</f>
        <v>2</v>
      </c>
    </row>
    <row r="2301" spans="1:7" x14ac:dyDescent="0.25">
      <c r="A2301" t="s">
        <v>141</v>
      </c>
      <c r="B2301">
        <f>+WEEKNUM(_2022[[#This Row],[DATA]],21)</f>
        <v>17</v>
      </c>
      <c r="C2301" s="1">
        <v>26</v>
      </c>
      <c r="D2301" t="s">
        <v>14</v>
      </c>
      <c r="E2301">
        <v>2521.0500000000002</v>
      </c>
      <c r="F2301">
        <v>0</v>
      </c>
      <c r="G2301" s="3">
        <f>INT((MONTH(_2022[[#This Row],[DATA]])-1)/3)+1</f>
        <v>2</v>
      </c>
    </row>
    <row r="2302" spans="1:7" x14ac:dyDescent="0.25">
      <c r="A2302" t="s">
        <v>141</v>
      </c>
      <c r="B2302">
        <f>+WEEKNUM(_2022[[#This Row],[DATA]],21)</f>
        <v>17</v>
      </c>
      <c r="C2302" s="1">
        <v>0</v>
      </c>
      <c r="D2302" t="s">
        <v>16</v>
      </c>
      <c r="E2302">
        <v>1717.57</v>
      </c>
      <c r="F2302">
        <v>0</v>
      </c>
      <c r="G2302" s="3">
        <f>INT((MONTH(_2022[[#This Row],[DATA]])-1)/3)+1</f>
        <v>2</v>
      </c>
    </row>
    <row r="2303" spans="1:7" x14ac:dyDescent="0.25">
      <c r="A2303" t="s">
        <v>141</v>
      </c>
      <c r="B2303">
        <f>+WEEKNUM(_2022[[#This Row],[DATA]],21)</f>
        <v>17</v>
      </c>
      <c r="C2303" s="1">
        <v>0</v>
      </c>
      <c r="D2303" t="s">
        <v>17</v>
      </c>
      <c r="E2303">
        <v>787.64</v>
      </c>
      <c r="F2303">
        <v>0</v>
      </c>
      <c r="G2303" s="3">
        <f>INT((MONTH(_2022[[#This Row],[DATA]])-1)/3)+1</f>
        <v>2</v>
      </c>
    </row>
    <row r="2304" spans="1:7" x14ac:dyDescent="0.25">
      <c r="A2304" t="s">
        <v>141</v>
      </c>
      <c r="B2304">
        <f>+WEEKNUM(_2022[[#This Row],[DATA]],21)</f>
        <v>17</v>
      </c>
      <c r="C2304" s="1">
        <v>0</v>
      </c>
      <c r="D2304" t="s">
        <v>18</v>
      </c>
      <c r="E2304">
        <v>1844.65</v>
      </c>
      <c r="F2304">
        <v>0</v>
      </c>
      <c r="G2304" s="3">
        <f>INT((MONTH(_2022[[#This Row],[DATA]])-1)/3)+1</f>
        <v>2</v>
      </c>
    </row>
    <row r="2305" spans="1:7" x14ac:dyDescent="0.25">
      <c r="A2305" t="s">
        <v>141</v>
      </c>
      <c r="B2305">
        <f>+WEEKNUM(_2022[[#This Row],[DATA]],21)</f>
        <v>17</v>
      </c>
      <c r="C2305" s="1">
        <v>21</v>
      </c>
      <c r="D2305" t="s">
        <v>8</v>
      </c>
      <c r="E2305">
        <v>2288.4499999999998</v>
      </c>
      <c r="F2305">
        <v>0</v>
      </c>
      <c r="G2305" s="3">
        <f>INT((MONTH(_2022[[#This Row],[DATA]])-1)/3)+1</f>
        <v>2</v>
      </c>
    </row>
    <row r="2306" spans="1:7" x14ac:dyDescent="0.25">
      <c r="A2306" t="s">
        <v>141</v>
      </c>
      <c r="B2306">
        <f>+WEEKNUM(_2022[[#This Row],[DATA]],21)</f>
        <v>17</v>
      </c>
      <c r="C2306" s="1">
        <v>0</v>
      </c>
      <c r="D2306" t="s">
        <v>20</v>
      </c>
      <c r="E2306">
        <v>2633.54</v>
      </c>
      <c r="F2306">
        <v>0</v>
      </c>
      <c r="G2306" s="3">
        <f>INT((MONTH(_2022[[#This Row],[DATA]])-1)/3)+1</f>
        <v>2</v>
      </c>
    </row>
    <row r="2307" spans="1:7" x14ac:dyDescent="0.25">
      <c r="A2307" t="s">
        <v>141</v>
      </c>
      <c r="B2307">
        <f>+WEEKNUM(_2022[[#This Row],[DATA]],21)</f>
        <v>17</v>
      </c>
      <c r="C2307" s="1">
        <v>18</v>
      </c>
      <c r="D2307" t="s">
        <v>13</v>
      </c>
      <c r="E2307">
        <v>2046.18</v>
      </c>
      <c r="F2307">
        <v>0</v>
      </c>
      <c r="G2307" s="3">
        <f>INT((MONTH(_2022[[#This Row],[DATA]])-1)/3)+1</f>
        <v>2</v>
      </c>
    </row>
    <row r="2308" spans="1:7" x14ac:dyDescent="0.25">
      <c r="A2308" t="s">
        <v>141</v>
      </c>
      <c r="B2308">
        <f>+WEEKNUM(_2022[[#This Row],[DATA]],21)</f>
        <v>17</v>
      </c>
      <c r="C2308" s="1">
        <v>17</v>
      </c>
      <c r="D2308" t="s">
        <v>22</v>
      </c>
      <c r="E2308">
        <v>2058.21</v>
      </c>
      <c r="F2308">
        <v>0</v>
      </c>
      <c r="G2308" s="3">
        <f>INT((MONTH(_2022[[#This Row],[DATA]])-1)/3)+1</f>
        <v>2</v>
      </c>
    </row>
    <row r="2309" spans="1:7" x14ac:dyDescent="0.25">
      <c r="A2309" t="s">
        <v>141</v>
      </c>
      <c r="B2309">
        <f>+WEEKNUM(_2022[[#This Row],[DATA]],21)</f>
        <v>17</v>
      </c>
      <c r="C2309" s="1">
        <v>27</v>
      </c>
      <c r="D2309" t="s">
        <v>12</v>
      </c>
      <c r="E2309">
        <v>1549.08</v>
      </c>
      <c r="F2309">
        <v>0</v>
      </c>
      <c r="G2309" s="3">
        <f>INT((MONTH(_2022[[#This Row],[DATA]])-1)/3)+1</f>
        <v>2</v>
      </c>
    </row>
    <row r="2310" spans="1:7" x14ac:dyDescent="0.25">
      <c r="A2310" t="s">
        <v>141</v>
      </c>
      <c r="B2310">
        <f>+WEEKNUM(_2022[[#This Row],[DATA]],21)</f>
        <v>17</v>
      </c>
      <c r="C2310" s="1">
        <v>0</v>
      </c>
      <c r="D2310" t="s">
        <v>15</v>
      </c>
      <c r="E2310">
        <v>961.42</v>
      </c>
      <c r="F2310">
        <v>0</v>
      </c>
      <c r="G2310" s="3">
        <f>INT((MONTH(_2022[[#This Row],[DATA]])-1)/3)+1</f>
        <v>2</v>
      </c>
    </row>
    <row r="2311" spans="1:7" x14ac:dyDescent="0.25">
      <c r="A2311" t="s">
        <v>141</v>
      </c>
      <c r="B2311">
        <f>+WEEKNUM(_2022[[#This Row],[DATA]],21)</f>
        <v>17</v>
      </c>
      <c r="C2311" s="1">
        <v>0</v>
      </c>
      <c r="D2311" t="s">
        <v>19</v>
      </c>
      <c r="E2311">
        <v>882.76</v>
      </c>
      <c r="F2311">
        <v>0</v>
      </c>
      <c r="G2311" s="3">
        <f>INT((MONTH(_2022[[#This Row],[DATA]])-1)/3)+1</f>
        <v>2</v>
      </c>
    </row>
    <row r="2312" spans="1:7" x14ac:dyDescent="0.25">
      <c r="A2312" t="s">
        <v>141</v>
      </c>
      <c r="B2312">
        <f>+WEEKNUM(_2022[[#This Row],[DATA]],21)</f>
        <v>17</v>
      </c>
      <c r="C2312" s="1">
        <v>19</v>
      </c>
      <c r="D2312" t="s">
        <v>4</v>
      </c>
      <c r="E2312">
        <v>1047.3900000000001</v>
      </c>
      <c r="F2312">
        <v>0</v>
      </c>
      <c r="G2312" s="3">
        <f>INT((MONTH(_2022[[#This Row],[DATA]])-1)/3)+1</f>
        <v>2</v>
      </c>
    </row>
    <row r="2313" spans="1:7" x14ac:dyDescent="0.25">
      <c r="A2313" t="s">
        <v>141</v>
      </c>
      <c r="B2313">
        <f>+WEEKNUM(_2022[[#This Row],[DATA]],21)</f>
        <v>17</v>
      </c>
      <c r="C2313" s="1">
        <v>27</v>
      </c>
      <c r="D2313" t="s">
        <v>10</v>
      </c>
      <c r="E2313">
        <v>1552.99</v>
      </c>
      <c r="F2313">
        <v>0</v>
      </c>
      <c r="G2313" s="3">
        <f>INT((MONTH(_2022[[#This Row],[DATA]])-1)/3)+1</f>
        <v>2</v>
      </c>
    </row>
    <row r="2314" spans="1:7" x14ac:dyDescent="0.25">
      <c r="A2314" t="s">
        <v>141</v>
      </c>
      <c r="B2314">
        <f>+WEEKNUM(_2022[[#This Row],[DATA]],21)</f>
        <v>17</v>
      </c>
      <c r="C2314" s="1">
        <v>23</v>
      </c>
      <c r="D2314" t="s">
        <v>21</v>
      </c>
      <c r="E2314">
        <v>2231.84</v>
      </c>
      <c r="F2314">
        <v>0</v>
      </c>
      <c r="G2314" s="3">
        <f>INT((MONTH(_2022[[#This Row],[DATA]])-1)/3)+1</f>
        <v>2</v>
      </c>
    </row>
    <row r="2315" spans="1:7" x14ac:dyDescent="0.25">
      <c r="A2315" t="s">
        <v>141</v>
      </c>
      <c r="B2315">
        <f>+WEEKNUM(_2022[[#This Row],[DATA]],21)</f>
        <v>17</v>
      </c>
      <c r="C2315" s="1">
        <v>29</v>
      </c>
      <c r="D2315" t="s">
        <v>3</v>
      </c>
      <c r="E2315">
        <v>1488.45</v>
      </c>
      <c r="F2315">
        <v>0</v>
      </c>
      <c r="G2315" s="3">
        <f>INT((MONTH(_2022[[#This Row],[DATA]])-1)/3)+1</f>
        <v>2</v>
      </c>
    </row>
    <row r="2316" spans="1:7" x14ac:dyDescent="0.25">
      <c r="A2316" t="s">
        <v>141</v>
      </c>
      <c r="B2316">
        <f>+WEEKNUM(_2022[[#This Row],[DATA]],21)</f>
        <v>17</v>
      </c>
      <c r="C2316" s="1">
        <v>30</v>
      </c>
      <c r="D2316" t="s">
        <v>7</v>
      </c>
      <c r="E2316">
        <v>1326.99</v>
      </c>
      <c r="F2316">
        <v>0</v>
      </c>
      <c r="G2316" s="3">
        <f>INT((MONTH(_2022[[#This Row],[DATA]])-1)/3)+1</f>
        <v>2</v>
      </c>
    </row>
    <row r="2317" spans="1:7" x14ac:dyDescent="0.25">
      <c r="A2317" t="s">
        <v>141</v>
      </c>
      <c r="B2317">
        <f>+WEEKNUM(_2022[[#This Row],[DATA]],21)</f>
        <v>17</v>
      </c>
      <c r="C2317" s="1">
        <v>25</v>
      </c>
      <c r="D2317" t="s">
        <v>9</v>
      </c>
      <c r="E2317">
        <v>2537.17</v>
      </c>
      <c r="F2317">
        <v>0</v>
      </c>
      <c r="G2317" s="3">
        <f>INT((MONTH(_2022[[#This Row],[DATA]])-1)/3)+1</f>
        <v>2</v>
      </c>
    </row>
    <row r="2318" spans="1:7" x14ac:dyDescent="0.25">
      <c r="A2318" t="s">
        <v>142</v>
      </c>
      <c r="B2318">
        <f>+WEEKNUM(_2022[[#This Row],[DATA]],21)</f>
        <v>17</v>
      </c>
      <c r="C2318" s="4">
        <v>20</v>
      </c>
      <c r="D2318" t="s">
        <v>5</v>
      </c>
      <c r="E2318">
        <v>1039.57</v>
      </c>
      <c r="F2318">
        <v>0</v>
      </c>
      <c r="G2318" s="3">
        <f>INT((MONTH(_2022[[#This Row],[DATA]])-1)/3)+1</f>
        <v>2</v>
      </c>
    </row>
    <row r="2319" spans="1:7" x14ac:dyDescent="0.25">
      <c r="A2319" t="s">
        <v>142</v>
      </c>
      <c r="B2319">
        <f>+WEEKNUM(_2022[[#This Row],[DATA]],21)</f>
        <v>17</v>
      </c>
      <c r="C2319" s="1">
        <v>24</v>
      </c>
      <c r="D2319" t="s">
        <v>11</v>
      </c>
      <c r="E2319">
        <v>2159.58</v>
      </c>
      <c r="F2319">
        <v>0</v>
      </c>
      <c r="G2319" s="3">
        <f>INT((MONTH(_2022[[#This Row],[DATA]])-1)/3)+1</f>
        <v>2</v>
      </c>
    </row>
    <row r="2320" spans="1:7" x14ac:dyDescent="0.25">
      <c r="A2320" t="s">
        <v>142</v>
      </c>
      <c r="B2320">
        <f>+WEEKNUM(_2022[[#This Row],[DATA]],21)</f>
        <v>17</v>
      </c>
      <c r="C2320" s="1">
        <v>22</v>
      </c>
      <c r="D2320" t="s">
        <v>6</v>
      </c>
      <c r="E2320">
        <v>1317.51</v>
      </c>
      <c r="F2320">
        <v>0</v>
      </c>
      <c r="G2320" s="3">
        <f>INT((MONTH(_2022[[#This Row],[DATA]])-1)/3)+1</f>
        <v>2</v>
      </c>
    </row>
    <row r="2321" spans="1:7" x14ac:dyDescent="0.25">
      <c r="A2321" t="s">
        <v>142</v>
      </c>
      <c r="B2321">
        <f>+WEEKNUM(_2022[[#This Row],[DATA]],21)</f>
        <v>17</v>
      </c>
      <c r="C2321" s="1">
        <v>26</v>
      </c>
      <c r="D2321" t="s">
        <v>14</v>
      </c>
      <c r="E2321">
        <v>2399.17</v>
      </c>
      <c r="F2321">
        <v>0</v>
      </c>
      <c r="G2321" s="3">
        <f>INT((MONTH(_2022[[#This Row],[DATA]])-1)/3)+1</f>
        <v>2</v>
      </c>
    </row>
    <row r="2322" spans="1:7" x14ac:dyDescent="0.25">
      <c r="A2322" t="s">
        <v>142</v>
      </c>
      <c r="B2322">
        <f>+WEEKNUM(_2022[[#This Row],[DATA]],21)</f>
        <v>17</v>
      </c>
      <c r="C2322" s="1">
        <v>0</v>
      </c>
      <c r="D2322" t="s">
        <v>16</v>
      </c>
      <c r="E2322">
        <v>2243.4299999999998</v>
      </c>
      <c r="F2322">
        <v>0</v>
      </c>
      <c r="G2322" s="3">
        <f>INT((MONTH(_2022[[#This Row],[DATA]])-1)/3)+1</f>
        <v>2</v>
      </c>
    </row>
    <row r="2323" spans="1:7" x14ac:dyDescent="0.25">
      <c r="A2323" t="s">
        <v>142</v>
      </c>
      <c r="B2323">
        <f>+WEEKNUM(_2022[[#This Row],[DATA]],21)</f>
        <v>17</v>
      </c>
      <c r="C2323" s="1">
        <v>0</v>
      </c>
      <c r="D2323" t="s">
        <v>17</v>
      </c>
      <c r="E2323">
        <v>1097.7</v>
      </c>
      <c r="F2323">
        <v>0</v>
      </c>
      <c r="G2323" s="3">
        <f>INT((MONTH(_2022[[#This Row],[DATA]])-1)/3)+1</f>
        <v>2</v>
      </c>
    </row>
    <row r="2324" spans="1:7" x14ac:dyDescent="0.25">
      <c r="A2324" t="s">
        <v>142</v>
      </c>
      <c r="B2324">
        <f>+WEEKNUM(_2022[[#This Row],[DATA]],21)</f>
        <v>17</v>
      </c>
      <c r="C2324" s="1">
        <v>0</v>
      </c>
      <c r="D2324" t="s">
        <v>18</v>
      </c>
      <c r="E2324">
        <v>2774.31</v>
      </c>
      <c r="F2324">
        <v>0</v>
      </c>
      <c r="G2324" s="3">
        <f>INT((MONTH(_2022[[#This Row],[DATA]])-1)/3)+1</f>
        <v>2</v>
      </c>
    </row>
    <row r="2325" spans="1:7" x14ac:dyDescent="0.25">
      <c r="A2325" t="s">
        <v>142</v>
      </c>
      <c r="B2325">
        <f>+WEEKNUM(_2022[[#This Row],[DATA]],21)</f>
        <v>17</v>
      </c>
      <c r="C2325" s="1">
        <v>21</v>
      </c>
      <c r="D2325" t="s">
        <v>8</v>
      </c>
      <c r="E2325">
        <v>3670.53</v>
      </c>
      <c r="F2325">
        <v>0</v>
      </c>
      <c r="G2325" s="3">
        <f>INT((MONTH(_2022[[#This Row],[DATA]])-1)/3)+1</f>
        <v>2</v>
      </c>
    </row>
    <row r="2326" spans="1:7" x14ac:dyDescent="0.25">
      <c r="A2326" t="s">
        <v>142</v>
      </c>
      <c r="B2326">
        <f>+WEEKNUM(_2022[[#This Row],[DATA]],21)</f>
        <v>17</v>
      </c>
      <c r="C2326" s="1">
        <v>0</v>
      </c>
      <c r="D2326" t="s">
        <v>20</v>
      </c>
      <c r="E2326">
        <v>1134.93</v>
      </c>
      <c r="F2326">
        <v>0</v>
      </c>
      <c r="G2326" s="3">
        <f>INT((MONTH(_2022[[#This Row],[DATA]])-1)/3)+1</f>
        <v>2</v>
      </c>
    </row>
    <row r="2327" spans="1:7" x14ac:dyDescent="0.25">
      <c r="A2327" t="s">
        <v>142</v>
      </c>
      <c r="B2327">
        <f>+WEEKNUM(_2022[[#This Row],[DATA]],21)</f>
        <v>17</v>
      </c>
      <c r="C2327" s="1">
        <v>18</v>
      </c>
      <c r="D2327" t="s">
        <v>13</v>
      </c>
      <c r="E2327">
        <v>1254.95</v>
      </c>
      <c r="F2327">
        <v>0</v>
      </c>
      <c r="G2327" s="3">
        <f>INT((MONTH(_2022[[#This Row],[DATA]])-1)/3)+1</f>
        <v>2</v>
      </c>
    </row>
    <row r="2328" spans="1:7" x14ac:dyDescent="0.25">
      <c r="A2328" t="s">
        <v>142</v>
      </c>
      <c r="B2328">
        <f>+WEEKNUM(_2022[[#This Row],[DATA]],21)</f>
        <v>17</v>
      </c>
      <c r="C2328" s="1">
        <v>17</v>
      </c>
      <c r="D2328" t="s">
        <v>22</v>
      </c>
      <c r="E2328">
        <v>3322.07</v>
      </c>
      <c r="F2328">
        <v>0</v>
      </c>
      <c r="G2328" s="3">
        <f>INT((MONTH(_2022[[#This Row],[DATA]])-1)/3)+1</f>
        <v>2</v>
      </c>
    </row>
    <row r="2329" spans="1:7" x14ac:dyDescent="0.25">
      <c r="A2329" t="s">
        <v>142</v>
      </c>
      <c r="B2329">
        <f>+WEEKNUM(_2022[[#This Row],[DATA]],21)</f>
        <v>17</v>
      </c>
      <c r="C2329" s="1">
        <v>27</v>
      </c>
      <c r="D2329" t="s">
        <v>12</v>
      </c>
      <c r="E2329">
        <v>1410.57</v>
      </c>
      <c r="F2329">
        <v>0</v>
      </c>
      <c r="G2329" s="3">
        <f>INT((MONTH(_2022[[#This Row],[DATA]])-1)/3)+1</f>
        <v>2</v>
      </c>
    </row>
    <row r="2330" spans="1:7" x14ac:dyDescent="0.25">
      <c r="A2330" t="s">
        <v>142</v>
      </c>
      <c r="B2330">
        <f>+WEEKNUM(_2022[[#This Row],[DATA]],21)</f>
        <v>17</v>
      </c>
      <c r="C2330" s="1">
        <v>0</v>
      </c>
      <c r="D2330" t="s">
        <v>15</v>
      </c>
      <c r="E2330">
        <v>1417.38</v>
      </c>
      <c r="F2330">
        <v>0</v>
      </c>
      <c r="G2330" s="3">
        <f>INT((MONTH(_2022[[#This Row],[DATA]])-1)/3)+1</f>
        <v>2</v>
      </c>
    </row>
    <row r="2331" spans="1:7" x14ac:dyDescent="0.25">
      <c r="A2331" t="s">
        <v>142</v>
      </c>
      <c r="B2331">
        <f>+WEEKNUM(_2022[[#This Row],[DATA]],21)</f>
        <v>17</v>
      </c>
      <c r="C2331" s="1">
        <v>0</v>
      </c>
      <c r="D2331" t="s">
        <v>19</v>
      </c>
      <c r="E2331">
        <v>1108.6099999999999</v>
      </c>
      <c r="F2331">
        <v>0</v>
      </c>
      <c r="G2331" s="3">
        <f>INT((MONTH(_2022[[#This Row],[DATA]])-1)/3)+1</f>
        <v>2</v>
      </c>
    </row>
    <row r="2332" spans="1:7" x14ac:dyDescent="0.25">
      <c r="A2332" t="s">
        <v>142</v>
      </c>
      <c r="B2332">
        <f>+WEEKNUM(_2022[[#This Row],[DATA]],21)</f>
        <v>17</v>
      </c>
      <c r="C2332" s="1">
        <v>19</v>
      </c>
      <c r="D2332" t="s">
        <v>4</v>
      </c>
      <c r="E2332">
        <v>1644.01</v>
      </c>
      <c r="F2332">
        <v>0</v>
      </c>
      <c r="G2332" s="3">
        <f>INT((MONTH(_2022[[#This Row],[DATA]])-1)/3)+1</f>
        <v>2</v>
      </c>
    </row>
    <row r="2333" spans="1:7" x14ac:dyDescent="0.25">
      <c r="A2333" t="s">
        <v>142</v>
      </c>
      <c r="B2333">
        <f>+WEEKNUM(_2022[[#This Row],[DATA]],21)</f>
        <v>17</v>
      </c>
      <c r="C2333" s="1">
        <v>27</v>
      </c>
      <c r="D2333" t="s">
        <v>10</v>
      </c>
      <c r="E2333">
        <v>2897.37</v>
      </c>
      <c r="F2333">
        <v>0</v>
      </c>
      <c r="G2333" s="3">
        <f>INT((MONTH(_2022[[#This Row],[DATA]])-1)/3)+1</f>
        <v>2</v>
      </c>
    </row>
    <row r="2334" spans="1:7" x14ac:dyDescent="0.25">
      <c r="A2334" t="s">
        <v>142</v>
      </c>
      <c r="B2334">
        <f>+WEEKNUM(_2022[[#This Row],[DATA]],21)</f>
        <v>17</v>
      </c>
      <c r="C2334" s="1">
        <v>23</v>
      </c>
      <c r="D2334" t="s">
        <v>21</v>
      </c>
      <c r="E2334">
        <v>1481.48</v>
      </c>
      <c r="F2334">
        <v>0</v>
      </c>
      <c r="G2334" s="3">
        <f>INT((MONTH(_2022[[#This Row],[DATA]])-1)/3)+1</f>
        <v>2</v>
      </c>
    </row>
    <row r="2335" spans="1:7" x14ac:dyDescent="0.25">
      <c r="A2335" t="s">
        <v>142</v>
      </c>
      <c r="B2335">
        <f>+WEEKNUM(_2022[[#This Row],[DATA]],21)</f>
        <v>17</v>
      </c>
      <c r="C2335" s="1">
        <v>29</v>
      </c>
      <c r="D2335" t="s">
        <v>3</v>
      </c>
      <c r="E2335">
        <v>1657.59</v>
      </c>
      <c r="F2335">
        <v>0</v>
      </c>
      <c r="G2335" s="3">
        <f>INT((MONTH(_2022[[#This Row],[DATA]])-1)/3)+1</f>
        <v>2</v>
      </c>
    </row>
    <row r="2336" spans="1:7" x14ac:dyDescent="0.25">
      <c r="A2336" t="s">
        <v>142</v>
      </c>
      <c r="B2336">
        <f>+WEEKNUM(_2022[[#This Row],[DATA]],21)</f>
        <v>17</v>
      </c>
      <c r="C2336" s="1">
        <v>30</v>
      </c>
      <c r="D2336" t="s">
        <v>7</v>
      </c>
      <c r="E2336">
        <v>2572.96</v>
      </c>
      <c r="F2336">
        <v>0</v>
      </c>
      <c r="G2336" s="3">
        <f>INT((MONTH(_2022[[#This Row],[DATA]])-1)/3)+1</f>
        <v>2</v>
      </c>
    </row>
    <row r="2337" spans="1:7" x14ac:dyDescent="0.25">
      <c r="A2337" t="s">
        <v>142</v>
      </c>
      <c r="B2337">
        <f>+WEEKNUM(_2022[[#This Row],[DATA]],21)</f>
        <v>17</v>
      </c>
      <c r="C2337" s="1">
        <v>25</v>
      </c>
      <c r="D2337" t="s">
        <v>9</v>
      </c>
      <c r="E2337">
        <v>2076.87</v>
      </c>
      <c r="F2337">
        <v>0</v>
      </c>
      <c r="G2337" s="3">
        <f>INT((MONTH(_2022[[#This Row],[DATA]])-1)/3)+1</f>
        <v>2</v>
      </c>
    </row>
    <row r="2338" spans="1:7" x14ac:dyDescent="0.25">
      <c r="A2338" t="s">
        <v>143</v>
      </c>
      <c r="B2338">
        <f>+WEEKNUM(_2022[[#This Row],[DATA]],21)</f>
        <v>17</v>
      </c>
      <c r="C2338" s="4">
        <v>20</v>
      </c>
      <c r="D2338" t="s">
        <v>5</v>
      </c>
      <c r="E2338">
        <v>3063.98</v>
      </c>
      <c r="F2338">
        <v>0</v>
      </c>
      <c r="G2338" s="3">
        <f>INT((MONTH(_2022[[#This Row],[DATA]])-1)/3)+1</f>
        <v>2</v>
      </c>
    </row>
    <row r="2339" spans="1:7" x14ac:dyDescent="0.25">
      <c r="A2339" t="s">
        <v>143</v>
      </c>
      <c r="B2339">
        <f>+WEEKNUM(_2022[[#This Row],[DATA]],21)</f>
        <v>17</v>
      </c>
      <c r="C2339" s="1">
        <v>24</v>
      </c>
      <c r="D2339" t="s">
        <v>11</v>
      </c>
      <c r="E2339">
        <v>2918.5</v>
      </c>
      <c r="F2339">
        <v>0</v>
      </c>
      <c r="G2339" s="3">
        <f>INT((MONTH(_2022[[#This Row],[DATA]])-1)/3)+1</f>
        <v>2</v>
      </c>
    </row>
    <row r="2340" spans="1:7" x14ac:dyDescent="0.25">
      <c r="A2340" t="s">
        <v>143</v>
      </c>
      <c r="B2340">
        <f>+WEEKNUM(_2022[[#This Row],[DATA]],21)</f>
        <v>17</v>
      </c>
      <c r="C2340" s="1">
        <v>22</v>
      </c>
      <c r="D2340" t="s">
        <v>6</v>
      </c>
      <c r="E2340">
        <v>2390.5100000000002</v>
      </c>
      <c r="F2340">
        <v>0</v>
      </c>
      <c r="G2340" s="3">
        <f>INT((MONTH(_2022[[#This Row],[DATA]])-1)/3)+1</f>
        <v>2</v>
      </c>
    </row>
    <row r="2341" spans="1:7" x14ac:dyDescent="0.25">
      <c r="A2341" t="s">
        <v>143</v>
      </c>
      <c r="B2341">
        <f>+WEEKNUM(_2022[[#This Row],[DATA]],21)</f>
        <v>17</v>
      </c>
      <c r="C2341" s="1">
        <v>26</v>
      </c>
      <c r="D2341" t="s">
        <v>14</v>
      </c>
      <c r="E2341">
        <v>5608.01</v>
      </c>
      <c r="F2341">
        <v>0</v>
      </c>
      <c r="G2341" s="3">
        <f>INT((MONTH(_2022[[#This Row],[DATA]])-1)/3)+1</f>
        <v>2</v>
      </c>
    </row>
    <row r="2342" spans="1:7" x14ac:dyDescent="0.25">
      <c r="A2342" t="s">
        <v>143</v>
      </c>
      <c r="B2342">
        <f>+WEEKNUM(_2022[[#This Row],[DATA]],21)</f>
        <v>17</v>
      </c>
      <c r="C2342" s="1">
        <v>0</v>
      </c>
      <c r="D2342" t="s">
        <v>16</v>
      </c>
      <c r="E2342">
        <v>3775.81</v>
      </c>
      <c r="F2342">
        <v>0</v>
      </c>
      <c r="G2342" s="3">
        <f>INT((MONTH(_2022[[#This Row],[DATA]])-1)/3)+1</f>
        <v>2</v>
      </c>
    </row>
    <row r="2343" spans="1:7" x14ac:dyDescent="0.25">
      <c r="A2343" t="s">
        <v>143</v>
      </c>
      <c r="B2343">
        <f>+WEEKNUM(_2022[[#This Row],[DATA]],21)</f>
        <v>17</v>
      </c>
      <c r="C2343" s="1">
        <v>0</v>
      </c>
      <c r="D2343" t="s">
        <v>17</v>
      </c>
      <c r="E2343">
        <v>3535.88</v>
      </c>
      <c r="F2343">
        <v>0</v>
      </c>
      <c r="G2343" s="3">
        <f>INT((MONTH(_2022[[#This Row],[DATA]])-1)/3)+1</f>
        <v>2</v>
      </c>
    </row>
    <row r="2344" spans="1:7" x14ac:dyDescent="0.25">
      <c r="A2344" t="s">
        <v>143</v>
      </c>
      <c r="B2344">
        <f>+WEEKNUM(_2022[[#This Row],[DATA]],21)</f>
        <v>17</v>
      </c>
      <c r="C2344" s="1">
        <v>0</v>
      </c>
      <c r="D2344" t="s">
        <v>18</v>
      </c>
      <c r="E2344">
        <v>3919.07</v>
      </c>
      <c r="F2344">
        <v>0</v>
      </c>
      <c r="G2344" s="3">
        <f>INT((MONTH(_2022[[#This Row],[DATA]])-1)/3)+1</f>
        <v>2</v>
      </c>
    </row>
    <row r="2345" spans="1:7" x14ac:dyDescent="0.25">
      <c r="A2345" t="s">
        <v>143</v>
      </c>
      <c r="B2345">
        <f>+WEEKNUM(_2022[[#This Row],[DATA]],21)</f>
        <v>17</v>
      </c>
      <c r="C2345" s="1">
        <v>21</v>
      </c>
      <c r="D2345" t="s">
        <v>8</v>
      </c>
      <c r="E2345">
        <v>6525.31</v>
      </c>
      <c r="F2345">
        <v>0</v>
      </c>
      <c r="G2345" s="3">
        <f>INT((MONTH(_2022[[#This Row],[DATA]])-1)/3)+1</f>
        <v>2</v>
      </c>
    </row>
    <row r="2346" spans="1:7" x14ac:dyDescent="0.25">
      <c r="A2346" t="s">
        <v>143</v>
      </c>
      <c r="B2346">
        <f>+WEEKNUM(_2022[[#This Row],[DATA]],21)</f>
        <v>17</v>
      </c>
      <c r="C2346" s="1">
        <v>0</v>
      </c>
      <c r="D2346" t="s">
        <v>20</v>
      </c>
      <c r="E2346">
        <v>2297.85</v>
      </c>
      <c r="F2346">
        <v>0</v>
      </c>
      <c r="G2346" s="3">
        <f>INT((MONTH(_2022[[#This Row],[DATA]])-1)/3)+1</f>
        <v>2</v>
      </c>
    </row>
    <row r="2347" spans="1:7" x14ac:dyDescent="0.25">
      <c r="A2347" t="s">
        <v>143</v>
      </c>
      <c r="B2347">
        <f>+WEEKNUM(_2022[[#This Row],[DATA]],21)</f>
        <v>17</v>
      </c>
      <c r="C2347" s="1">
        <v>18</v>
      </c>
      <c r="D2347" t="s">
        <v>13</v>
      </c>
      <c r="E2347">
        <v>2934.12</v>
      </c>
      <c r="F2347">
        <v>0</v>
      </c>
      <c r="G2347" s="3">
        <f>INT((MONTH(_2022[[#This Row],[DATA]])-1)/3)+1</f>
        <v>2</v>
      </c>
    </row>
    <row r="2348" spans="1:7" x14ac:dyDescent="0.25">
      <c r="A2348" t="s">
        <v>143</v>
      </c>
      <c r="B2348">
        <f>+WEEKNUM(_2022[[#This Row],[DATA]],21)</f>
        <v>17</v>
      </c>
      <c r="C2348" s="1">
        <v>17</v>
      </c>
      <c r="D2348" t="s">
        <v>22</v>
      </c>
      <c r="E2348">
        <v>1640.83</v>
      </c>
      <c r="F2348">
        <v>0</v>
      </c>
      <c r="G2348" s="3">
        <f>INT((MONTH(_2022[[#This Row],[DATA]])-1)/3)+1</f>
        <v>2</v>
      </c>
    </row>
    <row r="2349" spans="1:7" x14ac:dyDescent="0.25">
      <c r="A2349" t="s">
        <v>143</v>
      </c>
      <c r="B2349">
        <f>+WEEKNUM(_2022[[#This Row],[DATA]],21)</f>
        <v>17</v>
      </c>
      <c r="C2349" s="1">
        <v>27</v>
      </c>
      <c r="D2349" t="s">
        <v>12</v>
      </c>
      <c r="E2349">
        <v>2534.37</v>
      </c>
      <c r="F2349">
        <v>0</v>
      </c>
      <c r="G2349" s="3">
        <f>INT((MONTH(_2022[[#This Row],[DATA]])-1)/3)+1</f>
        <v>2</v>
      </c>
    </row>
    <row r="2350" spans="1:7" x14ac:dyDescent="0.25">
      <c r="A2350" t="s">
        <v>143</v>
      </c>
      <c r="B2350">
        <f>+WEEKNUM(_2022[[#This Row],[DATA]],21)</f>
        <v>17</v>
      </c>
      <c r="C2350" s="1">
        <v>0</v>
      </c>
      <c r="D2350" t="s">
        <v>15</v>
      </c>
      <c r="E2350">
        <v>2701.49</v>
      </c>
      <c r="F2350">
        <v>0</v>
      </c>
      <c r="G2350" s="3">
        <f>INT((MONTH(_2022[[#This Row],[DATA]])-1)/3)+1</f>
        <v>2</v>
      </c>
    </row>
    <row r="2351" spans="1:7" x14ac:dyDescent="0.25">
      <c r="A2351" t="s">
        <v>143</v>
      </c>
      <c r="B2351">
        <f>+WEEKNUM(_2022[[#This Row],[DATA]],21)</f>
        <v>17</v>
      </c>
      <c r="C2351" s="1">
        <v>0</v>
      </c>
      <c r="D2351" t="s">
        <v>19</v>
      </c>
      <c r="E2351">
        <v>2759.33</v>
      </c>
      <c r="F2351">
        <v>0</v>
      </c>
      <c r="G2351" s="3">
        <f>INT((MONTH(_2022[[#This Row],[DATA]])-1)/3)+1</f>
        <v>2</v>
      </c>
    </row>
    <row r="2352" spans="1:7" x14ac:dyDescent="0.25">
      <c r="A2352" t="s">
        <v>143</v>
      </c>
      <c r="B2352">
        <f>+WEEKNUM(_2022[[#This Row],[DATA]],21)</f>
        <v>17</v>
      </c>
      <c r="C2352" s="1">
        <v>19</v>
      </c>
      <c r="D2352" t="s">
        <v>4</v>
      </c>
      <c r="E2352">
        <v>3200.4</v>
      </c>
      <c r="F2352">
        <v>0</v>
      </c>
      <c r="G2352" s="3">
        <f>INT((MONTH(_2022[[#This Row],[DATA]])-1)/3)+1</f>
        <v>2</v>
      </c>
    </row>
    <row r="2353" spans="1:7" x14ac:dyDescent="0.25">
      <c r="A2353" t="s">
        <v>143</v>
      </c>
      <c r="B2353">
        <f>+WEEKNUM(_2022[[#This Row],[DATA]],21)</f>
        <v>17</v>
      </c>
      <c r="C2353" s="1">
        <v>27</v>
      </c>
      <c r="D2353" t="s">
        <v>10</v>
      </c>
      <c r="E2353">
        <v>3470.63</v>
      </c>
      <c r="F2353">
        <v>0</v>
      </c>
      <c r="G2353" s="3">
        <f>INT((MONTH(_2022[[#This Row],[DATA]])-1)/3)+1</f>
        <v>2</v>
      </c>
    </row>
    <row r="2354" spans="1:7" x14ac:dyDescent="0.25">
      <c r="A2354" t="s">
        <v>143</v>
      </c>
      <c r="B2354">
        <f>+WEEKNUM(_2022[[#This Row],[DATA]],21)</f>
        <v>17</v>
      </c>
      <c r="C2354" s="1">
        <v>23</v>
      </c>
      <c r="D2354" t="s">
        <v>21</v>
      </c>
      <c r="E2354">
        <v>2534.7399999999998</v>
      </c>
      <c r="F2354">
        <v>0</v>
      </c>
      <c r="G2354" s="3">
        <f>INT((MONTH(_2022[[#This Row],[DATA]])-1)/3)+1</f>
        <v>2</v>
      </c>
    </row>
    <row r="2355" spans="1:7" x14ac:dyDescent="0.25">
      <c r="A2355" t="s">
        <v>143</v>
      </c>
      <c r="B2355">
        <f>+WEEKNUM(_2022[[#This Row],[DATA]],21)</f>
        <v>17</v>
      </c>
      <c r="C2355" s="1">
        <v>29</v>
      </c>
      <c r="D2355" t="s">
        <v>3</v>
      </c>
      <c r="E2355">
        <v>1969.26</v>
      </c>
      <c r="F2355">
        <v>0</v>
      </c>
      <c r="G2355" s="3">
        <f>INT((MONTH(_2022[[#This Row],[DATA]])-1)/3)+1</f>
        <v>2</v>
      </c>
    </row>
    <row r="2356" spans="1:7" x14ac:dyDescent="0.25">
      <c r="A2356" t="s">
        <v>143</v>
      </c>
      <c r="B2356">
        <f>+WEEKNUM(_2022[[#This Row],[DATA]],21)</f>
        <v>17</v>
      </c>
      <c r="C2356" s="1">
        <v>30</v>
      </c>
      <c r="D2356" t="s">
        <v>7</v>
      </c>
      <c r="E2356">
        <v>3587.82</v>
      </c>
      <c r="F2356">
        <v>0</v>
      </c>
      <c r="G2356" s="3">
        <f>INT((MONTH(_2022[[#This Row],[DATA]])-1)/3)+1</f>
        <v>2</v>
      </c>
    </row>
    <row r="2357" spans="1:7" x14ac:dyDescent="0.25">
      <c r="A2357" t="s">
        <v>143</v>
      </c>
      <c r="B2357">
        <f>+WEEKNUM(_2022[[#This Row],[DATA]],21)</f>
        <v>17</v>
      </c>
      <c r="C2357" s="1">
        <v>25</v>
      </c>
      <c r="D2357" t="s">
        <v>9</v>
      </c>
      <c r="E2357">
        <v>2959.42</v>
      </c>
      <c r="F2357">
        <v>0</v>
      </c>
      <c r="G2357" s="3">
        <f>INT((MONTH(_2022[[#This Row],[DATA]])-1)/3)+1</f>
        <v>2</v>
      </c>
    </row>
    <row r="2358" spans="1:7" x14ac:dyDescent="0.25">
      <c r="A2358" t="s">
        <v>144</v>
      </c>
      <c r="B2358">
        <f>+WEEKNUM(_2022[[#This Row],[DATA]],21)</f>
        <v>17</v>
      </c>
      <c r="C2358" s="4">
        <v>20</v>
      </c>
      <c r="D2358" t="s">
        <v>5</v>
      </c>
      <c r="E2358">
        <v>2304.46</v>
      </c>
      <c r="F2358">
        <v>0</v>
      </c>
      <c r="G2358" s="3">
        <f>INT((MONTH(_2022[[#This Row],[DATA]])-1)/3)+1</f>
        <v>2</v>
      </c>
    </row>
    <row r="2359" spans="1:7" x14ac:dyDescent="0.25">
      <c r="A2359" t="s">
        <v>144</v>
      </c>
      <c r="B2359">
        <f>+WEEKNUM(_2022[[#This Row],[DATA]],21)</f>
        <v>17</v>
      </c>
      <c r="C2359" s="1">
        <v>24</v>
      </c>
      <c r="D2359" t="s">
        <v>11</v>
      </c>
      <c r="E2359">
        <v>1496.17</v>
      </c>
      <c r="F2359">
        <v>0</v>
      </c>
      <c r="G2359" s="3">
        <f>INT((MONTH(_2022[[#This Row],[DATA]])-1)/3)+1</f>
        <v>2</v>
      </c>
    </row>
    <row r="2360" spans="1:7" x14ac:dyDescent="0.25">
      <c r="A2360" t="s">
        <v>144</v>
      </c>
      <c r="B2360">
        <f>+WEEKNUM(_2022[[#This Row],[DATA]],21)</f>
        <v>17</v>
      </c>
      <c r="C2360" s="1">
        <v>22</v>
      </c>
      <c r="D2360" t="s">
        <v>6</v>
      </c>
      <c r="E2360">
        <v>1291.24</v>
      </c>
      <c r="F2360">
        <v>0</v>
      </c>
      <c r="G2360" s="3">
        <f>INT((MONTH(_2022[[#This Row],[DATA]])-1)/3)+1</f>
        <v>2</v>
      </c>
    </row>
    <row r="2361" spans="1:7" x14ac:dyDescent="0.25">
      <c r="A2361" t="s">
        <v>144</v>
      </c>
      <c r="B2361">
        <f>+WEEKNUM(_2022[[#This Row],[DATA]],21)</f>
        <v>17</v>
      </c>
      <c r="C2361" s="1">
        <v>26</v>
      </c>
      <c r="D2361" t="s">
        <v>14</v>
      </c>
      <c r="E2361">
        <v>3803.72</v>
      </c>
      <c r="F2361">
        <v>0</v>
      </c>
      <c r="G2361" s="3">
        <f>INT((MONTH(_2022[[#This Row],[DATA]])-1)/3)+1</f>
        <v>2</v>
      </c>
    </row>
    <row r="2362" spans="1:7" x14ac:dyDescent="0.25">
      <c r="A2362" t="s">
        <v>144</v>
      </c>
      <c r="B2362">
        <f>+WEEKNUM(_2022[[#This Row],[DATA]],21)</f>
        <v>17</v>
      </c>
      <c r="C2362" s="1">
        <v>0</v>
      </c>
      <c r="D2362" t="s">
        <v>16</v>
      </c>
      <c r="E2362">
        <v>3501.11</v>
      </c>
      <c r="F2362">
        <v>0</v>
      </c>
      <c r="G2362" s="3">
        <f>INT((MONTH(_2022[[#This Row],[DATA]])-1)/3)+1</f>
        <v>2</v>
      </c>
    </row>
    <row r="2363" spans="1:7" x14ac:dyDescent="0.25">
      <c r="A2363" t="s">
        <v>144</v>
      </c>
      <c r="B2363">
        <f>+WEEKNUM(_2022[[#This Row],[DATA]],21)</f>
        <v>17</v>
      </c>
      <c r="C2363" s="1">
        <v>0</v>
      </c>
      <c r="D2363" t="s">
        <v>17</v>
      </c>
      <c r="E2363">
        <v>1985.14</v>
      </c>
      <c r="F2363">
        <v>0</v>
      </c>
      <c r="G2363" s="3">
        <f>INT((MONTH(_2022[[#This Row],[DATA]])-1)/3)+1</f>
        <v>2</v>
      </c>
    </row>
    <row r="2364" spans="1:7" x14ac:dyDescent="0.25">
      <c r="A2364" t="s">
        <v>144</v>
      </c>
      <c r="B2364">
        <f>+WEEKNUM(_2022[[#This Row],[DATA]],21)</f>
        <v>17</v>
      </c>
      <c r="C2364" s="1">
        <v>0</v>
      </c>
      <c r="D2364" t="s">
        <v>18</v>
      </c>
      <c r="E2364">
        <v>3462.85</v>
      </c>
      <c r="F2364">
        <v>0</v>
      </c>
      <c r="G2364" s="3">
        <f>INT((MONTH(_2022[[#This Row],[DATA]])-1)/3)+1</f>
        <v>2</v>
      </c>
    </row>
    <row r="2365" spans="1:7" x14ac:dyDescent="0.25">
      <c r="A2365" t="s">
        <v>144</v>
      </c>
      <c r="B2365">
        <f>+WEEKNUM(_2022[[#This Row],[DATA]],21)</f>
        <v>17</v>
      </c>
      <c r="C2365" s="1">
        <v>21</v>
      </c>
      <c r="D2365" t="s">
        <v>8</v>
      </c>
      <c r="E2365">
        <v>4462.04</v>
      </c>
      <c r="F2365">
        <v>0</v>
      </c>
      <c r="G2365" s="3">
        <f>INT((MONTH(_2022[[#This Row],[DATA]])-1)/3)+1</f>
        <v>2</v>
      </c>
    </row>
    <row r="2366" spans="1:7" x14ac:dyDescent="0.25">
      <c r="A2366" t="s">
        <v>144</v>
      </c>
      <c r="B2366">
        <f>+WEEKNUM(_2022[[#This Row],[DATA]],21)</f>
        <v>17</v>
      </c>
      <c r="C2366" s="1">
        <v>0</v>
      </c>
      <c r="D2366" t="s">
        <v>20</v>
      </c>
      <c r="E2366">
        <v>2401.71</v>
      </c>
      <c r="F2366">
        <v>0</v>
      </c>
      <c r="G2366" s="3">
        <f>INT((MONTH(_2022[[#This Row],[DATA]])-1)/3)+1</f>
        <v>2</v>
      </c>
    </row>
    <row r="2367" spans="1:7" x14ac:dyDescent="0.25">
      <c r="A2367" t="s">
        <v>144</v>
      </c>
      <c r="B2367">
        <f>+WEEKNUM(_2022[[#This Row],[DATA]],21)</f>
        <v>17</v>
      </c>
      <c r="C2367" s="1">
        <v>18</v>
      </c>
      <c r="D2367" t="s">
        <v>13</v>
      </c>
      <c r="E2367">
        <v>1967.83</v>
      </c>
      <c r="F2367">
        <v>0</v>
      </c>
      <c r="G2367" s="3">
        <f>INT((MONTH(_2022[[#This Row],[DATA]])-1)/3)+1</f>
        <v>2</v>
      </c>
    </row>
    <row r="2368" spans="1:7" x14ac:dyDescent="0.25">
      <c r="A2368" t="s">
        <v>144</v>
      </c>
      <c r="B2368">
        <f>+WEEKNUM(_2022[[#This Row],[DATA]],21)</f>
        <v>17</v>
      </c>
      <c r="C2368" s="1">
        <v>17</v>
      </c>
      <c r="D2368" t="s">
        <v>22</v>
      </c>
      <c r="E2368">
        <v>3205.21</v>
      </c>
      <c r="F2368">
        <v>0</v>
      </c>
      <c r="G2368" s="3">
        <f>INT((MONTH(_2022[[#This Row],[DATA]])-1)/3)+1</f>
        <v>2</v>
      </c>
    </row>
    <row r="2369" spans="1:7" x14ac:dyDescent="0.25">
      <c r="A2369" t="s">
        <v>144</v>
      </c>
      <c r="B2369">
        <f>+WEEKNUM(_2022[[#This Row],[DATA]],21)</f>
        <v>17</v>
      </c>
      <c r="C2369" s="1">
        <v>27</v>
      </c>
      <c r="D2369" t="s">
        <v>12</v>
      </c>
      <c r="E2369">
        <v>2083.4299999999998</v>
      </c>
      <c r="F2369">
        <v>0</v>
      </c>
      <c r="G2369" s="3">
        <f>INT((MONTH(_2022[[#This Row],[DATA]])-1)/3)+1</f>
        <v>2</v>
      </c>
    </row>
    <row r="2370" spans="1:7" x14ac:dyDescent="0.25">
      <c r="A2370" t="s">
        <v>144</v>
      </c>
      <c r="B2370">
        <f>+WEEKNUM(_2022[[#This Row],[DATA]],21)</f>
        <v>17</v>
      </c>
      <c r="C2370" s="1">
        <v>0</v>
      </c>
      <c r="D2370" t="s">
        <v>15</v>
      </c>
      <c r="E2370">
        <v>1397.82</v>
      </c>
      <c r="F2370">
        <v>0</v>
      </c>
      <c r="G2370" s="3">
        <f>INT((MONTH(_2022[[#This Row],[DATA]])-1)/3)+1</f>
        <v>2</v>
      </c>
    </row>
    <row r="2371" spans="1:7" x14ac:dyDescent="0.25">
      <c r="A2371" t="s">
        <v>144</v>
      </c>
      <c r="B2371">
        <f>+WEEKNUM(_2022[[#This Row],[DATA]],21)</f>
        <v>17</v>
      </c>
      <c r="C2371" s="1">
        <v>0</v>
      </c>
      <c r="D2371" t="s">
        <v>19</v>
      </c>
      <c r="E2371">
        <v>2685.04</v>
      </c>
      <c r="F2371">
        <v>0</v>
      </c>
      <c r="G2371" s="3">
        <f>INT((MONTH(_2022[[#This Row],[DATA]])-1)/3)+1</f>
        <v>2</v>
      </c>
    </row>
    <row r="2372" spans="1:7" x14ac:dyDescent="0.25">
      <c r="A2372" t="s">
        <v>144</v>
      </c>
      <c r="B2372">
        <f>+WEEKNUM(_2022[[#This Row],[DATA]],21)</f>
        <v>17</v>
      </c>
      <c r="C2372" s="1">
        <v>27</v>
      </c>
      <c r="D2372" t="s">
        <v>10</v>
      </c>
      <c r="E2372">
        <v>2326.31</v>
      </c>
      <c r="F2372">
        <v>0</v>
      </c>
      <c r="G2372" s="3">
        <f>INT((MONTH(_2022[[#This Row],[DATA]])-1)/3)+1</f>
        <v>2</v>
      </c>
    </row>
    <row r="2373" spans="1:7" x14ac:dyDescent="0.25">
      <c r="A2373" t="s">
        <v>144</v>
      </c>
      <c r="B2373">
        <f>+WEEKNUM(_2022[[#This Row],[DATA]],21)</f>
        <v>17</v>
      </c>
      <c r="C2373" s="1">
        <v>23</v>
      </c>
      <c r="D2373" t="s">
        <v>21</v>
      </c>
      <c r="E2373">
        <v>3149.77</v>
      </c>
      <c r="F2373">
        <v>0</v>
      </c>
      <c r="G2373" s="3">
        <f>INT((MONTH(_2022[[#This Row],[DATA]])-1)/3)+1</f>
        <v>2</v>
      </c>
    </row>
    <row r="2374" spans="1:7" x14ac:dyDescent="0.25">
      <c r="A2374" t="s">
        <v>144</v>
      </c>
      <c r="B2374">
        <f>+WEEKNUM(_2022[[#This Row],[DATA]],21)</f>
        <v>17</v>
      </c>
      <c r="C2374" s="1">
        <v>29</v>
      </c>
      <c r="D2374" t="s">
        <v>3</v>
      </c>
      <c r="E2374">
        <v>1760.03</v>
      </c>
      <c r="F2374">
        <v>0</v>
      </c>
      <c r="G2374" s="3">
        <f>INT((MONTH(_2022[[#This Row],[DATA]])-1)/3)+1</f>
        <v>2</v>
      </c>
    </row>
    <row r="2375" spans="1:7" x14ac:dyDescent="0.25">
      <c r="A2375" t="s">
        <v>144</v>
      </c>
      <c r="B2375">
        <f>+WEEKNUM(_2022[[#This Row],[DATA]],21)</f>
        <v>17</v>
      </c>
      <c r="C2375" s="1">
        <v>30</v>
      </c>
      <c r="D2375" t="s">
        <v>7</v>
      </c>
      <c r="E2375">
        <v>1673.27</v>
      </c>
      <c r="F2375">
        <v>0</v>
      </c>
      <c r="G2375" s="3">
        <f>INT((MONTH(_2022[[#This Row],[DATA]])-1)/3)+1</f>
        <v>2</v>
      </c>
    </row>
    <row r="2376" spans="1:7" x14ac:dyDescent="0.25">
      <c r="A2376" t="s">
        <v>144</v>
      </c>
      <c r="B2376">
        <f>+WEEKNUM(_2022[[#This Row],[DATA]],21)</f>
        <v>17</v>
      </c>
      <c r="C2376" s="1">
        <v>25</v>
      </c>
      <c r="D2376" t="s">
        <v>9</v>
      </c>
      <c r="E2376">
        <v>1532.05</v>
      </c>
      <c r="F2376">
        <v>0</v>
      </c>
      <c r="G2376" s="3">
        <f>INT((MONTH(_2022[[#This Row],[DATA]])-1)/3)+1</f>
        <v>2</v>
      </c>
    </row>
    <row r="2377" spans="1:7" x14ac:dyDescent="0.25">
      <c r="A2377" t="s">
        <v>145</v>
      </c>
      <c r="B2377">
        <f>+WEEKNUM(_2022[[#This Row],[DATA]],21)</f>
        <v>18</v>
      </c>
      <c r="C2377" s="4">
        <v>20</v>
      </c>
      <c r="D2377" t="s">
        <v>5</v>
      </c>
      <c r="E2377">
        <v>1005.49</v>
      </c>
      <c r="F2377">
        <v>0</v>
      </c>
      <c r="G2377" s="3">
        <f>INT((MONTH(_2022[[#This Row],[DATA]])-1)/3)+1</f>
        <v>2</v>
      </c>
    </row>
    <row r="2378" spans="1:7" x14ac:dyDescent="0.25">
      <c r="A2378" t="s">
        <v>145</v>
      </c>
      <c r="B2378">
        <f>+WEEKNUM(_2022[[#This Row],[DATA]],21)</f>
        <v>18</v>
      </c>
      <c r="C2378" s="1">
        <v>24</v>
      </c>
      <c r="D2378" t="s">
        <v>11</v>
      </c>
      <c r="E2378">
        <v>1784.27</v>
      </c>
      <c r="F2378">
        <v>0</v>
      </c>
      <c r="G2378" s="3">
        <f>INT((MONTH(_2022[[#This Row],[DATA]])-1)/3)+1</f>
        <v>2</v>
      </c>
    </row>
    <row r="2379" spans="1:7" x14ac:dyDescent="0.25">
      <c r="A2379" t="s">
        <v>145</v>
      </c>
      <c r="B2379">
        <f>+WEEKNUM(_2022[[#This Row],[DATA]],21)</f>
        <v>18</v>
      </c>
      <c r="C2379" s="1">
        <v>22</v>
      </c>
      <c r="D2379" t="s">
        <v>6</v>
      </c>
      <c r="E2379">
        <v>1741.79</v>
      </c>
      <c r="F2379">
        <v>0</v>
      </c>
      <c r="G2379" s="3">
        <f>INT((MONTH(_2022[[#This Row],[DATA]])-1)/3)+1</f>
        <v>2</v>
      </c>
    </row>
    <row r="2380" spans="1:7" x14ac:dyDescent="0.25">
      <c r="A2380" t="s">
        <v>145</v>
      </c>
      <c r="B2380">
        <f>+WEEKNUM(_2022[[#This Row],[DATA]],21)</f>
        <v>18</v>
      </c>
      <c r="C2380" s="1">
        <v>26</v>
      </c>
      <c r="D2380" t="s">
        <v>14</v>
      </c>
      <c r="E2380">
        <v>1578.78</v>
      </c>
      <c r="F2380">
        <v>0</v>
      </c>
      <c r="G2380" s="3">
        <f>INT((MONTH(_2022[[#This Row],[DATA]])-1)/3)+1</f>
        <v>2</v>
      </c>
    </row>
    <row r="2381" spans="1:7" x14ac:dyDescent="0.25">
      <c r="A2381" t="s">
        <v>145</v>
      </c>
      <c r="B2381">
        <f>+WEEKNUM(_2022[[#This Row],[DATA]],21)</f>
        <v>18</v>
      </c>
      <c r="C2381" s="1">
        <v>0</v>
      </c>
      <c r="D2381" t="s">
        <v>16</v>
      </c>
      <c r="E2381">
        <v>2211.25</v>
      </c>
      <c r="F2381">
        <v>0</v>
      </c>
      <c r="G2381" s="3">
        <f>INT((MONTH(_2022[[#This Row],[DATA]])-1)/3)+1</f>
        <v>2</v>
      </c>
    </row>
    <row r="2382" spans="1:7" x14ac:dyDescent="0.25">
      <c r="A2382" t="s">
        <v>145</v>
      </c>
      <c r="B2382">
        <f>+WEEKNUM(_2022[[#This Row],[DATA]],21)</f>
        <v>18</v>
      </c>
      <c r="C2382" s="1">
        <v>0</v>
      </c>
      <c r="D2382" t="s">
        <v>17</v>
      </c>
      <c r="E2382">
        <v>1596.95</v>
      </c>
      <c r="F2382">
        <v>0</v>
      </c>
      <c r="G2382" s="3">
        <f>INT((MONTH(_2022[[#This Row],[DATA]])-1)/3)+1</f>
        <v>2</v>
      </c>
    </row>
    <row r="2383" spans="1:7" x14ac:dyDescent="0.25">
      <c r="A2383" t="s">
        <v>145</v>
      </c>
      <c r="B2383">
        <f>+WEEKNUM(_2022[[#This Row],[DATA]],21)</f>
        <v>18</v>
      </c>
      <c r="C2383" s="1">
        <v>0</v>
      </c>
      <c r="D2383" t="s">
        <v>18</v>
      </c>
      <c r="E2383">
        <v>1825.05</v>
      </c>
      <c r="F2383">
        <v>0</v>
      </c>
      <c r="G2383" s="3">
        <f>INT((MONTH(_2022[[#This Row],[DATA]])-1)/3)+1</f>
        <v>2</v>
      </c>
    </row>
    <row r="2384" spans="1:7" x14ac:dyDescent="0.25">
      <c r="A2384" t="s">
        <v>145</v>
      </c>
      <c r="B2384">
        <f>+WEEKNUM(_2022[[#This Row],[DATA]],21)</f>
        <v>18</v>
      </c>
      <c r="C2384" s="1">
        <v>21</v>
      </c>
      <c r="D2384" t="s">
        <v>8</v>
      </c>
      <c r="E2384">
        <v>2540.31</v>
      </c>
      <c r="F2384">
        <v>0</v>
      </c>
      <c r="G2384" s="3">
        <f>INT((MONTH(_2022[[#This Row],[DATA]])-1)/3)+1</f>
        <v>2</v>
      </c>
    </row>
    <row r="2385" spans="1:7" x14ac:dyDescent="0.25">
      <c r="A2385" t="s">
        <v>145</v>
      </c>
      <c r="B2385">
        <f>+WEEKNUM(_2022[[#This Row],[DATA]],21)</f>
        <v>18</v>
      </c>
      <c r="C2385" s="1">
        <v>0</v>
      </c>
      <c r="D2385" t="s">
        <v>20</v>
      </c>
      <c r="E2385">
        <v>1663.99</v>
      </c>
      <c r="F2385">
        <v>0</v>
      </c>
      <c r="G2385" s="3">
        <f>INT((MONTH(_2022[[#This Row],[DATA]])-1)/3)+1</f>
        <v>2</v>
      </c>
    </row>
    <row r="2386" spans="1:7" x14ac:dyDescent="0.25">
      <c r="A2386" t="s">
        <v>145</v>
      </c>
      <c r="B2386">
        <f>+WEEKNUM(_2022[[#This Row],[DATA]],21)</f>
        <v>18</v>
      </c>
      <c r="C2386" s="1">
        <v>18</v>
      </c>
      <c r="D2386" t="s">
        <v>13</v>
      </c>
      <c r="E2386">
        <v>1996.81</v>
      </c>
      <c r="F2386">
        <v>0</v>
      </c>
      <c r="G2386" s="3">
        <f>INT((MONTH(_2022[[#This Row],[DATA]])-1)/3)+1</f>
        <v>2</v>
      </c>
    </row>
    <row r="2387" spans="1:7" x14ac:dyDescent="0.25">
      <c r="A2387" t="s">
        <v>145</v>
      </c>
      <c r="B2387">
        <f>+WEEKNUM(_2022[[#This Row],[DATA]],21)</f>
        <v>18</v>
      </c>
      <c r="C2387" s="1">
        <v>17</v>
      </c>
      <c r="D2387" t="s">
        <v>22</v>
      </c>
      <c r="E2387">
        <v>1874.94</v>
      </c>
      <c r="F2387">
        <v>0</v>
      </c>
      <c r="G2387" s="3">
        <f>INT((MONTH(_2022[[#This Row],[DATA]])-1)/3)+1</f>
        <v>2</v>
      </c>
    </row>
    <row r="2388" spans="1:7" x14ac:dyDescent="0.25">
      <c r="A2388" t="s">
        <v>145</v>
      </c>
      <c r="B2388">
        <f>+WEEKNUM(_2022[[#This Row],[DATA]],21)</f>
        <v>18</v>
      </c>
      <c r="C2388" s="1">
        <v>27</v>
      </c>
      <c r="D2388" t="s">
        <v>12</v>
      </c>
      <c r="E2388">
        <v>1212.94</v>
      </c>
      <c r="F2388">
        <v>0</v>
      </c>
      <c r="G2388" s="3">
        <f>INT((MONTH(_2022[[#This Row],[DATA]])-1)/3)+1</f>
        <v>2</v>
      </c>
    </row>
    <row r="2389" spans="1:7" x14ac:dyDescent="0.25">
      <c r="A2389" t="s">
        <v>145</v>
      </c>
      <c r="B2389">
        <f>+WEEKNUM(_2022[[#This Row],[DATA]],21)</f>
        <v>18</v>
      </c>
      <c r="C2389" s="1">
        <v>0</v>
      </c>
      <c r="D2389" t="s">
        <v>15</v>
      </c>
      <c r="E2389">
        <v>915.71</v>
      </c>
      <c r="F2389">
        <v>0</v>
      </c>
      <c r="G2389" s="3">
        <f>INT((MONTH(_2022[[#This Row],[DATA]])-1)/3)+1</f>
        <v>2</v>
      </c>
    </row>
    <row r="2390" spans="1:7" x14ac:dyDescent="0.25">
      <c r="A2390" t="s">
        <v>145</v>
      </c>
      <c r="B2390">
        <f>+WEEKNUM(_2022[[#This Row],[DATA]],21)</f>
        <v>18</v>
      </c>
      <c r="C2390" s="1">
        <v>0</v>
      </c>
      <c r="D2390" t="s">
        <v>19</v>
      </c>
      <c r="E2390">
        <v>1067.0999999999999</v>
      </c>
      <c r="F2390">
        <v>0</v>
      </c>
      <c r="G2390" s="3">
        <f>INT((MONTH(_2022[[#This Row],[DATA]])-1)/3)+1</f>
        <v>2</v>
      </c>
    </row>
    <row r="2391" spans="1:7" x14ac:dyDescent="0.25">
      <c r="A2391" t="s">
        <v>145</v>
      </c>
      <c r="B2391">
        <f>+WEEKNUM(_2022[[#This Row],[DATA]],21)</f>
        <v>18</v>
      </c>
      <c r="C2391" s="1">
        <v>19</v>
      </c>
      <c r="D2391" t="s">
        <v>4</v>
      </c>
      <c r="E2391">
        <v>1115.29</v>
      </c>
      <c r="F2391">
        <v>0</v>
      </c>
      <c r="G2391" s="3">
        <f>INT((MONTH(_2022[[#This Row],[DATA]])-1)/3)+1</f>
        <v>2</v>
      </c>
    </row>
    <row r="2392" spans="1:7" x14ac:dyDescent="0.25">
      <c r="A2392" t="s">
        <v>145</v>
      </c>
      <c r="B2392">
        <f>+WEEKNUM(_2022[[#This Row],[DATA]],21)</f>
        <v>18</v>
      </c>
      <c r="C2392" s="1">
        <v>27</v>
      </c>
      <c r="D2392" t="s">
        <v>10</v>
      </c>
      <c r="E2392">
        <v>2069.58</v>
      </c>
      <c r="F2392">
        <v>0</v>
      </c>
      <c r="G2392" s="3">
        <f>INT((MONTH(_2022[[#This Row],[DATA]])-1)/3)+1</f>
        <v>2</v>
      </c>
    </row>
    <row r="2393" spans="1:7" x14ac:dyDescent="0.25">
      <c r="A2393" t="s">
        <v>145</v>
      </c>
      <c r="B2393">
        <f>+WEEKNUM(_2022[[#This Row],[DATA]],21)</f>
        <v>18</v>
      </c>
      <c r="C2393" s="1">
        <v>23</v>
      </c>
      <c r="D2393" t="s">
        <v>21</v>
      </c>
      <c r="E2393">
        <v>886.79</v>
      </c>
      <c r="F2393">
        <v>0</v>
      </c>
      <c r="G2393" s="3">
        <f>INT((MONTH(_2022[[#This Row],[DATA]])-1)/3)+1</f>
        <v>2</v>
      </c>
    </row>
    <row r="2394" spans="1:7" x14ac:dyDescent="0.25">
      <c r="A2394" t="s">
        <v>145</v>
      </c>
      <c r="B2394">
        <f>+WEEKNUM(_2022[[#This Row],[DATA]],21)</f>
        <v>18</v>
      </c>
      <c r="C2394" s="1">
        <v>29</v>
      </c>
      <c r="D2394" t="s">
        <v>3</v>
      </c>
      <c r="E2394">
        <v>1500.53</v>
      </c>
      <c r="F2394">
        <v>0</v>
      </c>
      <c r="G2394" s="3">
        <f>INT((MONTH(_2022[[#This Row],[DATA]])-1)/3)+1</f>
        <v>2</v>
      </c>
    </row>
    <row r="2395" spans="1:7" x14ac:dyDescent="0.25">
      <c r="A2395" t="s">
        <v>145</v>
      </c>
      <c r="B2395">
        <f>+WEEKNUM(_2022[[#This Row],[DATA]],21)</f>
        <v>18</v>
      </c>
      <c r="C2395" s="1">
        <v>30</v>
      </c>
      <c r="D2395" t="s">
        <v>7</v>
      </c>
      <c r="E2395">
        <v>1721.09</v>
      </c>
      <c r="F2395">
        <v>0</v>
      </c>
      <c r="G2395" s="3">
        <f>INT((MONTH(_2022[[#This Row],[DATA]])-1)/3)+1</f>
        <v>2</v>
      </c>
    </row>
    <row r="2396" spans="1:7" x14ac:dyDescent="0.25">
      <c r="A2396" t="s">
        <v>145</v>
      </c>
      <c r="B2396">
        <f>+WEEKNUM(_2022[[#This Row],[DATA]],21)</f>
        <v>18</v>
      </c>
      <c r="C2396" s="1">
        <v>25</v>
      </c>
      <c r="D2396" t="s">
        <v>9</v>
      </c>
      <c r="E2396">
        <v>2924.94</v>
      </c>
      <c r="F2396">
        <v>0</v>
      </c>
      <c r="G2396" s="3">
        <f>INT((MONTH(_2022[[#This Row],[DATA]])-1)/3)+1</f>
        <v>2</v>
      </c>
    </row>
    <row r="2397" spans="1:7" x14ac:dyDescent="0.25">
      <c r="A2397" t="s">
        <v>146</v>
      </c>
      <c r="B2397">
        <f>+WEEKNUM(_2022[[#This Row],[DATA]],21)</f>
        <v>18</v>
      </c>
      <c r="C2397" s="4">
        <v>20</v>
      </c>
      <c r="D2397" t="s">
        <v>5</v>
      </c>
      <c r="E2397">
        <v>927.62</v>
      </c>
      <c r="F2397">
        <v>0</v>
      </c>
      <c r="G2397" s="3">
        <f>INT((MONTH(_2022[[#This Row],[DATA]])-1)/3)+1</f>
        <v>2</v>
      </c>
    </row>
    <row r="2398" spans="1:7" x14ac:dyDescent="0.25">
      <c r="A2398" t="s">
        <v>146</v>
      </c>
      <c r="B2398">
        <f>+WEEKNUM(_2022[[#This Row],[DATA]],21)</f>
        <v>18</v>
      </c>
      <c r="C2398" s="1">
        <v>24</v>
      </c>
      <c r="D2398" t="s">
        <v>11</v>
      </c>
      <c r="E2398">
        <v>1786.14</v>
      </c>
      <c r="F2398">
        <v>0</v>
      </c>
      <c r="G2398" s="3">
        <f>INT((MONTH(_2022[[#This Row],[DATA]])-1)/3)+1</f>
        <v>2</v>
      </c>
    </row>
    <row r="2399" spans="1:7" x14ac:dyDescent="0.25">
      <c r="A2399" t="s">
        <v>146</v>
      </c>
      <c r="B2399">
        <f>+WEEKNUM(_2022[[#This Row],[DATA]],21)</f>
        <v>18</v>
      </c>
      <c r="C2399" s="1">
        <v>22</v>
      </c>
      <c r="D2399" t="s">
        <v>6</v>
      </c>
      <c r="E2399">
        <v>935.17</v>
      </c>
      <c r="F2399">
        <v>0</v>
      </c>
      <c r="G2399" s="3">
        <f>INT((MONTH(_2022[[#This Row],[DATA]])-1)/3)+1</f>
        <v>2</v>
      </c>
    </row>
    <row r="2400" spans="1:7" x14ac:dyDescent="0.25">
      <c r="A2400" t="s">
        <v>146</v>
      </c>
      <c r="B2400">
        <f>+WEEKNUM(_2022[[#This Row],[DATA]],21)</f>
        <v>18</v>
      </c>
      <c r="C2400" s="1">
        <v>26</v>
      </c>
      <c r="D2400" t="s">
        <v>14</v>
      </c>
      <c r="E2400">
        <v>1871.6</v>
      </c>
      <c r="F2400">
        <v>0</v>
      </c>
      <c r="G2400" s="3">
        <f>INT((MONTH(_2022[[#This Row],[DATA]])-1)/3)+1</f>
        <v>2</v>
      </c>
    </row>
    <row r="2401" spans="1:7" x14ac:dyDescent="0.25">
      <c r="A2401" t="s">
        <v>146</v>
      </c>
      <c r="B2401">
        <f>+WEEKNUM(_2022[[#This Row],[DATA]],21)</f>
        <v>18</v>
      </c>
      <c r="C2401" s="1">
        <v>0</v>
      </c>
      <c r="D2401" t="s">
        <v>16</v>
      </c>
      <c r="E2401">
        <v>1771.85</v>
      </c>
      <c r="F2401">
        <v>0</v>
      </c>
      <c r="G2401" s="3">
        <f>INT((MONTH(_2022[[#This Row],[DATA]])-1)/3)+1</f>
        <v>2</v>
      </c>
    </row>
    <row r="2402" spans="1:7" x14ac:dyDescent="0.25">
      <c r="A2402" t="s">
        <v>146</v>
      </c>
      <c r="B2402">
        <f>+WEEKNUM(_2022[[#This Row],[DATA]],21)</f>
        <v>18</v>
      </c>
      <c r="C2402" s="1">
        <v>0</v>
      </c>
      <c r="D2402" t="s">
        <v>17</v>
      </c>
      <c r="E2402">
        <v>519.42999999999995</v>
      </c>
      <c r="F2402">
        <v>0</v>
      </c>
      <c r="G2402" s="3">
        <f>INT((MONTH(_2022[[#This Row],[DATA]])-1)/3)+1</f>
        <v>2</v>
      </c>
    </row>
    <row r="2403" spans="1:7" x14ac:dyDescent="0.25">
      <c r="A2403" t="s">
        <v>146</v>
      </c>
      <c r="B2403">
        <f>+WEEKNUM(_2022[[#This Row],[DATA]],21)</f>
        <v>18</v>
      </c>
      <c r="C2403" s="1">
        <v>0</v>
      </c>
      <c r="D2403" t="s">
        <v>18</v>
      </c>
      <c r="E2403">
        <v>2097.3000000000002</v>
      </c>
      <c r="F2403">
        <v>0</v>
      </c>
      <c r="G2403" s="3">
        <f>INT((MONTH(_2022[[#This Row],[DATA]])-1)/3)+1</f>
        <v>2</v>
      </c>
    </row>
    <row r="2404" spans="1:7" x14ac:dyDescent="0.25">
      <c r="A2404" t="s">
        <v>146</v>
      </c>
      <c r="B2404">
        <f>+WEEKNUM(_2022[[#This Row],[DATA]],21)</f>
        <v>18</v>
      </c>
      <c r="C2404" s="1">
        <v>21</v>
      </c>
      <c r="D2404" t="s">
        <v>8</v>
      </c>
      <c r="E2404">
        <v>1730.17</v>
      </c>
      <c r="F2404">
        <v>0</v>
      </c>
      <c r="G2404" s="3">
        <f>INT((MONTH(_2022[[#This Row],[DATA]])-1)/3)+1</f>
        <v>2</v>
      </c>
    </row>
    <row r="2405" spans="1:7" x14ac:dyDescent="0.25">
      <c r="A2405" t="s">
        <v>146</v>
      </c>
      <c r="B2405">
        <f>+WEEKNUM(_2022[[#This Row],[DATA]],21)</f>
        <v>18</v>
      </c>
      <c r="C2405" s="1">
        <v>0</v>
      </c>
      <c r="D2405" t="s">
        <v>20</v>
      </c>
      <c r="E2405">
        <v>1210.1600000000001</v>
      </c>
      <c r="F2405">
        <v>0</v>
      </c>
      <c r="G2405" s="3">
        <f>INT((MONTH(_2022[[#This Row],[DATA]])-1)/3)+1</f>
        <v>2</v>
      </c>
    </row>
    <row r="2406" spans="1:7" x14ac:dyDescent="0.25">
      <c r="A2406" t="s">
        <v>146</v>
      </c>
      <c r="B2406">
        <f>+WEEKNUM(_2022[[#This Row],[DATA]],21)</f>
        <v>18</v>
      </c>
      <c r="C2406" s="1">
        <v>18</v>
      </c>
      <c r="D2406" t="s">
        <v>13</v>
      </c>
      <c r="E2406">
        <v>1834.32</v>
      </c>
      <c r="F2406">
        <v>0</v>
      </c>
      <c r="G2406" s="3">
        <f>INT((MONTH(_2022[[#This Row],[DATA]])-1)/3)+1</f>
        <v>2</v>
      </c>
    </row>
    <row r="2407" spans="1:7" x14ac:dyDescent="0.25">
      <c r="A2407" t="s">
        <v>146</v>
      </c>
      <c r="B2407">
        <f>+WEEKNUM(_2022[[#This Row],[DATA]],21)</f>
        <v>18</v>
      </c>
      <c r="C2407" s="1">
        <v>17</v>
      </c>
      <c r="D2407" t="s">
        <v>22</v>
      </c>
      <c r="E2407">
        <v>1126.8399999999999</v>
      </c>
      <c r="F2407">
        <v>0</v>
      </c>
      <c r="G2407" s="3">
        <f>INT((MONTH(_2022[[#This Row],[DATA]])-1)/3)+1</f>
        <v>2</v>
      </c>
    </row>
    <row r="2408" spans="1:7" x14ac:dyDescent="0.25">
      <c r="A2408" t="s">
        <v>146</v>
      </c>
      <c r="B2408">
        <f>+WEEKNUM(_2022[[#This Row],[DATA]],21)</f>
        <v>18</v>
      </c>
      <c r="C2408" s="1">
        <v>27</v>
      </c>
      <c r="D2408" t="s">
        <v>12</v>
      </c>
      <c r="E2408">
        <v>1554.14</v>
      </c>
      <c r="F2408">
        <v>0</v>
      </c>
      <c r="G2408" s="3">
        <f>INT((MONTH(_2022[[#This Row],[DATA]])-1)/3)+1</f>
        <v>2</v>
      </c>
    </row>
    <row r="2409" spans="1:7" x14ac:dyDescent="0.25">
      <c r="A2409" t="s">
        <v>146</v>
      </c>
      <c r="B2409">
        <f>+WEEKNUM(_2022[[#This Row],[DATA]],21)</f>
        <v>18</v>
      </c>
      <c r="C2409" s="1">
        <v>0</v>
      </c>
      <c r="D2409" t="s">
        <v>15</v>
      </c>
      <c r="E2409">
        <v>944.11</v>
      </c>
      <c r="F2409">
        <v>0</v>
      </c>
      <c r="G2409" s="3">
        <f>INT((MONTH(_2022[[#This Row],[DATA]])-1)/3)+1</f>
        <v>2</v>
      </c>
    </row>
    <row r="2410" spans="1:7" x14ac:dyDescent="0.25">
      <c r="A2410" t="s">
        <v>146</v>
      </c>
      <c r="B2410">
        <f>+WEEKNUM(_2022[[#This Row],[DATA]],21)</f>
        <v>18</v>
      </c>
      <c r="C2410" s="1">
        <v>0</v>
      </c>
      <c r="D2410" t="s">
        <v>19</v>
      </c>
      <c r="E2410">
        <v>1072.71</v>
      </c>
      <c r="F2410">
        <v>0</v>
      </c>
      <c r="G2410" s="3">
        <f>INT((MONTH(_2022[[#This Row],[DATA]])-1)/3)+1</f>
        <v>2</v>
      </c>
    </row>
    <row r="2411" spans="1:7" x14ac:dyDescent="0.25">
      <c r="A2411" t="s">
        <v>146</v>
      </c>
      <c r="B2411">
        <f>+WEEKNUM(_2022[[#This Row],[DATA]],21)</f>
        <v>18</v>
      </c>
      <c r="C2411" s="1">
        <v>19</v>
      </c>
      <c r="D2411" t="s">
        <v>4</v>
      </c>
      <c r="E2411">
        <v>1046.53</v>
      </c>
      <c r="F2411">
        <v>0</v>
      </c>
      <c r="G2411" s="3">
        <f>INT((MONTH(_2022[[#This Row],[DATA]])-1)/3)+1</f>
        <v>2</v>
      </c>
    </row>
    <row r="2412" spans="1:7" x14ac:dyDescent="0.25">
      <c r="A2412" t="s">
        <v>146</v>
      </c>
      <c r="B2412">
        <f>+WEEKNUM(_2022[[#This Row],[DATA]],21)</f>
        <v>18</v>
      </c>
      <c r="C2412" s="1">
        <v>27</v>
      </c>
      <c r="D2412" t="s">
        <v>10</v>
      </c>
      <c r="E2412">
        <v>1977.75</v>
      </c>
      <c r="F2412">
        <v>0</v>
      </c>
      <c r="G2412" s="3">
        <f>INT((MONTH(_2022[[#This Row],[DATA]])-1)/3)+1</f>
        <v>2</v>
      </c>
    </row>
    <row r="2413" spans="1:7" x14ac:dyDescent="0.25">
      <c r="A2413" t="s">
        <v>146</v>
      </c>
      <c r="B2413">
        <f>+WEEKNUM(_2022[[#This Row],[DATA]],21)</f>
        <v>18</v>
      </c>
      <c r="C2413" s="1">
        <v>23</v>
      </c>
      <c r="D2413" t="s">
        <v>21</v>
      </c>
      <c r="E2413">
        <v>772.25</v>
      </c>
      <c r="F2413">
        <v>0</v>
      </c>
      <c r="G2413" s="3">
        <f>INT((MONTH(_2022[[#This Row],[DATA]])-1)/3)+1</f>
        <v>2</v>
      </c>
    </row>
    <row r="2414" spans="1:7" x14ac:dyDescent="0.25">
      <c r="A2414" t="s">
        <v>146</v>
      </c>
      <c r="B2414">
        <f>+WEEKNUM(_2022[[#This Row],[DATA]],21)</f>
        <v>18</v>
      </c>
      <c r="C2414" s="1">
        <v>29</v>
      </c>
      <c r="D2414" t="s">
        <v>3</v>
      </c>
      <c r="E2414">
        <v>1332.21</v>
      </c>
      <c r="F2414">
        <v>0</v>
      </c>
      <c r="G2414" s="3">
        <f>INT((MONTH(_2022[[#This Row],[DATA]])-1)/3)+1</f>
        <v>2</v>
      </c>
    </row>
    <row r="2415" spans="1:7" x14ac:dyDescent="0.25">
      <c r="A2415" t="s">
        <v>146</v>
      </c>
      <c r="B2415">
        <f>+WEEKNUM(_2022[[#This Row],[DATA]],21)</f>
        <v>18</v>
      </c>
      <c r="C2415" s="1">
        <v>30</v>
      </c>
      <c r="D2415" t="s">
        <v>7</v>
      </c>
      <c r="E2415">
        <v>1621.91</v>
      </c>
      <c r="F2415">
        <v>0</v>
      </c>
      <c r="G2415" s="3">
        <f>INT((MONTH(_2022[[#This Row],[DATA]])-1)/3)+1</f>
        <v>2</v>
      </c>
    </row>
    <row r="2416" spans="1:7" x14ac:dyDescent="0.25">
      <c r="A2416" t="s">
        <v>146</v>
      </c>
      <c r="B2416">
        <f>+WEEKNUM(_2022[[#This Row],[DATA]],21)</f>
        <v>18</v>
      </c>
      <c r="C2416" s="1">
        <v>25</v>
      </c>
      <c r="D2416" t="s">
        <v>9</v>
      </c>
      <c r="E2416">
        <v>3067.2</v>
      </c>
      <c r="F2416">
        <v>0</v>
      </c>
      <c r="G2416" s="3">
        <f>INT((MONTH(_2022[[#This Row],[DATA]])-1)/3)+1</f>
        <v>2</v>
      </c>
    </row>
    <row r="2417" spans="1:7" x14ac:dyDescent="0.25">
      <c r="A2417" t="s">
        <v>147</v>
      </c>
      <c r="B2417">
        <f>+WEEKNUM(_2022[[#This Row],[DATA]],21)</f>
        <v>18</v>
      </c>
      <c r="C2417" s="4">
        <v>20</v>
      </c>
      <c r="D2417" t="s">
        <v>5</v>
      </c>
      <c r="E2417">
        <v>1284.6199999999999</v>
      </c>
      <c r="F2417">
        <v>0</v>
      </c>
      <c r="G2417" s="3">
        <f>INT((MONTH(_2022[[#This Row],[DATA]])-1)/3)+1</f>
        <v>2</v>
      </c>
    </row>
    <row r="2418" spans="1:7" x14ac:dyDescent="0.25">
      <c r="A2418" t="s">
        <v>147</v>
      </c>
      <c r="B2418">
        <f>+WEEKNUM(_2022[[#This Row],[DATA]],21)</f>
        <v>18</v>
      </c>
      <c r="C2418" s="1">
        <v>24</v>
      </c>
      <c r="D2418" t="s">
        <v>11</v>
      </c>
      <c r="E2418">
        <v>1428.39</v>
      </c>
      <c r="F2418">
        <v>0</v>
      </c>
      <c r="G2418" s="3">
        <f>INT((MONTH(_2022[[#This Row],[DATA]])-1)/3)+1</f>
        <v>2</v>
      </c>
    </row>
    <row r="2419" spans="1:7" x14ac:dyDescent="0.25">
      <c r="A2419" t="s">
        <v>147</v>
      </c>
      <c r="B2419">
        <f>+WEEKNUM(_2022[[#This Row],[DATA]],21)</f>
        <v>18</v>
      </c>
      <c r="C2419" s="1">
        <v>22</v>
      </c>
      <c r="D2419" t="s">
        <v>6</v>
      </c>
      <c r="E2419">
        <v>876.57</v>
      </c>
      <c r="F2419">
        <v>0</v>
      </c>
      <c r="G2419" s="3">
        <f>INT((MONTH(_2022[[#This Row],[DATA]])-1)/3)+1</f>
        <v>2</v>
      </c>
    </row>
    <row r="2420" spans="1:7" x14ac:dyDescent="0.25">
      <c r="A2420" t="s">
        <v>147</v>
      </c>
      <c r="B2420">
        <f>+WEEKNUM(_2022[[#This Row],[DATA]],21)</f>
        <v>18</v>
      </c>
      <c r="C2420" s="1">
        <v>26</v>
      </c>
      <c r="D2420" t="s">
        <v>14</v>
      </c>
      <c r="E2420">
        <v>2119.59</v>
      </c>
      <c r="F2420">
        <v>0</v>
      </c>
      <c r="G2420" s="3">
        <f>INT((MONTH(_2022[[#This Row],[DATA]])-1)/3)+1</f>
        <v>2</v>
      </c>
    </row>
    <row r="2421" spans="1:7" x14ac:dyDescent="0.25">
      <c r="A2421" t="s">
        <v>147</v>
      </c>
      <c r="B2421">
        <f>+WEEKNUM(_2022[[#This Row],[DATA]],21)</f>
        <v>18</v>
      </c>
      <c r="C2421" s="1">
        <v>0</v>
      </c>
      <c r="D2421" t="s">
        <v>16</v>
      </c>
      <c r="E2421">
        <v>1283.92</v>
      </c>
      <c r="F2421">
        <v>0</v>
      </c>
      <c r="G2421" s="3">
        <f>INT((MONTH(_2022[[#This Row],[DATA]])-1)/3)+1</f>
        <v>2</v>
      </c>
    </row>
    <row r="2422" spans="1:7" x14ac:dyDescent="0.25">
      <c r="A2422" t="s">
        <v>147</v>
      </c>
      <c r="B2422">
        <f>+WEEKNUM(_2022[[#This Row],[DATA]],21)</f>
        <v>18</v>
      </c>
      <c r="C2422" s="1">
        <v>0</v>
      </c>
      <c r="D2422" t="s">
        <v>17</v>
      </c>
      <c r="E2422">
        <v>1273.19</v>
      </c>
      <c r="F2422">
        <v>0</v>
      </c>
      <c r="G2422" s="3">
        <f>INT((MONTH(_2022[[#This Row],[DATA]])-1)/3)+1</f>
        <v>2</v>
      </c>
    </row>
    <row r="2423" spans="1:7" x14ac:dyDescent="0.25">
      <c r="A2423" t="s">
        <v>147</v>
      </c>
      <c r="B2423">
        <f>+WEEKNUM(_2022[[#This Row],[DATA]],21)</f>
        <v>18</v>
      </c>
      <c r="C2423" s="1">
        <v>0</v>
      </c>
      <c r="D2423" t="s">
        <v>18</v>
      </c>
      <c r="E2423">
        <v>2014.82</v>
      </c>
      <c r="F2423">
        <v>0</v>
      </c>
      <c r="G2423" s="3">
        <f>INT((MONTH(_2022[[#This Row],[DATA]])-1)/3)+1</f>
        <v>2</v>
      </c>
    </row>
    <row r="2424" spans="1:7" x14ac:dyDescent="0.25">
      <c r="A2424" t="s">
        <v>147</v>
      </c>
      <c r="B2424">
        <f>+WEEKNUM(_2022[[#This Row],[DATA]],21)</f>
        <v>18</v>
      </c>
      <c r="C2424" s="1">
        <v>21</v>
      </c>
      <c r="D2424" t="s">
        <v>8</v>
      </c>
      <c r="E2424">
        <v>1001.48</v>
      </c>
      <c r="F2424">
        <v>0</v>
      </c>
      <c r="G2424" s="3">
        <f>INT((MONTH(_2022[[#This Row],[DATA]])-1)/3)+1</f>
        <v>2</v>
      </c>
    </row>
    <row r="2425" spans="1:7" x14ac:dyDescent="0.25">
      <c r="A2425" t="s">
        <v>147</v>
      </c>
      <c r="B2425">
        <f>+WEEKNUM(_2022[[#This Row],[DATA]],21)</f>
        <v>18</v>
      </c>
      <c r="C2425" s="1">
        <v>0</v>
      </c>
      <c r="D2425" t="s">
        <v>20</v>
      </c>
      <c r="E2425">
        <v>1267.1600000000001</v>
      </c>
      <c r="F2425">
        <v>0</v>
      </c>
      <c r="G2425" s="3">
        <f>INT((MONTH(_2022[[#This Row],[DATA]])-1)/3)+1</f>
        <v>2</v>
      </c>
    </row>
    <row r="2426" spans="1:7" x14ac:dyDescent="0.25">
      <c r="A2426" t="s">
        <v>147</v>
      </c>
      <c r="B2426">
        <f>+WEEKNUM(_2022[[#This Row],[DATA]],21)</f>
        <v>18</v>
      </c>
      <c r="C2426" s="1">
        <v>18</v>
      </c>
      <c r="D2426" t="s">
        <v>13</v>
      </c>
      <c r="E2426">
        <v>2632.07</v>
      </c>
      <c r="F2426">
        <v>0</v>
      </c>
      <c r="G2426" s="3">
        <f>INT((MONTH(_2022[[#This Row],[DATA]])-1)/3)+1</f>
        <v>2</v>
      </c>
    </row>
    <row r="2427" spans="1:7" x14ac:dyDescent="0.25">
      <c r="A2427" t="s">
        <v>147</v>
      </c>
      <c r="B2427">
        <f>+WEEKNUM(_2022[[#This Row],[DATA]],21)</f>
        <v>18</v>
      </c>
      <c r="C2427" s="1">
        <v>17</v>
      </c>
      <c r="D2427" t="s">
        <v>22</v>
      </c>
      <c r="E2427">
        <v>2066.21</v>
      </c>
      <c r="F2427">
        <v>0</v>
      </c>
      <c r="G2427" s="3">
        <f>INT((MONTH(_2022[[#This Row],[DATA]])-1)/3)+1</f>
        <v>2</v>
      </c>
    </row>
    <row r="2428" spans="1:7" x14ac:dyDescent="0.25">
      <c r="A2428" t="s">
        <v>147</v>
      </c>
      <c r="B2428">
        <f>+WEEKNUM(_2022[[#This Row],[DATA]],21)</f>
        <v>18</v>
      </c>
      <c r="C2428" s="1">
        <v>27</v>
      </c>
      <c r="D2428" t="s">
        <v>12</v>
      </c>
      <c r="E2428">
        <v>1277.5899999999999</v>
      </c>
      <c r="F2428">
        <v>0</v>
      </c>
      <c r="G2428" s="3">
        <f>INT((MONTH(_2022[[#This Row],[DATA]])-1)/3)+1</f>
        <v>2</v>
      </c>
    </row>
    <row r="2429" spans="1:7" x14ac:dyDescent="0.25">
      <c r="A2429" t="s">
        <v>147</v>
      </c>
      <c r="B2429">
        <f>+WEEKNUM(_2022[[#This Row],[DATA]],21)</f>
        <v>18</v>
      </c>
      <c r="C2429" s="1">
        <v>0</v>
      </c>
      <c r="D2429" t="s">
        <v>15</v>
      </c>
      <c r="E2429">
        <v>1132.72</v>
      </c>
      <c r="F2429">
        <v>0</v>
      </c>
      <c r="G2429" s="3">
        <f>INT((MONTH(_2022[[#This Row],[DATA]])-1)/3)+1</f>
        <v>2</v>
      </c>
    </row>
    <row r="2430" spans="1:7" x14ac:dyDescent="0.25">
      <c r="A2430" t="s">
        <v>147</v>
      </c>
      <c r="B2430">
        <f>+WEEKNUM(_2022[[#This Row],[DATA]],21)</f>
        <v>18</v>
      </c>
      <c r="C2430" s="1">
        <v>0</v>
      </c>
      <c r="D2430" t="s">
        <v>19</v>
      </c>
      <c r="E2430">
        <v>850.69</v>
      </c>
      <c r="F2430">
        <v>0</v>
      </c>
      <c r="G2430" s="3">
        <f>INT((MONTH(_2022[[#This Row],[DATA]])-1)/3)+1</f>
        <v>2</v>
      </c>
    </row>
    <row r="2431" spans="1:7" x14ac:dyDescent="0.25">
      <c r="A2431" t="s">
        <v>147</v>
      </c>
      <c r="B2431">
        <f>+WEEKNUM(_2022[[#This Row],[DATA]],21)</f>
        <v>18</v>
      </c>
      <c r="C2431" s="1">
        <v>19</v>
      </c>
      <c r="D2431" t="s">
        <v>4</v>
      </c>
      <c r="E2431">
        <v>1154.8499999999999</v>
      </c>
      <c r="F2431">
        <v>0</v>
      </c>
      <c r="G2431" s="3">
        <f>INT((MONTH(_2022[[#This Row],[DATA]])-1)/3)+1</f>
        <v>2</v>
      </c>
    </row>
    <row r="2432" spans="1:7" x14ac:dyDescent="0.25">
      <c r="A2432" t="s">
        <v>147</v>
      </c>
      <c r="B2432">
        <f>+WEEKNUM(_2022[[#This Row],[DATA]],21)</f>
        <v>18</v>
      </c>
      <c r="C2432" s="1">
        <v>27</v>
      </c>
      <c r="D2432" t="s">
        <v>10</v>
      </c>
      <c r="E2432">
        <v>3005.96</v>
      </c>
      <c r="F2432">
        <v>0</v>
      </c>
      <c r="G2432" s="3">
        <f>INT((MONTH(_2022[[#This Row],[DATA]])-1)/3)+1</f>
        <v>2</v>
      </c>
    </row>
    <row r="2433" spans="1:7" x14ac:dyDescent="0.25">
      <c r="A2433" t="s">
        <v>147</v>
      </c>
      <c r="B2433">
        <f>+WEEKNUM(_2022[[#This Row],[DATA]],21)</f>
        <v>18</v>
      </c>
      <c r="C2433" s="1">
        <v>23</v>
      </c>
      <c r="D2433" t="s">
        <v>21</v>
      </c>
      <c r="E2433">
        <v>1147.54</v>
      </c>
      <c r="F2433">
        <v>0</v>
      </c>
      <c r="G2433" s="3">
        <f>INT((MONTH(_2022[[#This Row],[DATA]])-1)/3)+1</f>
        <v>2</v>
      </c>
    </row>
    <row r="2434" spans="1:7" x14ac:dyDescent="0.25">
      <c r="A2434" t="s">
        <v>147</v>
      </c>
      <c r="B2434">
        <f>+WEEKNUM(_2022[[#This Row],[DATA]],21)</f>
        <v>18</v>
      </c>
      <c r="C2434" s="1">
        <v>29</v>
      </c>
      <c r="D2434" t="s">
        <v>3</v>
      </c>
      <c r="E2434">
        <v>1026.3800000000001</v>
      </c>
      <c r="F2434">
        <v>0</v>
      </c>
      <c r="G2434" s="3">
        <f>INT((MONTH(_2022[[#This Row],[DATA]])-1)/3)+1</f>
        <v>2</v>
      </c>
    </row>
    <row r="2435" spans="1:7" x14ac:dyDescent="0.25">
      <c r="A2435" t="s">
        <v>147</v>
      </c>
      <c r="B2435">
        <f>+WEEKNUM(_2022[[#This Row],[DATA]],21)</f>
        <v>18</v>
      </c>
      <c r="C2435" s="1">
        <v>30</v>
      </c>
      <c r="D2435" t="s">
        <v>7</v>
      </c>
      <c r="E2435">
        <v>1846.39</v>
      </c>
      <c r="F2435">
        <v>0</v>
      </c>
      <c r="G2435" s="3">
        <f>INT((MONTH(_2022[[#This Row],[DATA]])-1)/3)+1</f>
        <v>2</v>
      </c>
    </row>
    <row r="2436" spans="1:7" x14ac:dyDescent="0.25">
      <c r="A2436" t="s">
        <v>147</v>
      </c>
      <c r="B2436">
        <f>+WEEKNUM(_2022[[#This Row],[DATA]],21)</f>
        <v>18</v>
      </c>
      <c r="C2436" s="1">
        <v>25</v>
      </c>
      <c r="D2436" t="s">
        <v>9</v>
      </c>
      <c r="E2436">
        <v>3213.55</v>
      </c>
      <c r="F2436">
        <v>0</v>
      </c>
      <c r="G2436" s="3">
        <f>INT((MONTH(_2022[[#This Row],[DATA]])-1)/3)+1</f>
        <v>2</v>
      </c>
    </row>
    <row r="2437" spans="1:7" x14ac:dyDescent="0.25">
      <c r="A2437" t="s">
        <v>148</v>
      </c>
      <c r="B2437">
        <f>+WEEKNUM(_2022[[#This Row],[DATA]],21)</f>
        <v>18</v>
      </c>
      <c r="C2437" s="4">
        <v>20</v>
      </c>
      <c r="D2437" t="s">
        <v>5</v>
      </c>
      <c r="E2437">
        <v>2231.34</v>
      </c>
      <c r="F2437">
        <v>0</v>
      </c>
      <c r="G2437" s="3">
        <f>INT((MONTH(_2022[[#This Row],[DATA]])-1)/3)+1</f>
        <v>2</v>
      </c>
    </row>
    <row r="2438" spans="1:7" x14ac:dyDescent="0.25">
      <c r="A2438" t="s">
        <v>148</v>
      </c>
      <c r="B2438">
        <f>+WEEKNUM(_2022[[#This Row],[DATA]],21)</f>
        <v>18</v>
      </c>
      <c r="C2438" s="1">
        <v>24</v>
      </c>
      <c r="D2438" t="s">
        <v>11</v>
      </c>
      <c r="E2438">
        <v>1226.9000000000001</v>
      </c>
      <c r="F2438">
        <v>0</v>
      </c>
      <c r="G2438" s="3">
        <f>INT((MONTH(_2022[[#This Row],[DATA]])-1)/3)+1</f>
        <v>2</v>
      </c>
    </row>
    <row r="2439" spans="1:7" x14ac:dyDescent="0.25">
      <c r="A2439" t="s">
        <v>148</v>
      </c>
      <c r="B2439">
        <f>+WEEKNUM(_2022[[#This Row],[DATA]],21)</f>
        <v>18</v>
      </c>
      <c r="C2439" s="1">
        <v>22</v>
      </c>
      <c r="D2439" t="s">
        <v>6</v>
      </c>
      <c r="E2439">
        <v>1667.73</v>
      </c>
      <c r="F2439">
        <v>0</v>
      </c>
      <c r="G2439" s="3">
        <f>INT((MONTH(_2022[[#This Row],[DATA]])-1)/3)+1</f>
        <v>2</v>
      </c>
    </row>
    <row r="2440" spans="1:7" x14ac:dyDescent="0.25">
      <c r="A2440" t="s">
        <v>148</v>
      </c>
      <c r="B2440">
        <f>+WEEKNUM(_2022[[#This Row],[DATA]],21)</f>
        <v>18</v>
      </c>
      <c r="C2440" s="1">
        <v>26</v>
      </c>
      <c r="D2440" t="s">
        <v>14</v>
      </c>
      <c r="E2440">
        <v>2069.96</v>
      </c>
      <c r="F2440">
        <v>0</v>
      </c>
      <c r="G2440" s="3">
        <f>INT((MONTH(_2022[[#This Row],[DATA]])-1)/3)+1</f>
        <v>2</v>
      </c>
    </row>
    <row r="2441" spans="1:7" x14ac:dyDescent="0.25">
      <c r="A2441" t="s">
        <v>148</v>
      </c>
      <c r="B2441">
        <f>+WEEKNUM(_2022[[#This Row],[DATA]],21)</f>
        <v>18</v>
      </c>
      <c r="C2441" s="1">
        <v>0</v>
      </c>
      <c r="D2441" t="s">
        <v>16</v>
      </c>
      <c r="E2441">
        <v>1517.04</v>
      </c>
      <c r="F2441">
        <v>0</v>
      </c>
      <c r="G2441" s="3">
        <f>INT((MONTH(_2022[[#This Row],[DATA]])-1)/3)+1</f>
        <v>2</v>
      </c>
    </row>
    <row r="2442" spans="1:7" x14ac:dyDescent="0.25">
      <c r="A2442" t="s">
        <v>148</v>
      </c>
      <c r="B2442">
        <f>+WEEKNUM(_2022[[#This Row],[DATA]],21)</f>
        <v>18</v>
      </c>
      <c r="C2442" s="1">
        <v>0</v>
      </c>
      <c r="D2442" t="s">
        <v>17</v>
      </c>
      <c r="E2442">
        <v>1676.36</v>
      </c>
      <c r="F2442">
        <v>0</v>
      </c>
      <c r="G2442" s="3">
        <f>INT((MONTH(_2022[[#This Row],[DATA]])-1)/3)+1</f>
        <v>2</v>
      </c>
    </row>
    <row r="2443" spans="1:7" x14ac:dyDescent="0.25">
      <c r="A2443" t="s">
        <v>148</v>
      </c>
      <c r="B2443">
        <f>+WEEKNUM(_2022[[#This Row],[DATA]],21)</f>
        <v>18</v>
      </c>
      <c r="C2443" s="1">
        <v>0</v>
      </c>
      <c r="D2443" t="s">
        <v>18</v>
      </c>
      <c r="E2443">
        <v>2125.31</v>
      </c>
      <c r="F2443">
        <v>0</v>
      </c>
      <c r="G2443" s="3">
        <f>INT((MONTH(_2022[[#This Row],[DATA]])-1)/3)+1</f>
        <v>2</v>
      </c>
    </row>
    <row r="2444" spans="1:7" x14ac:dyDescent="0.25">
      <c r="A2444" t="s">
        <v>148</v>
      </c>
      <c r="B2444">
        <f>+WEEKNUM(_2022[[#This Row],[DATA]],21)</f>
        <v>18</v>
      </c>
      <c r="C2444" s="1">
        <v>21</v>
      </c>
      <c r="D2444" t="s">
        <v>8</v>
      </c>
      <c r="E2444">
        <v>4117.4799999999996</v>
      </c>
      <c r="F2444">
        <v>0</v>
      </c>
      <c r="G2444" s="3">
        <f>INT((MONTH(_2022[[#This Row],[DATA]])-1)/3)+1</f>
        <v>2</v>
      </c>
    </row>
    <row r="2445" spans="1:7" x14ac:dyDescent="0.25">
      <c r="A2445" t="s">
        <v>148</v>
      </c>
      <c r="B2445">
        <f>+WEEKNUM(_2022[[#This Row],[DATA]],21)</f>
        <v>18</v>
      </c>
      <c r="C2445" s="1">
        <v>0</v>
      </c>
      <c r="D2445" t="s">
        <v>20</v>
      </c>
      <c r="E2445">
        <v>1276.18</v>
      </c>
      <c r="F2445">
        <v>0</v>
      </c>
      <c r="G2445" s="3">
        <f>INT((MONTH(_2022[[#This Row],[DATA]])-1)/3)+1</f>
        <v>2</v>
      </c>
    </row>
    <row r="2446" spans="1:7" x14ac:dyDescent="0.25">
      <c r="A2446" t="s">
        <v>148</v>
      </c>
      <c r="B2446">
        <f>+WEEKNUM(_2022[[#This Row],[DATA]],21)</f>
        <v>18</v>
      </c>
      <c r="C2446" s="1">
        <v>18</v>
      </c>
      <c r="D2446" t="s">
        <v>13</v>
      </c>
      <c r="E2446">
        <v>1657.98</v>
      </c>
      <c r="F2446">
        <v>0</v>
      </c>
      <c r="G2446" s="3">
        <f>INT((MONTH(_2022[[#This Row],[DATA]])-1)/3)+1</f>
        <v>2</v>
      </c>
    </row>
    <row r="2447" spans="1:7" x14ac:dyDescent="0.25">
      <c r="A2447" t="s">
        <v>148</v>
      </c>
      <c r="B2447">
        <f>+WEEKNUM(_2022[[#This Row],[DATA]],21)</f>
        <v>18</v>
      </c>
      <c r="C2447" s="1">
        <v>17</v>
      </c>
      <c r="D2447" t="s">
        <v>22</v>
      </c>
      <c r="E2447">
        <v>1855.65</v>
      </c>
      <c r="F2447">
        <v>0</v>
      </c>
      <c r="G2447" s="3">
        <f>INT((MONTH(_2022[[#This Row],[DATA]])-1)/3)+1</f>
        <v>2</v>
      </c>
    </row>
    <row r="2448" spans="1:7" x14ac:dyDescent="0.25">
      <c r="A2448" t="s">
        <v>148</v>
      </c>
      <c r="B2448">
        <f>+WEEKNUM(_2022[[#This Row],[DATA]],21)</f>
        <v>18</v>
      </c>
      <c r="C2448" s="1">
        <v>27</v>
      </c>
      <c r="D2448" t="s">
        <v>12</v>
      </c>
      <c r="E2448">
        <v>1877.56</v>
      </c>
      <c r="F2448">
        <v>0</v>
      </c>
      <c r="G2448" s="3">
        <f>INT((MONTH(_2022[[#This Row],[DATA]])-1)/3)+1</f>
        <v>2</v>
      </c>
    </row>
    <row r="2449" spans="1:7" x14ac:dyDescent="0.25">
      <c r="A2449" t="s">
        <v>148</v>
      </c>
      <c r="B2449">
        <f>+WEEKNUM(_2022[[#This Row],[DATA]],21)</f>
        <v>18</v>
      </c>
      <c r="C2449" s="1">
        <v>0</v>
      </c>
      <c r="D2449" t="s">
        <v>15</v>
      </c>
      <c r="E2449">
        <v>1448.61</v>
      </c>
      <c r="F2449">
        <v>0</v>
      </c>
      <c r="G2449" s="3">
        <f>INT((MONTH(_2022[[#This Row],[DATA]])-1)/3)+1</f>
        <v>2</v>
      </c>
    </row>
    <row r="2450" spans="1:7" x14ac:dyDescent="0.25">
      <c r="A2450" t="s">
        <v>148</v>
      </c>
      <c r="B2450">
        <f>+WEEKNUM(_2022[[#This Row],[DATA]],21)</f>
        <v>18</v>
      </c>
      <c r="C2450" s="1">
        <v>0</v>
      </c>
      <c r="D2450" t="s">
        <v>19</v>
      </c>
      <c r="E2450">
        <v>1378.96</v>
      </c>
      <c r="F2450">
        <v>0</v>
      </c>
      <c r="G2450" s="3">
        <f>INT((MONTH(_2022[[#This Row],[DATA]])-1)/3)+1</f>
        <v>2</v>
      </c>
    </row>
    <row r="2451" spans="1:7" x14ac:dyDescent="0.25">
      <c r="A2451" t="s">
        <v>148</v>
      </c>
      <c r="B2451">
        <f>+WEEKNUM(_2022[[#This Row],[DATA]],21)</f>
        <v>18</v>
      </c>
      <c r="C2451" s="1">
        <v>19</v>
      </c>
      <c r="D2451" t="s">
        <v>4</v>
      </c>
      <c r="E2451">
        <v>749.56</v>
      </c>
      <c r="F2451">
        <v>0</v>
      </c>
      <c r="G2451" s="3">
        <f>INT((MONTH(_2022[[#This Row],[DATA]])-1)/3)+1</f>
        <v>2</v>
      </c>
    </row>
    <row r="2452" spans="1:7" x14ac:dyDescent="0.25">
      <c r="A2452" t="s">
        <v>148</v>
      </c>
      <c r="B2452">
        <f>+WEEKNUM(_2022[[#This Row],[DATA]],21)</f>
        <v>18</v>
      </c>
      <c r="C2452" s="1">
        <v>27</v>
      </c>
      <c r="D2452" t="s">
        <v>10</v>
      </c>
      <c r="E2452">
        <v>3162.72</v>
      </c>
      <c r="F2452">
        <v>0</v>
      </c>
      <c r="G2452" s="3">
        <f>INT((MONTH(_2022[[#This Row],[DATA]])-1)/3)+1</f>
        <v>2</v>
      </c>
    </row>
    <row r="2453" spans="1:7" x14ac:dyDescent="0.25">
      <c r="A2453" t="s">
        <v>148</v>
      </c>
      <c r="B2453">
        <f>+WEEKNUM(_2022[[#This Row],[DATA]],21)</f>
        <v>18</v>
      </c>
      <c r="C2453" s="1">
        <v>23</v>
      </c>
      <c r="D2453" t="s">
        <v>21</v>
      </c>
      <c r="E2453">
        <v>1346.96</v>
      </c>
      <c r="F2453">
        <v>0</v>
      </c>
      <c r="G2453" s="3">
        <f>INT((MONTH(_2022[[#This Row],[DATA]])-1)/3)+1</f>
        <v>2</v>
      </c>
    </row>
    <row r="2454" spans="1:7" x14ac:dyDescent="0.25">
      <c r="A2454" t="s">
        <v>148</v>
      </c>
      <c r="B2454">
        <f>+WEEKNUM(_2022[[#This Row],[DATA]],21)</f>
        <v>18</v>
      </c>
      <c r="C2454" s="1">
        <v>29</v>
      </c>
      <c r="D2454" t="s">
        <v>3</v>
      </c>
      <c r="E2454">
        <v>1748.83</v>
      </c>
      <c r="F2454">
        <v>0</v>
      </c>
      <c r="G2454" s="3">
        <f>INT((MONTH(_2022[[#This Row],[DATA]])-1)/3)+1</f>
        <v>2</v>
      </c>
    </row>
    <row r="2455" spans="1:7" x14ac:dyDescent="0.25">
      <c r="A2455" t="s">
        <v>148</v>
      </c>
      <c r="B2455">
        <f>+WEEKNUM(_2022[[#This Row],[DATA]],21)</f>
        <v>18</v>
      </c>
      <c r="C2455" s="1">
        <v>30</v>
      </c>
      <c r="D2455" t="s">
        <v>7</v>
      </c>
      <c r="E2455">
        <v>2681.48</v>
      </c>
      <c r="F2455">
        <v>0</v>
      </c>
      <c r="G2455" s="3">
        <f>INT((MONTH(_2022[[#This Row],[DATA]])-1)/3)+1</f>
        <v>2</v>
      </c>
    </row>
    <row r="2456" spans="1:7" x14ac:dyDescent="0.25">
      <c r="A2456" t="s">
        <v>148</v>
      </c>
      <c r="B2456">
        <f>+WEEKNUM(_2022[[#This Row],[DATA]],21)</f>
        <v>18</v>
      </c>
      <c r="C2456" s="1">
        <v>25</v>
      </c>
      <c r="D2456" t="s">
        <v>9</v>
      </c>
      <c r="E2456">
        <v>3926.05</v>
      </c>
      <c r="F2456">
        <v>0</v>
      </c>
      <c r="G2456" s="3">
        <f>INT((MONTH(_2022[[#This Row],[DATA]])-1)/3)+1</f>
        <v>2</v>
      </c>
    </row>
    <row r="2457" spans="1:7" x14ac:dyDescent="0.25">
      <c r="A2457" t="s">
        <v>149</v>
      </c>
      <c r="B2457">
        <f>+WEEKNUM(_2022[[#This Row],[DATA]],21)</f>
        <v>18</v>
      </c>
      <c r="C2457" s="4">
        <v>20</v>
      </c>
      <c r="D2457" t="s">
        <v>5</v>
      </c>
      <c r="E2457">
        <v>2295.46</v>
      </c>
      <c r="F2457">
        <v>0</v>
      </c>
      <c r="G2457" s="3">
        <f>INT((MONTH(_2022[[#This Row],[DATA]])-1)/3)+1</f>
        <v>2</v>
      </c>
    </row>
    <row r="2458" spans="1:7" x14ac:dyDescent="0.25">
      <c r="A2458" t="s">
        <v>149</v>
      </c>
      <c r="B2458">
        <f>+WEEKNUM(_2022[[#This Row],[DATA]],21)</f>
        <v>18</v>
      </c>
      <c r="C2458" s="1">
        <v>24</v>
      </c>
      <c r="D2458" t="s">
        <v>11</v>
      </c>
      <c r="E2458">
        <v>2082.6</v>
      </c>
      <c r="F2458">
        <v>0</v>
      </c>
      <c r="G2458" s="3">
        <f>INT((MONTH(_2022[[#This Row],[DATA]])-1)/3)+1</f>
        <v>2</v>
      </c>
    </row>
    <row r="2459" spans="1:7" x14ac:dyDescent="0.25">
      <c r="A2459" t="s">
        <v>149</v>
      </c>
      <c r="B2459">
        <f>+WEEKNUM(_2022[[#This Row],[DATA]],21)</f>
        <v>18</v>
      </c>
      <c r="C2459" s="1">
        <v>22</v>
      </c>
      <c r="D2459" t="s">
        <v>6</v>
      </c>
      <c r="E2459">
        <v>1604.48</v>
      </c>
      <c r="F2459">
        <v>0</v>
      </c>
      <c r="G2459" s="3">
        <f>INT((MONTH(_2022[[#This Row],[DATA]])-1)/3)+1</f>
        <v>2</v>
      </c>
    </row>
    <row r="2460" spans="1:7" x14ac:dyDescent="0.25">
      <c r="A2460" t="s">
        <v>149</v>
      </c>
      <c r="B2460">
        <f>+WEEKNUM(_2022[[#This Row],[DATA]],21)</f>
        <v>18</v>
      </c>
      <c r="C2460" s="1">
        <v>26</v>
      </c>
      <c r="D2460" t="s">
        <v>14</v>
      </c>
      <c r="E2460">
        <v>3938.04</v>
      </c>
      <c r="F2460">
        <v>0</v>
      </c>
      <c r="G2460" s="3">
        <f>INT((MONTH(_2022[[#This Row],[DATA]])-1)/3)+1</f>
        <v>2</v>
      </c>
    </row>
    <row r="2461" spans="1:7" x14ac:dyDescent="0.25">
      <c r="A2461" t="s">
        <v>149</v>
      </c>
      <c r="B2461">
        <f>+WEEKNUM(_2022[[#This Row],[DATA]],21)</f>
        <v>18</v>
      </c>
      <c r="C2461" s="1">
        <v>0</v>
      </c>
      <c r="D2461" t="s">
        <v>16</v>
      </c>
      <c r="E2461">
        <v>3044.85</v>
      </c>
      <c r="F2461">
        <v>0</v>
      </c>
      <c r="G2461" s="3">
        <f>INT((MONTH(_2022[[#This Row],[DATA]])-1)/3)+1</f>
        <v>2</v>
      </c>
    </row>
    <row r="2462" spans="1:7" x14ac:dyDescent="0.25">
      <c r="A2462" t="s">
        <v>149</v>
      </c>
      <c r="B2462">
        <f>+WEEKNUM(_2022[[#This Row],[DATA]],21)</f>
        <v>18</v>
      </c>
      <c r="C2462" s="1">
        <v>0</v>
      </c>
      <c r="D2462" t="s">
        <v>17</v>
      </c>
      <c r="E2462">
        <v>1727.03</v>
      </c>
      <c r="F2462">
        <v>0</v>
      </c>
      <c r="G2462" s="3">
        <f>INT((MONTH(_2022[[#This Row],[DATA]])-1)/3)+1</f>
        <v>2</v>
      </c>
    </row>
    <row r="2463" spans="1:7" x14ac:dyDescent="0.25">
      <c r="A2463" t="s">
        <v>149</v>
      </c>
      <c r="B2463">
        <f>+WEEKNUM(_2022[[#This Row],[DATA]],21)</f>
        <v>18</v>
      </c>
      <c r="C2463" s="1">
        <v>0</v>
      </c>
      <c r="D2463" t="s">
        <v>18</v>
      </c>
      <c r="E2463">
        <v>3080.63</v>
      </c>
      <c r="F2463">
        <v>0</v>
      </c>
      <c r="G2463" s="3">
        <f>INT((MONTH(_2022[[#This Row],[DATA]])-1)/3)+1</f>
        <v>2</v>
      </c>
    </row>
    <row r="2464" spans="1:7" x14ac:dyDescent="0.25">
      <c r="A2464" t="s">
        <v>149</v>
      </c>
      <c r="B2464">
        <f>+WEEKNUM(_2022[[#This Row],[DATA]],21)</f>
        <v>18</v>
      </c>
      <c r="C2464" s="1">
        <v>21</v>
      </c>
      <c r="D2464" t="s">
        <v>8</v>
      </c>
      <c r="E2464">
        <v>3319.29</v>
      </c>
      <c r="F2464">
        <v>0</v>
      </c>
      <c r="G2464" s="3">
        <f>INT((MONTH(_2022[[#This Row],[DATA]])-1)/3)+1</f>
        <v>2</v>
      </c>
    </row>
    <row r="2465" spans="1:7" x14ac:dyDescent="0.25">
      <c r="A2465" t="s">
        <v>149</v>
      </c>
      <c r="B2465">
        <f>+WEEKNUM(_2022[[#This Row],[DATA]],21)</f>
        <v>18</v>
      </c>
      <c r="C2465" s="1">
        <v>0</v>
      </c>
      <c r="D2465" t="s">
        <v>20</v>
      </c>
      <c r="E2465">
        <v>1375.19</v>
      </c>
      <c r="F2465">
        <v>0</v>
      </c>
      <c r="G2465" s="3">
        <f>INT((MONTH(_2022[[#This Row],[DATA]])-1)/3)+1</f>
        <v>2</v>
      </c>
    </row>
    <row r="2466" spans="1:7" x14ac:dyDescent="0.25">
      <c r="A2466" t="s">
        <v>149</v>
      </c>
      <c r="B2466">
        <f>+WEEKNUM(_2022[[#This Row],[DATA]],21)</f>
        <v>18</v>
      </c>
      <c r="C2466" s="1">
        <v>18</v>
      </c>
      <c r="D2466" t="s">
        <v>13</v>
      </c>
      <c r="E2466">
        <v>718.8</v>
      </c>
      <c r="F2466">
        <v>0</v>
      </c>
      <c r="G2466" s="3">
        <f>INT((MONTH(_2022[[#This Row],[DATA]])-1)/3)+1</f>
        <v>2</v>
      </c>
    </row>
    <row r="2467" spans="1:7" x14ac:dyDescent="0.25">
      <c r="A2467" t="s">
        <v>149</v>
      </c>
      <c r="B2467">
        <f>+WEEKNUM(_2022[[#This Row],[DATA]],21)</f>
        <v>18</v>
      </c>
      <c r="C2467" s="1">
        <v>17</v>
      </c>
      <c r="D2467" t="s">
        <v>22</v>
      </c>
      <c r="E2467">
        <v>1644.27</v>
      </c>
      <c r="F2467">
        <v>0</v>
      </c>
      <c r="G2467" s="3">
        <f>INT((MONTH(_2022[[#This Row],[DATA]])-1)/3)+1</f>
        <v>2</v>
      </c>
    </row>
    <row r="2468" spans="1:7" x14ac:dyDescent="0.25">
      <c r="A2468" t="s">
        <v>149</v>
      </c>
      <c r="B2468">
        <f>+WEEKNUM(_2022[[#This Row],[DATA]],21)</f>
        <v>18</v>
      </c>
      <c r="C2468" s="1">
        <v>27</v>
      </c>
      <c r="D2468" t="s">
        <v>12</v>
      </c>
      <c r="E2468">
        <v>1335.35</v>
      </c>
      <c r="F2468">
        <v>0</v>
      </c>
      <c r="G2468" s="3">
        <f>INT((MONTH(_2022[[#This Row],[DATA]])-1)/3)+1</f>
        <v>2</v>
      </c>
    </row>
    <row r="2469" spans="1:7" x14ac:dyDescent="0.25">
      <c r="A2469" t="s">
        <v>149</v>
      </c>
      <c r="B2469">
        <f>+WEEKNUM(_2022[[#This Row],[DATA]],21)</f>
        <v>18</v>
      </c>
      <c r="C2469" s="1">
        <v>0</v>
      </c>
      <c r="D2469" t="s">
        <v>15</v>
      </c>
      <c r="E2469">
        <v>1249.17</v>
      </c>
      <c r="F2469">
        <v>0</v>
      </c>
      <c r="G2469" s="3">
        <f>INT((MONTH(_2022[[#This Row],[DATA]])-1)/3)+1</f>
        <v>2</v>
      </c>
    </row>
    <row r="2470" spans="1:7" x14ac:dyDescent="0.25">
      <c r="A2470" t="s">
        <v>149</v>
      </c>
      <c r="B2470">
        <f>+WEEKNUM(_2022[[#This Row],[DATA]],21)</f>
        <v>18</v>
      </c>
      <c r="C2470" s="1">
        <v>0</v>
      </c>
      <c r="D2470" t="s">
        <v>19</v>
      </c>
      <c r="E2470">
        <v>1228.82</v>
      </c>
      <c r="F2470">
        <v>0</v>
      </c>
      <c r="G2470" s="3">
        <f>INT((MONTH(_2022[[#This Row],[DATA]])-1)/3)+1</f>
        <v>2</v>
      </c>
    </row>
    <row r="2471" spans="1:7" x14ac:dyDescent="0.25">
      <c r="A2471" t="s">
        <v>149</v>
      </c>
      <c r="B2471">
        <f>+WEEKNUM(_2022[[#This Row],[DATA]],21)</f>
        <v>18</v>
      </c>
      <c r="C2471" s="1">
        <v>19</v>
      </c>
      <c r="D2471" t="s">
        <v>4</v>
      </c>
      <c r="E2471">
        <v>613.54999999999995</v>
      </c>
      <c r="F2471">
        <v>0</v>
      </c>
      <c r="G2471" s="3">
        <f>INT((MONTH(_2022[[#This Row],[DATA]])-1)/3)+1</f>
        <v>2</v>
      </c>
    </row>
    <row r="2472" spans="1:7" x14ac:dyDescent="0.25">
      <c r="A2472" t="s">
        <v>149</v>
      </c>
      <c r="B2472">
        <f>+WEEKNUM(_2022[[#This Row],[DATA]],21)</f>
        <v>18</v>
      </c>
      <c r="C2472" s="1">
        <v>27</v>
      </c>
      <c r="D2472" t="s">
        <v>10</v>
      </c>
      <c r="E2472">
        <v>2594.9</v>
      </c>
      <c r="F2472">
        <v>0</v>
      </c>
      <c r="G2472" s="3">
        <f>INT((MONTH(_2022[[#This Row],[DATA]])-1)/3)+1</f>
        <v>2</v>
      </c>
    </row>
    <row r="2473" spans="1:7" x14ac:dyDescent="0.25">
      <c r="A2473" t="s">
        <v>149</v>
      </c>
      <c r="B2473">
        <f>+WEEKNUM(_2022[[#This Row],[DATA]],21)</f>
        <v>18</v>
      </c>
      <c r="C2473" s="1">
        <v>23</v>
      </c>
      <c r="D2473" t="s">
        <v>21</v>
      </c>
      <c r="E2473">
        <v>1148.17</v>
      </c>
      <c r="F2473">
        <v>0</v>
      </c>
      <c r="G2473" s="3">
        <f>INT((MONTH(_2022[[#This Row],[DATA]])-1)/3)+1</f>
        <v>2</v>
      </c>
    </row>
    <row r="2474" spans="1:7" x14ac:dyDescent="0.25">
      <c r="A2474" t="s">
        <v>149</v>
      </c>
      <c r="B2474">
        <f>+WEEKNUM(_2022[[#This Row],[DATA]],21)</f>
        <v>18</v>
      </c>
      <c r="C2474" s="1">
        <v>29</v>
      </c>
      <c r="D2474" t="s">
        <v>3</v>
      </c>
      <c r="E2474">
        <v>1475.29</v>
      </c>
      <c r="F2474">
        <v>0</v>
      </c>
      <c r="G2474" s="3">
        <f>INT((MONTH(_2022[[#This Row],[DATA]])-1)/3)+1</f>
        <v>2</v>
      </c>
    </row>
    <row r="2475" spans="1:7" x14ac:dyDescent="0.25">
      <c r="A2475" t="s">
        <v>149</v>
      </c>
      <c r="B2475">
        <f>+WEEKNUM(_2022[[#This Row],[DATA]],21)</f>
        <v>18</v>
      </c>
      <c r="C2475" s="1">
        <v>30</v>
      </c>
      <c r="D2475" t="s">
        <v>7</v>
      </c>
      <c r="E2475">
        <v>1726.65</v>
      </c>
      <c r="F2475">
        <v>0</v>
      </c>
      <c r="G2475" s="3">
        <f>INT((MONTH(_2022[[#This Row],[DATA]])-1)/3)+1</f>
        <v>2</v>
      </c>
    </row>
    <row r="2476" spans="1:7" x14ac:dyDescent="0.25">
      <c r="A2476" t="s">
        <v>149</v>
      </c>
      <c r="B2476">
        <f>+WEEKNUM(_2022[[#This Row],[DATA]],21)</f>
        <v>18</v>
      </c>
      <c r="C2476" s="1">
        <v>25</v>
      </c>
      <c r="D2476" t="s">
        <v>9</v>
      </c>
      <c r="E2476">
        <v>3763.72</v>
      </c>
      <c r="F2476">
        <v>0</v>
      </c>
      <c r="G2476" s="3">
        <f>INT((MONTH(_2022[[#This Row],[DATA]])-1)/3)+1</f>
        <v>2</v>
      </c>
    </row>
    <row r="2477" spans="1:7" x14ac:dyDescent="0.25">
      <c r="A2477" t="s">
        <v>150</v>
      </c>
      <c r="B2477">
        <f>+WEEKNUM(_2022[[#This Row],[DATA]],21)</f>
        <v>18</v>
      </c>
      <c r="C2477" s="4">
        <v>20</v>
      </c>
      <c r="D2477" t="s">
        <v>5</v>
      </c>
      <c r="E2477">
        <v>2804.51</v>
      </c>
      <c r="F2477">
        <v>0</v>
      </c>
      <c r="G2477" s="3">
        <f>INT((MONTH(_2022[[#This Row],[DATA]])-1)/3)+1</f>
        <v>2</v>
      </c>
    </row>
    <row r="2478" spans="1:7" x14ac:dyDescent="0.25">
      <c r="A2478" t="s">
        <v>150</v>
      </c>
      <c r="B2478">
        <f>+WEEKNUM(_2022[[#This Row],[DATA]],21)</f>
        <v>18</v>
      </c>
      <c r="C2478" s="1">
        <v>24</v>
      </c>
      <c r="D2478" t="s">
        <v>11</v>
      </c>
      <c r="E2478">
        <v>1560.05</v>
      </c>
      <c r="F2478">
        <v>0</v>
      </c>
      <c r="G2478" s="3">
        <f>INT((MONTH(_2022[[#This Row],[DATA]])-1)/3)+1</f>
        <v>2</v>
      </c>
    </row>
    <row r="2479" spans="1:7" x14ac:dyDescent="0.25">
      <c r="A2479" t="s">
        <v>150</v>
      </c>
      <c r="B2479">
        <f>+WEEKNUM(_2022[[#This Row],[DATA]],21)</f>
        <v>18</v>
      </c>
      <c r="C2479" s="1">
        <v>22</v>
      </c>
      <c r="D2479" t="s">
        <v>6</v>
      </c>
      <c r="E2479">
        <v>2720.66</v>
      </c>
      <c r="F2479">
        <v>0</v>
      </c>
      <c r="G2479" s="3">
        <f>INT((MONTH(_2022[[#This Row],[DATA]])-1)/3)+1</f>
        <v>2</v>
      </c>
    </row>
    <row r="2480" spans="1:7" x14ac:dyDescent="0.25">
      <c r="A2480" t="s">
        <v>150</v>
      </c>
      <c r="B2480">
        <f>+WEEKNUM(_2022[[#This Row],[DATA]],21)</f>
        <v>18</v>
      </c>
      <c r="C2480" s="1">
        <v>26</v>
      </c>
      <c r="D2480" t="s">
        <v>14</v>
      </c>
      <c r="E2480">
        <v>4478.96</v>
      </c>
      <c r="F2480">
        <v>0</v>
      </c>
      <c r="G2480" s="3">
        <f>INT((MONTH(_2022[[#This Row],[DATA]])-1)/3)+1</f>
        <v>2</v>
      </c>
    </row>
    <row r="2481" spans="1:7" x14ac:dyDescent="0.25">
      <c r="A2481" t="s">
        <v>150</v>
      </c>
      <c r="B2481">
        <f>+WEEKNUM(_2022[[#This Row],[DATA]],21)</f>
        <v>18</v>
      </c>
      <c r="C2481" s="1">
        <v>0</v>
      </c>
      <c r="D2481" t="s">
        <v>16</v>
      </c>
      <c r="E2481">
        <v>3654.21</v>
      </c>
      <c r="F2481">
        <v>0</v>
      </c>
      <c r="G2481" s="3">
        <f>INT((MONTH(_2022[[#This Row],[DATA]])-1)/3)+1</f>
        <v>2</v>
      </c>
    </row>
    <row r="2482" spans="1:7" x14ac:dyDescent="0.25">
      <c r="A2482" t="s">
        <v>150</v>
      </c>
      <c r="B2482">
        <f>+WEEKNUM(_2022[[#This Row],[DATA]],21)</f>
        <v>18</v>
      </c>
      <c r="C2482" s="1">
        <v>0</v>
      </c>
      <c r="D2482" t="s">
        <v>17</v>
      </c>
      <c r="E2482">
        <v>2504.83</v>
      </c>
      <c r="F2482">
        <v>0</v>
      </c>
      <c r="G2482" s="3">
        <f>INT((MONTH(_2022[[#This Row],[DATA]])-1)/3)+1</f>
        <v>2</v>
      </c>
    </row>
    <row r="2483" spans="1:7" x14ac:dyDescent="0.25">
      <c r="A2483" t="s">
        <v>150</v>
      </c>
      <c r="B2483">
        <f>+WEEKNUM(_2022[[#This Row],[DATA]],21)</f>
        <v>18</v>
      </c>
      <c r="C2483" s="1">
        <v>0</v>
      </c>
      <c r="D2483" t="s">
        <v>18</v>
      </c>
      <c r="E2483">
        <v>3592.9</v>
      </c>
      <c r="F2483">
        <v>0</v>
      </c>
      <c r="G2483" s="3">
        <f>INT((MONTH(_2022[[#This Row],[DATA]])-1)/3)+1</f>
        <v>2</v>
      </c>
    </row>
    <row r="2484" spans="1:7" x14ac:dyDescent="0.25">
      <c r="A2484" t="s">
        <v>150</v>
      </c>
      <c r="B2484">
        <f>+WEEKNUM(_2022[[#This Row],[DATA]],21)</f>
        <v>18</v>
      </c>
      <c r="C2484" s="1">
        <v>21</v>
      </c>
      <c r="D2484" t="s">
        <v>8</v>
      </c>
      <c r="E2484">
        <v>5192.8500000000004</v>
      </c>
      <c r="F2484">
        <v>0</v>
      </c>
      <c r="G2484" s="3">
        <f>INT((MONTH(_2022[[#This Row],[DATA]])-1)/3)+1</f>
        <v>2</v>
      </c>
    </row>
    <row r="2485" spans="1:7" x14ac:dyDescent="0.25">
      <c r="A2485" t="s">
        <v>150</v>
      </c>
      <c r="B2485">
        <f>+WEEKNUM(_2022[[#This Row],[DATA]],21)</f>
        <v>18</v>
      </c>
      <c r="C2485" s="1">
        <v>0</v>
      </c>
      <c r="D2485" t="s">
        <v>20</v>
      </c>
      <c r="E2485">
        <v>2750.52</v>
      </c>
      <c r="F2485">
        <v>0</v>
      </c>
      <c r="G2485" s="3">
        <f>INT((MONTH(_2022[[#This Row],[DATA]])-1)/3)+1</f>
        <v>2</v>
      </c>
    </row>
    <row r="2486" spans="1:7" x14ac:dyDescent="0.25">
      <c r="A2486" t="s">
        <v>150</v>
      </c>
      <c r="B2486">
        <f>+WEEKNUM(_2022[[#This Row],[DATA]],21)</f>
        <v>18</v>
      </c>
      <c r="C2486" s="1">
        <v>18</v>
      </c>
      <c r="D2486" t="s">
        <v>13</v>
      </c>
      <c r="E2486">
        <v>2385.73</v>
      </c>
      <c r="F2486">
        <v>0</v>
      </c>
      <c r="G2486" s="3">
        <f>INT((MONTH(_2022[[#This Row],[DATA]])-1)/3)+1</f>
        <v>2</v>
      </c>
    </row>
    <row r="2487" spans="1:7" x14ac:dyDescent="0.25">
      <c r="A2487" t="s">
        <v>150</v>
      </c>
      <c r="B2487">
        <f>+WEEKNUM(_2022[[#This Row],[DATA]],21)</f>
        <v>18</v>
      </c>
      <c r="C2487" s="1">
        <v>17</v>
      </c>
      <c r="D2487" t="s">
        <v>22</v>
      </c>
      <c r="E2487">
        <v>3570.58</v>
      </c>
      <c r="F2487">
        <v>0</v>
      </c>
      <c r="G2487" s="3">
        <f>INT((MONTH(_2022[[#This Row],[DATA]])-1)/3)+1</f>
        <v>2</v>
      </c>
    </row>
    <row r="2488" spans="1:7" x14ac:dyDescent="0.25">
      <c r="A2488" t="s">
        <v>150</v>
      </c>
      <c r="B2488">
        <f>+WEEKNUM(_2022[[#This Row],[DATA]],21)</f>
        <v>18</v>
      </c>
      <c r="C2488" s="1">
        <v>27</v>
      </c>
      <c r="D2488" t="s">
        <v>12</v>
      </c>
      <c r="E2488">
        <v>3057.73</v>
      </c>
      <c r="F2488">
        <v>0</v>
      </c>
      <c r="G2488" s="3">
        <f>INT((MONTH(_2022[[#This Row],[DATA]])-1)/3)+1</f>
        <v>2</v>
      </c>
    </row>
    <row r="2489" spans="1:7" x14ac:dyDescent="0.25">
      <c r="A2489" t="s">
        <v>150</v>
      </c>
      <c r="B2489">
        <f>+WEEKNUM(_2022[[#This Row],[DATA]],21)</f>
        <v>18</v>
      </c>
      <c r="C2489" s="1">
        <v>0</v>
      </c>
      <c r="D2489" t="s">
        <v>15</v>
      </c>
      <c r="E2489">
        <v>3336.04</v>
      </c>
      <c r="F2489">
        <v>0</v>
      </c>
      <c r="G2489" s="3">
        <f>INT((MONTH(_2022[[#This Row],[DATA]])-1)/3)+1</f>
        <v>2</v>
      </c>
    </row>
    <row r="2490" spans="1:7" x14ac:dyDescent="0.25">
      <c r="A2490" t="s">
        <v>150</v>
      </c>
      <c r="B2490">
        <f>+WEEKNUM(_2022[[#This Row],[DATA]],21)</f>
        <v>18</v>
      </c>
      <c r="C2490" s="1">
        <v>0</v>
      </c>
      <c r="D2490" t="s">
        <v>19</v>
      </c>
      <c r="E2490">
        <v>3091.54</v>
      </c>
      <c r="F2490">
        <v>0</v>
      </c>
      <c r="G2490" s="3">
        <f>INT((MONTH(_2022[[#This Row],[DATA]])-1)/3)+1</f>
        <v>2</v>
      </c>
    </row>
    <row r="2491" spans="1:7" x14ac:dyDescent="0.25">
      <c r="A2491" t="s">
        <v>150</v>
      </c>
      <c r="B2491">
        <f>+WEEKNUM(_2022[[#This Row],[DATA]],21)</f>
        <v>18</v>
      </c>
      <c r="C2491" s="1">
        <v>19</v>
      </c>
      <c r="D2491" t="s">
        <v>4</v>
      </c>
      <c r="E2491">
        <v>2459</v>
      </c>
      <c r="F2491">
        <v>0</v>
      </c>
      <c r="G2491" s="3">
        <f>INT((MONTH(_2022[[#This Row],[DATA]])-1)/3)+1</f>
        <v>2</v>
      </c>
    </row>
    <row r="2492" spans="1:7" x14ac:dyDescent="0.25">
      <c r="A2492" t="s">
        <v>150</v>
      </c>
      <c r="B2492">
        <f>+WEEKNUM(_2022[[#This Row],[DATA]],21)</f>
        <v>18</v>
      </c>
      <c r="C2492" s="1">
        <v>27</v>
      </c>
      <c r="D2492" t="s">
        <v>10</v>
      </c>
      <c r="E2492">
        <v>2682.15</v>
      </c>
      <c r="F2492">
        <v>0</v>
      </c>
      <c r="G2492" s="3">
        <f>INT((MONTH(_2022[[#This Row],[DATA]])-1)/3)+1</f>
        <v>2</v>
      </c>
    </row>
    <row r="2493" spans="1:7" x14ac:dyDescent="0.25">
      <c r="A2493" t="s">
        <v>150</v>
      </c>
      <c r="B2493">
        <f>+WEEKNUM(_2022[[#This Row],[DATA]],21)</f>
        <v>18</v>
      </c>
      <c r="C2493" s="1">
        <v>23</v>
      </c>
      <c r="D2493" t="s">
        <v>21</v>
      </c>
      <c r="E2493">
        <v>4964.95</v>
      </c>
      <c r="F2493">
        <v>0</v>
      </c>
      <c r="G2493" s="3">
        <f>INT((MONTH(_2022[[#This Row],[DATA]])-1)/3)+1</f>
        <v>2</v>
      </c>
    </row>
    <row r="2494" spans="1:7" x14ac:dyDescent="0.25">
      <c r="A2494" t="s">
        <v>150</v>
      </c>
      <c r="B2494">
        <f>+WEEKNUM(_2022[[#This Row],[DATA]],21)</f>
        <v>18</v>
      </c>
      <c r="C2494" s="1">
        <v>29</v>
      </c>
      <c r="D2494" t="s">
        <v>3</v>
      </c>
      <c r="E2494">
        <v>2178.35</v>
      </c>
      <c r="F2494">
        <v>0</v>
      </c>
      <c r="G2494" s="3">
        <f>INT((MONTH(_2022[[#This Row],[DATA]])-1)/3)+1</f>
        <v>2</v>
      </c>
    </row>
    <row r="2495" spans="1:7" x14ac:dyDescent="0.25">
      <c r="A2495" t="s">
        <v>150</v>
      </c>
      <c r="B2495">
        <f>+WEEKNUM(_2022[[#This Row],[DATA]],21)</f>
        <v>18</v>
      </c>
      <c r="C2495" s="1">
        <v>30</v>
      </c>
      <c r="D2495" t="s">
        <v>7</v>
      </c>
      <c r="E2495">
        <v>2791.01</v>
      </c>
      <c r="F2495">
        <v>0</v>
      </c>
      <c r="G2495" s="3">
        <f>INT((MONTH(_2022[[#This Row],[DATA]])-1)/3)+1</f>
        <v>2</v>
      </c>
    </row>
    <row r="2496" spans="1:7" x14ac:dyDescent="0.25">
      <c r="A2496" t="s">
        <v>150</v>
      </c>
      <c r="B2496">
        <f>+WEEKNUM(_2022[[#This Row],[DATA]],21)</f>
        <v>18</v>
      </c>
      <c r="C2496" s="1">
        <v>25</v>
      </c>
      <c r="D2496" t="s">
        <v>9</v>
      </c>
      <c r="E2496">
        <v>3117.15</v>
      </c>
      <c r="F2496">
        <v>0</v>
      </c>
      <c r="G2496" s="3">
        <f>INT((MONTH(_2022[[#This Row],[DATA]])-1)/3)+1</f>
        <v>2</v>
      </c>
    </row>
    <row r="2497" spans="1:7" x14ac:dyDescent="0.25">
      <c r="A2497" t="s">
        <v>151</v>
      </c>
      <c r="B2497">
        <f>+WEEKNUM(_2022[[#This Row],[DATA]],21)</f>
        <v>18</v>
      </c>
      <c r="C2497" s="4">
        <v>20</v>
      </c>
      <c r="D2497" t="s">
        <v>5</v>
      </c>
      <c r="E2497">
        <v>2891.15</v>
      </c>
      <c r="F2497">
        <v>0</v>
      </c>
      <c r="G2497" s="3">
        <f>INT((MONTH(_2022[[#This Row],[DATA]])-1)/3)+1</f>
        <v>2</v>
      </c>
    </row>
    <row r="2498" spans="1:7" x14ac:dyDescent="0.25">
      <c r="A2498" t="s">
        <v>151</v>
      </c>
      <c r="B2498">
        <f>+WEEKNUM(_2022[[#This Row],[DATA]],21)</f>
        <v>18</v>
      </c>
      <c r="C2498" s="1">
        <v>24</v>
      </c>
      <c r="D2498" t="s">
        <v>11</v>
      </c>
      <c r="E2498">
        <v>2332.62</v>
      </c>
      <c r="F2498">
        <v>0</v>
      </c>
      <c r="G2498" s="3">
        <f>INT((MONTH(_2022[[#This Row],[DATA]])-1)/3)+1</f>
        <v>2</v>
      </c>
    </row>
    <row r="2499" spans="1:7" x14ac:dyDescent="0.25">
      <c r="A2499" t="s">
        <v>151</v>
      </c>
      <c r="B2499">
        <f>+WEEKNUM(_2022[[#This Row],[DATA]],21)</f>
        <v>18</v>
      </c>
      <c r="C2499" s="1">
        <v>22</v>
      </c>
      <c r="D2499" t="s">
        <v>6</v>
      </c>
      <c r="E2499">
        <v>1478.93</v>
      </c>
      <c r="F2499">
        <v>0</v>
      </c>
      <c r="G2499" s="3">
        <f>INT((MONTH(_2022[[#This Row],[DATA]])-1)/3)+1</f>
        <v>2</v>
      </c>
    </row>
    <row r="2500" spans="1:7" x14ac:dyDescent="0.25">
      <c r="A2500" t="s">
        <v>151</v>
      </c>
      <c r="B2500">
        <f>+WEEKNUM(_2022[[#This Row],[DATA]],21)</f>
        <v>18</v>
      </c>
      <c r="C2500" s="1">
        <v>26</v>
      </c>
      <c r="D2500" t="s">
        <v>14</v>
      </c>
      <c r="E2500">
        <v>2140.2800000000002</v>
      </c>
      <c r="F2500">
        <v>0</v>
      </c>
      <c r="G2500" s="3">
        <f>INT((MONTH(_2022[[#This Row],[DATA]])-1)/3)+1</f>
        <v>2</v>
      </c>
    </row>
    <row r="2501" spans="1:7" x14ac:dyDescent="0.25">
      <c r="A2501" t="s">
        <v>151</v>
      </c>
      <c r="B2501">
        <f>+WEEKNUM(_2022[[#This Row],[DATA]],21)</f>
        <v>18</v>
      </c>
      <c r="C2501" s="1">
        <v>0</v>
      </c>
      <c r="D2501" t="s">
        <v>16</v>
      </c>
      <c r="E2501">
        <v>2974.88</v>
      </c>
      <c r="F2501">
        <v>0</v>
      </c>
      <c r="G2501" s="3">
        <f>INT((MONTH(_2022[[#This Row],[DATA]])-1)/3)+1</f>
        <v>2</v>
      </c>
    </row>
    <row r="2502" spans="1:7" x14ac:dyDescent="0.25">
      <c r="A2502" t="s">
        <v>151</v>
      </c>
      <c r="B2502">
        <f>+WEEKNUM(_2022[[#This Row],[DATA]],21)</f>
        <v>18</v>
      </c>
      <c r="C2502" s="1">
        <v>0</v>
      </c>
      <c r="D2502" t="s">
        <v>17</v>
      </c>
      <c r="E2502">
        <v>2649.15</v>
      </c>
      <c r="F2502">
        <v>0</v>
      </c>
      <c r="G2502" s="3">
        <f>INT((MONTH(_2022[[#This Row],[DATA]])-1)/3)+1</f>
        <v>2</v>
      </c>
    </row>
    <row r="2503" spans="1:7" x14ac:dyDescent="0.25">
      <c r="A2503" t="s">
        <v>151</v>
      </c>
      <c r="B2503">
        <f>+WEEKNUM(_2022[[#This Row],[DATA]],21)</f>
        <v>18</v>
      </c>
      <c r="C2503" s="1">
        <v>0</v>
      </c>
      <c r="D2503" t="s">
        <v>18</v>
      </c>
      <c r="E2503">
        <v>4157.0600000000004</v>
      </c>
      <c r="F2503">
        <v>0</v>
      </c>
      <c r="G2503" s="3">
        <f>INT((MONTH(_2022[[#This Row],[DATA]])-1)/3)+1</f>
        <v>2</v>
      </c>
    </row>
    <row r="2504" spans="1:7" x14ac:dyDescent="0.25">
      <c r="A2504" t="s">
        <v>151</v>
      </c>
      <c r="B2504">
        <f>+WEEKNUM(_2022[[#This Row],[DATA]],21)</f>
        <v>18</v>
      </c>
      <c r="C2504" s="1">
        <v>21</v>
      </c>
      <c r="D2504" t="s">
        <v>8</v>
      </c>
      <c r="E2504">
        <v>5107.55</v>
      </c>
      <c r="F2504">
        <v>0</v>
      </c>
      <c r="G2504" s="3">
        <f>INT((MONTH(_2022[[#This Row],[DATA]])-1)/3)+1</f>
        <v>2</v>
      </c>
    </row>
    <row r="2505" spans="1:7" x14ac:dyDescent="0.25">
      <c r="A2505" t="s">
        <v>151</v>
      </c>
      <c r="B2505">
        <f>+WEEKNUM(_2022[[#This Row],[DATA]],21)</f>
        <v>18</v>
      </c>
      <c r="C2505" s="1">
        <v>0</v>
      </c>
      <c r="D2505" t="s">
        <v>20</v>
      </c>
      <c r="E2505">
        <v>3568.91</v>
      </c>
      <c r="F2505">
        <v>0</v>
      </c>
      <c r="G2505" s="3">
        <f>INT((MONTH(_2022[[#This Row],[DATA]])-1)/3)+1</f>
        <v>2</v>
      </c>
    </row>
    <row r="2506" spans="1:7" x14ac:dyDescent="0.25">
      <c r="A2506" t="s">
        <v>151</v>
      </c>
      <c r="B2506">
        <f>+WEEKNUM(_2022[[#This Row],[DATA]],21)</f>
        <v>18</v>
      </c>
      <c r="C2506" s="1">
        <v>18</v>
      </c>
      <c r="D2506" t="s">
        <v>13</v>
      </c>
      <c r="E2506">
        <v>2554.86</v>
      </c>
      <c r="F2506">
        <v>0</v>
      </c>
      <c r="G2506" s="3">
        <f>INT((MONTH(_2022[[#This Row],[DATA]])-1)/3)+1</f>
        <v>2</v>
      </c>
    </row>
    <row r="2507" spans="1:7" x14ac:dyDescent="0.25">
      <c r="A2507" t="s">
        <v>151</v>
      </c>
      <c r="B2507">
        <f>+WEEKNUM(_2022[[#This Row],[DATA]],21)</f>
        <v>18</v>
      </c>
      <c r="C2507" s="1">
        <v>17</v>
      </c>
      <c r="D2507" t="s">
        <v>22</v>
      </c>
      <c r="E2507">
        <v>2405.8000000000002</v>
      </c>
      <c r="F2507">
        <v>0</v>
      </c>
      <c r="G2507" s="3">
        <f>INT((MONTH(_2022[[#This Row],[DATA]])-1)/3)+1</f>
        <v>2</v>
      </c>
    </row>
    <row r="2508" spans="1:7" x14ac:dyDescent="0.25">
      <c r="A2508" t="s">
        <v>151</v>
      </c>
      <c r="B2508">
        <f>+WEEKNUM(_2022[[#This Row],[DATA]],21)</f>
        <v>18</v>
      </c>
      <c r="C2508" s="1">
        <v>27</v>
      </c>
      <c r="D2508" t="s">
        <v>12</v>
      </c>
      <c r="E2508">
        <v>3676.53</v>
      </c>
      <c r="F2508">
        <v>0</v>
      </c>
      <c r="G2508" s="3">
        <f>INT((MONTH(_2022[[#This Row],[DATA]])-1)/3)+1</f>
        <v>2</v>
      </c>
    </row>
    <row r="2509" spans="1:7" x14ac:dyDescent="0.25">
      <c r="A2509" t="s">
        <v>151</v>
      </c>
      <c r="B2509">
        <f>+WEEKNUM(_2022[[#This Row],[DATA]],21)</f>
        <v>18</v>
      </c>
      <c r="C2509" s="1">
        <v>0</v>
      </c>
      <c r="D2509" t="s">
        <v>15</v>
      </c>
      <c r="E2509">
        <v>1921.75</v>
      </c>
      <c r="F2509">
        <v>0</v>
      </c>
      <c r="G2509" s="3">
        <f>INT((MONTH(_2022[[#This Row],[DATA]])-1)/3)+1</f>
        <v>2</v>
      </c>
    </row>
    <row r="2510" spans="1:7" x14ac:dyDescent="0.25">
      <c r="A2510" t="s">
        <v>151</v>
      </c>
      <c r="B2510">
        <f>+WEEKNUM(_2022[[#This Row],[DATA]],21)</f>
        <v>18</v>
      </c>
      <c r="C2510" s="1">
        <v>0</v>
      </c>
      <c r="D2510" t="s">
        <v>19</v>
      </c>
      <c r="E2510">
        <v>2626.95</v>
      </c>
      <c r="F2510">
        <v>0</v>
      </c>
      <c r="G2510" s="3">
        <f>INT((MONTH(_2022[[#This Row],[DATA]])-1)/3)+1</f>
        <v>2</v>
      </c>
    </row>
    <row r="2511" spans="1:7" x14ac:dyDescent="0.25">
      <c r="A2511" t="s">
        <v>151</v>
      </c>
      <c r="B2511">
        <f>+WEEKNUM(_2022[[#This Row],[DATA]],21)</f>
        <v>18</v>
      </c>
      <c r="C2511" s="1">
        <v>27</v>
      </c>
      <c r="D2511" t="s">
        <v>10</v>
      </c>
      <c r="E2511">
        <v>2933.05</v>
      </c>
      <c r="F2511">
        <v>0</v>
      </c>
      <c r="G2511" s="3">
        <f>INT((MONTH(_2022[[#This Row],[DATA]])-1)/3)+1</f>
        <v>2</v>
      </c>
    </row>
    <row r="2512" spans="1:7" x14ac:dyDescent="0.25">
      <c r="A2512" t="s">
        <v>151</v>
      </c>
      <c r="B2512">
        <f>+WEEKNUM(_2022[[#This Row],[DATA]],21)</f>
        <v>18</v>
      </c>
      <c r="C2512" s="1">
        <v>23</v>
      </c>
      <c r="D2512" t="s">
        <v>21</v>
      </c>
      <c r="E2512">
        <v>4057.62</v>
      </c>
      <c r="F2512">
        <v>0</v>
      </c>
      <c r="G2512" s="3">
        <f>INT((MONTH(_2022[[#This Row],[DATA]])-1)/3)+1</f>
        <v>2</v>
      </c>
    </row>
    <row r="2513" spans="1:7" x14ac:dyDescent="0.25">
      <c r="A2513" t="s">
        <v>151</v>
      </c>
      <c r="B2513">
        <f>+WEEKNUM(_2022[[#This Row],[DATA]],21)</f>
        <v>18</v>
      </c>
      <c r="C2513" s="1">
        <v>29</v>
      </c>
      <c r="D2513" t="s">
        <v>3</v>
      </c>
      <c r="E2513">
        <v>2650.57</v>
      </c>
      <c r="F2513">
        <v>0</v>
      </c>
      <c r="G2513" s="3">
        <f>INT((MONTH(_2022[[#This Row],[DATA]])-1)/3)+1</f>
        <v>2</v>
      </c>
    </row>
    <row r="2514" spans="1:7" x14ac:dyDescent="0.25">
      <c r="A2514" t="s">
        <v>151</v>
      </c>
      <c r="B2514">
        <f>+WEEKNUM(_2022[[#This Row],[DATA]],21)</f>
        <v>18</v>
      </c>
      <c r="C2514" s="1">
        <v>30</v>
      </c>
      <c r="D2514" t="s">
        <v>7</v>
      </c>
      <c r="E2514">
        <v>3271.04</v>
      </c>
      <c r="F2514">
        <v>0</v>
      </c>
      <c r="G2514" s="3">
        <f>INT((MONTH(_2022[[#This Row],[DATA]])-1)/3)+1</f>
        <v>2</v>
      </c>
    </row>
    <row r="2515" spans="1:7" x14ac:dyDescent="0.25">
      <c r="A2515" t="s">
        <v>151</v>
      </c>
      <c r="B2515">
        <f>+WEEKNUM(_2022[[#This Row],[DATA]],21)</f>
        <v>18</v>
      </c>
      <c r="C2515" s="1">
        <v>25</v>
      </c>
      <c r="D2515" t="s">
        <v>9</v>
      </c>
      <c r="E2515">
        <v>1515.58</v>
      </c>
      <c r="F2515">
        <v>0</v>
      </c>
      <c r="G2515" s="3">
        <f>INT((MONTH(_2022[[#This Row],[DATA]])-1)/3)+1</f>
        <v>2</v>
      </c>
    </row>
    <row r="2516" spans="1:7" x14ac:dyDescent="0.25">
      <c r="A2516" t="s">
        <v>152</v>
      </c>
      <c r="B2516">
        <f>+WEEKNUM(_2022[[#This Row],[DATA]],21)</f>
        <v>19</v>
      </c>
      <c r="C2516" s="4">
        <v>20</v>
      </c>
      <c r="D2516" t="s">
        <v>5</v>
      </c>
      <c r="E2516">
        <v>2526.62</v>
      </c>
      <c r="F2516">
        <v>0</v>
      </c>
      <c r="G2516" s="3">
        <f>INT((MONTH(_2022[[#This Row],[DATA]])-1)/3)+1</f>
        <v>2</v>
      </c>
    </row>
    <row r="2517" spans="1:7" x14ac:dyDescent="0.25">
      <c r="A2517" t="s">
        <v>152</v>
      </c>
      <c r="B2517">
        <f>+WEEKNUM(_2022[[#This Row],[DATA]],21)</f>
        <v>19</v>
      </c>
      <c r="C2517" s="1">
        <v>24</v>
      </c>
      <c r="D2517" t="s">
        <v>11</v>
      </c>
      <c r="E2517">
        <v>2140.7600000000002</v>
      </c>
      <c r="F2517">
        <v>0</v>
      </c>
      <c r="G2517" s="3">
        <f>INT((MONTH(_2022[[#This Row],[DATA]])-1)/3)+1</f>
        <v>2</v>
      </c>
    </row>
    <row r="2518" spans="1:7" x14ac:dyDescent="0.25">
      <c r="A2518" t="s">
        <v>152</v>
      </c>
      <c r="B2518">
        <f>+WEEKNUM(_2022[[#This Row],[DATA]],21)</f>
        <v>19</v>
      </c>
      <c r="C2518" s="1">
        <v>22</v>
      </c>
      <c r="D2518" t="s">
        <v>6</v>
      </c>
      <c r="E2518">
        <v>1650.26</v>
      </c>
      <c r="F2518">
        <v>0</v>
      </c>
      <c r="G2518" s="3">
        <f>INT((MONTH(_2022[[#This Row],[DATA]])-1)/3)+1</f>
        <v>2</v>
      </c>
    </row>
    <row r="2519" spans="1:7" x14ac:dyDescent="0.25">
      <c r="A2519" t="s">
        <v>152</v>
      </c>
      <c r="B2519">
        <f>+WEEKNUM(_2022[[#This Row],[DATA]],21)</f>
        <v>19</v>
      </c>
      <c r="C2519" s="1">
        <v>26</v>
      </c>
      <c r="D2519" t="s">
        <v>14</v>
      </c>
      <c r="E2519">
        <v>1538.89</v>
      </c>
      <c r="F2519">
        <v>0</v>
      </c>
      <c r="G2519" s="3">
        <f>INT((MONTH(_2022[[#This Row],[DATA]])-1)/3)+1</f>
        <v>2</v>
      </c>
    </row>
    <row r="2520" spans="1:7" x14ac:dyDescent="0.25">
      <c r="A2520" t="s">
        <v>152</v>
      </c>
      <c r="B2520">
        <f>+WEEKNUM(_2022[[#This Row],[DATA]],21)</f>
        <v>19</v>
      </c>
      <c r="C2520" s="1">
        <v>0</v>
      </c>
      <c r="D2520" t="s">
        <v>16</v>
      </c>
      <c r="E2520">
        <v>1598.86</v>
      </c>
      <c r="F2520">
        <v>0</v>
      </c>
      <c r="G2520" s="3">
        <f>INT((MONTH(_2022[[#This Row],[DATA]])-1)/3)+1</f>
        <v>2</v>
      </c>
    </row>
    <row r="2521" spans="1:7" x14ac:dyDescent="0.25">
      <c r="A2521" t="s">
        <v>152</v>
      </c>
      <c r="B2521">
        <f>+WEEKNUM(_2022[[#This Row],[DATA]],21)</f>
        <v>19</v>
      </c>
      <c r="C2521" s="1">
        <v>0</v>
      </c>
      <c r="D2521" t="s">
        <v>17</v>
      </c>
      <c r="E2521">
        <v>1335.92</v>
      </c>
      <c r="F2521">
        <v>0</v>
      </c>
      <c r="G2521" s="3">
        <f>INT((MONTH(_2022[[#This Row],[DATA]])-1)/3)+1</f>
        <v>2</v>
      </c>
    </row>
    <row r="2522" spans="1:7" x14ac:dyDescent="0.25">
      <c r="A2522" t="s">
        <v>152</v>
      </c>
      <c r="B2522">
        <f>+WEEKNUM(_2022[[#This Row],[DATA]],21)</f>
        <v>19</v>
      </c>
      <c r="C2522" s="1">
        <v>0</v>
      </c>
      <c r="D2522" t="s">
        <v>18</v>
      </c>
      <c r="E2522">
        <v>2323.88</v>
      </c>
      <c r="F2522">
        <v>0</v>
      </c>
      <c r="G2522" s="3">
        <f>INT((MONTH(_2022[[#This Row],[DATA]])-1)/3)+1</f>
        <v>2</v>
      </c>
    </row>
    <row r="2523" spans="1:7" x14ac:dyDescent="0.25">
      <c r="A2523" t="s">
        <v>152</v>
      </c>
      <c r="B2523">
        <f>+WEEKNUM(_2022[[#This Row],[DATA]],21)</f>
        <v>19</v>
      </c>
      <c r="C2523" s="1">
        <v>21</v>
      </c>
      <c r="D2523" t="s">
        <v>8</v>
      </c>
      <c r="E2523">
        <v>3360.97</v>
      </c>
      <c r="F2523">
        <v>0</v>
      </c>
      <c r="G2523" s="3">
        <f>INT((MONTH(_2022[[#This Row],[DATA]])-1)/3)+1</f>
        <v>2</v>
      </c>
    </row>
    <row r="2524" spans="1:7" x14ac:dyDescent="0.25">
      <c r="A2524" t="s">
        <v>152</v>
      </c>
      <c r="B2524">
        <f>+WEEKNUM(_2022[[#This Row],[DATA]],21)</f>
        <v>19</v>
      </c>
      <c r="C2524" s="1">
        <v>0</v>
      </c>
      <c r="D2524" t="s">
        <v>20</v>
      </c>
      <c r="E2524">
        <v>1562.3</v>
      </c>
      <c r="F2524">
        <v>0</v>
      </c>
      <c r="G2524" s="3">
        <f>INT((MONTH(_2022[[#This Row],[DATA]])-1)/3)+1</f>
        <v>2</v>
      </c>
    </row>
    <row r="2525" spans="1:7" x14ac:dyDescent="0.25">
      <c r="A2525" t="s">
        <v>152</v>
      </c>
      <c r="B2525">
        <f>+WEEKNUM(_2022[[#This Row],[DATA]],21)</f>
        <v>19</v>
      </c>
      <c r="C2525" s="1">
        <v>18</v>
      </c>
      <c r="D2525" t="s">
        <v>13</v>
      </c>
      <c r="E2525">
        <v>2877.08</v>
      </c>
      <c r="F2525">
        <v>0</v>
      </c>
      <c r="G2525" s="3">
        <f>INT((MONTH(_2022[[#This Row],[DATA]])-1)/3)+1</f>
        <v>2</v>
      </c>
    </row>
    <row r="2526" spans="1:7" x14ac:dyDescent="0.25">
      <c r="A2526" t="s">
        <v>152</v>
      </c>
      <c r="B2526">
        <f>+WEEKNUM(_2022[[#This Row],[DATA]],21)</f>
        <v>19</v>
      </c>
      <c r="C2526" s="1">
        <v>17</v>
      </c>
      <c r="D2526" t="s">
        <v>22</v>
      </c>
      <c r="E2526">
        <v>2433.7399999999998</v>
      </c>
      <c r="F2526">
        <v>0</v>
      </c>
      <c r="G2526" s="3">
        <f>INT((MONTH(_2022[[#This Row],[DATA]])-1)/3)+1</f>
        <v>2</v>
      </c>
    </row>
    <row r="2527" spans="1:7" x14ac:dyDescent="0.25">
      <c r="A2527" t="s">
        <v>152</v>
      </c>
      <c r="B2527">
        <f>+WEEKNUM(_2022[[#This Row],[DATA]],21)</f>
        <v>19</v>
      </c>
      <c r="C2527" s="1">
        <v>27</v>
      </c>
      <c r="D2527" t="s">
        <v>12</v>
      </c>
      <c r="E2527">
        <v>2035.08</v>
      </c>
      <c r="F2527">
        <v>0</v>
      </c>
      <c r="G2527" s="3">
        <f>INT((MONTH(_2022[[#This Row],[DATA]])-1)/3)+1</f>
        <v>2</v>
      </c>
    </row>
    <row r="2528" spans="1:7" x14ac:dyDescent="0.25">
      <c r="A2528" t="s">
        <v>152</v>
      </c>
      <c r="B2528">
        <f>+WEEKNUM(_2022[[#This Row],[DATA]],21)</f>
        <v>19</v>
      </c>
      <c r="C2528" s="1">
        <v>0</v>
      </c>
      <c r="D2528" t="s">
        <v>19</v>
      </c>
      <c r="E2528">
        <v>974.13</v>
      </c>
      <c r="F2528">
        <v>0</v>
      </c>
      <c r="G2528" s="3">
        <f>INT((MONTH(_2022[[#This Row],[DATA]])-1)/3)+1</f>
        <v>2</v>
      </c>
    </row>
    <row r="2529" spans="1:7" x14ac:dyDescent="0.25">
      <c r="A2529" t="s">
        <v>152</v>
      </c>
      <c r="B2529">
        <f>+WEEKNUM(_2022[[#This Row],[DATA]],21)</f>
        <v>19</v>
      </c>
      <c r="C2529" s="1">
        <v>19</v>
      </c>
      <c r="D2529" t="s">
        <v>4</v>
      </c>
      <c r="E2529">
        <v>2190.75</v>
      </c>
      <c r="F2529">
        <v>0</v>
      </c>
      <c r="G2529" s="3">
        <f>INT((MONTH(_2022[[#This Row],[DATA]])-1)/3)+1</f>
        <v>2</v>
      </c>
    </row>
    <row r="2530" spans="1:7" x14ac:dyDescent="0.25">
      <c r="A2530" t="s">
        <v>152</v>
      </c>
      <c r="B2530">
        <f>+WEEKNUM(_2022[[#This Row],[DATA]],21)</f>
        <v>19</v>
      </c>
      <c r="C2530" s="1">
        <v>27</v>
      </c>
      <c r="D2530" t="s">
        <v>10</v>
      </c>
      <c r="E2530">
        <v>3539.83</v>
      </c>
      <c r="F2530">
        <v>0</v>
      </c>
      <c r="G2530" s="3">
        <f>INT((MONTH(_2022[[#This Row],[DATA]])-1)/3)+1</f>
        <v>2</v>
      </c>
    </row>
    <row r="2531" spans="1:7" x14ac:dyDescent="0.25">
      <c r="A2531" t="s">
        <v>152</v>
      </c>
      <c r="B2531">
        <f>+WEEKNUM(_2022[[#This Row],[DATA]],21)</f>
        <v>19</v>
      </c>
      <c r="C2531" s="1">
        <v>23</v>
      </c>
      <c r="D2531" t="s">
        <v>21</v>
      </c>
      <c r="E2531">
        <v>1465.83</v>
      </c>
      <c r="F2531">
        <v>0</v>
      </c>
      <c r="G2531" s="3">
        <f>INT((MONTH(_2022[[#This Row],[DATA]])-1)/3)+1</f>
        <v>2</v>
      </c>
    </row>
    <row r="2532" spans="1:7" x14ac:dyDescent="0.25">
      <c r="A2532" t="s">
        <v>152</v>
      </c>
      <c r="B2532">
        <f>+WEEKNUM(_2022[[#This Row],[DATA]],21)</f>
        <v>19</v>
      </c>
      <c r="C2532" s="1">
        <v>29</v>
      </c>
      <c r="D2532" t="s">
        <v>3</v>
      </c>
      <c r="E2532">
        <v>1805.43</v>
      </c>
      <c r="F2532">
        <v>0</v>
      </c>
      <c r="G2532" s="3">
        <f>INT((MONTH(_2022[[#This Row],[DATA]])-1)/3)+1</f>
        <v>2</v>
      </c>
    </row>
    <row r="2533" spans="1:7" x14ac:dyDescent="0.25">
      <c r="A2533" t="s">
        <v>152</v>
      </c>
      <c r="B2533">
        <f>+WEEKNUM(_2022[[#This Row],[DATA]],21)</f>
        <v>19</v>
      </c>
      <c r="C2533" s="1">
        <v>30</v>
      </c>
      <c r="D2533" t="s">
        <v>7</v>
      </c>
      <c r="E2533">
        <v>2725.44</v>
      </c>
      <c r="F2533">
        <v>0</v>
      </c>
      <c r="G2533" s="3">
        <f>INT((MONTH(_2022[[#This Row],[DATA]])-1)/3)+1</f>
        <v>2</v>
      </c>
    </row>
    <row r="2534" spans="1:7" x14ac:dyDescent="0.25">
      <c r="A2534" t="s">
        <v>152</v>
      </c>
      <c r="B2534">
        <f>+WEEKNUM(_2022[[#This Row],[DATA]],21)</f>
        <v>19</v>
      </c>
      <c r="C2534" s="1">
        <v>25</v>
      </c>
      <c r="D2534" t="s">
        <v>9</v>
      </c>
      <c r="E2534">
        <v>2368.14</v>
      </c>
      <c r="F2534">
        <v>0</v>
      </c>
      <c r="G2534" s="3">
        <f>INT((MONTH(_2022[[#This Row],[DATA]])-1)/3)+1</f>
        <v>2</v>
      </c>
    </row>
    <row r="2535" spans="1:7" x14ac:dyDescent="0.25">
      <c r="A2535" t="s">
        <v>153</v>
      </c>
      <c r="B2535">
        <f>+WEEKNUM(_2022[[#This Row],[DATA]],21)</f>
        <v>19</v>
      </c>
      <c r="C2535" s="4">
        <v>20</v>
      </c>
      <c r="D2535" t="s">
        <v>5</v>
      </c>
      <c r="E2535">
        <v>1772.2</v>
      </c>
      <c r="F2535">
        <v>0</v>
      </c>
      <c r="G2535" s="3">
        <f>INT((MONTH(_2022[[#This Row],[DATA]])-1)/3)+1</f>
        <v>2</v>
      </c>
    </row>
    <row r="2536" spans="1:7" x14ac:dyDescent="0.25">
      <c r="A2536" t="s">
        <v>153</v>
      </c>
      <c r="B2536">
        <f>+WEEKNUM(_2022[[#This Row],[DATA]],21)</f>
        <v>19</v>
      </c>
      <c r="C2536" s="1">
        <v>24</v>
      </c>
      <c r="D2536" t="s">
        <v>11</v>
      </c>
      <c r="E2536">
        <v>1944.52</v>
      </c>
      <c r="F2536">
        <v>0</v>
      </c>
      <c r="G2536" s="3">
        <f>INT((MONTH(_2022[[#This Row],[DATA]])-1)/3)+1</f>
        <v>2</v>
      </c>
    </row>
    <row r="2537" spans="1:7" x14ac:dyDescent="0.25">
      <c r="A2537" t="s">
        <v>153</v>
      </c>
      <c r="B2537">
        <f>+WEEKNUM(_2022[[#This Row],[DATA]],21)</f>
        <v>19</v>
      </c>
      <c r="C2537" s="1">
        <v>22</v>
      </c>
      <c r="D2537" t="s">
        <v>6</v>
      </c>
      <c r="E2537">
        <v>1557.33</v>
      </c>
      <c r="F2537">
        <v>0</v>
      </c>
      <c r="G2537" s="3">
        <f>INT((MONTH(_2022[[#This Row],[DATA]])-1)/3)+1</f>
        <v>2</v>
      </c>
    </row>
    <row r="2538" spans="1:7" x14ac:dyDescent="0.25">
      <c r="A2538" t="s">
        <v>153</v>
      </c>
      <c r="B2538">
        <f>+WEEKNUM(_2022[[#This Row],[DATA]],21)</f>
        <v>19</v>
      </c>
      <c r="C2538" s="1">
        <v>26</v>
      </c>
      <c r="D2538" t="s">
        <v>14</v>
      </c>
      <c r="E2538">
        <v>2053.69</v>
      </c>
      <c r="F2538">
        <v>0</v>
      </c>
      <c r="G2538" s="3">
        <f>INT((MONTH(_2022[[#This Row],[DATA]])-1)/3)+1</f>
        <v>2</v>
      </c>
    </row>
    <row r="2539" spans="1:7" x14ac:dyDescent="0.25">
      <c r="A2539" t="s">
        <v>153</v>
      </c>
      <c r="B2539">
        <f>+WEEKNUM(_2022[[#This Row],[DATA]],21)</f>
        <v>19</v>
      </c>
      <c r="C2539" s="1">
        <v>0</v>
      </c>
      <c r="D2539" t="s">
        <v>16</v>
      </c>
      <c r="E2539">
        <v>1491.76</v>
      </c>
      <c r="F2539">
        <v>0</v>
      </c>
      <c r="G2539" s="3">
        <f>INT((MONTH(_2022[[#This Row],[DATA]])-1)/3)+1</f>
        <v>2</v>
      </c>
    </row>
    <row r="2540" spans="1:7" x14ac:dyDescent="0.25">
      <c r="A2540" t="s">
        <v>153</v>
      </c>
      <c r="B2540">
        <f>+WEEKNUM(_2022[[#This Row],[DATA]],21)</f>
        <v>19</v>
      </c>
      <c r="C2540" s="1">
        <v>0</v>
      </c>
      <c r="D2540" t="s">
        <v>17</v>
      </c>
      <c r="E2540">
        <v>1138.3900000000001</v>
      </c>
      <c r="F2540">
        <v>0</v>
      </c>
      <c r="G2540" s="3">
        <f>INT((MONTH(_2022[[#This Row],[DATA]])-1)/3)+1</f>
        <v>2</v>
      </c>
    </row>
    <row r="2541" spans="1:7" x14ac:dyDescent="0.25">
      <c r="A2541" t="s">
        <v>153</v>
      </c>
      <c r="B2541">
        <f>+WEEKNUM(_2022[[#This Row],[DATA]],21)</f>
        <v>19</v>
      </c>
      <c r="C2541" s="1">
        <v>0</v>
      </c>
      <c r="D2541" t="s">
        <v>18</v>
      </c>
      <c r="E2541">
        <v>2028.61</v>
      </c>
      <c r="F2541">
        <v>0</v>
      </c>
      <c r="G2541" s="3">
        <f>INT((MONTH(_2022[[#This Row],[DATA]])-1)/3)+1</f>
        <v>2</v>
      </c>
    </row>
    <row r="2542" spans="1:7" x14ac:dyDescent="0.25">
      <c r="A2542" t="s">
        <v>153</v>
      </c>
      <c r="B2542">
        <f>+WEEKNUM(_2022[[#This Row],[DATA]],21)</f>
        <v>19</v>
      </c>
      <c r="C2542" s="1">
        <v>21</v>
      </c>
      <c r="D2542" t="s">
        <v>8</v>
      </c>
      <c r="E2542">
        <v>2987.86</v>
      </c>
      <c r="F2542">
        <v>0</v>
      </c>
      <c r="G2542" s="3">
        <f>INT((MONTH(_2022[[#This Row],[DATA]])-1)/3)+1</f>
        <v>2</v>
      </c>
    </row>
    <row r="2543" spans="1:7" x14ac:dyDescent="0.25">
      <c r="A2543" t="s">
        <v>153</v>
      </c>
      <c r="B2543">
        <f>+WEEKNUM(_2022[[#This Row],[DATA]],21)</f>
        <v>19</v>
      </c>
      <c r="C2543" s="1">
        <v>0</v>
      </c>
      <c r="D2543" t="s">
        <v>20</v>
      </c>
      <c r="E2543">
        <v>1366.7</v>
      </c>
      <c r="F2543">
        <v>0</v>
      </c>
      <c r="G2543" s="3">
        <f>INT((MONTH(_2022[[#This Row],[DATA]])-1)/3)+1</f>
        <v>2</v>
      </c>
    </row>
    <row r="2544" spans="1:7" x14ac:dyDescent="0.25">
      <c r="A2544" t="s">
        <v>153</v>
      </c>
      <c r="B2544">
        <f>+WEEKNUM(_2022[[#This Row],[DATA]],21)</f>
        <v>19</v>
      </c>
      <c r="C2544" s="1">
        <v>18</v>
      </c>
      <c r="D2544" t="s">
        <v>13</v>
      </c>
      <c r="E2544">
        <v>1563.25</v>
      </c>
      <c r="F2544">
        <v>0</v>
      </c>
      <c r="G2544" s="3">
        <f>INT((MONTH(_2022[[#This Row],[DATA]])-1)/3)+1</f>
        <v>2</v>
      </c>
    </row>
    <row r="2545" spans="1:7" x14ac:dyDescent="0.25">
      <c r="A2545" t="s">
        <v>153</v>
      </c>
      <c r="B2545">
        <f>+WEEKNUM(_2022[[#This Row],[DATA]],21)</f>
        <v>19</v>
      </c>
      <c r="C2545" s="1">
        <v>17</v>
      </c>
      <c r="D2545" t="s">
        <v>22</v>
      </c>
      <c r="E2545">
        <v>1897.64</v>
      </c>
      <c r="F2545">
        <v>0</v>
      </c>
      <c r="G2545" s="3">
        <f>INT((MONTH(_2022[[#This Row],[DATA]])-1)/3)+1</f>
        <v>2</v>
      </c>
    </row>
    <row r="2546" spans="1:7" x14ac:dyDescent="0.25">
      <c r="A2546" t="s">
        <v>153</v>
      </c>
      <c r="B2546">
        <f>+WEEKNUM(_2022[[#This Row],[DATA]],21)</f>
        <v>19</v>
      </c>
      <c r="C2546" s="1">
        <v>27</v>
      </c>
      <c r="D2546" t="s">
        <v>12</v>
      </c>
      <c r="E2546">
        <v>1748.26</v>
      </c>
      <c r="F2546">
        <v>0</v>
      </c>
      <c r="G2546" s="3">
        <f>INT((MONTH(_2022[[#This Row],[DATA]])-1)/3)+1</f>
        <v>2</v>
      </c>
    </row>
    <row r="2547" spans="1:7" x14ac:dyDescent="0.25">
      <c r="A2547" t="s">
        <v>153</v>
      </c>
      <c r="B2547">
        <f>+WEEKNUM(_2022[[#This Row],[DATA]],21)</f>
        <v>19</v>
      </c>
      <c r="C2547" s="1">
        <v>0</v>
      </c>
      <c r="D2547" t="s">
        <v>19</v>
      </c>
      <c r="E2547">
        <v>1437.68</v>
      </c>
      <c r="F2547">
        <v>0</v>
      </c>
      <c r="G2547" s="3">
        <f>INT((MONTH(_2022[[#This Row],[DATA]])-1)/3)+1</f>
        <v>2</v>
      </c>
    </row>
    <row r="2548" spans="1:7" x14ac:dyDescent="0.25">
      <c r="A2548" t="s">
        <v>153</v>
      </c>
      <c r="B2548">
        <f>+WEEKNUM(_2022[[#This Row],[DATA]],21)</f>
        <v>19</v>
      </c>
      <c r="C2548" s="1">
        <v>19</v>
      </c>
      <c r="D2548" t="s">
        <v>4</v>
      </c>
      <c r="E2548">
        <v>1427.72</v>
      </c>
      <c r="F2548">
        <v>0</v>
      </c>
      <c r="G2548" s="3">
        <f>INT((MONTH(_2022[[#This Row],[DATA]])-1)/3)+1</f>
        <v>2</v>
      </c>
    </row>
    <row r="2549" spans="1:7" x14ac:dyDescent="0.25">
      <c r="A2549" t="s">
        <v>153</v>
      </c>
      <c r="B2549">
        <f>+WEEKNUM(_2022[[#This Row],[DATA]],21)</f>
        <v>19</v>
      </c>
      <c r="C2549" s="1">
        <v>27</v>
      </c>
      <c r="D2549" t="s">
        <v>10</v>
      </c>
      <c r="E2549">
        <v>3842.02</v>
      </c>
      <c r="F2549">
        <v>0</v>
      </c>
      <c r="G2549" s="3">
        <f>INT((MONTH(_2022[[#This Row],[DATA]])-1)/3)+1</f>
        <v>2</v>
      </c>
    </row>
    <row r="2550" spans="1:7" x14ac:dyDescent="0.25">
      <c r="A2550" t="s">
        <v>153</v>
      </c>
      <c r="B2550">
        <f>+WEEKNUM(_2022[[#This Row],[DATA]],21)</f>
        <v>19</v>
      </c>
      <c r="C2550" s="1">
        <v>23</v>
      </c>
      <c r="D2550" t="s">
        <v>21</v>
      </c>
      <c r="E2550">
        <v>2010.99</v>
      </c>
      <c r="F2550">
        <v>0</v>
      </c>
      <c r="G2550" s="3">
        <f>INT((MONTH(_2022[[#This Row],[DATA]])-1)/3)+1</f>
        <v>2</v>
      </c>
    </row>
    <row r="2551" spans="1:7" x14ac:dyDescent="0.25">
      <c r="A2551" t="s">
        <v>153</v>
      </c>
      <c r="B2551">
        <f>+WEEKNUM(_2022[[#This Row],[DATA]],21)</f>
        <v>19</v>
      </c>
      <c r="C2551" s="1">
        <v>29</v>
      </c>
      <c r="D2551" t="s">
        <v>3</v>
      </c>
      <c r="E2551">
        <v>1943.74</v>
      </c>
      <c r="F2551">
        <v>0</v>
      </c>
      <c r="G2551" s="3">
        <f>INT((MONTH(_2022[[#This Row],[DATA]])-1)/3)+1</f>
        <v>2</v>
      </c>
    </row>
    <row r="2552" spans="1:7" x14ac:dyDescent="0.25">
      <c r="A2552" t="s">
        <v>153</v>
      </c>
      <c r="B2552">
        <f>+WEEKNUM(_2022[[#This Row],[DATA]],21)</f>
        <v>19</v>
      </c>
      <c r="C2552" s="1">
        <v>30</v>
      </c>
      <c r="D2552" t="s">
        <v>7</v>
      </c>
      <c r="E2552">
        <v>1698.08</v>
      </c>
      <c r="F2552">
        <v>0</v>
      </c>
      <c r="G2552" s="3">
        <f>INT((MONTH(_2022[[#This Row],[DATA]])-1)/3)+1</f>
        <v>2</v>
      </c>
    </row>
    <row r="2553" spans="1:7" x14ac:dyDescent="0.25">
      <c r="A2553" t="s">
        <v>153</v>
      </c>
      <c r="B2553">
        <f>+WEEKNUM(_2022[[#This Row],[DATA]],21)</f>
        <v>19</v>
      </c>
      <c r="C2553" s="1">
        <v>25</v>
      </c>
      <c r="D2553" t="s">
        <v>9</v>
      </c>
      <c r="E2553">
        <v>1497.51</v>
      </c>
      <c r="F2553">
        <v>0</v>
      </c>
      <c r="G2553" s="3">
        <f>INT((MONTH(_2022[[#This Row],[DATA]])-1)/3)+1</f>
        <v>2</v>
      </c>
    </row>
    <row r="2554" spans="1:7" x14ac:dyDescent="0.25">
      <c r="A2554" t="s">
        <v>154</v>
      </c>
      <c r="B2554">
        <f>+WEEKNUM(_2022[[#This Row],[DATA]],21)</f>
        <v>19</v>
      </c>
      <c r="C2554" s="4">
        <v>20</v>
      </c>
      <c r="D2554" t="s">
        <v>5</v>
      </c>
      <c r="E2554">
        <v>1656.56</v>
      </c>
      <c r="F2554">
        <v>0</v>
      </c>
      <c r="G2554" s="3">
        <f>INT((MONTH(_2022[[#This Row],[DATA]])-1)/3)+1</f>
        <v>2</v>
      </c>
    </row>
    <row r="2555" spans="1:7" x14ac:dyDescent="0.25">
      <c r="A2555" t="s">
        <v>154</v>
      </c>
      <c r="B2555">
        <f>+WEEKNUM(_2022[[#This Row],[DATA]],21)</f>
        <v>19</v>
      </c>
      <c r="C2555" s="1">
        <v>24</v>
      </c>
      <c r="D2555" t="s">
        <v>11</v>
      </c>
      <c r="E2555">
        <v>1125.05</v>
      </c>
      <c r="F2555">
        <v>0</v>
      </c>
      <c r="G2555" s="3">
        <f>INT((MONTH(_2022[[#This Row],[DATA]])-1)/3)+1</f>
        <v>2</v>
      </c>
    </row>
    <row r="2556" spans="1:7" x14ac:dyDescent="0.25">
      <c r="A2556" t="s">
        <v>154</v>
      </c>
      <c r="B2556">
        <f>+WEEKNUM(_2022[[#This Row],[DATA]],21)</f>
        <v>19</v>
      </c>
      <c r="C2556" s="1">
        <v>22</v>
      </c>
      <c r="D2556" t="s">
        <v>6</v>
      </c>
      <c r="E2556">
        <v>1421.74</v>
      </c>
      <c r="F2556">
        <v>0</v>
      </c>
      <c r="G2556" s="3">
        <f>INT((MONTH(_2022[[#This Row],[DATA]])-1)/3)+1</f>
        <v>2</v>
      </c>
    </row>
    <row r="2557" spans="1:7" x14ac:dyDescent="0.25">
      <c r="A2557" t="s">
        <v>154</v>
      </c>
      <c r="B2557">
        <f>+WEEKNUM(_2022[[#This Row],[DATA]],21)</f>
        <v>19</v>
      </c>
      <c r="C2557" s="1">
        <v>26</v>
      </c>
      <c r="D2557" t="s">
        <v>14</v>
      </c>
      <c r="E2557">
        <v>1898.82</v>
      </c>
      <c r="F2557">
        <v>0</v>
      </c>
      <c r="G2557" s="3">
        <f>INT((MONTH(_2022[[#This Row],[DATA]])-1)/3)+1</f>
        <v>2</v>
      </c>
    </row>
    <row r="2558" spans="1:7" x14ac:dyDescent="0.25">
      <c r="A2558" t="s">
        <v>154</v>
      </c>
      <c r="B2558">
        <f>+WEEKNUM(_2022[[#This Row],[DATA]],21)</f>
        <v>19</v>
      </c>
      <c r="C2558" s="1">
        <v>0</v>
      </c>
      <c r="D2558" t="s">
        <v>16</v>
      </c>
      <c r="E2558">
        <v>1915.87</v>
      </c>
      <c r="F2558">
        <v>0</v>
      </c>
      <c r="G2558" s="3">
        <f>INT((MONTH(_2022[[#This Row],[DATA]])-1)/3)+1</f>
        <v>2</v>
      </c>
    </row>
    <row r="2559" spans="1:7" x14ac:dyDescent="0.25">
      <c r="A2559" t="s">
        <v>154</v>
      </c>
      <c r="B2559">
        <f>+WEEKNUM(_2022[[#This Row],[DATA]],21)</f>
        <v>19</v>
      </c>
      <c r="C2559" s="1">
        <v>0</v>
      </c>
      <c r="D2559" t="s">
        <v>17</v>
      </c>
      <c r="E2559">
        <v>1452.77</v>
      </c>
      <c r="F2559">
        <v>0</v>
      </c>
      <c r="G2559" s="3">
        <f>INT((MONTH(_2022[[#This Row],[DATA]])-1)/3)+1</f>
        <v>2</v>
      </c>
    </row>
    <row r="2560" spans="1:7" x14ac:dyDescent="0.25">
      <c r="A2560" t="s">
        <v>154</v>
      </c>
      <c r="B2560">
        <f>+WEEKNUM(_2022[[#This Row],[DATA]],21)</f>
        <v>19</v>
      </c>
      <c r="C2560" s="1">
        <v>0</v>
      </c>
      <c r="D2560" t="s">
        <v>18</v>
      </c>
      <c r="E2560">
        <v>1735.42</v>
      </c>
      <c r="F2560">
        <v>0</v>
      </c>
      <c r="G2560" s="3">
        <f>INT((MONTH(_2022[[#This Row],[DATA]])-1)/3)+1</f>
        <v>2</v>
      </c>
    </row>
    <row r="2561" spans="1:7" x14ac:dyDescent="0.25">
      <c r="A2561" t="s">
        <v>154</v>
      </c>
      <c r="B2561">
        <f>+WEEKNUM(_2022[[#This Row],[DATA]],21)</f>
        <v>19</v>
      </c>
      <c r="C2561" s="1">
        <v>21</v>
      </c>
      <c r="D2561" t="s">
        <v>8</v>
      </c>
      <c r="E2561">
        <v>3195.91</v>
      </c>
      <c r="F2561">
        <v>0</v>
      </c>
      <c r="G2561" s="3">
        <f>INT((MONTH(_2022[[#This Row],[DATA]])-1)/3)+1</f>
        <v>2</v>
      </c>
    </row>
    <row r="2562" spans="1:7" x14ac:dyDescent="0.25">
      <c r="A2562" t="s">
        <v>154</v>
      </c>
      <c r="B2562">
        <f>+WEEKNUM(_2022[[#This Row],[DATA]],21)</f>
        <v>19</v>
      </c>
      <c r="C2562" s="1">
        <v>0</v>
      </c>
      <c r="D2562" t="s">
        <v>20</v>
      </c>
      <c r="E2562">
        <v>1402.45</v>
      </c>
      <c r="F2562">
        <v>0</v>
      </c>
      <c r="G2562" s="3">
        <f>INT((MONTH(_2022[[#This Row],[DATA]])-1)/3)+1</f>
        <v>2</v>
      </c>
    </row>
    <row r="2563" spans="1:7" x14ac:dyDescent="0.25">
      <c r="A2563" t="s">
        <v>154</v>
      </c>
      <c r="B2563">
        <f>+WEEKNUM(_2022[[#This Row],[DATA]],21)</f>
        <v>19</v>
      </c>
      <c r="C2563" s="1">
        <v>18</v>
      </c>
      <c r="D2563" t="s">
        <v>13</v>
      </c>
      <c r="E2563">
        <v>1168.05</v>
      </c>
      <c r="F2563">
        <v>0</v>
      </c>
      <c r="G2563" s="3">
        <f>INT((MONTH(_2022[[#This Row],[DATA]])-1)/3)+1</f>
        <v>2</v>
      </c>
    </row>
    <row r="2564" spans="1:7" x14ac:dyDescent="0.25">
      <c r="A2564" t="s">
        <v>154</v>
      </c>
      <c r="B2564">
        <f>+WEEKNUM(_2022[[#This Row],[DATA]],21)</f>
        <v>19</v>
      </c>
      <c r="C2564" s="1">
        <v>17</v>
      </c>
      <c r="D2564" t="s">
        <v>22</v>
      </c>
      <c r="E2564">
        <v>2584.0500000000002</v>
      </c>
      <c r="F2564">
        <v>0</v>
      </c>
      <c r="G2564" s="3">
        <f>INT((MONTH(_2022[[#This Row],[DATA]])-1)/3)+1</f>
        <v>2</v>
      </c>
    </row>
    <row r="2565" spans="1:7" x14ac:dyDescent="0.25">
      <c r="A2565" t="s">
        <v>154</v>
      </c>
      <c r="B2565">
        <f>+WEEKNUM(_2022[[#This Row],[DATA]],21)</f>
        <v>19</v>
      </c>
      <c r="C2565" s="1">
        <v>27</v>
      </c>
      <c r="D2565" t="s">
        <v>12</v>
      </c>
      <c r="E2565">
        <v>1538.51</v>
      </c>
      <c r="F2565">
        <v>0</v>
      </c>
      <c r="G2565" s="3">
        <f>INT((MONTH(_2022[[#This Row],[DATA]])-1)/3)+1</f>
        <v>2</v>
      </c>
    </row>
    <row r="2566" spans="1:7" x14ac:dyDescent="0.25">
      <c r="A2566" t="s">
        <v>154</v>
      </c>
      <c r="B2566">
        <f>+WEEKNUM(_2022[[#This Row],[DATA]],21)</f>
        <v>19</v>
      </c>
      <c r="C2566" s="1">
        <v>0</v>
      </c>
      <c r="D2566" t="s">
        <v>15</v>
      </c>
      <c r="E2566">
        <v>4546.55</v>
      </c>
      <c r="F2566">
        <v>0</v>
      </c>
      <c r="G2566" s="3">
        <f>INT((MONTH(_2022[[#This Row],[DATA]])-1)/3)+1</f>
        <v>2</v>
      </c>
    </row>
    <row r="2567" spans="1:7" x14ac:dyDescent="0.25">
      <c r="A2567" t="s">
        <v>154</v>
      </c>
      <c r="B2567">
        <f>+WEEKNUM(_2022[[#This Row],[DATA]],21)</f>
        <v>19</v>
      </c>
      <c r="C2567" s="1">
        <v>0</v>
      </c>
      <c r="D2567" t="s">
        <v>19</v>
      </c>
      <c r="E2567">
        <v>994.9</v>
      </c>
      <c r="F2567">
        <v>0</v>
      </c>
      <c r="G2567" s="3">
        <f>INT((MONTH(_2022[[#This Row],[DATA]])-1)/3)+1</f>
        <v>2</v>
      </c>
    </row>
    <row r="2568" spans="1:7" x14ac:dyDescent="0.25">
      <c r="A2568" t="s">
        <v>154</v>
      </c>
      <c r="B2568">
        <f>+WEEKNUM(_2022[[#This Row],[DATA]],21)</f>
        <v>19</v>
      </c>
      <c r="C2568" s="1">
        <v>19</v>
      </c>
      <c r="D2568" t="s">
        <v>4</v>
      </c>
      <c r="E2568">
        <v>855.19</v>
      </c>
      <c r="F2568">
        <v>0</v>
      </c>
      <c r="G2568" s="3">
        <f>INT((MONTH(_2022[[#This Row],[DATA]])-1)/3)+1</f>
        <v>2</v>
      </c>
    </row>
    <row r="2569" spans="1:7" x14ac:dyDescent="0.25">
      <c r="A2569" t="s">
        <v>154</v>
      </c>
      <c r="B2569">
        <f>+WEEKNUM(_2022[[#This Row],[DATA]],21)</f>
        <v>19</v>
      </c>
      <c r="C2569" s="1">
        <v>27</v>
      </c>
      <c r="D2569" t="s">
        <v>10</v>
      </c>
      <c r="E2569">
        <v>3527.13</v>
      </c>
      <c r="F2569">
        <v>0</v>
      </c>
      <c r="G2569" s="3">
        <f>INT((MONTH(_2022[[#This Row],[DATA]])-1)/3)+1</f>
        <v>2</v>
      </c>
    </row>
    <row r="2570" spans="1:7" x14ac:dyDescent="0.25">
      <c r="A2570" t="s">
        <v>154</v>
      </c>
      <c r="B2570">
        <f>+WEEKNUM(_2022[[#This Row],[DATA]],21)</f>
        <v>19</v>
      </c>
      <c r="C2570" s="1">
        <v>23</v>
      </c>
      <c r="D2570" t="s">
        <v>21</v>
      </c>
      <c r="E2570">
        <v>1160.72</v>
      </c>
      <c r="F2570">
        <v>0</v>
      </c>
      <c r="G2570" s="3">
        <f>INT((MONTH(_2022[[#This Row],[DATA]])-1)/3)+1</f>
        <v>2</v>
      </c>
    </row>
    <row r="2571" spans="1:7" x14ac:dyDescent="0.25">
      <c r="A2571" t="s">
        <v>154</v>
      </c>
      <c r="B2571">
        <f>+WEEKNUM(_2022[[#This Row],[DATA]],21)</f>
        <v>19</v>
      </c>
      <c r="C2571" s="1">
        <v>29</v>
      </c>
      <c r="D2571" t="s">
        <v>3</v>
      </c>
      <c r="E2571">
        <v>1729.58</v>
      </c>
      <c r="F2571">
        <v>0</v>
      </c>
      <c r="G2571" s="3">
        <f>INT((MONTH(_2022[[#This Row],[DATA]])-1)/3)+1</f>
        <v>2</v>
      </c>
    </row>
    <row r="2572" spans="1:7" x14ac:dyDescent="0.25">
      <c r="A2572" t="s">
        <v>154</v>
      </c>
      <c r="B2572">
        <f>+WEEKNUM(_2022[[#This Row],[DATA]],21)</f>
        <v>19</v>
      </c>
      <c r="C2572" s="1">
        <v>30</v>
      </c>
      <c r="D2572" t="s">
        <v>7</v>
      </c>
      <c r="E2572">
        <v>2305.7399999999998</v>
      </c>
      <c r="F2572">
        <v>0</v>
      </c>
      <c r="G2572" s="3">
        <f>INT((MONTH(_2022[[#This Row],[DATA]])-1)/3)+1</f>
        <v>2</v>
      </c>
    </row>
    <row r="2573" spans="1:7" x14ac:dyDescent="0.25">
      <c r="A2573" t="s">
        <v>154</v>
      </c>
      <c r="B2573">
        <f>+WEEKNUM(_2022[[#This Row],[DATA]],21)</f>
        <v>19</v>
      </c>
      <c r="C2573" s="1">
        <v>25</v>
      </c>
      <c r="D2573" t="s">
        <v>9</v>
      </c>
      <c r="E2573">
        <v>3463.37</v>
      </c>
      <c r="F2573">
        <v>0</v>
      </c>
      <c r="G2573" s="3">
        <f>INT((MONTH(_2022[[#This Row],[DATA]])-1)/3)+1</f>
        <v>2</v>
      </c>
    </row>
    <row r="2574" spans="1:7" x14ac:dyDescent="0.25">
      <c r="A2574" t="s">
        <v>155</v>
      </c>
      <c r="B2574">
        <f>+WEEKNUM(_2022[[#This Row],[DATA]],21)</f>
        <v>19</v>
      </c>
      <c r="C2574" s="4">
        <v>20</v>
      </c>
      <c r="D2574" t="s">
        <v>5</v>
      </c>
      <c r="E2574">
        <v>1732.51</v>
      </c>
      <c r="F2574">
        <v>0</v>
      </c>
      <c r="G2574" s="3">
        <f>INT((MONTH(_2022[[#This Row],[DATA]])-1)/3)+1</f>
        <v>2</v>
      </c>
    </row>
    <row r="2575" spans="1:7" x14ac:dyDescent="0.25">
      <c r="A2575" t="s">
        <v>155</v>
      </c>
      <c r="B2575">
        <f>+WEEKNUM(_2022[[#This Row],[DATA]],21)</f>
        <v>19</v>
      </c>
      <c r="C2575" s="1">
        <v>24</v>
      </c>
      <c r="D2575" t="s">
        <v>11</v>
      </c>
      <c r="E2575">
        <v>2310.23</v>
      </c>
      <c r="F2575">
        <v>0</v>
      </c>
      <c r="G2575" s="3">
        <f>INT((MONTH(_2022[[#This Row],[DATA]])-1)/3)+1</f>
        <v>2</v>
      </c>
    </row>
    <row r="2576" spans="1:7" x14ac:dyDescent="0.25">
      <c r="A2576" t="s">
        <v>155</v>
      </c>
      <c r="B2576">
        <f>+WEEKNUM(_2022[[#This Row],[DATA]],21)</f>
        <v>19</v>
      </c>
      <c r="C2576" s="1">
        <v>22</v>
      </c>
      <c r="D2576" t="s">
        <v>6</v>
      </c>
      <c r="E2576">
        <v>1381.36</v>
      </c>
      <c r="F2576">
        <v>0</v>
      </c>
      <c r="G2576" s="3">
        <f>INT((MONTH(_2022[[#This Row],[DATA]])-1)/3)+1</f>
        <v>2</v>
      </c>
    </row>
    <row r="2577" spans="1:7" x14ac:dyDescent="0.25">
      <c r="A2577" t="s">
        <v>155</v>
      </c>
      <c r="B2577">
        <f>+WEEKNUM(_2022[[#This Row],[DATA]],21)</f>
        <v>19</v>
      </c>
      <c r="C2577" s="1">
        <v>26</v>
      </c>
      <c r="D2577" t="s">
        <v>14</v>
      </c>
      <c r="E2577">
        <v>2116.4899999999998</v>
      </c>
      <c r="F2577">
        <v>0</v>
      </c>
      <c r="G2577" s="3">
        <f>INT((MONTH(_2022[[#This Row],[DATA]])-1)/3)+1</f>
        <v>2</v>
      </c>
    </row>
    <row r="2578" spans="1:7" x14ac:dyDescent="0.25">
      <c r="A2578" t="s">
        <v>155</v>
      </c>
      <c r="B2578">
        <f>+WEEKNUM(_2022[[#This Row],[DATA]],21)</f>
        <v>19</v>
      </c>
      <c r="C2578" s="1">
        <v>0</v>
      </c>
      <c r="D2578" t="s">
        <v>16</v>
      </c>
      <c r="E2578">
        <v>1580.7</v>
      </c>
      <c r="F2578">
        <v>0</v>
      </c>
      <c r="G2578" s="3">
        <f>INT((MONTH(_2022[[#This Row],[DATA]])-1)/3)+1</f>
        <v>2</v>
      </c>
    </row>
    <row r="2579" spans="1:7" x14ac:dyDescent="0.25">
      <c r="A2579" t="s">
        <v>155</v>
      </c>
      <c r="B2579">
        <f>+WEEKNUM(_2022[[#This Row],[DATA]],21)</f>
        <v>19</v>
      </c>
      <c r="C2579" s="1">
        <v>0</v>
      </c>
      <c r="D2579" t="s">
        <v>17</v>
      </c>
      <c r="E2579">
        <v>1747.96</v>
      </c>
      <c r="F2579">
        <v>0</v>
      </c>
      <c r="G2579" s="3">
        <f>INT((MONTH(_2022[[#This Row],[DATA]])-1)/3)+1</f>
        <v>2</v>
      </c>
    </row>
    <row r="2580" spans="1:7" x14ac:dyDescent="0.25">
      <c r="A2580" t="s">
        <v>155</v>
      </c>
      <c r="B2580">
        <f>+WEEKNUM(_2022[[#This Row],[DATA]],21)</f>
        <v>19</v>
      </c>
      <c r="C2580" s="1">
        <v>0</v>
      </c>
      <c r="D2580" t="s">
        <v>18</v>
      </c>
      <c r="E2580">
        <v>2644.22</v>
      </c>
      <c r="F2580">
        <v>0</v>
      </c>
      <c r="G2580" s="3">
        <f>INT((MONTH(_2022[[#This Row],[DATA]])-1)/3)+1</f>
        <v>2</v>
      </c>
    </row>
    <row r="2581" spans="1:7" x14ac:dyDescent="0.25">
      <c r="A2581" t="s">
        <v>155</v>
      </c>
      <c r="B2581">
        <f>+WEEKNUM(_2022[[#This Row],[DATA]],21)</f>
        <v>19</v>
      </c>
      <c r="C2581" s="1">
        <v>21</v>
      </c>
      <c r="D2581" t="s">
        <v>8</v>
      </c>
      <c r="E2581">
        <v>3101.74</v>
      </c>
      <c r="F2581">
        <v>0</v>
      </c>
      <c r="G2581" s="3">
        <f>INT((MONTH(_2022[[#This Row],[DATA]])-1)/3)+1</f>
        <v>2</v>
      </c>
    </row>
    <row r="2582" spans="1:7" x14ac:dyDescent="0.25">
      <c r="A2582" t="s">
        <v>155</v>
      </c>
      <c r="B2582">
        <f>+WEEKNUM(_2022[[#This Row],[DATA]],21)</f>
        <v>19</v>
      </c>
      <c r="C2582" s="1">
        <v>0</v>
      </c>
      <c r="D2582" t="s">
        <v>20</v>
      </c>
      <c r="E2582">
        <v>1927.59</v>
      </c>
      <c r="F2582">
        <v>0</v>
      </c>
      <c r="G2582" s="3">
        <f>INT((MONTH(_2022[[#This Row],[DATA]])-1)/3)+1</f>
        <v>2</v>
      </c>
    </row>
    <row r="2583" spans="1:7" x14ac:dyDescent="0.25">
      <c r="A2583" t="s">
        <v>155</v>
      </c>
      <c r="B2583">
        <f>+WEEKNUM(_2022[[#This Row],[DATA]],21)</f>
        <v>19</v>
      </c>
      <c r="C2583" s="1">
        <v>18</v>
      </c>
      <c r="D2583" t="s">
        <v>13</v>
      </c>
      <c r="E2583">
        <v>883.48</v>
      </c>
      <c r="F2583">
        <v>0</v>
      </c>
      <c r="G2583" s="3">
        <f>INT((MONTH(_2022[[#This Row],[DATA]])-1)/3)+1</f>
        <v>2</v>
      </c>
    </row>
    <row r="2584" spans="1:7" x14ac:dyDescent="0.25">
      <c r="A2584" t="s">
        <v>155</v>
      </c>
      <c r="B2584">
        <f>+WEEKNUM(_2022[[#This Row],[DATA]],21)</f>
        <v>19</v>
      </c>
      <c r="C2584" s="1">
        <v>17</v>
      </c>
      <c r="D2584" t="s">
        <v>22</v>
      </c>
      <c r="E2584">
        <v>792.78</v>
      </c>
      <c r="F2584">
        <v>0</v>
      </c>
      <c r="G2584" s="3">
        <f>INT((MONTH(_2022[[#This Row],[DATA]])-1)/3)+1</f>
        <v>2</v>
      </c>
    </row>
    <row r="2585" spans="1:7" x14ac:dyDescent="0.25">
      <c r="A2585" t="s">
        <v>155</v>
      </c>
      <c r="B2585">
        <f>+WEEKNUM(_2022[[#This Row],[DATA]],21)</f>
        <v>19</v>
      </c>
      <c r="C2585" s="1">
        <v>27</v>
      </c>
      <c r="D2585" t="s">
        <v>12</v>
      </c>
      <c r="E2585">
        <v>1960.51</v>
      </c>
      <c r="F2585">
        <v>0</v>
      </c>
      <c r="G2585" s="3">
        <f>INT((MONTH(_2022[[#This Row],[DATA]])-1)/3)+1</f>
        <v>2</v>
      </c>
    </row>
    <row r="2586" spans="1:7" x14ac:dyDescent="0.25">
      <c r="A2586" t="s">
        <v>155</v>
      </c>
      <c r="B2586">
        <f>+WEEKNUM(_2022[[#This Row],[DATA]],21)</f>
        <v>19</v>
      </c>
      <c r="C2586" s="1">
        <v>0</v>
      </c>
      <c r="D2586" t="s">
        <v>15</v>
      </c>
      <c r="E2586">
        <v>1274.4000000000001</v>
      </c>
      <c r="F2586">
        <v>0</v>
      </c>
      <c r="G2586" s="3">
        <f>INT((MONTH(_2022[[#This Row],[DATA]])-1)/3)+1</f>
        <v>2</v>
      </c>
    </row>
    <row r="2587" spans="1:7" x14ac:dyDescent="0.25">
      <c r="A2587" t="s">
        <v>155</v>
      </c>
      <c r="B2587">
        <f>+WEEKNUM(_2022[[#This Row],[DATA]],21)</f>
        <v>19</v>
      </c>
      <c r="C2587" s="1">
        <v>0</v>
      </c>
      <c r="D2587" t="s">
        <v>19</v>
      </c>
      <c r="E2587">
        <v>847.44</v>
      </c>
      <c r="F2587">
        <v>0</v>
      </c>
      <c r="G2587" s="3">
        <f>INT((MONTH(_2022[[#This Row],[DATA]])-1)/3)+1</f>
        <v>2</v>
      </c>
    </row>
    <row r="2588" spans="1:7" x14ac:dyDescent="0.25">
      <c r="A2588" t="s">
        <v>155</v>
      </c>
      <c r="B2588">
        <f>+WEEKNUM(_2022[[#This Row],[DATA]],21)</f>
        <v>19</v>
      </c>
      <c r="C2588" s="1">
        <v>19</v>
      </c>
      <c r="D2588" t="s">
        <v>4</v>
      </c>
      <c r="E2588">
        <v>1230.49</v>
      </c>
      <c r="F2588">
        <v>0</v>
      </c>
      <c r="G2588" s="3">
        <f>INT((MONTH(_2022[[#This Row],[DATA]])-1)/3)+1</f>
        <v>2</v>
      </c>
    </row>
    <row r="2589" spans="1:7" x14ac:dyDescent="0.25">
      <c r="A2589" t="s">
        <v>155</v>
      </c>
      <c r="B2589">
        <f>+WEEKNUM(_2022[[#This Row],[DATA]],21)</f>
        <v>19</v>
      </c>
      <c r="C2589" s="1">
        <v>27</v>
      </c>
      <c r="D2589" t="s">
        <v>10</v>
      </c>
      <c r="E2589">
        <v>2299.84</v>
      </c>
      <c r="F2589">
        <v>0</v>
      </c>
      <c r="G2589" s="3">
        <f>INT((MONTH(_2022[[#This Row],[DATA]])-1)/3)+1</f>
        <v>2</v>
      </c>
    </row>
    <row r="2590" spans="1:7" x14ac:dyDescent="0.25">
      <c r="A2590" t="s">
        <v>155</v>
      </c>
      <c r="B2590">
        <f>+WEEKNUM(_2022[[#This Row],[DATA]],21)</f>
        <v>19</v>
      </c>
      <c r="C2590" s="1">
        <v>23</v>
      </c>
      <c r="D2590" t="s">
        <v>21</v>
      </c>
      <c r="E2590">
        <v>1026.01</v>
      </c>
      <c r="F2590">
        <v>0</v>
      </c>
      <c r="G2590" s="3">
        <f>INT((MONTH(_2022[[#This Row],[DATA]])-1)/3)+1</f>
        <v>2</v>
      </c>
    </row>
    <row r="2591" spans="1:7" x14ac:dyDescent="0.25">
      <c r="A2591" t="s">
        <v>155</v>
      </c>
      <c r="B2591">
        <f>+WEEKNUM(_2022[[#This Row],[DATA]],21)</f>
        <v>19</v>
      </c>
      <c r="C2591" s="1">
        <v>29</v>
      </c>
      <c r="D2591" t="s">
        <v>3</v>
      </c>
      <c r="E2591">
        <v>1875.56</v>
      </c>
      <c r="F2591">
        <v>0</v>
      </c>
      <c r="G2591" s="3">
        <f>INT((MONTH(_2022[[#This Row],[DATA]])-1)/3)+1</f>
        <v>2</v>
      </c>
    </row>
    <row r="2592" spans="1:7" x14ac:dyDescent="0.25">
      <c r="A2592" t="s">
        <v>155</v>
      </c>
      <c r="B2592">
        <f>+WEEKNUM(_2022[[#This Row],[DATA]],21)</f>
        <v>19</v>
      </c>
      <c r="C2592" s="1">
        <v>30</v>
      </c>
      <c r="D2592" t="s">
        <v>7</v>
      </c>
      <c r="E2592">
        <v>2612.3000000000002</v>
      </c>
      <c r="F2592">
        <v>0</v>
      </c>
      <c r="G2592" s="3">
        <f>INT((MONTH(_2022[[#This Row],[DATA]])-1)/3)+1</f>
        <v>2</v>
      </c>
    </row>
    <row r="2593" spans="1:7" x14ac:dyDescent="0.25">
      <c r="A2593" t="s">
        <v>155</v>
      </c>
      <c r="B2593">
        <f>+WEEKNUM(_2022[[#This Row],[DATA]],21)</f>
        <v>19</v>
      </c>
      <c r="C2593" s="1">
        <v>25</v>
      </c>
      <c r="D2593" t="s">
        <v>9</v>
      </c>
      <c r="E2593">
        <v>1634.6</v>
      </c>
      <c r="F2593">
        <v>0</v>
      </c>
      <c r="G2593" s="3">
        <f>INT((MONTH(_2022[[#This Row],[DATA]])-1)/3)+1</f>
        <v>2</v>
      </c>
    </row>
    <row r="2594" spans="1:7" x14ac:dyDescent="0.25">
      <c r="A2594" t="s">
        <v>156</v>
      </c>
      <c r="B2594">
        <f>+WEEKNUM(_2022[[#This Row],[DATA]],21)</f>
        <v>19</v>
      </c>
      <c r="C2594" s="4">
        <v>20</v>
      </c>
      <c r="D2594" t="s">
        <v>5</v>
      </c>
      <c r="E2594">
        <v>2063.2399999999998</v>
      </c>
      <c r="F2594">
        <v>0</v>
      </c>
      <c r="G2594" s="3">
        <f>INT((MONTH(_2022[[#This Row],[DATA]])-1)/3)+1</f>
        <v>2</v>
      </c>
    </row>
    <row r="2595" spans="1:7" x14ac:dyDescent="0.25">
      <c r="A2595" t="s">
        <v>156</v>
      </c>
      <c r="B2595">
        <f>+WEEKNUM(_2022[[#This Row],[DATA]],21)</f>
        <v>19</v>
      </c>
      <c r="C2595" s="1">
        <v>24</v>
      </c>
      <c r="D2595" t="s">
        <v>11</v>
      </c>
      <c r="E2595">
        <v>1372.37</v>
      </c>
      <c r="F2595">
        <v>0</v>
      </c>
      <c r="G2595" s="3">
        <f>INT((MONTH(_2022[[#This Row],[DATA]])-1)/3)+1</f>
        <v>2</v>
      </c>
    </row>
    <row r="2596" spans="1:7" x14ac:dyDescent="0.25">
      <c r="A2596" t="s">
        <v>156</v>
      </c>
      <c r="B2596">
        <f>+WEEKNUM(_2022[[#This Row],[DATA]],21)</f>
        <v>19</v>
      </c>
      <c r="C2596" s="1">
        <v>22</v>
      </c>
      <c r="D2596" t="s">
        <v>6</v>
      </c>
      <c r="E2596">
        <v>1748.01</v>
      </c>
      <c r="F2596">
        <v>0</v>
      </c>
      <c r="G2596" s="3">
        <f>INT((MONTH(_2022[[#This Row],[DATA]])-1)/3)+1</f>
        <v>2</v>
      </c>
    </row>
    <row r="2597" spans="1:7" x14ac:dyDescent="0.25">
      <c r="A2597" t="s">
        <v>156</v>
      </c>
      <c r="B2597">
        <f>+WEEKNUM(_2022[[#This Row],[DATA]],21)</f>
        <v>19</v>
      </c>
      <c r="C2597" s="1">
        <v>26</v>
      </c>
      <c r="D2597" t="s">
        <v>14</v>
      </c>
      <c r="E2597">
        <v>1225.73</v>
      </c>
      <c r="F2597">
        <v>0</v>
      </c>
      <c r="G2597" s="3">
        <f>INT((MONTH(_2022[[#This Row],[DATA]])-1)/3)+1</f>
        <v>2</v>
      </c>
    </row>
    <row r="2598" spans="1:7" x14ac:dyDescent="0.25">
      <c r="A2598" t="s">
        <v>156</v>
      </c>
      <c r="B2598">
        <f>+WEEKNUM(_2022[[#This Row],[DATA]],21)</f>
        <v>19</v>
      </c>
      <c r="C2598" s="1">
        <v>0</v>
      </c>
      <c r="D2598" t="s">
        <v>16</v>
      </c>
      <c r="E2598">
        <v>3088.25</v>
      </c>
      <c r="F2598">
        <v>0</v>
      </c>
      <c r="G2598" s="3">
        <f>INT((MONTH(_2022[[#This Row],[DATA]])-1)/3)+1</f>
        <v>2</v>
      </c>
    </row>
    <row r="2599" spans="1:7" x14ac:dyDescent="0.25">
      <c r="A2599" t="s">
        <v>156</v>
      </c>
      <c r="B2599">
        <f>+WEEKNUM(_2022[[#This Row],[DATA]],21)</f>
        <v>19</v>
      </c>
      <c r="C2599" s="1">
        <v>0</v>
      </c>
      <c r="D2599" t="s">
        <v>17</v>
      </c>
      <c r="E2599">
        <v>1607.51</v>
      </c>
      <c r="F2599">
        <v>0</v>
      </c>
      <c r="G2599" s="3">
        <f>INT((MONTH(_2022[[#This Row],[DATA]])-1)/3)+1</f>
        <v>2</v>
      </c>
    </row>
    <row r="2600" spans="1:7" x14ac:dyDescent="0.25">
      <c r="A2600" t="s">
        <v>156</v>
      </c>
      <c r="B2600">
        <f>+WEEKNUM(_2022[[#This Row],[DATA]],21)</f>
        <v>19</v>
      </c>
      <c r="C2600" s="1">
        <v>0</v>
      </c>
      <c r="D2600" t="s">
        <v>18</v>
      </c>
      <c r="E2600">
        <v>2549.37</v>
      </c>
      <c r="F2600">
        <v>0</v>
      </c>
      <c r="G2600" s="3">
        <f>INT((MONTH(_2022[[#This Row],[DATA]])-1)/3)+1</f>
        <v>2</v>
      </c>
    </row>
    <row r="2601" spans="1:7" x14ac:dyDescent="0.25">
      <c r="A2601" t="s">
        <v>156</v>
      </c>
      <c r="B2601">
        <f>+WEEKNUM(_2022[[#This Row],[DATA]],21)</f>
        <v>19</v>
      </c>
      <c r="C2601" s="1">
        <v>21</v>
      </c>
      <c r="D2601" t="s">
        <v>8</v>
      </c>
      <c r="E2601">
        <v>4180.3100000000004</v>
      </c>
      <c r="F2601">
        <v>0</v>
      </c>
      <c r="G2601" s="3">
        <f>INT((MONTH(_2022[[#This Row],[DATA]])-1)/3)+1</f>
        <v>2</v>
      </c>
    </row>
    <row r="2602" spans="1:7" x14ac:dyDescent="0.25">
      <c r="A2602" t="s">
        <v>156</v>
      </c>
      <c r="B2602">
        <f>+WEEKNUM(_2022[[#This Row],[DATA]],21)</f>
        <v>19</v>
      </c>
      <c r="C2602" s="1">
        <v>0</v>
      </c>
      <c r="D2602" t="s">
        <v>20</v>
      </c>
      <c r="E2602">
        <v>1610.43</v>
      </c>
      <c r="F2602">
        <v>0</v>
      </c>
      <c r="G2602" s="3">
        <f>INT((MONTH(_2022[[#This Row],[DATA]])-1)/3)+1</f>
        <v>2</v>
      </c>
    </row>
    <row r="2603" spans="1:7" x14ac:dyDescent="0.25">
      <c r="A2603" t="s">
        <v>156</v>
      </c>
      <c r="B2603">
        <f>+WEEKNUM(_2022[[#This Row],[DATA]],21)</f>
        <v>19</v>
      </c>
      <c r="C2603" s="1">
        <v>18</v>
      </c>
      <c r="D2603" t="s">
        <v>13</v>
      </c>
      <c r="E2603">
        <v>2070.36</v>
      </c>
      <c r="F2603">
        <v>0</v>
      </c>
      <c r="G2603" s="3">
        <f>INT((MONTH(_2022[[#This Row],[DATA]])-1)/3)+1</f>
        <v>2</v>
      </c>
    </row>
    <row r="2604" spans="1:7" x14ac:dyDescent="0.25">
      <c r="A2604" t="s">
        <v>156</v>
      </c>
      <c r="B2604">
        <f>+WEEKNUM(_2022[[#This Row],[DATA]],21)</f>
        <v>19</v>
      </c>
      <c r="C2604" s="1">
        <v>17</v>
      </c>
      <c r="D2604" t="s">
        <v>22</v>
      </c>
      <c r="E2604">
        <v>2121.58</v>
      </c>
      <c r="F2604">
        <v>0</v>
      </c>
      <c r="G2604" s="3">
        <f>INT((MONTH(_2022[[#This Row],[DATA]])-1)/3)+1</f>
        <v>2</v>
      </c>
    </row>
    <row r="2605" spans="1:7" x14ac:dyDescent="0.25">
      <c r="A2605" t="s">
        <v>156</v>
      </c>
      <c r="B2605">
        <f>+WEEKNUM(_2022[[#This Row],[DATA]],21)</f>
        <v>19</v>
      </c>
      <c r="C2605" s="1">
        <v>27</v>
      </c>
      <c r="D2605" t="s">
        <v>12</v>
      </c>
      <c r="E2605">
        <v>2245.91</v>
      </c>
      <c r="F2605">
        <v>0</v>
      </c>
      <c r="G2605" s="3">
        <f>INT((MONTH(_2022[[#This Row],[DATA]])-1)/3)+1</f>
        <v>2</v>
      </c>
    </row>
    <row r="2606" spans="1:7" x14ac:dyDescent="0.25">
      <c r="A2606" t="s">
        <v>156</v>
      </c>
      <c r="B2606">
        <f>+WEEKNUM(_2022[[#This Row],[DATA]],21)</f>
        <v>19</v>
      </c>
      <c r="C2606" s="1">
        <v>0</v>
      </c>
      <c r="D2606" t="s">
        <v>15</v>
      </c>
      <c r="E2606">
        <v>1816.9</v>
      </c>
      <c r="F2606">
        <v>0</v>
      </c>
      <c r="G2606" s="3">
        <f>INT((MONTH(_2022[[#This Row],[DATA]])-1)/3)+1</f>
        <v>2</v>
      </c>
    </row>
    <row r="2607" spans="1:7" x14ac:dyDescent="0.25">
      <c r="A2607" t="s">
        <v>156</v>
      </c>
      <c r="B2607">
        <f>+WEEKNUM(_2022[[#This Row],[DATA]],21)</f>
        <v>19</v>
      </c>
      <c r="C2607" s="1">
        <v>0</v>
      </c>
      <c r="D2607" t="s">
        <v>19</v>
      </c>
      <c r="E2607">
        <v>1064.69</v>
      </c>
      <c r="F2607">
        <v>0</v>
      </c>
      <c r="G2607" s="3">
        <f>INT((MONTH(_2022[[#This Row],[DATA]])-1)/3)+1</f>
        <v>2</v>
      </c>
    </row>
    <row r="2608" spans="1:7" x14ac:dyDescent="0.25">
      <c r="A2608" t="s">
        <v>156</v>
      </c>
      <c r="B2608">
        <f>+WEEKNUM(_2022[[#This Row],[DATA]],21)</f>
        <v>19</v>
      </c>
      <c r="C2608" s="1">
        <v>19</v>
      </c>
      <c r="D2608" t="s">
        <v>4</v>
      </c>
      <c r="E2608">
        <v>888.81</v>
      </c>
      <c r="F2608">
        <v>0</v>
      </c>
      <c r="G2608" s="3">
        <f>INT((MONTH(_2022[[#This Row],[DATA]])-1)/3)+1</f>
        <v>2</v>
      </c>
    </row>
    <row r="2609" spans="1:7" x14ac:dyDescent="0.25">
      <c r="A2609" t="s">
        <v>156</v>
      </c>
      <c r="B2609">
        <f>+WEEKNUM(_2022[[#This Row],[DATA]],21)</f>
        <v>19</v>
      </c>
      <c r="C2609" s="1">
        <v>27</v>
      </c>
      <c r="D2609" t="s">
        <v>10</v>
      </c>
      <c r="E2609">
        <v>2482.3200000000002</v>
      </c>
      <c r="F2609">
        <v>0</v>
      </c>
      <c r="G2609" s="3">
        <f>INT((MONTH(_2022[[#This Row],[DATA]])-1)/3)+1</f>
        <v>2</v>
      </c>
    </row>
    <row r="2610" spans="1:7" x14ac:dyDescent="0.25">
      <c r="A2610" t="s">
        <v>156</v>
      </c>
      <c r="B2610">
        <f>+WEEKNUM(_2022[[#This Row],[DATA]],21)</f>
        <v>19</v>
      </c>
      <c r="C2610" s="1">
        <v>23</v>
      </c>
      <c r="D2610" t="s">
        <v>21</v>
      </c>
      <c r="E2610">
        <v>2313.52</v>
      </c>
      <c r="F2610">
        <v>0</v>
      </c>
      <c r="G2610" s="3">
        <f>INT((MONTH(_2022[[#This Row],[DATA]])-1)/3)+1</f>
        <v>2</v>
      </c>
    </row>
    <row r="2611" spans="1:7" x14ac:dyDescent="0.25">
      <c r="A2611" t="s">
        <v>156</v>
      </c>
      <c r="B2611">
        <f>+WEEKNUM(_2022[[#This Row],[DATA]],21)</f>
        <v>19</v>
      </c>
      <c r="C2611" s="1">
        <v>29</v>
      </c>
      <c r="D2611" t="s">
        <v>3</v>
      </c>
      <c r="E2611">
        <v>2153.09</v>
      </c>
      <c r="F2611">
        <v>0</v>
      </c>
      <c r="G2611" s="3">
        <f>INT((MONTH(_2022[[#This Row],[DATA]])-1)/3)+1</f>
        <v>2</v>
      </c>
    </row>
    <row r="2612" spans="1:7" x14ac:dyDescent="0.25">
      <c r="A2612" t="s">
        <v>156</v>
      </c>
      <c r="B2612">
        <f>+WEEKNUM(_2022[[#This Row],[DATA]],21)</f>
        <v>19</v>
      </c>
      <c r="C2612" s="1">
        <v>30</v>
      </c>
      <c r="D2612" t="s">
        <v>7</v>
      </c>
      <c r="E2612">
        <v>1491.12</v>
      </c>
      <c r="F2612">
        <v>0</v>
      </c>
      <c r="G2612" s="3">
        <f>INT((MONTH(_2022[[#This Row],[DATA]])-1)/3)+1</f>
        <v>2</v>
      </c>
    </row>
    <row r="2613" spans="1:7" x14ac:dyDescent="0.25">
      <c r="A2613" t="s">
        <v>156</v>
      </c>
      <c r="B2613">
        <f>+WEEKNUM(_2022[[#This Row],[DATA]],21)</f>
        <v>19</v>
      </c>
      <c r="C2613" s="1">
        <v>25</v>
      </c>
      <c r="D2613" t="s">
        <v>9</v>
      </c>
      <c r="E2613">
        <v>3608.41</v>
      </c>
      <c r="F2613">
        <v>0</v>
      </c>
      <c r="G2613" s="3">
        <f>INT((MONTH(_2022[[#This Row],[DATA]])-1)/3)+1</f>
        <v>2</v>
      </c>
    </row>
    <row r="2614" spans="1:7" x14ac:dyDescent="0.25">
      <c r="A2614" t="s">
        <v>157</v>
      </c>
      <c r="B2614">
        <f>+WEEKNUM(_2022[[#This Row],[DATA]],21)</f>
        <v>19</v>
      </c>
      <c r="C2614" s="4">
        <v>20</v>
      </c>
      <c r="D2614" t="s">
        <v>5</v>
      </c>
      <c r="E2614">
        <v>3917.67</v>
      </c>
      <c r="F2614">
        <v>0</v>
      </c>
      <c r="G2614" s="3">
        <f>INT((MONTH(_2022[[#This Row],[DATA]])-1)/3)+1</f>
        <v>2</v>
      </c>
    </row>
    <row r="2615" spans="1:7" x14ac:dyDescent="0.25">
      <c r="A2615" t="s">
        <v>157</v>
      </c>
      <c r="B2615">
        <f>+WEEKNUM(_2022[[#This Row],[DATA]],21)</f>
        <v>19</v>
      </c>
      <c r="C2615" s="1">
        <v>24</v>
      </c>
      <c r="D2615" t="s">
        <v>11</v>
      </c>
      <c r="E2615">
        <v>2298.0500000000002</v>
      </c>
      <c r="F2615">
        <v>0</v>
      </c>
      <c r="G2615" s="3">
        <f>INT((MONTH(_2022[[#This Row],[DATA]])-1)/3)+1</f>
        <v>2</v>
      </c>
    </row>
    <row r="2616" spans="1:7" x14ac:dyDescent="0.25">
      <c r="A2616" t="s">
        <v>157</v>
      </c>
      <c r="B2616">
        <f>+WEEKNUM(_2022[[#This Row],[DATA]],21)</f>
        <v>19</v>
      </c>
      <c r="C2616" s="1">
        <v>22</v>
      </c>
      <c r="D2616" t="s">
        <v>6</v>
      </c>
      <c r="E2616">
        <v>2385.0100000000002</v>
      </c>
      <c r="F2616">
        <v>0</v>
      </c>
      <c r="G2616" s="3">
        <f>INT((MONTH(_2022[[#This Row],[DATA]])-1)/3)+1</f>
        <v>2</v>
      </c>
    </row>
    <row r="2617" spans="1:7" x14ac:dyDescent="0.25">
      <c r="A2617" t="s">
        <v>157</v>
      </c>
      <c r="B2617">
        <f>+WEEKNUM(_2022[[#This Row],[DATA]],21)</f>
        <v>19</v>
      </c>
      <c r="C2617" s="1">
        <v>26</v>
      </c>
      <c r="D2617" t="s">
        <v>14</v>
      </c>
      <c r="E2617">
        <v>3645.79</v>
      </c>
      <c r="F2617">
        <v>0</v>
      </c>
      <c r="G2617" s="3">
        <f>INT((MONTH(_2022[[#This Row],[DATA]])-1)/3)+1</f>
        <v>2</v>
      </c>
    </row>
    <row r="2618" spans="1:7" x14ac:dyDescent="0.25">
      <c r="A2618" t="s">
        <v>157</v>
      </c>
      <c r="B2618">
        <f>+WEEKNUM(_2022[[#This Row],[DATA]],21)</f>
        <v>19</v>
      </c>
      <c r="C2618" s="1">
        <v>0</v>
      </c>
      <c r="D2618" t="s">
        <v>16</v>
      </c>
      <c r="E2618">
        <v>3147.76</v>
      </c>
      <c r="F2618">
        <v>0</v>
      </c>
      <c r="G2618" s="3">
        <f>INT((MONTH(_2022[[#This Row],[DATA]])-1)/3)+1</f>
        <v>2</v>
      </c>
    </row>
    <row r="2619" spans="1:7" x14ac:dyDescent="0.25">
      <c r="A2619" t="s">
        <v>157</v>
      </c>
      <c r="B2619">
        <f>+WEEKNUM(_2022[[#This Row],[DATA]],21)</f>
        <v>19</v>
      </c>
      <c r="C2619" s="1">
        <v>0</v>
      </c>
      <c r="D2619" t="s">
        <v>17</v>
      </c>
      <c r="E2619">
        <v>1802.52</v>
      </c>
      <c r="F2619">
        <v>0</v>
      </c>
      <c r="G2619" s="3">
        <f>INT((MONTH(_2022[[#This Row],[DATA]])-1)/3)+1</f>
        <v>2</v>
      </c>
    </row>
    <row r="2620" spans="1:7" x14ac:dyDescent="0.25">
      <c r="A2620" t="s">
        <v>157</v>
      </c>
      <c r="B2620">
        <f>+WEEKNUM(_2022[[#This Row],[DATA]],21)</f>
        <v>19</v>
      </c>
      <c r="C2620" s="1">
        <v>0</v>
      </c>
      <c r="D2620" t="s">
        <v>18</v>
      </c>
      <c r="E2620">
        <v>3637.2</v>
      </c>
      <c r="F2620">
        <v>0</v>
      </c>
      <c r="G2620" s="3">
        <f>INT((MONTH(_2022[[#This Row],[DATA]])-1)/3)+1</f>
        <v>2</v>
      </c>
    </row>
    <row r="2621" spans="1:7" x14ac:dyDescent="0.25">
      <c r="A2621" t="s">
        <v>157</v>
      </c>
      <c r="B2621">
        <f>+WEEKNUM(_2022[[#This Row],[DATA]],21)</f>
        <v>19</v>
      </c>
      <c r="C2621" s="1">
        <v>21</v>
      </c>
      <c r="D2621" t="s">
        <v>8</v>
      </c>
      <c r="E2621">
        <v>4887.7299999999996</v>
      </c>
      <c r="F2621">
        <v>0</v>
      </c>
      <c r="G2621" s="3">
        <f>INT((MONTH(_2022[[#This Row],[DATA]])-1)/3)+1</f>
        <v>2</v>
      </c>
    </row>
    <row r="2622" spans="1:7" x14ac:dyDescent="0.25">
      <c r="A2622" t="s">
        <v>157</v>
      </c>
      <c r="B2622">
        <f>+WEEKNUM(_2022[[#This Row],[DATA]],21)</f>
        <v>19</v>
      </c>
      <c r="C2622" s="1">
        <v>0</v>
      </c>
      <c r="D2622" t="s">
        <v>20</v>
      </c>
      <c r="E2622">
        <v>3914.53</v>
      </c>
      <c r="F2622">
        <v>0</v>
      </c>
      <c r="G2622" s="3">
        <f>INT((MONTH(_2022[[#This Row],[DATA]])-1)/3)+1</f>
        <v>2</v>
      </c>
    </row>
    <row r="2623" spans="1:7" x14ac:dyDescent="0.25">
      <c r="A2623" t="s">
        <v>157</v>
      </c>
      <c r="B2623">
        <f>+WEEKNUM(_2022[[#This Row],[DATA]],21)</f>
        <v>19</v>
      </c>
      <c r="C2623" s="1">
        <v>18</v>
      </c>
      <c r="D2623" t="s">
        <v>13</v>
      </c>
      <c r="E2623">
        <v>1988.92</v>
      </c>
      <c r="F2623">
        <v>0</v>
      </c>
      <c r="G2623" s="3">
        <f>INT((MONTH(_2022[[#This Row],[DATA]])-1)/3)+1</f>
        <v>2</v>
      </c>
    </row>
    <row r="2624" spans="1:7" x14ac:dyDescent="0.25">
      <c r="A2624" t="s">
        <v>157</v>
      </c>
      <c r="B2624">
        <f>+WEEKNUM(_2022[[#This Row],[DATA]],21)</f>
        <v>19</v>
      </c>
      <c r="C2624" s="1">
        <v>17</v>
      </c>
      <c r="D2624" t="s">
        <v>22</v>
      </c>
      <c r="E2624">
        <v>3236.93</v>
      </c>
      <c r="F2624">
        <v>0</v>
      </c>
      <c r="G2624" s="3">
        <f>INT((MONTH(_2022[[#This Row],[DATA]])-1)/3)+1</f>
        <v>2</v>
      </c>
    </row>
    <row r="2625" spans="1:7" x14ac:dyDescent="0.25">
      <c r="A2625" t="s">
        <v>157</v>
      </c>
      <c r="B2625">
        <f>+WEEKNUM(_2022[[#This Row],[DATA]],21)</f>
        <v>19</v>
      </c>
      <c r="C2625" s="1">
        <v>27</v>
      </c>
      <c r="D2625" t="s">
        <v>12</v>
      </c>
      <c r="E2625">
        <v>3214.39</v>
      </c>
      <c r="F2625">
        <v>0</v>
      </c>
      <c r="G2625" s="3">
        <f>INT((MONTH(_2022[[#This Row],[DATA]])-1)/3)+1</f>
        <v>2</v>
      </c>
    </row>
    <row r="2626" spans="1:7" x14ac:dyDescent="0.25">
      <c r="A2626" t="s">
        <v>157</v>
      </c>
      <c r="B2626">
        <f>+WEEKNUM(_2022[[#This Row],[DATA]],21)</f>
        <v>19</v>
      </c>
      <c r="C2626" s="1">
        <v>0</v>
      </c>
      <c r="D2626" t="s">
        <v>15</v>
      </c>
      <c r="E2626">
        <v>2554.46</v>
      </c>
      <c r="F2626">
        <v>0</v>
      </c>
      <c r="G2626" s="3">
        <f>INT((MONTH(_2022[[#This Row],[DATA]])-1)/3)+1</f>
        <v>2</v>
      </c>
    </row>
    <row r="2627" spans="1:7" x14ac:dyDescent="0.25">
      <c r="A2627" t="s">
        <v>157</v>
      </c>
      <c r="B2627">
        <f>+WEEKNUM(_2022[[#This Row],[DATA]],21)</f>
        <v>19</v>
      </c>
      <c r="C2627" s="1">
        <v>0</v>
      </c>
      <c r="D2627" t="s">
        <v>19</v>
      </c>
      <c r="E2627">
        <v>3055.31</v>
      </c>
      <c r="F2627">
        <v>0</v>
      </c>
      <c r="G2627" s="3">
        <f>INT((MONTH(_2022[[#This Row],[DATA]])-1)/3)+1</f>
        <v>2</v>
      </c>
    </row>
    <row r="2628" spans="1:7" x14ac:dyDescent="0.25">
      <c r="A2628" t="s">
        <v>157</v>
      </c>
      <c r="B2628">
        <f>+WEEKNUM(_2022[[#This Row],[DATA]],21)</f>
        <v>19</v>
      </c>
      <c r="C2628" s="1">
        <v>19</v>
      </c>
      <c r="D2628" t="s">
        <v>4</v>
      </c>
      <c r="E2628">
        <v>1669.64</v>
      </c>
      <c r="F2628">
        <v>0</v>
      </c>
      <c r="G2628" s="3">
        <f>INT((MONTH(_2022[[#This Row],[DATA]])-1)/3)+1</f>
        <v>2</v>
      </c>
    </row>
    <row r="2629" spans="1:7" x14ac:dyDescent="0.25">
      <c r="A2629" t="s">
        <v>157</v>
      </c>
      <c r="B2629">
        <f>+WEEKNUM(_2022[[#This Row],[DATA]],21)</f>
        <v>19</v>
      </c>
      <c r="C2629" s="1">
        <v>27</v>
      </c>
      <c r="D2629" t="s">
        <v>10</v>
      </c>
      <c r="E2629">
        <v>4196.3100000000004</v>
      </c>
      <c r="F2629">
        <v>0</v>
      </c>
      <c r="G2629" s="3">
        <f>INT((MONTH(_2022[[#This Row],[DATA]])-1)/3)+1</f>
        <v>2</v>
      </c>
    </row>
    <row r="2630" spans="1:7" x14ac:dyDescent="0.25">
      <c r="A2630" t="s">
        <v>157</v>
      </c>
      <c r="B2630">
        <f>+WEEKNUM(_2022[[#This Row],[DATA]],21)</f>
        <v>19</v>
      </c>
      <c r="C2630" s="1">
        <v>23</v>
      </c>
      <c r="D2630" t="s">
        <v>21</v>
      </c>
      <c r="E2630">
        <v>5240.59</v>
      </c>
      <c r="F2630">
        <v>0</v>
      </c>
      <c r="G2630" s="3">
        <f>INT((MONTH(_2022[[#This Row],[DATA]])-1)/3)+1</f>
        <v>2</v>
      </c>
    </row>
    <row r="2631" spans="1:7" x14ac:dyDescent="0.25">
      <c r="A2631" t="s">
        <v>157</v>
      </c>
      <c r="B2631">
        <f>+WEEKNUM(_2022[[#This Row],[DATA]],21)</f>
        <v>19</v>
      </c>
      <c r="C2631" s="1">
        <v>29</v>
      </c>
      <c r="D2631" t="s">
        <v>3</v>
      </c>
      <c r="E2631">
        <v>2702.18</v>
      </c>
      <c r="F2631">
        <v>0</v>
      </c>
      <c r="G2631" s="3">
        <f>INT((MONTH(_2022[[#This Row],[DATA]])-1)/3)+1</f>
        <v>2</v>
      </c>
    </row>
    <row r="2632" spans="1:7" x14ac:dyDescent="0.25">
      <c r="A2632" t="s">
        <v>157</v>
      </c>
      <c r="B2632">
        <f>+WEEKNUM(_2022[[#This Row],[DATA]],21)</f>
        <v>19</v>
      </c>
      <c r="C2632" s="1">
        <v>30</v>
      </c>
      <c r="D2632" t="s">
        <v>7</v>
      </c>
      <c r="E2632">
        <v>2112.6</v>
      </c>
      <c r="F2632">
        <v>0</v>
      </c>
      <c r="G2632" s="3">
        <f>INT((MONTH(_2022[[#This Row],[DATA]])-1)/3)+1</f>
        <v>2</v>
      </c>
    </row>
    <row r="2633" spans="1:7" x14ac:dyDescent="0.25">
      <c r="A2633" t="s">
        <v>157</v>
      </c>
      <c r="B2633">
        <f>+WEEKNUM(_2022[[#This Row],[DATA]],21)</f>
        <v>19</v>
      </c>
      <c r="C2633" s="1">
        <v>25</v>
      </c>
      <c r="D2633" t="s">
        <v>9</v>
      </c>
      <c r="E2633">
        <v>5892.96</v>
      </c>
      <c r="F2633">
        <v>0</v>
      </c>
      <c r="G2633" s="3">
        <f>INT((MONTH(_2022[[#This Row],[DATA]])-1)/3)+1</f>
        <v>2</v>
      </c>
    </row>
    <row r="2634" spans="1:7" x14ac:dyDescent="0.25">
      <c r="A2634" t="s">
        <v>158</v>
      </c>
      <c r="B2634">
        <f>+WEEKNUM(_2022[[#This Row],[DATA]],21)</f>
        <v>19</v>
      </c>
      <c r="C2634" s="4">
        <v>20</v>
      </c>
      <c r="D2634" t="s">
        <v>5</v>
      </c>
      <c r="E2634">
        <v>2915.78</v>
      </c>
      <c r="F2634">
        <v>0</v>
      </c>
      <c r="G2634" s="3">
        <f>INT((MONTH(_2022[[#This Row],[DATA]])-1)/3)+1</f>
        <v>2</v>
      </c>
    </row>
    <row r="2635" spans="1:7" x14ac:dyDescent="0.25">
      <c r="A2635" t="s">
        <v>158</v>
      </c>
      <c r="B2635">
        <f>+WEEKNUM(_2022[[#This Row],[DATA]],21)</f>
        <v>19</v>
      </c>
      <c r="C2635" s="1">
        <v>24</v>
      </c>
      <c r="D2635" t="s">
        <v>11</v>
      </c>
      <c r="E2635">
        <v>2039.06</v>
      </c>
      <c r="F2635">
        <v>0</v>
      </c>
      <c r="G2635" s="3">
        <f>INT((MONTH(_2022[[#This Row],[DATA]])-1)/3)+1</f>
        <v>2</v>
      </c>
    </row>
    <row r="2636" spans="1:7" x14ac:dyDescent="0.25">
      <c r="A2636" t="s">
        <v>158</v>
      </c>
      <c r="B2636">
        <f>+WEEKNUM(_2022[[#This Row],[DATA]],21)</f>
        <v>19</v>
      </c>
      <c r="C2636" s="1">
        <v>22</v>
      </c>
      <c r="D2636" t="s">
        <v>6</v>
      </c>
      <c r="E2636">
        <v>1804.29</v>
      </c>
      <c r="F2636">
        <v>0</v>
      </c>
      <c r="G2636" s="3">
        <f>INT((MONTH(_2022[[#This Row],[DATA]])-1)/3)+1</f>
        <v>2</v>
      </c>
    </row>
    <row r="2637" spans="1:7" x14ac:dyDescent="0.25">
      <c r="A2637" t="s">
        <v>158</v>
      </c>
      <c r="B2637">
        <f>+WEEKNUM(_2022[[#This Row],[DATA]],21)</f>
        <v>19</v>
      </c>
      <c r="C2637" s="1">
        <v>26</v>
      </c>
      <c r="D2637" t="s">
        <v>14</v>
      </c>
      <c r="E2637">
        <v>4203.93</v>
      </c>
      <c r="F2637">
        <v>0</v>
      </c>
      <c r="G2637" s="3">
        <f>INT((MONTH(_2022[[#This Row],[DATA]])-1)/3)+1</f>
        <v>2</v>
      </c>
    </row>
    <row r="2638" spans="1:7" x14ac:dyDescent="0.25">
      <c r="A2638" t="s">
        <v>158</v>
      </c>
      <c r="B2638">
        <f>+WEEKNUM(_2022[[#This Row],[DATA]],21)</f>
        <v>19</v>
      </c>
      <c r="C2638" s="1">
        <v>0</v>
      </c>
      <c r="D2638" t="s">
        <v>16</v>
      </c>
      <c r="E2638">
        <v>2375.08</v>
      </c>
      <c r="F2638">
        <v>0</v>
      </c>
      <c r="G2638" s="3">
        <f>INT((MONTH(_2022[[#This Row],[DATA]])-1)/3)+1</f>
        <v>2</v>
      </c>
    </row>
    <row r="2639" spans="1:7" x14ac:dyDescent="0.25">
      <c r="A2639" t="s">
        <v>158</v>
      </c>
      <c r="B2639">
        <f>+WEEKNUM(_2022[[#This Row],[DATA]],21)</f>
        <v>19</v>
      </c>
      <c r="C2639" s="1">
        <v>0</v>
      </c>
      <c r="D2639" t="s">
        <v>17</v>
      </c>
      <c r="E2639">
        <v>2731.71</v>
      </c>
      <c r="F2639">
        <v>0</v>
      </c>
      <c r="G2639" s="3">
        <f>INT((MONTH(_2022[[#This Row],[DATA]])-1)/3)+1</f>
        <v>2</v>
      </c>
    </row>
    <row r="2640" spans="1:7" x14ac:dyDescent="0.25">
      <c r="A2640" t="s">
        <v>158</v>
      </c>
      <c r="B2640">
        <f>+WEEKNUM(_2022[[#This Row],[DATA]],21)</f>
        <v>19</v>
      </c>
      <c r="C2640" s="1">
        <v>0</v>
      </c>
      <c r="D2640" t="s">
        <v>18</v>
      </c>
      <c r="E2640">
        <v>3486.5</v>
      </c>
      <c r="F2640">
        <v>0</v>
      </c>
      <c r="G2640" s="3">
        <f>INT((MONTH(_2022[[#This Row],[DATA]])-1)/3)+1</f>
        <v>2</v>
      </c>
    </row>
    <row r="2641" spans="1:7" x14ac:dyDescent="0.25">
      <c r="A2641" t="s">
        <v>158</v>
      </c>
      <c r="B2641">
        <f>+WEEKNUM(_2022[[#This Row],[DATA]],21)</f>
        <v>19</v>
      </c>
      <c r="C2641" s="1">
        <v>21</v>
      </c>
      <c r="D2641" t="s">
        <v>8</v>
      </c>
      <c r="E2641">
        <v>5754.43</v>
      </c>
      <c r="F2641">
        <v>0</v>
      </c>
      <c r="G2641" s="3">
        <f>INT((MONTH(_2022[[#This Row],[DATA]])-1)/3)+1</f>
        <v>2</v>
      </c>
    </row>
    <row r="2642" spans="1:7" x14ac:dyDescent="0.25">
      <c r="A2642" t="s">
        <v>158</v>
      </c>
      <c r="B2642">
        <f>+WEEKNUM(_2022[[#This Row],[DATA]],21)</f>
        <v>19</v>
      </c>
      <c r="C2642" s="1">
        <v>0</v>
      </c>
      <c r="D2642" t="s">
        <v>20</v>
      </c>
      <c r="E2642">
        <v>3357.19</v>
      </c>
      <c r="F2642">
        <v>0</v>
      </c>
      <c r="G2642" s="3">
        <f>INT((MONTH(_2022[[#This Row],[DATA]])-1)/3)+1</f>
        <v>2</v>
      </c>
    </row>
    <row r="2643" spans="1:7" x14ac:dyDescent="0.25">
      <c r="A2643" t="s">
        <v>158</v>
      </c>
      <c r="B2643">
        <f>+WEEKNUM(_2022[[#This Row],[DATA]],21)</f>
        <v>19</v>
      </c>
      <c r="C2643" s="1">
        <v>18</v>
      </c>
      <c r="D2643" t="s">
        <v>13</v>
      </c>
      <c r="E2643">
        <v>2544.13</v>
      </c>
      <c r="F2643">
        <v>0</v>
      </c>
      <c r="G2643" s="3">
        <f>INT((MONTH(_2022[[#This Row],[DATA]])-1)/3)+1</f>
        <v>2</v>
      </c>
    </row>
    <row r="2644" spans="1:7" x14ac:dyDescent="0.25">
      <c r="A2644" t="s">
        <v>158</v>
      </c>
      <c r="B2644">
        <f>+WEEKNUM(_2022[[#This Row],[DATA]],21)</f>
        <v>19</v>
      </c>
      <c r="C2644" s="1">
        <v>17</v>
      </c>
      <c r="D2644" t="s">
        <v>22</v>
      </c>
      <c r="E2644">
        <v>2418.4299999999998</v>
      </c>
      <c r="F2644">
        <v>0</v>
      </c>
      <c r="G2644" s="3">
        <f>INT((MONTH(_2022[[#This Row],[DATA]])-1)/3)+1</f>
        <v>2</v>
      </c>
    </row>
    <row r="2645" spans="1:7" x14ac:dyDescent="0.25">
      <c r="A2645" t="s">
        <v>158</v>
      </c>
      <c r="B2645">
        <f>+WEEKNUM(_2022[[#This Row],[DATA]],21)</f>
        <v>19</v>
      </c>
      <c r="C2645" s="1">
        <v>27</v>
      </c>
      <c r="D2645" t="s">
        <v>12</v>
      </c>
      <c r="E2645">
        <v>2261.54</v>
      </c>
      <c r="F2645">
        <v>0</v>
      </c>
      <c r="G2645" s="3">
        <f>INT((MONTH(_2022[[#This Row],[DATA]])-1)/3)+1</f>
        <v>2</v>
      </c>
    </row>
    <row r="2646" spans="1:7" x14ac:dyDescent="0.25">
      <c r="A2646" t="s">
        <v>158</v>
      </c>
      <c r="B2646">
        <f>+WEEKNUM(_2022[[#This Row],[DATA]],21)</f>
        <v>19</v>
      </c>
      <c r="C2646" s="1">
        <v>0</v>
      </c>
      <c r="D2646" t="s">
        <v>15</v>
      </c>
      <c r="E2646">
        <v>1676.66</v>
      </c>
      <c r="F2646">
        <v>0</v>
      </c>
      <c r="G2646" s="3">
        <f>INT((MONTH(_2022[[#This Row],[DATA]])-1)/3)+1</f>
        <v>2</v>
      </c>
    </row>
    <row r="2647" spans="1:7" x14ac:dyDescent="0.25">
      <c r="A2647" t="s">
        <v>158</v>
      </c>
      <c r="B2647">
        <f>+WEEKNUM(_2022[[#This Row],[DATA]],21)</f>
        <v>19</v>
      </c>
      <c r="C2647" s="1">
        <v>0</v>
      </c>
      <c r="D2647" t="s">
        <v>19</v>
      </c>
      <c r="E2647">
        <v>1439.17</v>
      </c>
      <c r="F2647">
        <v>0</v>
      </c>
      <c r="G2647" s="3">
        <f>INT((MONTH(_2022[[#This Row],[DATA]])-1)/3)+1</f>
        <v>2</v>
      </c>
    </row>
    <row r="2648" spans="1:7" x14ac:dyDescent="0.25">
      <c r="A2648" t="s">
        <v>158</v>
      </c>
      <c r="B2648">
        <f>+WEEKNUM(_2022[[#This Row],[DATA]],21)</f>
        <v>19</v>
      </c>
      <c r="C2648" s="1">
        <v>27</v>
      </c>
      <c r="D2648" t="s">
        <v>10</v>
      </c>
      <c r="E2648">
        <v>1486.12</v>
      </c>
      <c r="F2648">
        <v>0</v>
      </c>
      <c r="G2648" s="3">
        <f>INT((MONTH(_2022[[#This Row],[DATA]])-1)/3)+1</f>
        <v>2</v>
      </c>
    </row>
    <row r="2649" spans="1:7" x14ac:dyDescent="0.25">
      <c r="A2649" t="s">
        <v>158</v>
      </c>
      <c r="B2649">
        <f>+WEEKNUM(_2022[[#This Row],[DATA]],21)</f>
        <v>19</v>
      </c>
      <c r="C2649" s="1">
        <v>23</v>
      </c>
      <c r="D2649" t="s">
        <v>21</v>
      </c>
      <c r="E2649">
        <v>3889.17</v>
      </c>
      <c r="F2649">
        <v>0</v>
      </c>
      <c r="G2649" s="3">
        <f>INT((MONTH(_2022[[#This Row],[DATA]])-1)/3)+1</f>
        <v>2</v>
      </c>
    </row>
    <row r="2650" spans="1:7" x14ac:dyDescent="0.25">
      <c r="A2650" t="s">
        <v>158</v>
      </c>
      <c r="B2650">
        <f>+WEEKNUM(_2022[[#This Row],[DATA]],21)</f>
        <v>19</v>
      </c>
      <c r="C2650" s="1">
        <v>29</v>
      </c>
      <c r="D2650" t="s">
        <v>3</v>
      </c>
      <c r="E2650">
        <v>2601.58</v>
      </c>
      <c r="F2650">
        <v>0</v>
      </c>
      <c r="G2650" s="3">
        <f>INT((MONTH(_2022[[#This Row],[DATA]])-1)/3)+1</f>
        <v>2</v>
      </c>
    </row>
    <row r="2651" spans="1:7" x14ac:dyDescent="0.25">
      <c r="A2651" t="s">
        <v>158</v>
      </c>
      <c r="B2651">
        <f>+WEEKNUM(_2022[[#This Row],[DATA]],21)</f>
        <v>19</v>
      </c>
      <c r="C2651" s="1">
        <v>30</v>
      </c>
      <c r="D2651" t="s">
        <v>7</v>
      </c>
      <c r="E2651">
        <v>1956.09</v>
      </c>
      <c r="F2651">
        <v>0</v>
      </c>
      <c r="G2651" s="3">
        <f>INT((MONTH(_2022[[#This Row],[DATA]])-1)/3)+1</f>
        <v>2</v>
      </c>
    </row>
    <row r="2652" spans="1:7" x14ac:dyDescent="0.25">
      <c r="A2652" t="s">
        <v>158</v>
      </c>
      <c r="B2652">
        <f>+WEEKNUM(_2022[[#This Row],[DATA]],21)</f>
        <v>19</v>
      </c>
      <c r="C2652" s="1">
        <v>25</v>
      </c>
      <c r="D2652" t="s">
        <v>9</v>
      </c>
      <c r="E2652">
        <v>1972.34</v>
      </c>
      <c r="F2652">
        <v>0</v>
      </c>
      <c r="G2652" s="3">
        <f>INT((MONTH(_2022[[#This Row],[DATA]])-1)/3)+1</f>
        <v>2</v>
      </c>
    </row>
    <row r="2653" spans="1:7" x14ac:dyDescent="0.25">
      <c r="A2653" t="s">
        <v>159</v>
      </c>
      <c r="B2653">
        <f>+WEEKNUM(_2022[[#This Row],[DATA]],21)</f>
        <v>20</v>
      </c>
      <c r="C2653" s="4">
        <v>20</v>
      </c>
      <c r="D2653" t="s">
        <v>5</v>
      </c>
      <c r="E2653">
        <v>1155.18</v>
      </c>
      <c r="F2653">
        <v>0</v>
      </c>
      <c r="G2653" s="3">
        <f>INT((MONTH(_2022[[#This Row],[DATA]])-1)/3)+1</f>
        <v>2</v>
      </c>
    </row>
    <row r="2654" spans="1:7" x14ac:dyDescent="0.25">
      <c r="A2654" t="s">
        <v>159</v>
      </c>
      <c r="B2654">
        <f>+WEEKNUM(_2022[[#This Row],[DATA]],21)</f>
        <v>20</v>
      </c>
      <c r="C2654" s="1">
        <v>24</v>
      </c>
      <c r="D2654" t="s">
        <v>11</v>
      </c>
      <c r="E2654">
        <v>1227.79</v>
      </c>
      <c r="F2654">
        <v>0</v>
      </c>
      <c r="G2654" s="3">
        <f>INT((MONTH(_2022[[#This Row],[DATA]])-1)/3)+1</f>
        <v>2</v>
      </c>
    </row>
    <row r="2655" spans="1:7" x14ac:dyDescent="0.25">
      <c r="A2655" t="s">
        <v>159</v>
      </c>
      <c r="B2655">
        <f>+WEEKNUM(_2022[[#This Row],[DATA]],21)</f>
        <v>20</v>
      </c>
      <c r="C2655" s="1">
        <v>22</v>
      </c>
      <c r="D2655" t="s">
        <v>6</v>
      </c>
      <c r="E2655">
        <v>1227.6199999999999</v>
      </c>
      <c r="F2655">
        <v>0</v>
      </c>
      <c r="G2655" s="3">
        <f>INT((MONTH(_2022[[#This Row],[DATA]])-1)/3)+1</f>
        <v>2</v>
      </c>
    </row>
    <row r="2656" spans="1:7" x14ac:dyDescent="0.25">
      <c r="A2656" t="s">
        <v>159</v>
      </c>
      <c r="B2656">
        <f>+WEEKNUM(_2022[[#This Row],[DATA]],21)</f>
        <v>20</v>
      </c>
      <c r="C2656" s="1">
        <v>26</v>
      </c>
      <c r="D2656" t="s">
        <v>14</v>
      </c>
      <c r="E2656">
        <v>1954.8</v>
      </c>
      <c r="F2656">
        <v>0</v>
      </c>
      <c r="G2656" s="3">
        <f>INT((MONTH(_2022[[#This Row],[DATA]])-1)/3)+1</f>
        <v>2</v>
      </c>
    </row>
    <row r="2657" spans="1:7" x14ac:dyDescent="0.25">
      <c r="A2657" t="s">
        <v>159</v>
      </c>
      <c r="B2657">
        <f>+WEEKNUM(_2022[[#This Row],[DATA]],21)</f>
        <v>20</v>
      </c>
      <c r="C2657" s="1">
        <v>0</v>
      </c>
      <c r="D2657" t="s">
        <v>16</v>
      </c>
      <c r="E2657">
        <v>2426.75</v>
      </c>
      <c r="F2657">
        <v>0</v>
      </c>
      <c r="G2657" s="3">
        <f>INT((MONTH(_2022[[#This Row],[DATA]])-1)/3)+1</f>
        <v>2</v>
      </c>
    </row>
    <row r="2658" spans="1:7" x14ac:dyDescent="0.25">
      <c r="A2658" t="s">
        <v>159</v>
      </c>
      <c r="B2658">
        <f>+WEEKNUM(_2022[[#This Row],[DATA]],21)</f>
        <v>20</v>
      </c>
      <c r="C2658" s="1">
        <v>0</v>
      </c>
      <c r="D2658" t="s">
        <v>17</v>
      </c>
      <c r="E2658">
        <v>589.70000000000005</v>
      </c>
      <c r="F2658">
        <v>0</v>
      </c>
      <c r="G2658" s="3">
        <f>INT((MONTH(_2022[[#This Row],[DATA]])-1)/3)+1</f>
        <v>2</v>
      </c>
    </row>
    <row r="2659" spans="1:7" x14ac:dyDescent="0.25">
      <c r="A2659" t="s">
        <v>159</v>
      </c>
      <c r="B2659">
        <f>+WEEKNUM(_2022[[#This Row],[DATA]],21)</f>
        <v>20</v>
      </c>
      <c r="C2659" s="1">
        <v>0</v>
      </c>
      <c r="D2659" t="s">
        <v>18</v>
      </c>
      <c r="E2659">
        <v>1328.19</v>
      </c>
      <c r="F2659">
        <v>0</v>
      </c>
      <c r="G2659" s="3">
        <f>INT((MONTH(_2022[[#This Row],[DATA]])-1)/3)+1</f>
        <v>2</v>
      </c>
    </row>
    <row r="2660" spans="1:7" x14ac:dyDescent="0.25">
      <c r="A2660" t="s">
        <v>159</v>
      </c>
      <c r="B2660">
        <f>+WEEKNUM(_2022[[#This Row],[DATA]],21)</f>
        <v>20</v>
      </c>
      <c r="C2660" s="1">
        <v>21</v>
      </c>
      <c r="D2660" t="s">
        <v>8</v>
      </c>
      <c r="E2660">
        <v>2893.98</v>
      </c>
      <c r="F2660">
        <v>0</v>
      </c>
      <c r="G2660" s="3">
        <f>INT((MONTH(_2022[[#This Row],[DATA]])-1)/3)+1</f>
        <v>2</v>
      </c>
    </row>
    <row r="2661" spans="1:7" x14ac:dyDescent="0.25">
      <c r="A2661" t="s">
        <v>159</v>
      </c>
      <c r="B2661">
        <f>+WEEKNUM(_2022[[#This Row],[DATA]],21)</f>
        <v>20</v>
      </c>
      <c r="C2661" s="1">
        <v>0</v>
      </c>
      <c r="D2661" t="s">
        <v>20</v>
      </c>
      <c r="E2661">
        <v>1778.32</v>
      </c>
      <c r="F2661">
        <v>0</v>
      </c>
      <c r="G2661" s="3">
        <f>INT((MONTH(_2022[[#This Row],[DATA]])-1)/3)+1</f>
        <v>2</v>
      </c>
    </row>
    <row r="2662" spans="1:7" x14ac:dyDescent="0.25">
      <c r="A2662" t="s">
        <v>159</v>
      </c>
      <c r="B2662">
        <f>+WEEKNUM(_2022[[#This Row],[DATA]],21)</f>
        <v>20</v>
      </c>
      <c r="C2662" s="1">
        <v>18</v>
      </c>
      <c r="D2662" t="s">
        <v>13</v>
      </c>
      <c r="E2662">
        <v>2341.5</v>
      </c>
      <c r="F2662">
        <v>0</v>
      </c>
      <c r="G2662" s="3">
        <f>INT((MONTH(_2022[[#This Row],[DATA]])-1)/3)+1</f>
        <v>2</v>
      </c>
    </row>
    <row r="2663" spans="1:7" x14ac:dyDescent="0.25">
      <c r="A2663" t="s">
        <v>159</v>
      </c>
      <c r="B2663">
        <f>+WEEKNUM(_2022[[#This Row],[DATA]],21)</f>
        <v>20</v>
      </c>
      <c r="C2663" s="1">
        <v>17</v>
      </c>
      <c r="D2663" t="s">
        <v>22</v>
      </c>
      <c r="E2663">
        <v>1709.28</v>
      </c>
      <c r="F2663">
        <v>0</v>
      </c>
      <c r="G2663" s="3">
        <f>INT((MONTH(_2022[[#This Row],[DATA]])-1)/3)+1</f>
        <v>2</v>
      </c>
    </row>
    <row r="2664" spans="1:7" x14ac:dyDescent="0.25">
      <c r="A2664" t="s">
        <v>159</v>
      </c>
      <c r="B2664">
        <f>+WEEKNUM(_2022[[#This Row],[DATA]],21)</f>
        <v>20</v>
      </c>
      <c r="C2664" s="1">
        <v>27</v>
      </c>
      <c r="D2664" t="s">
        <v>12</v>
      </c>
      <c r="E2664">
        <v>1269.5</v>
      </c>
      <c r="F2664">
        <v>0</v>
      </c>
      <c r="G2664" s="3">
        <f>INT((MONTH(_2022[[#This Row],[DATA]])-1)/3)+1</f>
        <v>2</v>
      </c>
    </row>
    <row r="2665" spans="1:7" x14ac:dyDescent="0.25">
      <c r="A2665" t="s">
        <v>159</v>
      </c>
      <c r="B2665">
        <f>+WEEKNUM(_2022[[#This Row],[DATA]],21)</f>
        <v>20</v>
      </c>
      <c r="C2665" s="1">
        <v>0</v>
      </c>
      <c r="D2665" t="s">
        <v>15</v>
      </c>
      <c r="E2665">
        <v>1022.75</v>
      </c>
      <c r="F2665">
        <v>0</v>
      </c>
      <c r="G2665" s="3">
        <f>INT((MONTH(_2022[[#This Row],[DATA]])-1)/3)+1</f>
        <v>2</v>
      </c>
    </row>
    <row r="2666" spans="1:7" x14ac:dyDescent="0.25">
      <c r="A2666" t="s">
        <v>159</v>
      </c>
      <c r="B2666">
        <f>+WEEKNUM(_2022[[#This Row],[DATA]],21)</f>
        <v>20</v>
      </c>
      <c r="C2666" s="1">
        <v>0</v>
      </c>
      <c r="D2666" t="s">
        <v>19</v>
      </c>
      <c r="E2666">
        <v>814.81</v>
      </c>
      <c r="F2666">
        <v>0</v>
      </c>
      <c r="G2666" s="3">
        <f>INT((MONTH(_2022[[#This Row],[DATA]])-1)/3)+1</f>
        <v>2</v>
      </c>
    </row>
    <row r="2667" spans="1:7" x14ac:dyDescent="0.25">
      <c r="A2667" t="s">
        <v>159</v>
      </c>
      <c r="B2667">
        <f>+WEEKNUM(_2022[[#This Row],[DATA]],21)</f>
        <v>20</v>
      </c>
      <c r="C2667" s="1">
        <v>19</v>
      </c>
      <c r="D2667" t="s">
        <v>4</v>
      </c>
      <c r="E2667">
        <v>1003.91</v>
      </c>
      <c r="F2667">
        <v>0</v>
      </c>
      <c r="G2667" s="3">
        <f>INT((MONTH(_2022[[#This Row],[DATA]])-1)/3)+1</f>
        <v>2</v>
      </c>
    </row>
    <row r="2668" spans="1:7" x14ac:dyDescent="0.25">
      <c r="A2668" t="s">
        <v>159</v>
      </c>
      <c r="B2668">
        <f>+WEEKNUM(_2022[[#This Row],[DATA]],21)</f>
        <v>20</v>
      </c>
      <c r="C2668" s="1">
        <v>27</v>
      </c>
      <c r="D2668" t="s">
        <v>10</v>
      </c>
      <c r="E2668">
        <v>1813.3</v>
      </c>
      <c r="F2668">
        <v>0</v>
      </c>
      <c r="G2668" s="3">
        <f>INT((MONTH(_2022[[#This Row],[DATA]])-1)/3)+1</f>
        <v>2</v>
      </c>
    </row>
    <row r="2669" spans="1:7" x14ac:dyDescent="0.25">
      <c r="A2669" t="s">
        <v>159</v>
      </c>
      <c r="B2669">
        <f>+WEEKNUM(_2022[[#This Row],[DATA]],21)</f>
        <v>20</v>
      </c>
      <c r="C2669" s="1">
        <v>23</v>
      </c>
      <c r="D2669" t="s">
        <v>21</v>
      </c>
      <c r="E2669">
        <v>1130.17</v>
      </c>
      <c r="F2669">
        <v>0</v>
      </c>
      <c r="G2669" s="3">
        <f>INT((MONTH(_2022[[#This Row],[DATA]])-1)/3)+1</f>
        <v>2</v>
      </c>
    </row>
    <row r="2670" spans="1:7" x14ac:dyDescent="0.25">
      <c r="A2670" t="s">
        <v>159</v>
      </c>
      <c r="B2670">
        <f>+WEEKNUM(_2022[[#This Row],[DATA]],21)</f>
        <v>20</v>
      </c>
      <c r="C2670" s="1">
        <v>29</v>
      </c>
      <c r="D2670" t="s">
        <v>3</v>
      </c>
      <c r="E2670">
        <v>2208.6999999999998</v>
      </c>
      <c r="F2670">
        <v>0</v>
      </c>
      <c r="G2670" s="3">
        <f>INT((MONTH(_2022[[#This Row],[DATA]])-1)/3)+1</f>
        <v>2</v>
      </c>
    </row>
    <row r="2671" spans="1:7" x14ac:dyDescent="0.25">
      <c r="A2671" t="s">
        <v>159</v>
      </c>
      <c r="B2671">
        <f>+WEEKNUM(_2022[[#This Row],[DATA]],21)</f>
        <v>20</v>
      </c>
      <c r="C2671" s="1">
        <v>30</v>
      </c>
      <c r="D2671" t="s">
        <v>7</v>
      </c>
      <c r="E2671">
        <v>1451.1</v>
      </c>
      <c r="F2671">
        <v>0</v>
      </c>
      <c r="G2671" s="3">
        <f>INT((MONTH(_2022[[#This Row],[DATA]])-1)/3)+1</f>
        <v>2</v>
      </c>
    </row>
    <row r="2672" spans="1:7" x14ac:dyDescent="0.25">
      <c r="A2672" t="s">
        <v>159</v>
      </c>
      <c r="B2672">
        <f>+WEEKNUM(_2022[[#This Row],[DATA]],21)</f>
        <v>20</v>
      </c>
      <c r="C2672" s="1">
        <v>25</v>
      </c>
      <c r="D2672" t="s">
        <v>9</v>
      </c>
      <c r="E2672">
        <v>1187.08</v>
      </c>
      <c r="F2672">
        <v>0</v>
      </c>
      <c r="G2672" s="3">
        <f>INT((MONTH(_2022[[#This Row],[DATA]])-1)/3)+1</f>
        <v>2</v>
      </c>
    </row>
    <row r="2673" spans="1:7" x14ac:dyDescent="0.25">
      <c r="A2673" t="s">
        <v>160</v>
      </c>
      <c r="B2673">
        <f>+WEEKNUM(_2022[[#This Row],[DATA]],21)</f>
        <v>20</v>
      </c>
      <c r="C2673" s="4">
        <v>20</v>
      </c>
      <c r="D2673" t="s">
        <v>5</v>
      </c>
      <c r="E2673">
        <v>1166.52</v>
      </c>
      <c r="F2673">
        <v>0</v>
      </c>
      <c r="G2673" s="3">
        <f>INT((MONTH(_2022[[#This Row],[DATA]])-1)/3)+1</f>
        <v>2</v>
      </c>
    </row>
    <row r="2674" spans="1:7" x14ac:dyDescent="0.25">
      <c r="A2674" t="s">
        <v>160</v>
      </c>
      <c r="B2674">
        <f>+WEEKNUM(_2022[[#This Row],[DATA]],21)</f>
        <v>20</v>
      </c>
      <c r="C2674" s="1">
        <v>24</v>
      </c>
      <c r="D2674" t="s">
        <v>11</v>
      </c>
      <c r="E2674">
        <v>1393.85</v>
      </c>
      <c r="F2674">
        <v>0</v>
      </c>
      <c r="G2674" s="3">
        <f>INT((MONTH(_2022[[#This Row],[DATA]])-1)/3)+1</f>
        <v>2</v>
      </c>
    </row>
    <row r="2675" spans="1:7" x14ac:dyDescent="0.25">
      <c r="A2675" t="s">
        <v>160</v>
      </c>
      <c r="B2675">
        <f>+WEEKNUM(_2022[[#This Row],[DATA]],21)</f>
        <v>20</v>
      </c>
      <c r="C2675" s="1">
        <v>22</v>
      </c>
      <c r="D2675" t="s">
        <v>6</v>
      </c>
      <c r="E2675">
        <v>980.01</v>
      </c>
      <c r="F2675">
        <v>0</v>
      </c>
      <c r="G2675" s="3">
        <f>INT((MONTH(_2022[[#This Row],[DATA]])-1)/3)+1</f>
        <v>2</v>
      </c>
    </row>
    <row r="2676" spans="1:7" x14ac:dyDescent="0.25">
      <c r="A2676" t="s">
        <v>160</v>
      </c>
      <c r="B2676">
        <f>+WEEKNUM(_2022[[#This Row],[DATA]],21)</f>
        <v>20</v>
      </c>
      <c r="C2676" s="1">
        <v>26</v>
      </c>
      <c r="D2676" t="s">
        <v>14</v>
      </c>
      <c r="E2676">
        <v>2175.92</v>
      </c>
      <c r="F2676">
        <v>0</v>
      </c>
      <c r="G2676" s="3">
        <f>INT((MONTH(_2022[[#This Row],[DATA]])-1)/3)+1</f>
        <v>2</v>
      </c>
    </row>
    <row r="2677" spans="1:7" x14ac:dyDescent="0.25">
      <c r="A2677" t="s">
        <v>160</v>
      </c>
      <c r="B2677">
        <f>+WEEKNUM(_2022[[#This Row],[DATA]],21)</f>
        <v>20</v>
      </c>
      <c r="C2677" s="1">
        <v>0</v>
      </c>
      <c r="D2677" t="s">
        <v>16</v>
      </c>
      <c r="E2677">
        <v>2146.69</v>
      </c>
      <c r="F2677">
        <v>0</v>
      </c>
      <c r="G2677" s="3">
        <f>INT((MONTH(_2022[[#This Row],[DATA]])-1)/3)+1</f>
        <v>2</v>
      </c>
    </row>
    <row r="2678" spans="1:7" x14ac:dyDescent="0.25">
      <c r="A2678" t="s">
        <v>160</v>
      </c>
      <c r="B2678">
        <f>+WEEKNUM(_2022[[#This Row],[DATA]],21)</f>
        <v>20</v>
      </c>
      <c r="C2678" s="1">
        <v>0</v>
      </c>
      <c r="D2678" t="s">
        <v>17</v>
      </c>
      <c r="E2678">
        <v>1098.32</v>
      </c>
      <c r="F2678">
        <v>0</v>
      </c>
      <c r="G2678" s="3">
        <f>INT((MONTH(_2022[[#This Row],[DATA]])-1)/3)+1</f>
        <v>2</v>
      </c>
    </row>
    <row r="2679" spans="1:7" x14ac:dyDescent="0.25">
      <c r="A2679" t="s">
        <v>160</v>
      </c>
      <c r="B2679">
        <f>+WEEKNUM(_2022[[#This Row],[DATA]],21)</f>
        <v>20</v>
      </c>
      <c r="C2679" s="1">
        <v>0</v>
      </c>
      <c r="D2679" t="s">
        <v>18</v>
      </c>
      <c r="E2679">
        <v>1336.25</v>
      </c>
      <c r="F2679">
        <v>0</v>
      </c>
      <c r="G2679" s="3">
        <f>INT((MONTH(_2022[[#This Row],[DATA]])-1)/3)+1</f>
        <v>2</v>
      </c>
    </row>
    <row r="2680" spans="1:7" x14ac:dyDescent="0.25">
      <c r="A2680" t="s">
        <v>160</v>
      </c>
      <c r="B2680">
        <f>+WEEKNUM(_2022[[#This Row],[DATA]],21)</f>
        <v>20</v>
      </c>
      <c r="C2680" s="1">
        <v>21</v>
      </c>
      <c r="D2680" t="s">
        <v>8</v>
      </c>
      <c r="E2680">
        <v>2278.41</v>
      </c>
      <c r="F2680">
        <v>0</v>
      </c>
      <c r="G2680" s="3">
        <f>INT((MONTH(_2022[[#This Row],[DATA]])-1)/3)+1</f>
        <v>2</v>
      </c>
    </row>
    <row r="2681" spans="1:7" x14ac:dyDescent="0.25">
      <c r="A2681" t="s">
        <v>160</v>
      </c>
      <c r="B2681">
        <f>+WEEKNUM(_2022[[#This Row],[DATA]],21)</f>
        <v>20</v>
      </c>
      <c r="C2681" s="1">
        <v>0</v>
      </c>
      <c r="D2681" t="s">
        <v>20</v>
      </c>
      <c r="E2681">
        <v>1383.44</v>
      </c>
      <c r="F2681">
        <v>0</v>
      </c>
      <c r="G2681" s="3">
        <f>INT((MONTH(_2022[[#This Row],[DATA]])-1)/3)+1</f>
        <v>2</v>
      </c>
    </row>
    <row r="2682" spans="1:7" x14ac:dyDescent="0.25">
      <c r="A2682" t="s">
        <v>160</v>
      </c>
      <c r="B2682">
        <f>+WEEKNUM(_2022[[#This Row],[DATA]],21)</f>
        <v>20</v>
      </c>
      <c r="C2682" s="1">
        <v>18</v>
      </c>
      <c r="D2682" t="s">
        <v>13</v>
      </c>
      <c r="E2682">
        <v>2644.6</v>
      </c>
      <c r="F2682">
        <v>0</v>
      </c>
      <c r="G2682" s="3">
        <f>INT((MONTH(_2022[[#This Row],[DATA]])-1)/3)+1</f>
        <v>2</v>
      </c>
    </row>
    <row r="2683" spans="1:7" x14ac:dyDescent="0.25">
      <c r="A2683" t="s">
        <v>160</v>
      </c>
      <c r="B2683">
        <f>+WEEKNUM(_2022[[#This Row],[DATA]],21)</f>
        <v>20</v>
      </c>
      <c r="C2683" s="1">
        <v>17</v>
      </c>
      <c r="D2683" t="s">
        <v>22</v>
      </c>
      <c r="E2683">
        <v>1684.3</v>
      </c>
      <c r="F2683">
        <v>0</v>
      </c>
      <c r="G2683" s="3">
        <f>INT((MONTH(_2022[[#This Row],[DATA]])-1)/3)+1</f>
        <v>2</v>
      </c>
    </row>
    <row r="2684" spans="1:7" x14ac:dyDescent="0.25">
      <c r="A2684" t="s">
        <v>160</v>
      </c>
      <c r="B2684">
        <f>+WEEKNUM(_2022[[#This Row],[DATA]],21)</f>
        <v>20</v>
      </c>
      <c r="C2684" s="1">
        <v>27</v>
      </c>
      <c r="D2684" t="s">
        <v>12</v>
      </c>
      <c r="E2684">
        <v>2547.16</v>
      </c>
      <c r="F2684">
        <v>0</v>
      </c>
      <c r="G2684" s="3">
        <f>INT((MONTH(_2022[[#This Row],[DATA]])-1)/3)+1</f>
        <v>2</v>
      </c>
    </row>
    <row r="2685" spans="1:7" x14ac:dyDescent="0.25">
      <c r="A2685" t="s">
        <v>160</v>
      </c>
      <c r="B2685">
        <f>+WEEKNUM(_2022[[#This Row],[DATA]],21)</f>
        <v>20</v>
      </c>
      <c r="C2685" s="1">
        <v>0</v>
      </c>
      <c r="D2685" t="s">
        <v>15</v>
      </c>
      <c r="E2685">
        <v>697.9</v>
      </c>
      <c r="F2685">
        <v>0</v>
      </c>
      <c r="G2685" s="3">
        <f>INT((MONTH(_2022[[#This Row],[DATA]])-1)/3)+1</f>
        <v>2</v>
      </c>
    </row>
    <row r="2686" spans="1:7" x14ac:dyDescent="0.25">
      <c r="A2686" t="s">
        <v>160</v>
      </c>
      <c r="B2686">
        <f>+WEEKNUM(_2022[[#This Row],[DATA]],21)</f>
        <v>20</v>
      </c>
      <c r="C2686" s="1">
        <v>0</v>
      </c>
      <c r="D2686" t="s">
        <v>19</v>
      </c>
      <c r="E2686">
        <v>740.27</v>
      </c>
      <c r="F2686">
        <v>0</v>
      </c>
      <c r="G2686" s="3">
        <f>INT((MONTH(_2022[[#This Row],[DATA]])-1)/3)+1</f>
        <v>2</v>
      </c>
    </row>
    <row r="2687" spans="1:7" x14ac:dyDescent="0.25">
      <c r="A2687" t="s">
        <v>160</v>
      </c>
      <c r="B2687">
        <f>+WEEKNUM(_2022[[#This Row],[DATA]],21)</f>
        <v>20</v>
      </c>
      <c r="C2687" s="1">
        <v>19</v>
      </c>
      <c r="D2687" t="s">
        <v>4</v>
      </c>
      <c r="E2687">
        <v>1053</v>
      </c>
      <c r="F2687">
        <v>0</v>
      </c>
      <c r="G2687" s="3">
        <f>INT((MONTH(_2022[[#This Row],[DATA]])-1)/3)+1</f>
        <v>2</v>
      </c>
    </row>
    <row r="2688" spans="1:7" x14ac:dyDescent="0.25">
      <c r="A2688" t="s">
        <v>160</v>
      </c>
      <c r="B2688">
        <f>+WEEKNUM(_2022[[#This Row],[DATA]],21)</f>
        <v>20</v>
      </c>
      <c r="C2688" s="1">
        <v>27</v>
      </c>
      <c r="D2688" t="s">
        <v>10</v>
      </c>
      <c r="E2688">
        <v>2009</v>
      </c>
      <c r="F2688">
        <v>0</v>
      </c>
      <c r="G2688" s="3">
        <f>INT((MONTH(_2022[[#This Row],[DATA]])-1)/3)+1</f>
        <v>2</v>
      </c>
    </row>
    <row r="2689" spans="1:7" x14ac:dyDescent="0.25">
      <c r="A2689" t="s">
        <v>160</v>
      </c>
      <c r="B2689">
        <f>+WEEKNUM(_2022[[#This Row],[DATA]],21)</f>
        <v>20</v>
      </c>
      <c r="C2689" s="1">
        <v>23</v>
      </c>
      <c r="D2689" t="s">
        <v>21</v>
      </c>
      <c r="E2689">
        <v>1725.17</v>
      </c>
      <c r="F2689">
        <v>0</v>
      </c>
      <c r="G2689" s="3">
        <f>INT((MONTH(_2022[[#This Row],[DATA]])-1)/3)+1</f>
        <v>2</v>
      </c>
    </row>
    <row r="2690" spans="1:7" x14ac:dyDescent="0.25">
      <c r="A2690" t="s">
        <v>160</v>
      </c>
      <c r="B2690">
        <f>+WEEKNUM(_2022[[#This Row],[DATA]],21)</f>
        <v>20</v>
      </c>
      <c r="C2690" s="1">
        <v>29</v>
      </c>
      <c r="D2690" t="s">
        <v>3</v>
      </c>
      <c r="E2690">
        <v>2201.9</v>
      </c>
      <c r="F2690">
        <v>0</v>
      </c>
      <c r="G2690" s="3">
        <f>INT((MONTH(_2022[[#This Row],[DATA]])-1)/3)+1</f>
        <v>2</v>
      </c>
    </row>
    <row r="2691" spans="1:7" x14ac:dyDescent="0.25">
      <c r="A2691" t="s">
        <v>160</v>
      </c>
      <c r="B2691">
        <f>+WEEKNUM(_2022[[#This Row],[DATA]],21)</f>
        <v>20</v>
      </c>
      <c r="C2691" s="1">
        <v>30</v>
      </c>
      <c r="D2691" t="s">
        <v>7</v>
      </c>
      <c r="E2691">
        <v>1542.51</v>
      </c>
      <c r="F2691">
        <v>0</v>
      </c>
      <c r="G2691" s="3">
        <f>INT((MONTH(_2022[[#This Row],[DATA]])-1)/3)+1</f>
        <v>2</v>
      </c>
    </row>
    <row r="2692" spans="1:7" x14ac:dyDescent="0.25">
      <c r="A2692" t="s">
        <v>160</v>
      </c>
      <c r="B2692">
        <f>+WEEKNUM(_2022[[#This Row],[DATA]],21)</f>
        <v>20</v>
      </c>
      <c r="C2692" s="1">
        <v>25</v>
      </c>
      <c r="D2692" t="s">
        <v>9</v>
      </c>
      <c r="E2692">
        <v>2403.3000000000002</v>
      </c>
      <c r="F2692">
        <v>0</v>
      </c>
      <c r="G2692" s="3">
        <f>INT((MONTH(_2022[[#This Row],[DATA]])-1)/3)+1</f>
        <v>2</v>
      </c>
    </row>
    <row r="2693" spans="1:7" x14ac:dyDescent="0.25">
      <c r="A2693" t="s">
        <v>161</v>
      </c>
      <c r="B2693">
        <f>+WEEKNUM(_2022[[#This Row],[DATA]],21)</f>
        <v>20</v>
      </c>
      <c r="C2693" s="4">
        <v>20</v>
      </c>
      <c r="D2693" t="s">
        <v>5</v>
      </c>
      <c r="E2693">
        <v>906.12</v>
      </c>
      <c r="F2693">
        <v>0</v>
      </c>
      <c r="G2693" s="3">
        <f>INT((MONTH(_2022[[#This Row],[DATA]])-1)/3)+1</f>
        <v>2</v>
      </c>
    </row>
    <row r="2694" spans="1:7" x14ac:dyDescent="0.25">
      <c r="A2694" t="s">
        <v>161</v>
      </c>
      <c r="B2694">
        <f>+WEEKNUM(_2022[[#This Row],[DATA]],21)</f>
        <v>20</v>
      </c>
      <c r="C2694" s="1">
        <v>24</v>
      </c>
      <c r="D2694" t="s">
        <v>11</v>
      </c>
      <c r="E2694">
        <v>1620.42</v>
      </c>
      <c r="F2694">
        <v>0</v>
      </c>
      <c r="G2694" s="3">
        <f>INT((MONTH(_2022[[#This Row],[DATA]])-1)/3)+1</f>
        <v>2</v>
      </c>
    </row>
    <row r="2695" spans="1:7" x14ac:dyDescent="0.25">
      <c r="A2695" t="s">
        <v>161</v>
      </c>
      <c r="B2695">
        <f>+WEEKNUM(_2022[[#This Row],[DATA]],21)</f>
        <v>20</v>
      </c>
      <c r="C2695" s="1">
        <v>22</v>
      </c>
      <c r="D2695" t="s">
        <v>6</v>
      </c>
      <c r="E2695">
        <v>699.6</v>
      </c>
      <c r="F2695">
        <v>0</v>
      </c>
      <c r="G2695" s="3">
        <f>INT((MONTH(_2022[[#This Row],[DATA]])-1)/3)+1</f>
        <v>2</v>
      </c>
    </row>
    <row r="2696" spans="1:7" x14ac:dyDescent="0.25">
      <c r="A2696" t="s">
        <v>161</v>
      </c>
      <c r="B2696">
        <f>+WEEKNUM(_2022[[#This Row],[DATA]],21)</f>
        <v>20</v>
      </c>
      <c r="C2696" s="1">
        <v>26</v>
      </c>
      <c r="D2696" t="s">
        <v>14</v>
      </c>
      <c r="E2696">
        <v>1603.5</v>
      </c>
      <c r="F2696">
        <v>0</v>
      </c>
      <c r="G2696" s="3">
        <f>INT((MONTH(_2022[[#This Row],[DATA]])-1)/3)+1</f>
        <v>2</v>
      </c>
    </row>
    <row r="2697" spans="1:7" x14ac:dyDescent="0.25">
      <c r="A2697" t="s">
        <v>161</v>
      </c>
      <c r="B2697">
        <f>+WEEKNUM(_2022[[#This Row],[DATA]],21)</f>
        <v>20</v>
      </c>
      <c r="C2697" s="1">
        <v>0</v>
      </c>
      <c r="D2697" t="s">
        <v>16</v>
      </c>
      <c r="E2697">
        <v>1563.58</v>
      </c>
      <c r="F2697">
        <v>0</v>
      </c>
      <c r="G2697" s="3">
        <f>INT((MONTH(_2022[[#This Row],[DATA]])-1)/3)+1</f>
        <v>2</v>
      </c>
    </row>
    <row r="2698" spans="1:7" x14ac:dyDescent="0.25">
      <c r="A2698" t="s">
        <v>161</v>
      </c>
      <c r="B2698">
        <f>+WEEKNUM(_2022[[#This Row],[DATA]],21)</f>
        <v>20</v>
      </c>
      <c r="C2698" s="1">
        <v>0</v>
      </c>
      <c r="D2698" t="s">
        <v>17</v>
      </c>
      <c r="E2698">
        <v>1429.96</v>
      </c>
      <c r="F2698">
        <v>0</v>
      </c>
      <c r="G2698" s="3">
        <f>INT((MONTH(_2022[[#This Row],[DATA]])-1)/3)+1</f>
        <v>2</v>
      </c>
    </row>
    <row r="2699" spans="1:7" x14ac:dyDescent="0.25">
      <c r="A2699" t="s">
        <v>161</v>
      </c>
      <c r="B2699">
        <f>+WEEKNUM(_2022[[#This Row],[DATA]],21)</f>
        <v>20</v>
      </c>
      <c r="C2699" s="1">
        <v>0</v>
      </c>
      <c r="D2699" t="s">
        <v>18</v>
      </c>
      <c r="E2699">
        <v>2718.4</v>
      </c>
      <c r="F2699">
        <v>0</v>
      </c>
      <c r="G2699" s="3">
        <f>INT((MONTH(_2022[[#This Row],[DATA]])-1)/3)+1</f>
        <v>2</v>
      </c>
    </row>
    <row r="2700" spans="1:7" x14ac:dyDescent="0.25">
      <c r="A2700" t="s">
        <v>161</v>
      </c>
      <c r="B2700">
        <f>+WEEKNUM(_2022[[#This Row],[DATA]],21)</f>
        <v>20</v>
      </c>
      <c r="C2700" s="1">
        <v>21</v>
      </c>
      <c r="D2700" t="s">
        <v>8</v>
      </c>
      <c r="E2700">
        <v>1944.1</v>
      </c>
      <c r="F2700">
        <v>0</v>
      </c>
      <c r="G2700" s="3">
        <f>INT((MONTH(_2022[[#This Row],[DATA]])-1)/3)+1</f>
        <v>2</v>
      </c>
    </row>
    <row r="2701" spans="1:7" x14ac:dyDescent="0.25">
      <c r="A2701" t="s">
        <v>161</v>
      </c>
      <c r="B2701">
        <f>+WEEKNUM(_2022[[#This Row],[DATA]],21)</f>
        <v>20</v>
      </c>
      <c r="C2701" s="1">
        <v>0</v>
      </c>
      <c r="D2701" t="s">
        <v>20</v>
      </c>
      <c r="E2701">
        <v>1508.93</v>
      </c>
      <c r="F2701">
        <v>0</v>
      </c>
      <c r="G2701" s="3">
        <f>INT((MONTH(_2022[[#This Row],[DATA]])-1)/3)+1</f>
        <v>2</v>
      </c>
    </row>
    <row r="2702" spans="1:7" x14ac:dyDescent="0.25">
      <c r="A2702" t="s">
        <v>161</v>
      </c>
      <c r="B2702">
        <f>+WEEKNUM(_2022[[#This Row],[DATA]],21)</f>
        <v>20</v>
      </c>
      <c r="C2702" s="1">
        <v>18</v>
      </c>
      <c r="D2702" t="s">
        <v>13</v>
      </c>
      <c r="E2702">
        <v>1869.2</v>
      </c>
      <c r="F2702">
        <v>0</v>
      </c>
      <c r="G2702" s="3">
        <f>INT((MONTH(_2022[[#This Row],[DATA]])-1)/3)+1</f>
        <v>2</v>
      </c>
    </row>
    <row r="2703" spans="1:7" x14ac:dyDescent="0.25">
      <c r="A2703" t="s">
        <v>161</v>
      </c>
      <c r="B2703">
        <f>+WEEKNUM(_2022[[#This Row],[DATA]],21)</f>
        <v>20</v>
      </c>
      <c r="C2703" s="1">
        <v>17</v>
      </c>
      <c r="D2703" t="s">
        <v>22</v>
      </c>
      <c r="E2703">
        <v>2220.65</v>
      </c>
      <c r="F2703">
        <v>0</v>
      </c>
      <c r="G2703" s="3">
        <f>INT((MONTH(_2022[[#This Row],[DATA]])-1)/3)+1</f>
        <v>2</v>
      </c>
    </row>
    <row r="2704" spans="1:7" x14ac:dyDescent="0.25">
      <c r="A2704" t="s">
        <v>161</v>
      </c>
      <c r="B2704">
        <f>+WEEKNUM(_2022[[#This Row],[DATA]],21)</f>
        <v>20</v>
      </c>
      <c r="C2704" s="1">
        <v>27</v>
      </c>
      <c r="D2704" t="s">
        <v>12</v>
      </c>
      <c r="E2704">
        <v>1208.2</v>
      </c>
      <c r="F2704">
        <v>0</v>
      </c>
      <c r="G2704" s="3">
        <f>INT((MONTH(_2022[[#This Row],[DATA]])-1)/3)+1</f>
        <v>2</v>
      </c>
    </row>
    <row r="2705" spans="1:7" x14ac:dyDescent="0.25">
      <c r="A2705" t="s">
        <v>161</v>
      </c>
      <c r="B2705">
        <f>+WEEKNUM(_2022[[#This Row],[DATA]],21)</f>
        <v>20</v>
      </c>
      <c r="C2705" s="1">
        <v>0</v>
      </c>
      <c r="D2705" t="s">
        <v>15</v>
      </c>
      <c r="E2705">
        <v>1306.21</v>
      </c>
      <c r="F2705">
        <v>0</v>
      </c>
      <c r="G2705" s="3">
        <f>INT((MONTH(_2022[[#This Row],[DATA]])-1)/3)+1</f>
        <v>2</v>
      </c>
    </row>
    <row r="2706" spans="1:7" x14ac:dyDescent="0.25">
      <c r="A2706" t="s">
        <v>161</v>
      </c>
      <c r="B2706">
        <f>+WEEKNUM(_2022[[#This Row],[DATA]],21)</f>
        <v>20</v>
      </c>
      <c r="C2706" s="1">
        <v>0</v>
      </c>
      <c r="D2706" t="s">
        <v>19</v>
      </c>
      <c r="E2706">
        <v>1612.71</v>
      </c>
      <c r="F2706">
        <v>0</v>
      </c>
      <c r="G2706" s="3">
        <f>INT((MONTH(_2022[[#This Row],[DATA]])-1)/3)+1</f>
        <v>2</v>
      </c>
    </row>
    <row r="2707" spans="1:7" x14ac:dyDescent="0.25">
      <c r="A2707" t="s">
        <v>161</v>
      </c>
      <c r="B2707">
        <f>+WEEKNUM(_2022[[#This Row],[DATA]],21)</f>
        <v>20</v>
      </c>
      <c r="C2707" s="1">
        <v>19</v>
      </c>
      <c r="D2707" t="s">
        <v>4</v>
      </c>
      <c r="E2707">
        <v>1089.29</v>
      </c>
      <c r="F2707">
        <v>0</v>
      </c>
      <c r="G2707" s="3">
        <f>INT((MONTH(_2022[[#This Row],[DATA]])-1)/3)+1</f>
        <v>2</v>
      </c>
    </row>
    <row r="2708" spans="1:7" x14ac:dyDescent="0.25">
      <c r="A2708" t="s">
        <v>161</v>
      </c>
      <c r="B2708">
        <f>+WEEKNUM(_2022[[#This Row],[DATA]],21)</f>
        <v>20</v>
      </c>
      <c r="C2708" s="1">
        <v>27</v>
      </c>
      <c r="D2708" t="s">
        <v>10</v>
      </c>
      <c r="E2708">
        <v>2372.5</v>
      </c>
      <c r="F2708">
        <v>0</v>
      </c>
      <c r="G2708" s="3">
        <f>INT((MONTH(_2022[[#This Row],[DATA]])-1)/3)+1</f>
        <v>2</v>
      </c>
    </row>
    <row r="2709" spans="1:7" x14ac:dyDescent="0.25">
      <c r="A2709" t="s">
        <v>161</v>
      </c>
      <c r="B2709">
        <f>+WEEKNUM(_2022[[#This Row],[DATA]],21)</f>
        <v>20</v>
      </c>
      <c r="C2709" s="1">
        <v>23</v>
      </c>
      <c r="D2709" t="s">
        <v>21</v>
      </c>
      <c r="E2709">
        <v>2042.71</v>
      </c>
      <c r="F2709">
        <v>0</v>
      </c>
      <c r="G2709" s="3">
        <f>INT((MONTH(_2022[[#This Row],[DATA]])-1)/3)+1</f>
        <v>2</v>
      </c>
    </row>
    <row r="2710" spans="1:7" x14ac:dyDescent="0.25">
      <c r="A2710" t="s">
        <v>161</v>
      </c>
      <c r="B2710">
        <f>+WEEKNUM(_2022[[#This Row],[DATA]],21)</f>
        <v>20</v>
      </c>
      <c r="C2710" s="1">
        <v>29</v>
      </c>
      <c r="D2710" t="s">
        <v>3</v>
      </c>
      <c r="E2710">
        <v>1233.97</v>
      </c>
      <c r="F2710">
        <v>0</v>
      </c>
      <c r="G2710" s="3">
        <f>INT((MONTH(_2022[[#This Row],[DATA]])-1)/3)+1</f>
        <v>2</v>
      </c>
    </row>
    <row r="2711" spans="1:7" x14ac:dyDescent="0.25">
      <c r="A2711" t="s">
        <v>161</v>
      </c>
      <c r="B2711">
        <f>+WEEKNUM(_2022[[#This Row],[DATA]],21)</f>
        <v>20</v>
      </c>
      <c r="C2711" s="1">
        <v>30</v>
      </c>
      <c r="D2711" t="s">
        <v>7</v>
      </c>
      <c r="E2711">
        <v>1659.4</v>
      </c>
      <c r="F2711">
        <v>0</v>
      </c>
      <c r="G2711" s="3">
        <f>INT((MONTH(_2022[[#This Row],[DATA]])-1)/3)+1</f>
        <v>2</v>
      </c>
    </row>
    <row r="2712" spans="1:7" x14ac:dyDescent="0.25">
      <c r="A2712" t="s">
        <v>161</v>
      </c>
      <c r="B2712">
        <f>+WEEKNUM(_2022[[#This Row],[DATA]],21)</f>
        <v>20</v>
      </c>
      <c r="C2712" s="1">
        <v>25</v>
      </c>
      <c r="D2712" t="s">
        <v>9</v>
      </c>
      <c r="E2712">
        <v>2403.8000000000002</v>
      </c>
      <c r="F2712">
        <v>0</v>
      </c>
      <c r="G2712" s="3">
        <f>INT((MONTH(_2022[[#This Row],[DATA]])-1)/3)+1</f>
        <v>2</v>
      </c>
    </row>
    <row r="2713" spans="1:7" x14ac:dyDescent="0.25">
      <c r="A2713" t="s">
        <v>162</v>
      </c>
      <c r="B2713">
        <f>+WEEKNUM(_2022[[#This Row],[DATA]],21)</f>
        <v>20</v>
      </c>
      <c r="C2713" s="4">
        <v>20</v>
      </c>
      <c r="D2713" t="s">
        <v>5</v>
      </c>
      <c r="E2713">
        <v>2079.6999999999998</v>
      </c>
      <c r="F2713">
        <v>0</v>
      </c>
      <c r="G2713" s="3">
        <f>INT((MONTH(_2022[[#This Row],[DATA]])-1)/3)+1</f>
        <v>2</v>
      </c>
    </row>
    <row r="2714" spans="1:7" x14ac:dyDescent="0.25">
      <c r="A2714" t="s">
        <v>162</v>
      </c>
      <c r="B2714">
        <f>+WEEKNUM(_2022[[#This Row],[DATA]],21)</f>
        <v>20</v>
      </c>
      <c r="C2714" s="1">
        <v>24</v>
      </c>
      <c r="D2714" t="s">
        <v>11</v>
      </c>
      <c r="E2714">
        <v>1375.3</v>
      </c>
      <c r="F2714">
        <v>0</v>
      </c>
      <c r="G2714" s="3">
        <f>INT((MONTH(_2022[[#This Row],[DATA]])-1)/3)+1</f>
        <v>2</v>
      </c>
    </row>
    <row r="2715" spans="1:7" x14ac:dyDescent="0.25">
      <c r="A2715" t="s">
        <v>162</v>
      </c>
      <c r="B2715">
        <f>+WEEKNUM(_2022[[#This Row],[DATA]],21)</f>
        <v>20</v>
      </c>
      <c r="C2715" s="1">
        <v>22</v>
      </c>
      <c r="D2715" t="s">
        <v>6</v>
      </c>
      <c r="E2715">
        <v>1153.28</v>
      </c>
      <c r="F2715">
        <v>0</v>
      </c>
      <c r="G2715" s="3">
        <f>INT((MONTH(_2022[[#This Row],[DATA]])-1)/3)+1</f>
        <v>2</v>
      </c>
    </row>
    <row r="2716" spans="1:7" x14ac:dyDescent="0.25">
      <c r="A2716" t="s">
        <v>162</v>
      </c>
      <c r="B2716">
        <f>+WEEKNUM(_2022[[#This Row],[DATA]],21)</f>
        <v>20</v>
      </c>
      <c r="C2716" s="1">
        <v>26</v>
      </c>
      <c r="D2716" t="s">
        <v>14</v>
      </c>
      <c r="E2716">
        <v>3618.19</v>
      </c>
      <c r="F2716">
        <v>0</v>
      </c>
      <c r="G2716" s="3">
        <f>INT((MONTH(_2022[[#This Row],[DATA]])-1)/3)+1</f>
        <v>2</v>
      </c>
    </row>
    <row r="2717" spans="1:7" x14ac:dyDescent="0.25">
      <c r="A2717" t="s">
        <v>162</v>
      </c>
      <c r="B2717">
        <f>+WEEKNUM(_2022[[#This Row],[DATA]],21)</f>
        <v>20</v>
      </c>
      <c r="C2717" s="1">
        <v>0</v>
      </c>
      <c r="D2717" t="s">
        <v>16</v>
      </c>
      <c r="E2717">
        <v>1735.11</v>
      </c>
      <c r="F2717">
        <v>0</v>
      </c>
      <c r="G2717" s="3">
        <f>INT((MONTH(_2022[[#This Row],[DATA]])-1)/3)+1</f>
        <v>2</v>
      </c>
    </row>
    <row r="2718" spans="1:7" x14ac:dyDescent="0.25">
      <c r="A2718" t="s">
        <v>162</v>
      </c>
      <c r="B2718">
        <f>+WEEKNUM(_2022[[#This Row],[DATA]],21)</f>
        <v>20</v>
      </c>
      <c r="C2718" s="1">
        <v>0</v>
      </c>
      <c r="D2718" t="s">
        <v>17</v>
      </c>
      <c r="E2718">
        <v>1035.8399999999999</v>
      </c>
      <c r="F2718">
        <v>0</v>
      </c>
      <c r="G2718" s="3">
        <f>INT((MONTH(_2022[[#This Row],[DATA]])-1)/3)+1</f>
        <v>2</v>
      </c>
    </row>
    <row r="2719" spans="1:7" x14ac:dyDescent="0.25">
      <c r="A2719" t="s">
        <v>162</v>
      </c>
      <c r="B2719">
        <f>+WEEKNUM(_2022[[#This Row],[DATA]],21)</f>
        <v>20</v>
      </c>
      <c r="C2719" s="1">
        <v>0</v>
      </c>
      <c r="D2719" t="s">
        <v>18</v>
      </c>
      <c r="E2719">
        <v>1615.03</v>
      </c>
      <c r="F2719">
        <v>0</v>
      </c>
      <c r="G2719" s="3">
        <f>INT((MONTH(_2022[[#This Row],[DATA]])-1)/3)+1</f>
        <v>2</v>
      </c>
    </row>
    <row r="2720" spans="1:7" x14ac:dyDescent="0.25">
      <c r="A2720" t="s">
        <v>162</v>
      </c>
      <c r="B2720">
        <f>+WEEKNUM(_2022[[#This Row],[DATA]],21)</f>
        <v>20</v>
      </c>
      <c r="C2720" s="1">
        <v>21</v>
      </c>
      <c r="D2720" t="s">
        <v>8</v>
      </c>
      <c r="E2720">
        <v>2762.31</v>
      </c>
      <c r="F2720">
        <v>0</v>
      </c>
      <c r="G2720" s="3">
        <f>INT((MONTH(_2022[[#This Row],[DATA]])-1)/3)+1</f>
        <v>2</v>
      </c>
    </row>
    <row r="2721" spans="1:7" x14ac:dyDescent="0.25">
      <c r="A2721" t="s">
        <v>162</v>
      </c>
      <c r="B2721">
        <f>+WEEKNUM(_2022[[#This Row],[DATA]],21)</f>
        <v>20</v>
      </c>
      <c r="C2721" s="1">
        <v>0</v>
      </c>
      <c r="D2721" t="s">
        <v>20</v>
      </c>
      <c r="E2721">
        <v>806.22</v>
      </c>
      <c r="F2721">
        <v>0</v>
      </c>
      <c r="G2721" s="3">
        <f>INT((MONTH(_2022[[#This Row],[DATA]])-1)/3)+1</f>
        <v>2</v>
      </c>
    </row>
    <row r="2722" spans="1:7" x14ac:dyDescent="0.25">
      <c r="A2722" t="s">
        <v>162</v>
      </c>
      <c r="B2722">
        <f>+WEEKNUM(_2022[[#This Row],[DATA]],21)</f>
        <v>20</v>
      </c>
      <c r="C2722" s="1">
        <v>18</v>
      </c>
      <c r="D2722" t="s">
        <v>13</v>
      </c>
      <c r="E2722">
        <v>1439.96</v>
      </c>
      <c r="F2722">
        <v>0</v>
      </c>
      <c r="G2722" s="3">
        <f>INT((MONTH(_2022[[#This Row],[DATA]])-1)/3)+1</f>
        <v>2</v>
      </c>
    </row>
    <row r="2723" spans="1:7" x14ac:dyDescent="0.25">
      <c r="A2723" t="s">
        <v>162</v>
      </c>
      <c r="B2723">
        <f>+WEEKNUM(_2022[[#This Row],[DATA]],21)</f>
        <v>20</v>
      </c>
      <c r="C2723" s="1">
        <v>17</v>
      </c>
      <c r="D2723" t="s">
        <v>22</v>
      </c>
      <c r="E2723">
        <v>2166.9</v>
      </c>
      <c r="F2723">
        <v>0</v>
      </c>
      <c r="G2723" s="3">
        <f>INT((MONTH(_2022[[#This Row],[DATA]])-1)/3)+1</f>
        <v>2</v>
      </c>
    </row>
    <row r="2724" spans="1:7" x14ac:dyDescent="0.25">
      <c r="A2724" t="s">
        <v>162</v>
      </c>
      <c r="B2724">
        <f>+WEEKNUM(_2022[[#This Row],[DATA]],21)</f>
        <v>20</v>
      </c>
      <c r="C2724" s="1">
        <v>27</v>
      </c>
      <c r="D2724" t="s">
        <v>12</v>
      </c>
      <c r="E2724">
        <v>1810.3</v>
      </c>
      <c r="F2724">
        <v>0</v>
      </c>
      <c r="G2724" s="3">
        <f>INT((MONTH(_2022[[#This Row],[DATA]])-1)/3)+1</f>
        <v>2</v>
      </c>
    </row>
    <row r="2725" spans="1:7" x14ac:dyDescent="0.25">
      <c r="A2725" t="s">
        <v>162</v>
      </c>
      <c r="B2725">
        <f>+WEEKNUM(_2022[[#This Row],[DATA]],21)</f>
        <v>20</v>
      </c>
      <c r="C2725" s="1">
        <v>0</v>
      </c>
      <c r="D2725" t="s">
        <v>15</v>
      </c>
      <c r="E2725">
        <v>1375.71</v>
      </c>
      <c r="F2725">
        <v>0</v>
      </c>
      <c r="G2725" s="3">
        <f>INT((MONTH(_2022[[#This Row],[DATA]])-1)/3)+1</f>
        <v>2</v>
      </c>
    </row>
    <row r="2726" spans="1:7" x14ac:dyDescent="0.25">
      <c r="A2726" t="s">
        <v>162</v>
      </c>
      <c r="B2726">
        <f>+WEEKNUM(_2022[[#This Row],[DATA]],21)</f>
        <v>20</v>
      </c>
      <c r="C2726" s="1">
        <v>0</v>
      </c>
      <c r="D2726" t="s">
        <v>19</v>
      </c>
      <c r="E2726">
        <v>560.88</v>
      </c>
      <c r="F2726">
        <v>0</v>
      </c>
      <c r="G2726" s="3">
        <f>INT((MONTH(_2022[[#This Row],[DATA]])-1)/3)+1</f>
        <v>2</v>
      </c>
    </row>
    <row r="2727" spans="1:7" x14ac:dyDescent="0.25">
      <c r="A2727" t="s">
        <v>162</v>
      </c>
      <c r="B2727">
        <f>+WEEKNUM(_2022[[#This Row],[DATA]],21)</f>
        <v>20</v>
      </c>
      <c r="C2727" s="1">
        <v>19</v>
      </c>
      <c r="D2727" t="s">
        <v>4</v>
      </c>
      <c r="E2727">
        <v>1095.8699999999999</v>
      </c>
      <c r="F2727">
        <v>0</v>
      </c>
      <c r="G2727" s="3">
        <f>INT((MONTH(_2022[[#This Row],[DATA]])-1)/3)+1</f>
        <v>2</v>
      </c>
    </row>
    <row r="2728" spans="1:7" x14ac:dyDescent="0.25">
      <c r="A2728" t="s">
        <v>162</v>
      </c>
      <c r="B2728">
        <f>+WEEKNUM(_2022[[#This Row],[DATA]],21)</f>
        <v>20</v>
      </c>
      <c r="C2728" s="1">
        <v>27</v>
      </c>
      <c r="D2728" t="s">
        <v>10</v>
      </c>
      <c r="E2728">
        <v>2754.67</v>
      </c>
      <c r="F2728">
        <v>0</v>
      </c>
      <c r="G2728" s="3">
        <f>INT((MONTH(_2022[[#This Row],[DATA]])-1)/3)+1</f>
        <v>2</v>
      </c>
    </row>
    <row r="2729" spans="1:7" x14ac:dyDescent="0.25">
      <c r="A2729" t="s">
        <v>162</v>
      </c>
      <c r="B2729">
        <f>+WEEKNUM(_2022[[#This Row],[DATA]],21)</f>
        <v>20</v>
      </c>
      <c r="C2729" s="1">
        <v>23</v>
      </c>
      <c r="D2729" t="s">
        <v>21</v>
      </c>
      <c r="E2729">
        <v>1513.5</v>
      </c>
      <c r="F2729">
        <v>0</v>
      </c>
      <c r="G2729" s="3">
        <f>INT((MONTH(_2022[[#This Row],[DATA]])-1)/3)+1</f>
        <v>2</v>
      </c>
    </row>
    <row r="2730" spans="1:7" x14ac:dyDescent="0.25">
      <c r="A2730" t="s">
        <v>162</v>
      </c>
      <c r="B2730">
        <f>+WEEKNUM(_2022[[#This Row],[DATA]],21)</f>
        <v>20</v>
      </c>
      <c r="C2730" s="1">
        <v>29</v>
      </c>
      <c r="D2730" t="s">
        <v>3</v>
      </c>
      <c r="E2730">
        <v>1730.31</v>
      </c>
      <c r="F2730">
        <v>0</v>
      </c>
      <c r="G2730" s="3">
        <f>INT((MONTH(_2022[[#This Row],[DATA]])-1)/3)+1</f>
        <v>2</v>
      </c>
    </row>
    <row r="2731" spans="1:7" x14ac:dyDescent="0.25">
      <c r="A2731" t="s">
        <v>162</v>
      </c>
      <c r="B2731">
        <f>+WEEKNUM(_2022[[#This Row],[DATA]],21)</f>
        <v>20</v>
      </c>
      <c r="C2731" s="1">
        <v>30</v>
      </c>
      <c r="D2731" t="s">
        <v>7</v>
      </c>
      <c r="E2731">
        <v>1877</v>
      </c>
      <c r="F2731">
        <v>0</v>
      </c>
      <c r="G2731" s="3">
        <f>INT((MONTH(_2022[[#This Row],[DATA]])-1)/3)+1</f>
        <v>2</v>
      </c>
    </row>
    <row r="2732" spans="1:7" x14ac:dyDescent="0.25">
      <c r="A2732" t="s">
        <v>162</v>
      </c>
      <c r="B2732">
        <f>+WEEKNUM(_2022[[#This Row],[DATA]],21)</f>
        <v>20</v>
      </c>
      <c r="C2732" s="1">
        <v>25</v>
      </c>
      <c r="D2732" t="s">
        <v>9</v>
      </c>
      <c r="E2732">
        <v>2605.1999999999998</v>
      </c>
      <c r="F2732">
        <v>0</v>
      </c>
      <c r="G2732" s="3">
        <f>INT((MONTH(_2022[[#This Row],[DATA]])-1)/3)+1</f>
        <v>2</v>
      </c>
    </row>
    <row r="2733" spans="1:7" x14ac:dyDescent="0.25">
      <c r="A2733" t="s">
        <v>163</v>
      </c>
      <c r="B2733">
        <f>+WEEKNUM(_2022[[#This Row],[DATA]],21)</f>
        <v>20</v>
      </c>
      <c r="C2733" s="4">
        <v>20</v>
      </c>
      <c r="D2733" t="s">
        <v>5</v>
      </c>
      <c r="E2733">
        <v>2251.0700000000002</v>
      </c>
      <c r="F2733">
        <v>0</v>
      </c>
      <c r="G2733" s="3">
        <f>INT((MONTH(_2022[[#This Row],[DATA]])-1)/3)+1</f>
        <v>2</v>
      </c>
    </row>
    <row r="2734" spans="1:7" x14ac:dyDescent="0.25">
      <c r="A2734" t="s">
        <v>163</v>
      </c>
      <c r="B2734">
        <f>+WEEKNUM(_2022[[#This Row],[DATA]],21)</f>
        <v>20</v>
      </c>
      <c r="C2734" s="1">
        <v>24</v>
      </c>
      <c r="D2734" t="s">
        <v>11</v>
      </c>
      <c r="E2734">
        <v>1696.18</v>
      </c>
      <c r="F2734">
        <v>0</v>
      </c>
      <c r="G2734" s="3">
        <f>INT((MONTH(_2022[[#This Row],[DATA]])-1)/3)+1</f>
        <v>2</v>
      </c>
    </row>
    <row r="2735" spans="1:7" x14ac:dyDescent="0.25">
      <c r="A2735" t="s">
        <v>163</v>
      </c>
      <c r="B2735">
        <f>+WEEKNUM(_2022[[#This Row],[DATA]],21)</f>
        <v>20</v>
      </c>
      <c r="C2735" s="1">
        <v>22</v>
      </c>
      <c r="D2735" t="s">
        <v>6</v>
      </c>
      <c r="E2735">
        <v>912.42</v>
      </c>
      <c r="F2735">
        <v>0</v>
      </c>
      <c r="G2735" s="3">
        <f>INT((MONTH(_2022[[#This Row],[DATA]])-1)/3)+1</f>
        <v>2</v>
      </c>
    </row>
    <row r="2736" spans="1:7" x14ac:dyDescent="0.25">
      <c r="A2736" t="s">
        <v>163</v>
      </c>
      <c r="B2736">
        <f>+WEEKNUM(_2022[[#This Row],[DATA]],21)</f>
        <v>20</v>
      </c>
      <c r="C2736" s="1">
        <v>26</v>
      </c>
      <c r="D2736" t="s">
        <v>14</v>
      </c>
      <c r="E2736">
        <v>2556.9</v>
      </c>
      <c r="F2736">
        <v>0</v>
      </c>
      <c r="G2736" s="3">
        <f>INT((MONTH(_2022[[#This Row],[DATA]])-1)/3)+1</f>
        <v>2</v>
      </c>
    </row>
    <row r="2737" spans="1:7" x14ac:dyDescent="0.25">
      <c r="A2737" t="s">
        <v>163</v>
      </c>
      <c r="B2737">
        <f>+WEEKNUM(_2022[[#This Row],[DATA]],21)</f>
        <v>20</v>
      </c>
      <c r="C2737" s="1">
        <v>0</v>
      </c>
      <c r="D2737" t="s">
        <v>16</v>
      </c>
      <c r="E2737">
        <v>2338.67</v>
      </c>
      <c r="F2737">
        <v>0</v>
      </c>
      <c r="G2737" s="3">
        <f>INT((MONTH(_2022[[#This Row],[DATA]])-1)/3)+1</f>
        <v>2</v>
      </c>
    </row>
    <row r="2738" spans="1:7" x14ac:dyDescent="0.25">
      <c r="A2738" t="s">
        <v>163</v>
      </c>
      <c r="B2738">
        <f>+WEEKNUM(_2022[[#This Row],[DATA]],21)</f>
        <v>20</v>
      </c>
      <c r="C2738" s="1">
        <v>0</v>
      </c>
      <c r="D2738" t="s">
        <v>17</v>
      </c>
      <c r="E2738">
        <v>1077.73</v>
      </c>
      <c r="F2738">
        <v>0</v>
      </c>
      <c r="G2738" s="3">
        <f>INT((MONTH(_2022[[#This Row],[DATA]])-1)/3)+1</f>
        <v>2</v>
      </c>
    </row>
    <row r="2739" spans="1:7" x14ac:dyDescent="0.25">
      <c r="A2739" t="s">
        <v>163</v>
      </c>
      <c r="B2739">
        <f>+WEEKNUM(_2022[[#This Row],[DATA]],21)</f>
        <v>20</v>
      </c>
      <c r="C2739" s="1">
        <v>0</v>
      </c>
      <c r="D2739" t="s">
        <v>18</v>
      </c>
      <c r="E2739">
        <v>2925.62</v>
      </c>
      <c r="F2739">
        <v>0</v>
      </c>
      <c r="G2739" s="3">
        <f>INT((MONTH(_2022[[#This Row],[DATA]])-1)/3)+1</f>
        <v>2</v>
      </c>
    </row>
    <row r="2740" spans="1:7" x14ac:dyDescent="0.25">
      <c r="A2740" t="s">
        <v>163</v>
      </c>
      <c r="B2740">
        <f>+WEEKNUM(_2022[[#This Row],[DATA]],21)</f>
        <v>20</v>
      </c>
      <c r="C2740" s="1">
        <v>21</v>
      </c>
      <c r="D2740" t="s">
        <v>8</v>
      </c>
      <c r="E2740">
        <v>2600.92</v>
      </c>
      <c r="F2740">
        <v>0</v>
      </c>
      <c r="G2740" s="3">
        <f>INT((MONTH(_2022[[#This Row],[DATA]])-1)/3)+1</f>
        <v>2</v>
      </c>
    </row>
    <row r="2741" spans="1:7" x14ac:dyDescent="0.25">
      <c r="A2741" t="s">
        <v>163</v>
      </c>
      <c r="B2741">
        <f>+WEEKNUM(_2022[[#This Row],[DATA]],21)</f>
        <v>20</v>
      </c>
      <c r="C2741" s="1">
        <v>0</v>
      </c>
      <c r="D2741" t="s">
        <v>20</v>
      </c>
      <c r="E2741">
        <v>1632.1</v>
      </c>
      <c r="F2741">
        <v>0</v>
      </c>
      <c r="G2741" s="3">
        <f>INT((MONTH(_2022[[#This Row],[DATA]])-1)/3)+1</f>
        <v>2</v>
      </c>
    </row>
    <row r="2742" spans="1:7" x14ac:dyDescent="0.25">
      <c r="A2742" t="s">
        <v>163</v>
      </c>
      <c r="B2742">
        <f>+WEEKNUM(_2022[[#This Row],[DATA]],21)</f>
        <v>20</v>
      </c>
      <c r="C2742" s="1">
        <v>18</v>
      </c>
      <c r="D2742" t="s">
        <v>13</v>
      </c>
      <c r="E2742">
        <v>1716.31</v>
      </c>
      <c r="F2742">
        <v>0</v>
      </c>
      <c r="G2742" s="3">
        <f>INT((MONTH(_2022[[#This Row],[DATA]])-1)/3)+1</f>
        <v>2</v>
      </c>
    </row>
    <row r="2743" spans="1:7" x14ac:dyDescent="0.25">
      <c r="A2743" t="s">
        <v>163</v>
      </c>
      <c r="B2743">
        <f>+WEEKNUM(_2022[[#This Row],[DATA]],21)</f>
        <v>20</v>
      </c>
      <c r="C2743" s="1">
        <v>17</v>
      </c>
      <c r="D2743" t="s">
        <v>22</v>
      </c>
      <c r="E2743">
        <v>1701</v>
      </c>
      <c r="F2743">
        <v>0</v>
      </c>
      <c r="G2743" s="3">
        <f>INT((MONTH(_2022[[#This Row],[DATA]])-1)/3)+1</f>
        <v>2</v>
      </c>
    </row>
    <row r="2744" spans="1:7" x14ac:dyDescent="0.25">
      <c r="A2744" t="s">
        <v>163</v>
      </c>
      <c r="B2744">
        <f>+WEEKNUM(_2022[[#This Row],[DATA]],21)</f>
        <v>20</v>
      </c>
      <c r="C2744" s="1">
        <v>27</v>
      </c>
      <c r="D2744" t="s">
        <v>12</v>
      </c>
      <c r="E2744">
        <v>1800.11</v>
      </c>
      <c r="F2744">
        <v>0</v>
      </c>
      <c r="G2744" s="3">
        <f>INT((MONTH(_2022[[#This Row],[DATA]])-1)/3)+1</f>
        <v>2</v>
      </c>
    </row>
    <row r="2745" spans="1:7" x14ac:dyDescent="0.25">
      <c r="A2745" t="s">
        <v>163</v>
      </c>
      <c r="B2745">
        <f>+WEEKNUM(_2022[[#This Row],[DATA]],21)</f>
        <v>20</v>
      </c>
      <c r="C2745" s="1">
        <v>0</v>
      </c>
      <c r="D2745" t="s">
        <v>15</v>
      </c>
      <c r="E2745">
        <v>2969.85</v>
      </c>
      <c r="F2745">
        <v>0</v>
      </c>
      <c r="G2745" s="3">
        <f>INT((MONTH(_2022[[#This Row],[DATA]])-1)/3)+1</f>
        <v>2</v>
      </c>
    </row>
    <row r="2746" spans="1:7" x14ac:dyDescent="0.25">
      <c r="A2746" t="s">
        <v>163</v>
      </c>
      <c r="B2746">
        <f>+WEEKNUM(_2022[[#This Row],[DATA]],21)</f>
        <v>20</v>
      </c>
      <c r="C2746" s="1">
        <v>0</v>
      </c>
      <c r="D2746" t="s">
        <v>19</v>
      </c>
      <c r="E2746">
        <v>1877.11</v>
      </c>
      <c r="F2746">
        <v>0</v>
      </c>
      <c r="G2746" s="3">
        <f>INT((MONTH(_2022[[#This Row],[DATA]])-1)/3)+1</f>
        <v>2</v>
      </c>
    </row>
    <row r="2747" spans="1:7" x14ac:dyDescent="0.25">
      <c r="A2747" t="s">
        <v>163</v>
      </c>
      <c r="B2747">
        <f>+WEEKNUM(_2022[[#This Row],[DATA]],21)</f>
        <v>20</v>
      </c>
      <c r="C2747" s="1">
        <v>19</v>
      </c>
      <c r="D2747" t="s">
        <v>4</v>
      </c>
      <c r="E2747">
        <v>1404.05</v>
      </c>
      <c r="F2747">
        <v>0</v>
      </c>
      <c r="G2747" s="3">
        <f>INT((MONTH(_2022[[#This Row],[DATA]])-1)/3)+1</f>
        <v>2</v>
      </c>
    </row>
    <row r="2748" spans="1:7" x14ac:dyDescent="0.25">
      <c r="A2748" t="s">
        <v>163</v>
      </c>
      <c r="B2748">
        <f>+WEEKNUM(_2022[[#This Row],[DATA]],21)</f>
        <v>20</v>
      </c>
      <c r="C2748" s="1">
        <v>27</v>
      </c>
      <c r="D2748" t="s">
        <v>10</v>
      </c>
      <c r="E2748">
        <v>2913.13</v>
      </c>
      <c r="F2748">
        <v>0</v>
      </c>
      <c r="G2748" s="3">
        <f>INT((MONTH(_2022[[#This Row],[DATA]])-1)/3)+1</f>
        <v>2</v>
      </c>
    </row>
    <row r="2749" spans="1:7" x14ac:dyDescent="0.25">
      <c r="A2749" t="s">
        <v>163</v>
      </c>
      <c r="B2749">
        <f>+WEEKNUM(_2022[[#This Row],[DATA]],21)</f>
        <v>20</v>
      </c>
      <c r="C2749" s="1">
        <v>23</v>
      </c>
      <c r="D2749" t="s">
        <v>21</v>
      </c>
      <c r="E2749">
        <v>2141.2800000000002</v>
      </c>
      <c r="F2749">
        <v>0</v>
      </c>
      <c r="G2749" s="3">
        <f>INT((MONTH(_2022[[#This Row],[DATA]])-1)/3)+1</f>
        <v>2</v>
      </c>
    </row>
    <row r="2750" spans="1:7" x14ac:dyDescent="0.25">
      <c r="A2750" t="s">
        <v>163</v>
      </c>
      <c r="B2750">
        <f>+WEEKNUM(_2022[[#This Row],[DATA]],21)</f>
        <v>20</v>
      </c>
      <c r="C2750" s="1">
        <v>29</v>
      </c>
      <c r="D2750" t="s">
        <v>3</v>
      </c>
      <c r="E2750">
        <v>2308.56</v>
      </c>
      <c r="F2750">
        <v>0</v>
      </c>
      <c r="G2750" s="3">
        <f>INT((MONTH(_2022[[#This Row],[DATA]])-1)/3)+1</f>
        <v>2</v>
      </c>
    </row>
    <row r="2751" spans="1:7" x14ac:dyDescent="0.25">
      <c r="A2751" t="s">
        <v>163</v>
      </c>
      <c r="B2751">
        <f>+WEEKNUM(_2022[[#This Row],[DATA]],21)</f>
        <v>20</v>
      </c>
      <c r="C2751" s="1">
        <v>30</v>
      </c>
      <c r="D2751" t="s">
        <v>7</v>
      </c>
      <c r="E2751">
        <v>2367.0500000000002</v>
      </c>
      <c r="F2751">
        <v>0</v>
      </c>
      <c r="G2751" s="3">
        <f>INT((MONTH(_2022[[#This Row],[DATA]])-1)/3)+1</f>
        <v>2</v>
      </c>
    </row>
    <row r="2752" spans="1:7" x14ac:dyDescent="0.25">
      <c r="A2752" t="s">
        <v>163</v>
      </c>
      <c r="B2752">
        <f>+WEEKNUM(_2022[[#This Row],[DATA]],21)</f>
        <v>20</v>
      </c>
      <c r="C2752" s="1">
        <v>25</v>
      </c>
      <c r="D2752" t="s">
        <v>9</v>
      </c>
      <c r="E2752">
        <v>3896.83</v>
      </c>
      <c r="F2752">
        <v>0</v>
      </c>
      <c r="G2752" s="3">
        <f>INT((MONTH(_2022[[#This Row],[DATA]])-1)/3)+1</f>
        <v>2</v>
      </c>
    </row>
    <row r="2753" spans="1:7" x14ac:dyDescent="0.25">
      <c r="A2753" t="s">
        <v>164</v>
      </c>
      <c r="B2753">
        <f>+WEEKNUM(_2022[[#This Row],[DATA]],21)</f>
        <v>20</v>
      </c>
      <c r="C2753" s="4">
        <v>20</v>
      </c>
      <c r="D2753" t="s">
        <v>5</v>
      </c>
      <c r="E2753">
        <v>3483.68</v>
      </c>
      <c r="F2753">
        <v>0</v>
      </c>
      <c r="G2753" s="3">
        <f>INT((MONTH(_2022[[#This Row],[DATA]])-1)/3)+1</f>
        <v>2</v>
      </c>
    </row>
    <row r="2754" spans="1:7" x14ac:dyDescent="0.25">
      <c r="A2754" t="s">
        <v>164</v>
      </c>
      <c r="B2754">
        <f>+WEEKNUM(_2022[[#This Row],[DATA]],21)</f>
        <v>20</v>
      </c>
      <c r="C2754" s="1">
        <v>24</v>
      </c>
      <c r="D2754" t="s">
        <v>11</v>
      </c>
      <c r="E2754">
        <v>1592.19</v>
      </c>
      <c r="F2754">
        <v>0</v>
      </c>
      <c r="G2754" s="3">
        <f>INT((MONTH(_2022[[#This Row],[DATA]])-1)/3)+1</f>
        <v>2</v>
      </c>
    </row>
    <row r="2755" spans="1:7" x14ac:dyDescent="0.25">
      <c r="A2755" t="s">
        <v>164</v>
      </c>
      <c r="B2755">
        <f>+WEEKNUM(_2022[[#This Row],[DATA]],21)</f>
        <v>20</v>
      </c>
      <c r="C2755" s="1">
        <v>22</v>
      </c>
      <c r="D2755" t="s">
        <v>6</v>
      </c>
      <c r="E2755">
        <v>1207.8699999999999</v>
      </c>
      <c r="F2755">
        <v>0</v>
      </c>
      <c r="G2755" s="3">
        <f>INT((MONTH(_2022[[#This Row],[DATA]])-1)/3)+1</f>
        <v>2</v>
      </c>
    </row>
    <row r="2756" spans="1:7" x14ac:dyDescent="0.25">
      <c r="A2756" t="s">
        <v>164</v>
      </c>
      <c r="B2756">
        <f>+WEEKNUM(_2022[[#This Row],[DATA]],21)</f>
        <v>20</v>
      </c>
      <c r="C2756" s="1">
        <v>26</v>
      </c>
      <c r="D2756" t="s">
        <v>14</v>
      </c>
      <c r="E2756">
        <v>3349.14</v>
      </c>
      <c r="F2756">
        <v>0</v>
      </c>
      <c r="G2756" s="3">
        <f>INT((MONTH(_2022[[#This Row],[DATA]])-1)/3)+1</f>
        <v>2</v>
      </c>
    </row>
    <row r="2757" spans="1:7" x14ac:dyDescent="0.25">
      <c r="A2757" t="s">
        <v>164</v>
      </c>
      <c r="B2757">
        <f>+WEEKNUM(_2022[[#This Row],[DATA]],21)</f>
        <v>20</v>
      </c>
      <c r="C2757" s="1">
        <v>0</v>
      </c>
      <c r="D2757" t="s">
        <v>16</v>
      </c>
      <c r="E2757">
        <v>2609.2800000000002</v>
      </c>
      <c r="F2757">
        <v>0</v>
      </c>
      <c r="G2757" s="3">
        <f>INT((MONTH(_2022[[#This Row],[DATA]])-1)/3)+1</f>
        <v>2</v>
      </c>
    </row>
    <row r="2758" spans="1:7" x14ac:dyDescent="0.25">
      <c r="A2758" t="s">
        <v>164</v>
      </c>
      <c r="B2758">
        <f>+WEEKNUM(_2022[[#This Row],[DATA]],21)</f>
        <v>20</v>
      </c>
      <c r="C2758" s="1">
        <v>0</v>
      </c>
      <c r="D2758" t="s">
        <v>17</v>
      </c>
      <c r="E2758">
        <v>1662.23</v>
      </c>
      <c r="F2758">
        <v>0</v>
      </c>
      <c r="G2758" s="3">
        <f>INT((MONTH(_2022[[#This Row],[DATA]])-1)/3)+1</f>
        <v>2</v>
      </c>
    </row>
    <row r="2759" spans="1:7" x14ac:dyDescent="0.25">
      <c r="A2759" t="s">
        <v>164</v>
      </c>
      <c r="B2759">
        <f>+WEEKNUM(_2022[[#This Row],[DATA]],21)</f>
        <v>20</v>
      </c>
      <c r="C2759" s="1">
        <v>0</v>
      </c>
      <c r="D2759" t="s">
        <v>18</v>
      </c>
      <c r="E2759">
        <v>2766.99</v>
      </c>
      <c r="F2759">
        <v>0</v>
      </c>
      <c r="G2759" s="3">
        <f>INT((MONTH(_2022[[#This Row],[DATA]])-1)/3)+1</f>
        <v>2</v>
      </c>
    </row>
    <row r="2760" spans="1:7" x14ac:dyDescent="0.25">
      <c r="A2760" t="s">
        <v>164</v>
      </c>
      <c r="B2760">
        <f>+WEEKNUM(_2022[[#This Row],[DATA]],21)</f>
        <v>20</v>
      </c>
      <c r="C2760" s="1">
        <v>21</v>
      </c>
      <c r="D2760" t="s">
        <v>8</v>
      </c>
      <c r="E2760">
        <v>4317.71</v>
      </c>
      <c r="F2760">
        <v>0</v>
      </c>
      <c r="G2760" s="3">
        <f>INT((MONTH(_2022[[#This Row],[DATA]])-1)/3)+1</f>
        <v>2</v>
      </c>
    </row>
    <row r="2761" spans="1:7" x14ac:dyDescent="0.25">
      <c r="A2761" t="s">
        <v>164</v>
      </c>
      <c r="B2761">
        <f>+WEEKNUM(_2022[[#This Row],[DATA]],21)</f>
        <v>20</v>
      </c>
      <c r="C2761" s="1">
        <v>0</v>
      </c>
      <c r="D2761" t="s">
        <v>20</v>
      </c>
      <c r="E2761">
        <v>2922.73</v>
      </c>
      <c r="F2761">
        <v>0</v>
      </c>
      <c r="G2761" s="3">
        <f>INT((MONTH(_2022[[#This Row],[DATA]])-1)/3)+1</f>
        <v>2</v>
      </c>
    </row>
    <row r="2762" spans="1:7" x14ac:dyDescent="0.25">
      <c r="A2762" t="s">
        <v>164</v>
      </c>
      <c r="B2762">
        <f>+WEEKNUM(_2022[[#This Row],[DATA]],21)</f>
        <v>20</v>
      </c>
      <c r="C2762" s="1">
        <v>18</v>
      </c>
      <c r="D2762" t="s">
        <v>13</v>
      </c>
      <c r="E2762">
        <v>1178.0999999999999</v>
      </c>
      <c r="F2762">
        <v>0</v>
      </c>
      <c r="G2762" s="3">
        <f>INT((MONTH(_2022[[#This Row],[DATA]])-1)/3)+1</f>
        <v>2</v>
      </c>
    </row>
    <row r="2763" spans="1:7" x14ac:dyDescent="0.25">
      <c r="A2763" t="s">
        <v>164</v>
      </c>
      <c r="B2763">
        <f>+WEEKNUM(_2022[[#This Row],[DATA]],21)</f>
        <v>20</v>
      </c>
      <c r="C2763" s="1">
        <v>17</v>
      </c>
      <c r="D2763" t="s">
        <v>22</v>
      </c>
      <c r="E2763">
        <v>2371.3000000000002</v>
      </c>
      <c r="F2763">
        <v>0</v>
      </c>
      <c r="G2763" s="3">
        <f>INT((MONTH(_2022[[#This Row],[DATA]])-1)/3)+1</f>
        <v>2</v>
      </c>
    </row>
    <row r="2764" spans="1:7" x14ac:dyDescent="0.25">
      <c r="A2764" t="s">
        <v>164</v>
      </c>
      <c r="B2764">
        <f>+WEEKNUM(_2022[[#This Row],[DATA]],21)</f>
        <v>20</v>
      </c>
      <c r="C2764" s="1">
        <v>27</v>
      </c>
      <c r="D2764" t="s">
        <v>12</v>
      </c>
      <c r="E2764">
        <v>2381.66</v>
      </c>
      <c r="F2764">
        <v>0</v>
      </c>
      <c r="G2764" s="3">
        <f>INT((MONTH(_2022[[#This Row],[DATA]])-1)/3)+1</f>
        <v>2</v>
      </c>
    </row>
    <row r="2765" spans="1:7" x14ac:dyDescent="0.25">
      <c r="A2765" t="s">
        <v>164</v>
      </c>
      <c r="B2765">
        <f>+WEEKNUM(_2022[[#This Row],[DATA]],21)</f>
        <v>20</v>
      </c>
      <c r="C2765" s="1">
        <v>0</v>
      </c>
      <c r="D2765" t="s">
        <v>15</v>
      </c>
      <c r="E2765">
        <v>2818.86</v>
      </c>
      <c r="F2765">
        <v>0</v>
      </c>
      <c r="G2765" s="3">
        <f>INT((MONTH(_2022[[#This Row],[DATA]])-1)/3)+1</f>
        <v>2</v>
      </c>
    </row>
    <row r="2766" spans="1:7" x14ac:dyDescent="0.25">
      <c r="A2766" t="s">
        <v>164</v>
      </c>
      <c r="B2766">
        <f>+WEEKNUM(_2022[[#This Row],[DATA]],21)</f>
        <v>20</v>
      </c>
      <c r="C2766" s="1">
        <v>0</v>
      </c>
      <c r="D2766" t="s">
        <v>19</v>
      </c>
      <c r="E2766">
        <v>2277.84</v>
      </c>
      <c r="F2766">
        <v>0</v>
      </c>
      <c r="G2766" s="3">
        <f>INT((MONTH(_2022[[#This Row],[DATA]])-1)/3)+1</f>
        <v>2</v>
      </c>
    </row>
    <row r="2767" spans="1:7" x14ac:dyDescent="0.25">
      <c r="A2767" t="s">
        <v>164</v>
      </c>
      <c r="B2767">
        <f>+WEEKNUM(_2022[[#This Row],[DATA]],21)</f>
        <v>20</v>
      </c>
      <c r="C2767" s="1">
        <v>19</v>
      </c>
      <c r="D2767" t="s">
        <v>4</v>
      </c>
      <c r="E2767">
        <v>1482.87</v>
      </c>
      <c r="F2767">
        <v>0</v>
      </c>
      <c r="G2767" s="3">
        <f>INT((MONTH(_2022[[#This Row],[DATA]])-1)/3)+1</f>
        <v>2</v>
      </c>
    </row>
    <row r="2768" spans="1:7" x14ac:dyDescent="0.25">
      <c r="A2768" t="s">
        <v>164</v>
      </c>
      <c r="B2768">
        <f>+WEEKNUM(_2022[[#This Row],[DATA]],21)</f>
        <v>20</v>
      </c>
      <c r="C2768" s="1">
        <v>27</v>
      </c>
      <c r="D2768" t="s">
        <v>10</v>
      </c>
      <c r="E2768">
        <v>3911.6</v>
      </c>
      <c r="F2768">
        <v>0</v>
      </c>
      <c r="G2768" s="3">
        <f>INT((MONTH(_2022[[#This Row],[DATA]])-1)/3)+1</f>
        <v>2</v>
      </c>
    </row>
    <row r="2769" spans="1:7" x14ac:dyDescent="0.25">
      <c r="A2769" t="s">
        <v>164</v>
      </c>
      <c r="B2769">
        <f>+WEEKNUM(_2022[[#This Row],[DATA]],21)</f>
        <v>20</v>
      </c>
      <c r="C2769" s="1">
        <v>23</v>
      </c>
      <c r="D2769" t="s">
        <v>21</v>
      </c>
      <c r="E2769">
        <v>4396.47</v>
      </c>
      <c r="F2769">
        <v>0</v>
      </c>
      <c r="G2769" s="3">
        <f>INT((MONTH(_2022[[#This Row],[DATA]])-1)/3)+1</f>
        <v>2</v>
      </c>
    </row>
    <row r="2770" spans="1:7" x14ac:dyDescent="0.25">
      <c r="A2770" t="s">
        <v>164</v>
      </c>
      <c r="B2770">
        <f>+WEEKNUM(_2022[[#This Row],[DATA]],21)</f>
        <v>20</v>
      </c>
      <c r="C2770" s="1">
        <v>29</v>
      </c>
      <c r="D2770" t="s">
        <v>3</v>
      </c>
      <c r="E2770">
        <v>2942.44</v>
      </c>
      <c r="F2770">
        <v>0</v>
      </c>
      <c r="G2770" s="3">
        <f>INT((MONTH(_2022[[#This Row],[DATA]])-1)/3)+1</f>
        <v>2</v>
      </c>
    </row>
    <row r="2771" spans="1:7" x14ac:dyDescent="0.25">
      <c r="A2771" t="s">
        <v>164</v>
      </c>
      <c r="B2771">
        <f>+WEEKNUM(_2022[[#This Row],[DATA]],21)</f>
        <v>20</v>
      </c>
      <c r="C2771" s="1">
        <v>30</v>
      </c>
      <c r="D2771" t="s">
        <v>7</v>
      </c>
      <c r="E2771">
        <v>3323.66</v>
      </c>
      <c r="F2771">
        <v>0</v>
      </c>
      <c r="G2771" s="3">
        <f>INT((MONTH(_2022[[#This Row],[DATA]])-1)/3)+1</f>
        <v>2</v>
      </c>
    </row>
    <row r="2772" spans="1:7" x14ac:dyDescent="0.25">
      <c r="A2772" t="s">
        <v>164</v>
      </c>
      <c r="B2772">
        <f>+WEEKNUM(_2022[[#This Row],[DATA]],21)</f>
        <v>20</v>
      </c>
      <c r="C2772" s="1">
        <v>25</v>
      </c>
      <c r="D2772" t="s">
        <v>9</v>
      </c>
      <c r="E2772">
        <v>4107.93</v>
      </c>
      <c r="F2772">
        <v>0</v>
      </c>
      <c r="G2772" s="3">
        <f>INT((MONTH(_2022[[#This Row],[DATA]])-1)/3)+1</f>
        <v>2</v>
      </c>
    </row>
    <row r="2773" spans="1:7" x14ac:dyDescent="0.25">
      <c r="A2773" t="s">
        <v>165</v>
      </c>
      <c r="B2773">
        <f>+WEEKNUM(_2022[[#This Row],[DATA]],21)</f>
        <v>20</v>
      </c>
      <c r="C2773" s="4">
        <v>20</v>
      </c>
      <c r="D2773" t="s">
        <v>5</v>
      </c>
      <c r="E2773">
        <v>3355.48</v>
      </c>
      <c r="F2773">
        <v>0</v>
      </c>
      <c r="G2773" s="3">
        <f>INT((MONTH(_2022[[#This Row],[DATA]])-1)/3)+1</f>
        <v>2</v>
      </c>
    </row>
    <row r="2774" spans="1:7" x14ac:dyDescent="0.25">
      <c r="A2774" t="s">
        <v>165</v>
      </c>
      <c r="B2774">
        <f>+WEEKNUM(_2022[[#This Row],[DATA]],21)</f>
        <v>20</v>
      </c>
      <c r="C2774" s="1">
        <v>24</v>
      </c>
      <c r="D2774" t="s">
        <v>11</v>
      </c>
      <c r="E2774">
        <v>1729.5</v>
      </c>
      <c r="F2774">
        <v>0</v>
      </c>
      <c r="G2774" s="3">
        <f>INT((MONTH(_2022[[#This Row],[DATA]])-1)/3)+1</f>
        <v>2</v>
      </c>
    </row>
    <row r="2775" spans="1:7" x14ac:dyDescent="0.25">
      <c r="A2775" t="s">
        <v>165</v>
      </c>
      <c r="B2775">
        <f>+WEEKNUM(_2022[[#This Row],[DATA]],21)</f>
        <v>20</v>
      </c>
      <c r="C2775" s="1">
        <v>22</v>
      </c>
      <c r="D2775" t="s">
        <v>6</v>
      </c>
      <c r="E2775">
        <v>1589.4</v>
      </c>
      <c r="F2775">
        <v>0</v>
      </c>
      <c r="G2775" s="3">
        <f>INT((MONTH(_2022[[#This Row],[DATA]])-1)/3)+1</f>
        <v>2</v>
      </c>
    </row>
    <row r="2776" spans="1:7" x14ac:dyDescent="0.25">
      <c r="A2776" t="s">
        <v>165</v>
      </c>
      <c r="B2776">
        <f>+WEEKNUM(_2022[[#This Row],[DATA]],21)</f>
        <v>20</v>
      </c>
      <c r="C2776" s="1">
        <v>26</v>
      </c>
      <c r="D2776" t="s">
        <v>14</v>
      </c>
      <c r="E2776">
        <v>4252.8500000000004</v>
      </c>
      <c r="F2776">
        <v>0</v>
      </c>
      <c r="G2776" s="3">
        <f>INT((MONTH(_2022[[#This Row],[DATA]])-1)/3)+1</f>
        <v>2</v>
      </c>
    </row>
    <row r="2777" spans="1:7" x14ac:dyDescent="0.25">
      <c r="A2777" t="s">
        <v>165</v>
      </c>
      <c r="B2777">
        <f>+WEEKNUM(_2022[[#This Row],[DATA]],21)</f>
        <v>20</v>
      </c>
      <c r="C2777" s="1">
        <v>0</v>
      </c>
      <c r="D2777" t="s">
        <v>16</v>
      </c>
      <c r="E2777">
        <v>3026.53</v>
      </c>
      <c r="F2777">
        <v>0</v>
      </c>
      <c r="G2777" s="3">
        <f>INT((MONTH(_2022[[#This Row],[DATA]])-1)/3)+1</f>
        <v>2</v>
      </c>
    </row>
    <row r="2778" spans="1:7" x14ac:dyDescent="0.25">
      <c r="A2778" t="s">
        <v>165</v>
      </c>
      <c r="B2778">
        <f>+WEEKNUM(_2022[[#This Row],[DATA]],21)</f>
        <v>20</v>
      </c>
      <c r="C2778" s="1">
        <v>0</v>
      </c>
      <c r="D2778" t="s">
        <v>17</v>
      </c>
      <c r="E2778">
        <v>2030.92</v>
      </c>
      <c r="F2778">
        <v>0</v>
      </c>
      <c r="G2778" s="3">
        <f>INT((MONTH(_2022[[#This Row],[DATA]])-1)/3)+1</f>
        <v>2</v>
      </c>
    </row>
    <row r="2779" spans="1:7" x14ac:dyDescent="0.25">
      <c r="A2779" t="s">
        <v>165</v>
      </c>
      <c r="B2779">
        <f>+WEEKNUM(_2022[[#This Row],[DATA]],21)</f>
        <v>20</v>
      </c>
      <c r="C2779" s="1">
        <v>0</v>
      </c>
      <c r="D2779" t="s">
        <v>18</v>
      </c>
      <c r="E2779">
        <v>2703.36</v>
      </c>
      <c r="F2779">
        <v>0</v>
      </c>
      <c r="G2779" s="3">
        <f>INT((MONTH(_2022[[#This Row],[DATA]])-1)/3)+1</f>
        <v>2</v>
      </c>
    </row>
    <row r="2780" spans="1:7" x14ac:dyDescent="0.25">
      <c r="A2780" t="s">
        <v>165</v>
      </c>
      <c r="B2780">
        <f>+WEEKNUM(_2022[[#This Row],[DATA]],21)</f>
        <v>20</v>
      </c>
      <c r="C2780" s="1">
        <v>21</v>
      </c>
      <c r="D2780" t="s">
        <v>8</v>
      </c>
      <c r="E2780">
        <v>4117.62</v>
      </c>
      <c r="F2780">
        <v>0</v>
      </c>
      <c r="G2780" s="3">
        <f>INT((MONTH(_2022[[#This Row],[DATA]])-1)/3)+1</f>
        <v>2</v>
      </c>
    </row>
    <row r="2781" spans="1:7" x14ac:dyDescent="0.25">
      <c r="A2781" t="s">
        <v>165</v>
      </c>
      <c r="B2781">
        <f>+WEEKNUM(_2022[[#This Row],[DATA]],21)</f>
        <v>20</v>
      </c>
      <c r="C2781" s="1">
        <v>0</v>
      </c>
      <c r="D2781" t="s">
        <v>20</v>
      </c>
      <c r="E2781">
        <v>1917.53</v>
      </c>
      <c r="F2781">
        <v>0</v>
      </c>
      <c r="G2781" s="3">
        <f>INT((MONTH(_2022[[#This Row],[DATA]])-1)/3)+1</f>
        <v>2</v>
      </c>
    </row>
    <row r="2782" spans="1:7" x14ac:dyDescent="0.25">
      <c r="A2782" t="s">
        <v>165</v>
      </c>
      <c r="B2782">
        <f>+WEEKNUM(_2022[[#This Row],[DATA]],21)</f>
        <v>20</v>
      </c>
      <c r="C2782" s="1">
        <v>18</v>
      </c>
      <c r="D2782" t="s">
        <v>13</v>
      </c>
      <c r="E2782">
        <v>3281.2</v>
      </c>
      <c r="F2782">
        <v>0</v>
      </c>
      <c r="G2782" s="3">
        <f>INT((MONTH(_2022[[#This Row],[DATA]])-1)/3)+1</f>
        <v>2</v>
      </c>
    </row>
    <row r="2783" spans="1:7" x14ac:dyDescent="0.25">
      <c r="A2783" t="s">
        <v>165</v>
      </c>
      <c r="B2783">
        <f>+WEEKNUM(_2022[[#This Row],[DATA]],21)</f>
        <v>20</v>
      </c>
      <c r="C2783" s="1">
        <v>17</v>
      </c>
      <c r="D2783" t="s">
        <v>22</v>
      </c>
      <c r="E2783">
        <v>2572.4</v>
      </c>
      <c r="F2783">
        <v>0</v>
      </c>
      <c r="G2783" s="3">
        <f>INT((MONTH(_2022[[#This Row],[DATA]])-1)/3)+1</f>
        <v>2</v>
      </c>
    </row>
    <row r="2784" spans="1:7" x14ac:dyDescent="0.25">
      <c r="A2784" t="s">
        <v>165</v>
      </c>
      <c r="B2784">
        <f>+WEEKNUM(_2022[[#This Row],[DATA]],21)</f>
        <v>20</v>
      </c>
      <c r="C2784" s="1">
        <v>27</v>
      </c>
      <c r="D2784" t="s">
        <v>12</v>
      </c>
      <c r="E2784">
        <v>3127.69</v>
      </c>
      <c r="F2784">
        <v>0</v>
      </c>
      <c r="G2784" s="3">
        <f>INT((MONTH(_2022[[#This Row],[DATA]])-1)/3)+1</f>
        <v>2</v>
      </c>
    </row>
    <row r="2785" spans="1:7" x14ac:dyDescent="0.25">
      <c r="A2785" t="s">
        <v>165</v>
      </c>
      <c r="B2785">
        <f>+WEEKNUM(_2022[[#This Row],[DATA]],21)</f>
        <v>20</v>
      </c>
      <c r="C2785" s="1">
        <v>0</v>
      </c>
      <c r="D2785" t="s">
        <v>15</v>
      </c>
      <c r="E2785">
        <v>2267.94</v>
      </c>
      <c r="F2785">
        <v>0</v>
      </c>
      <c r="G2785" s="3">
        <f>INT((MONTH(_2022[[#This Row],[DATA]])-1)/3)+1</f>
        <v>2</v>
      </c>
    </row>
    <row r="2786" spans="1:7" x14ac:dyDescent="0.25">
      <c r="A2786" t="s">
        <v>165</v>
      </c>
      <c r="B2786">
        <f>+WEEKNUM(_2022[[#This Row],[DATA]],21)</f>
        <v>20</v>
      </c>
      <c r="C2786" s="1">
        <v>0</v>
      </c>
      <c r="D2786" t="s">
        <v>19</v>
      </c>
      <c r="E2786">
        <v>1911.33</v>
      </c>
      <c r="F2786">
        <v>0</v>
      </c>
      <c r="G2786" s="3">
        <f>INT((MONTH(_2022[[#This Row],[DATA]])-1)/3)+1</f>
        <v>2</v>
      </c>
    </row>
    <row r="2787" spans="1:7" x14ac:dyDescent="0.25">
      <c r="A2787" t="s">
        <v>165</v>
      </c>
      <c r="B2787">
        <f>+WEEKNUM(_2022[[#This Row],[DATA]],21)</f>
        <v>20</v>
      </c>
      <c r="C2787" s="1">
        <v>27</v>
      </c>
      <c r="D2787" t="s">
        <v>10</v>
      </c>
      <c r="E2787">
        <v>2225.5</v>
      </c>
      <c r="F2787">
        <v>0</v>
      </c>
      <c r="G2787" s="3">
        <f>INT((MONTH(_2022[[#This Row],[DATA]])-1)/3)+1</f>
        <v>2</v>
      </c>
    </row>
    <row r="2788" spans="1:7" x14ac:dyDescent="0.25">
      <c r="A2788" t="s">
        <v>165</v>
      </c>
      <c r="B2788">
        <f>+WEEKNUM(_2022[[#This Row],[DATA]],21)</f>
        <v>20</v>
      </c>
      <c r="C2788" s="1">
        <v>23</v>
      </c>
      <c r="D2788" t="s">
        <v>21</v>
      </c>
      <c r="E2788">
        <v>4860.71</v>
      </c>
      <c r="F2788">
        <v>0</v>
      </c>
      <c r="G2788" s="3">
        <f>INT((MONTH(_2022[[#This Row],[DATA]])-1)/3)+1</f>
        <v>2</v>
      </c>
    </row>
    <row r="2789" spans="1:7" x14ac:dyDescent="0.25">
      <c r="A2789" t="s">
        <v>165</v>
      </c>
      <c r="B2789">
        <f>+WEEKNUM(_2022[[#This Row],[DATA]],21)</f>
        <v>20</v>
      </c>
      <c r="C2789" s="1">
        <v>29</v>
      </c>
      <c r="D2789" t="s">
        <v>3</v>
      </c>
      <c r="E2789">
        <v>3258.68</v>
      </c>
      <c r="F2789">
        <v>0</v>
      </c>
      <c r="G2789" s="3">
        <f>INT((MONTH(_2022[[#This Row],[DATA]])-1)/3)+1</f>
        <v>2</v>
      </c>
    </row>
    <row r="2790" spans="1:7" x14ac:dyDescent="0.25">
      <c r="A2790" t="s">
        <v>165</v>
      </c>
      <c r="B2790">
        <f>+WEEKNUM(_2022[[#This Row],[DATA]],21)</f>
        <v>20</v>
      </c>
      <c r="C2790" s="1">
        <v>30</v>
      </c>
      <c r="D2790" t="s">
        <v>7</v>
      </c>
      <c r="E2790">
        <v>2074.5300000000002</v>
      </c>
      <c r="F2790">
        <v>0</v>
      </c>
      <c r="G2790" s="3">
        <f>INT((MONTH(_2022[[#This Row],[DATA]])-1)/3)+1</f>
        <v>2</v>
      </c>
    </row>
    <row r="2791" spans="1:7" x14ac:dyDescent="0.25">
      <c r="A2791" t="s">
        <v>165</v>
      </c>
      <c r="B2791">
        <f>+WEEKNUM(_2022[[#This Row],[DATA]],21)</f>
        <v>20</v>
      </c>
      <c r="C2791" s="1">
        <v>25</v>
      </c>
      <c r="D2791" t="s">
        <v>9</v>
      </c>
      <c r="E2791">
        <v>2895.75</v>
      </c>
      <c r="F2791">
        <v>0</v>
      </c>
      <c r="G2791" s="3">
        <f>INT((MONTH(_2022[[#This Row],[DATA]])-1)/3)+1</f>
        <v>2</v>
      </c>
    </row>
    <row r="2792" spans="1:7" x14ac:dyDescent="0.25">
      <c r="A2792" t="s">
        <v>166</v>
      </c>
      <c r="B2792">
        <f>+WEEKNUM(_2022[[#This Row],[DATA]],21)</f>
        <v>21</v>
      </c>
      <c r="C2792" s="4">
        <v>20</v>
      </c>
      <c r="D2792" t="s">
        <v>5</v>
      </c>
      <c r="E2792">
        <v>1206.8599999999999</v>
      </c>
      <c r="F2792">
        <v>0</v>
      </c>
      <c r="G2792" s="3">
        <f>INT((MONTH(_2022[[#This Row],[DATA]])-1)/3)+1</f>
        <v>2</v>
      </c>
    </row>
    <row r="2793" spans="1:7" x14ac:dyDescent="0.25">
      <c r="A2793" t="s">
        <v>166</v>
      </c>
      <c r="B2793">
        <f>+WEEKNUM(_2022[[#This Row],[DATA]],21)</f>
        <v>21</v>
      </c>
      <c r="C2793" s="1">
        <v>24</v>
      </c>
      <c r="D2793" t="s">
        <v>11</v>
      </c>
      <c r="E2793">
        <v>1015.5</v>
      </c>
      <c r="F2793">
        <v>0</v>
      </c>
      <c r="G2793" s="3">
        <f>INT((MONTH(_2022[[#This Row],[DATA]])-1)/3)+1</f>
        <v>2</v>
      </c>
    </row>
    <row r="2794" spans="1:7" x14ac:dyDescent="0.25">
      <c r="A2794" t="s">
        <v>166</v>
      </c>
      <c r="B2794">
        <f>+WEEKNUM(_2022[[#This Row],[DATA]],21)</f>
        <v>21</v>
      </c>
      <c r="C2794" s="1">
        <v>22</v>
      </c>
      <c r="D2794" t="s">
        <v>6</v>
      </c>
      <c r="E2794">
        <v>924.1</v>
      </c>
      <c r="F2794">
        <v>0</v>
      </c>
      <c r="G2794" s="3">
        <f>INT((MONTH(_2022[[#This Row],[DATA]])-1)/3)+1</f>
        <v>2</v>
      </c>
    </row>
    <row r="2795" spans="1:7" x14ac:dyDescent="0.25">
      <c r="A2795" t="s">
        <v>166</v>
      </c>
      <c r="B2795">
        <f>+WEEKNUM(_2022[[#This Row],[DATA]],21)</f>
        <v>21</v>
      </c>
      <c r="C2795" s="1">
        <v>26</v>
      </c>
      <c r="D2795" t="s">
        <v>14</v>
      </c>
      <c r="E2795">
        <v>2456.54</v>
      </c>
      <c r="F2795">
        <v>0</v>
      </c>
      <c r="G2795" s="3">
        <f>INT((MONTH(_2022[[#This Row],[DATA]])-1)/3)+1</f>
        <v>2</v>
      </c>
    </row>
    <row r="2796" spans="1:7" x14ac:dyDescent="0.25">
      <c r="A2796" t="s">
        <v>166</v>
      </c>
      <c r="B2796">
        <f>+WEEKNUM(_2022[[#This Row],[DATA]],21)</f>
        <v>21</v>
      </c>
      <c r="C2796" s="1">
        <v>0</v>
      </c>
      <c r="D2796" t="s">
        <v>16</v>
      </c>
      <c r="E2796">
        <v>2035.51</v>
      </c>
      <c r="F2796">
        <v>0</v>
      </c>
      <c r="G2796" s="3">
        <f>INT((MONTH(_2022[[#This Row],[DATA]])-1)/3)+1</f>
        <v>2</v>
      </c>
    </row>
    <row r="2797" spans="1:7" x14ac:dyDescent="0.25">
      <c r="A2797" t="s">
        <v>166</v>
      </c>
      <c r="B2797">
        <f>+WEEKNUM(_2022[[#This Row],[DATA]],21)</f>
        <v>21</v>
      </c>
      <c r="C2797" s="1">
        <v>0</v>
      </c>
      <c r="D2797" t="s">
        <v>17</v>
      </c>
      <c r="E2797">
        <v>389.9</v>
      </c>
      <c r="F2797">
        <v>0</v>
      </c>
      <c r="G2797" s="3">
        <f>INT((MONTH(_2022[[#This Row],[DATA]])-1)/3)+1</f>
        <v>2</v>
      </c>
    </row>
    <row r="2798" spans="1:7" x14ac:dyDescent="0.25">
      <c r="A2798" t="s">
        <v>166</v>
      </c>
      <c r="B2798">
        <f>+WEEKNUM(_2022[[#This Row],[DATA]],21)</f>
        <v>21</v>
      </c>
      <c r="C2798" s="1">
        <v>0</v>
      </c>
      <c r="D2798" t="s">
        <v>18</v>
      </c>
      <c r="E2798">
        <v>1644.9</v>
      </c>
      <c r="F2798">
        <v>0</v>
      </c>
      <c r="G2798" s="3">
        <f>INT((MONTH(_2022[[#This Row],[DATA]])-1)/3)+1</f>
        <v>2</v>
      </c>
    </row>
    <row r="2799" spans="1:7" x14ac:dyDescent="0.25">
      <c r="A2799" t="s">
        <v>166</v>
      </c>
      <c r="B2799">
        <f>+WEEKNUM(_2022[[#This Row],[DATA]],21)</f>
        <v>21</v>
      </c>
      <c r="C2799" s="1">
        <v>21</v>
      </c>
      <c r="D2799" t="s">
        <v>8</v>
      </c>
      <c r="E2799">
        <v>2512.39</v>
      </c>
      <c r="F2799">
        <v>0</v>
      </c>
      <c r="G2799" s="3">
        <f>INT((MONTH(_2022[[#This Row],[DATA]])-1)/3)+1</f>
        <v>2</v>
      </c>
    </row>
    <row r="2800" spans="1:7" x14ac:dyDescent="0.25">
      <c r="A2800" t="s">
        <v>166</v>
      </c>
      <c r="B2800">
        <f>+WEEKNUM(_2022[[#This Row],[DATA]],21)</f>
        <v>21</v>
      </c>
      <c r="C2800" s="1">
        <v>0</v>
      </c>
      <c r="D2800" t="s">
        <v>20</v>
      </c>
      <c r="E2800">
        <v>596.57000000000005</v>
      </c>
      <c r="F2800">
        <v>0</v>
      </c>
      <c r="G2800" s="3">
        <f>INT((MONTH(_2022[[#This Row],[DATA]])-1)/3)+1</f>
        <v>2</v>
      </c>
    </row>
    <row r="2801" spans="1:7" x14ac:dyDescent="0.25">
      <c r="A2801" t="s">
        <v>166</v>
      </c>
      <c r="B2801">
        <f>+WEEKNUM(_2022[[#This Row],[DATA]],21)</f>
        <v>21</v>
      </c>
      <c r="C2801" s="1">
        <v>18</v>
      </c>
      <c r="D2801" t="s">
        <v>13</v>
      </c>
      <c r="E2801">
        <v>2019.4</v>
      </c>
      <c r="F2801">
        <v>0</v>
      </c>
      <c r="G2801" s="3">
        <f>INT((MONTH(_2022[[#This Row],[DATA]])-1)/3)+1</f>
        <v>2</v>
      </c>
    </row>
    <row r="2802" spans="1:7" x14ac:dyDescent="0.25">
      <c r="A2802" t="s">
        <v>166</v>
      </c>
      <c r="B2802">
        <f>+WEEKNUM(_2022[[#This Row],[DATA]],21)</f>
        <v>21</v>
      </c>
      <c r="C2802" s="1">
        <v>17</v>
      </c>
      <c r="D2802" t="s">
        <v>22</v>
      </c>
      <c r="E2802">
        <v>1814.81</v>
      </c>
      <c r="F2802">
        <v>0</v>
      </c>
      <c r="G2802" s="3">
        <f>INT((MONTH(_2022[[#This Row],[DATA]])-1)/3)+1</f>
        <v>2</v>
      </c>
    </row>
    <row r="2803" spans="1:7" x14ac:dyDescent="0.25">
      <c r="A2803" t="s">
        <v>166</v>
      </c>
      <c r="B2803">
        <f>+WEEKNUM(_2022[[#This Row],[DATA]],21)</f>
        <v>21</v>
      </c>
      <c r="C2803" s="1">
        <v>27</v>
      </c>
      <c r="D2803" t="s">
        <v>12</v>
      </c>
      <c r="E2803">
        <v>1976.9</v>
      </c>
      <c r="F2803">
        <v>0</v>
      </c>
      <c r="G2803" s="3">
        <f>INT((MONTH(_2022[[#This Row],[DATA]])-1)/3)+1</f>
        <v>2</v>
      </c>
    </row>
    <row r="2804" spans="1:7" x14ac:dyDescent="0.25">
      <c r="A2804" t="s">
        <v>166</v>
      </c>
      <c r="B2804">
        <f>+WEEKNUM(_2022[[#This Row],[DATA]],21)</f>
        <v>21</v>
      </c>
      <c r="C2804" s="1">
        <v>0</v>
      </c>
      <c r="D2804" t="s">
        <v>15</v>
      </c>
      <c r="E2804">
        <v>861.31</v>
      </c>
      <c r="F2804">
        <v>0</v>
      </c>
      <c r="G2804" s="3">
        <f>INT((MONTH(_2022[[#This Row],[DATA]])-1)/3)+1</f>
        <v>2</v>
      </c>
    </row>
    <row r="2805" spans="1:7" x14ac:dyDescent="0.25">
      <c r="A2805" t="s">
        <v>166</v>
      </c>
      <c r="B2805">
        <f>+WEEKNUM(_2022[[#This Row],[DATA]],21)</f>
        <v>21</v>
      </c>
      <c r="C2805" s="1">
        <v>0</v>
      </c>
      <c r="D2805" t="s">
        <v>19</v>
      </c>
      <c r="E2805">
        <v>233.35</v>
      </c>
      <c r="F2805">
        <v>0</v>
      </c>
      <c r="G2805" s="3">
        <f>INT((MONTH(_2022[[#This Row],[DATA]])-1)/3)+1</f>
        <v>2</v>
      </c>
    </row>
    <row r="2806" spans="1:7" x14ac:dyDescent="0.25">
      <c r="A2806" t="s">
        <v>166</v>
      </c>
      <c r="B2806">
        <f>+WEEKNUM(_2022[[#This Row],[DATA]],21)</f>
        <v>21</v>
      </c>
      <c r="C2806" s="1">
        <v>19</v>
      </c>
      <c r="D2806" t="s">
        <v>4</v>
      </c>
      <c r="E2806">
        <v>1596.8</v>
      </c>
      <c r="F2806">
        <v>0</v>
      </c>
      <c r="G2806" s="3">
        <f>INT((MONTH(_2022[[#This Row],[DATA]])-1)/3)+1</f>
        <v>2</v>
      </c>
    </row>
    <row r="2807" spans="1:7" x14ac:dyDescent="0.25">
      <c r="A2807" t="s">
        <v>166</v>
      </c>
      <c r="B2807">
        <f>+WEEKNUM(_2022[[#This Row],[DATA]],21)</f>
        <v>21</v>
      </c>
      <c r="C2807" s="1">
        <v>27</v>
      </c>
      <c r="D2807" t="s">
        <v>10</v>
      </c>
      <c r="E2807">
        <v>2373.3000000000002</v>
      </c>
      <c r="F2807">
        <v>0</v>
      </c>
      <c r="G2807" s="3">
        <f>INT((MONTH(_2022[[#This Row],[DATA]])-1)/3)+1</f>
        <v>2</v>
      </c>
    </row>
    <row r="2808" spans="1:7" x14ac:dyDescent="0.25">
      <c r="A2808" t="s">
        <v>166</v>
      </c>
      <c r="B2808">
        <f>+WEEKNUM(_2022[[#This Row],[DATA]],21)</f>
        <v>21</v>
      </c>
      <c r="C2808" s="1">
        <v>23</v>
      </c>
      <c r="D2808" t="s">
        <v>21</v>
      </c>
      <c r="E2808">
        <v>1509.3</v>
      </c>
      <c r="F2808">
        <v>0</v>
      </c>
      <c r="G2808" s="3">
        <f>INT((MONTH(_2022[[#This Row],[DATA]])-1)/3)+1</f>
        <v>2</v>
      </c>
    </row>
    <row r="2809" spans="1:7" x14ac:dyDescent="0.25">
      <c r="A2809" t="s">
        <v>166</v>
      </c>
      <c r="B2809">
        <f>+WEEKNUM(_2022[[#This Row],[DATA]],21)</f>
        <v>21</v>
      </c>
      <c r="C2809" s="1">
        <v>29</v>
      </c>
      <c r="D2809" t="s">
        <v>3</v>
      </c>
      <c r="E2809">
        <v>923.6</v>
      </c>
      <c r="F2809">
        <v>0</v>
      </c>
      <c r="G2809" s="3">
        <f>INT((MONTH(_2022[[#This Row],[DATA]])-1)/3)+1</f>
        <v>2</v>
      </c>
    </row>
    <row r="2810" spans="1:7" x14ac:dyDescent="0.25">
      <c r="A2810" t="s">
        <v>166</v>
      </c>
      <c r="B2810">
        <f>+WEEKNUM(_2022[[#This Row],[DATA]],21)</f>
        <v>21</v>
      </c>
      <c r="C2810" s="1">
        <v>30</v>
      </c>
      <c r="D2810" t="s">
        <v>7</v>
      </c>
      <c r="E2810">
        <v>1378.51</v>
      </c>
      <c r="F2810">
        <v>0</v>
      </c>
      <c r="G2810" s="3">
        <f>INT((MONTH(_2022[[#This Row],[DATA]])-1)/3)+1</f>
        <v>2</v>
      </c>
    </row>
    <row r="2811" spans="1:7" x14ac:dyDescent="0.25">
      <c r="A2811" t="s">
        <v>166</v>
      </c>
      <c r="B2811">
        <f>+WEEKNUM(_2022[[#This Row],[DATA]],21)</f>
        <v>21</v>
      </c>
      <c r="C2811" s="1">
        <v>25</v>
      </c>
      <c r="D2811" t="s">
        <v>9</v>
      </c>
      <c r="E2811">
        <v>2455.1999999999998</v>
      </c>
      <c r="F2811">
        <v>0</v>
      </c>
      <c r="G2811" s="3">
        <f>INT((MONTH(_2022[[#This Row],[DATA]])-1)/3)+1</f>
        <v>2</v>
      </c>
    </row>
    <row r="2812" spans="1:7" x14ac:dyDescent="0.25">
      <c r="A2812" t="s">
        <v>167</v>
      </c>
      <c r="B2812">
        <f>+WEEKNUM(_2022[[#This Row],[DATA]],21)</f>
        <v>21</v>
      </c>
      <c r="C2812" s="4">
        <v>20</v>
      </c>
      <c r="D2812" t="s">
        <v>5</v>
      </c>
      <c r="E2812">
        <v>1426.76</v>
      </c>
      <c r="F2812">
        <v>0</v>
      </c>
      <c r="G2812" s="3">
        <f>INT((MONTH(_2022[[#This Row],[DATA]])-1)/3)+1</f>
        <v>2</v>
      </c>
    </row>
    <row r="2813" spans="1:7" x14ac:dyDescent="0.25">
      <c r="A2813" t="s">
        <v>167</v>
      </c>
      <c r="B2813">
        <f>+WEEKNUM(_2022[[#This Row],[DATA]],21)</f>
        <v>21</v>
      </c>
      <c r="C2813" s="1">
        <v>24</v>
      </c>
      <c r="D2813" t="s">
        <v>11</v>
      </c>
      <c r="E2813">
        <v>1894.7</v>
      </c>
      <c r="F2813">
        <v>0</v>
      </c>
      <c r="G2813" s="3">
        <f>INT((MONTH(_2022[[#This Row],[DATA]])-1)/3)+1</f>
        <v>2</v>
      </c>
    </row>
    <row r="2814" spans="1:7" x14ac:dyDescent="0.25">
      <c r="A2814" t="s">
        <v>167</v>
      </c>
      <c r="B2814">
        <f>+WEEKNUM(_2022[[#This Row],[DATA]],21)</f>
        <v>21</v>
      </c>
      <c r="C2814" s="1">
        <v>22</v>
      </c>
      <c r="D2814" t="s">
        <v>6</v>
      </c>
      <c r="E2814">
        <v>814.29</v>
      </c>
      <c r="F2814">
        <v>0</v>
      </c>
      <c r="G2814" s="3">
        <f>INT((MONTH(_2022[[#This Row],[DATA]])-1)/3)+1</f>
        <v>2</v>
      </c>
    </row>
    <row r="2815" spans="1:7" x14ac:dyDescent="0.25">
      <c r="A2815" t="s">
        <v>167</v>
      </c>
      <c r="B2815">
        <f>+WEEKNUM(_2022[[#This Row],[DATA]],21)</f>
        <v>21</v>
      </c>
      <c r="C2815" s="1">
        <v>26</v>
      </c>
      <c r="D2815" t="s">
        <v>14</v>
      </c>
      <c r="E2815">
        <v>2497.81</v>
      </c>
      <c r="F2815">
        <v>0</v>
      </c>
      <c r="G2815" s="3">
        <f>INT((MONTH(_2022[[#This Row],[DATA]])-1)/3)+1</f>
        <v>2</v>
      </c>
    </row>
    <row r="2816" spans="1:7" x14ac:dyDescent="0.25">
      <c r="A2816" t="s">
        <v>167</v>
      </c>
      <c r="B2816">
        <f>+WEEKNUM(_2022[[#This Row],[DATA]],21)</f>
        <v>21</v>
      </c>
      <c r="C2816" s="1">
        <v>0</v>
      </c>
      <c r="D2816" t="s">
        <v>16</v>
      </c>
      <c r="E2816">
        <v>904.28</v>
      </c>
      <c r="F2816">
        <v>0</v>
      </c>
      <c r="G2816" s="3">
        <f>INT((MONTH(_2022[[#This Row],[DATA]])-1)/3)+1</f>
        <v>2</v>
      </c>
    </row>
    <row r="2817" spans="1:7" x14ac:dyDescent="0.25">
      <c r="A2817" t="s">
        <v>167</v>
      </c>
      <c r="B2817">
        <f>+WEEKNUM(_2022[[#This Row],[DATA]],21)</f>
        <v>21</v>
      </c>
      <c r="C2817" s="1">
        <v>0</v>
      </c>
      <c r="D2817" t="s">
        <v>17</v>
      </c>
      <c r="E2817">
        <v>1041.01</v>
      </c>
      <c r="F2817">
        <v>0</v>
      </c>
      <c r="G2817" s="3">
        <f>INT((MONTH(_2022[[#This Row],[DATA]])-1)/3)+1</f>
        <v>2</v>
      </c>
    </row>
    <row r="2818" spans="1:7" x14ac:dyDescent="0.25">
      <c r="A2818" t="s">
        <v>167</v>
      </c>
      <c r="B2818">
        <f>+WEEKNUM(_2022[[#This Row],[DATA]],21)</f>
        <v>21</v>
      </c>
      <c r="C2818" s="1">
        <v>0</v>
      </c>
      <c r="D2818" t="s">
        <v>18</v>
      </c>
      <c r="E2818">
        <v>1367.24</v>
      </c>
      <c r="F2818">
        <v>0</v>
      </c>
      <c r="G2818" s="3">
        <f>INT((MONTH(_2022[[#This Row],[DATA]])-1)/3)+1</f>
        <v>2</v>
      </c>
    </row>
    <row r="2819" spans="1:7" x14ac:dyDescent="0.25">
      <c r="A2819" t="s">
        <v>167</v>
      </c>
      <c r="B2819">
        <f>+WEEKNUM(_2022[[#This Row],[DATA]],21)</f>
        <v>21</v>
      </c>
      <c r="C2819" s="1">
        <v>21</v>
      </c>
      <c r="D2819" t="s">
        <v>8</v>
      </c>
      <c r="E2819">
        <v>1447.98</v>
      </c>
      <c r="F2819">
        <v>0</v>
      </c>
      <c r="G2819" s="3">
        <f>INT((MONTH(_2022[[#This Row],[DATA]])-1)/3)+1</f>
        <v>2</v>
      </c>
    </row>
    <row r="2820" spans="1:7" x14ac:dyDescent="0.25">
      <c r="A2820" t="s">
        <v>167</v>
      </c>
      <c r="B2820">
        <f>+WEEKNUM(_2022[[#This Row],[DATA]],21)</f>
        <v>21</v>
      </c>
      <c r="C2820" s="1">
        <v>0</v>
      </c>
      <c r="D2820" t="s">
        <v>20</v>
      </c>
      <c r="E2820">
        <v>908.52</v>
      </c>
      <c r="F2820">
        <v>0</v>
      </c>
      <c r="G2820" s="3">
        <f>INT((MONTH(_2022[[#This Row],[DATA]])-1)/3)+1</f>
        <v>2</v>
      </c>
    </row>
    <row r="2821" spans="1:7" x14ac:dyDescent="0.25">
      <c r="A2821" t="s">
        <v>167</v>
      </c>
      <c r="B2821">
        <f>+WEEKNUM(_2022[[#This Row],[DATA]],21)</f>
        <v>21</v>
      </c>
      <c r="C2821" s="1">
        <v>18</v>
      </c>
      <c r="D2821" t="s">
        <v>13</v>
      </c>
      <c r="E2821">
        <v>2156</v>
      </c>
      <c r="F2821">
        <v>0</v>
      </c>
      <c r="G2821" s="3">
        <f>INT((MONTH(_2022[[#This Row],[DATA]])-1)/3)+1</f>
        <v>2</v>
      </c>
    </row>
    <row r="2822" spans="1:7" x14ac:dyDescent="0.25">
      <c r="A2822" t="s">
        <v>167</v>
      </c>
      <c r="B2822">
        <f>+WEEKNUM(_2022[[#This Row],[DATA]],21)</f>
        <v>21</v>
      </c>
      <c r="C2822" s="1">
        <v>17</v>
      </c>
      <c r="D2822" t="s">
        <v>22</v>
      </c>
      <c r="E2822">
        <v>1874.85</v>
      </c>
      <c r="F2822">
        <v>0</v>
      </c>
      <c r="G2822" s="3">
        <f>INT((MONTH(_2022[[#This Row],[DATA]])-1)/3)+1</f>
        <v>2</v>
      </c>
    </row>
    <row r="2823" spans="1:7" x14ac:dyDescent="0.25">
      <c r="A2823" t="s">
        <v>167</v>
      </c>
      <c r="B2823">
        <f>+WEEKNUM(_2022[[#This Row],[DATA]],21)</f>
        <v>21</v>
      </c>
      <c r="C2823" s="1">
        <v>27</v>
      </c>
      <c r="D2823" t="s">
        <v>12</v>
      </c>
      <c r="E2823">
        <v>1522.91</v>
      </c>
      <c r="F2823">
        <v>0</v>
      </c>
      <c r="G2823" s="3">
        <f>INT((MONTH(_2022[[#This Row],[DATA]])-1)/3)+1</f>
        <v>2</v>
      </c>
    </row>
    <row r="2824" spans="1:7" x14ac:dyDescent="0.25">
      <c r="A2824" t="s">
        <v>167</v>
      </c>
      <c r="B2824">
        <f>+WEEKNUM(_2022[[#This Row],[DATA]],21)</f>
        <v>21</v>
      </c>
      <c r="C2824" s="1">
        <v>0</v>
      </c>
      <c r="D2824" t="s">
        <v>15</v>
      </c>
      <c r="E2824">
        <v>762.92</v>
      </c>
      <c r="F2824">
        <v>0</v>
      </c>
      <c r="G2824" s="3">
        <f>INT((MONTH(_2022[[#This Row],[DATA]])-1)/3)+1</f>
        <v>2</v>
      </c>
    </row>
    <row r="2825" spans="1:7" x14ac:dyDescent="0.25">
      <c r="A2825" t="s">
        <v>167</v>
      </c>
      <c r="B2825">
        <f>+WEEKNUM(_2022[[#This Row],[DATA]],21)</f>
        <v>21</v>
      </c>
      <c r="C2825" s="1">
        <v>0</v>
      </c>
      <c r="D2825" t="s">
        <v>19</v>
      </c>
      <c r="E2825">
        <v>588.01</v>
      </c>
      <c r="F2825">
        <v>0</v>
      </c>
      <c r="G2825" s="3">
        <f>INT((MONTH(_2022[[#This Row],[DATA]])-1)/3)+1</f>
        <v>2</v>
      </c>
    </row>
    <row r="2826" spans="1:7" x14ac:dyDescent="0.25">
      <c r="A2826" t="s">
        <v>167</v>
      </c>
      <c r="B2826">
        <f>+WEEKNUM(_2022[[#This Row],[DATA]],21)</f>
        <v>21</v>
      </c>
      <c r="C2826" s="1">
        <v>19</v>
      </c>
      <c r="D2826" t="s">
        <v>4</v>
      </c>
      <c r="E2826">
        <v>747.95</v>
      </c>
      <c r="F2826">
        <v>0</v>
      </c>
      <c r="G2826" s="3">
        <f>INT((MONTH(_2022[[#This Row],[DATA]])-1)/3)+1</f>
        <v>2</v>
      </c>
    </row>
    <row r="2827" spans="1:7" x14ac:dyDescent="0.25">
      <c r="A2827" t="s">
        <v>167</v>
      </c>
      <c r="B2827">
        <f>+WEEKNUM(_2022[[#This Row],[DATA]],21)</f>
        <v>21</v>
      </c>
      <c r="C2827" s="1">
        <v>27</v>
      </c>
      <c r="D2827" t="s">
        <v>10</v>
      </c>
      <c r="E2827">
        <v>2905.8</v>
      </c>
      <c r="F2827">
        <v>0</v>
      </c>
      <c r="G2827" s="3">
        <f>INT((MONTH(_2022[[#This Row],[DATA]])-1)/3)+1</f>
        <v>2</v>
      </c>
    </row>
    <row r="2828" spans="1:7" x14ac:dyDescent="0.25">
      <c r="A2828" t="s">
        <v>167</v>
      </c>
      <c r="B2828">
        <f>+WEEKNUM(_2022[[#This Row],[DATA]],21)</f>
        <v>21</v>
      </c>
      <c r="C2828" s="1">
        <v>23</v>
      </c>
      <c r="D2828" t="s">
        <v>21</v>
      </c>
      <c r="E2828">
        <v>848.34</v>
      </c>
      <c r="F2828">
        <v>0</v>
      </c>
      <c r="G2828" s="3">
        <f>INT((MONTH(_2022[[#This Row],[DATA]])-1)/3)+1</f>
        <v>2</v>
      </c>
    </row>
    <row r="2829" spans="1:7" x14ac:dyDescent="0.25">
      <c r="A2829" t="s">
        <v>167</v>
      </c>
      <c r="B2829">
        <f>+WEEKNUM(_2022[[#This Row],[DATA]],21)</f>
        <v>21</v>
      </c>
      <c r="C2829" s="1">
        <v>29</v>
      </c>
      <c r="D2829" t="s">
        <v>3</v>
      </c>
      <c r="E2829">
        <v>1949.63</v>
      </c>
      <c r="F2829">
        <v>0</v>
      </c>
      <c r="G2829" s="3">
        <f>INT((MONTH(_2022[[#This Row],[DATA]])-1)/3)+1</f>
        <v>2</v>
      </c>
    </row>
    <row r="2830" spans="1:7" x14ac:dyDescent="0.25">
      <c r="A2830" t="s">
        <v>167</v>
      </c>
      <c r="B2830">
        <f>+WEEKNUM(_2022[[#This Row],[DATA]],21)</f>
        <v>21</v>
      </c>
      <c r="C2830" s="1">
        <v>30</v>
      </c>
      <c r="D2830" t="s">
        <v>7</v>
      </c>
      <c r="E2830">
        <v>1543.09</v>
      </c>
      <c r="F2830">
        <v>0</v>
      </c>
      <c r="G2830" s="3">
        <f>INT((MONTH(_2022[[#This Row],[DATA]])-1)/3)+1</f>
        <v>2</v>
      </c>
    </row>
    <row r="2831" spans="1:7" x14ac:dyDescent="0.25">
      <c r="A2831" t="s">
        <v>167</v>
      </c>
      <c r="B2831">
        <f>+WEEKNUM(_2022[[#This Row],[DATA]],21)</f>
        <v>21</v>
      </c>
      <c r="C2831" s="1">
        <v>25</v>
      </c>
      <c r="D2831" t="s">
        <v>9</v>
      </c>
      <c r="E2831">
        <v>3079.1</v>
      </c>
      <c r="F2831">
        <v>0</v>
      </c>
      <c r="G2831" s="3">
        <f>INT((MONTH(_2022[[#This Row],[DATA]])-1)/3)+1</f>
        <v>2</v>
      </c>
    </row>
    <row r="2832" spans="1:7" x14ac:dyDescent="0.25">
      <c r="A2832" t="s">
        <v>168</v>
      </c>
      <c r="B2832">
        <f>+WEEKNUM(_2022[[#This Row],[DATA]],21)</f>
        <v>21</v>
      </c>
      <c r="C2832" s="4">
        <v>20</v>
      </c>
      <c r="D2832" t="s">
        <v>5</v>
      </c>
      <c r="E2832">
        <v>2154.44</v>
      </c>
      <c r="F2832">
        <v>0</v>
      </c>
      <c r="G2832" s="3">
        <f>INT((MONTH(_2022[[#This Row],[DATA]])-1)/3)+1</f>
        <v>2</v>
      </c>
    </row>
    <row r="2833" spans="1:7" x14ac:dyDescent="0.25">
      <c r="A2833" t="s">
        <v>168</v>
      </c>
      <c r="B2833">
        <f>+WEEKNUM(_2022[[#This Row],[DATA]],21)</f>
        <v>21</v>
      </c>
      <c r="C2833" s="1">
        <v>24</v>
      </c>
      <c r="D2833" t="s">
        <v>11</v>
      </c>
      <c r="E2833">
        <v>2129.98</v>
      </c>
      <c r="F2833">
        <v>0</v>
      </c>
      <c r="G2833" s="3">
        <f>INT((MONTH(_2022[[#This Row],[DATA]])-1)/3)+1</f>
        <v>2</v>
      </c>
    </row>
    <row r="2834" spans="1:7" x14ac:dyDescent="0.25">
      <c r="A2834" t="s">
        <v>168</v>
      </c>
      <c r="B2834">
        <f>+WEEKNUM(_2022[[#This Row],[DATA]],21)</f>
        <v>21</v>
      </c>
      <c r="C2834" s="1">
        <v>22</v>
      </c>
      <c r="D2834" t="s">
        <v>6</v>
      </c>
      <c r="E2834">
        <v>1160.31</v>
      </c>
      <c r="F2834">
        <v>0</v>
      </c>
      <c r="G2834" s="3">
        <f>INT((MONTH(_2022[[#This Row],[DATA]])-1)/3)+1</f>
        <v>2</v>
      </c>
    </row>
    <row r="2835" spans="1:7" x14ac:dyDescent="0.25">
      <c r="A2835" t="s">
        <v>168</v>
      </c>
      <c r="B2835">
        <f>+WEEKNUM(_2022[[#This Row],[DATA]],21)</f>
        <v>21</v>
      </c>
      <c r="C2835" s="1">
        <v>26</v>
      </c>
      <c r="D2835" t="s">
        <v>14</v>
      </c>
      <c r="E2835">
        <v>2401.0500000000002</v>
      </c>
      <c r="F2835">
        <v>0</v>
      </c>
      <c r="G2835" s="3">
        <f>INT((MONTH(_2022[[#This Row],[DATA]])-1)/3)+1</f>
        <v>2</v>
      </c>
    </row>
    <row r="2836" spans="1:7" x14ac:dyDescent="0.25">
      <c r="A2836" t="s">
        <v>168</v>
      </c>
      <c r="B2836">
        <f>+WEEKNUM(_2022[[#This Row],[DATA]],21)</f>
        <v>21</v>
      </c>
      <c r="C2836" s="1">
        <v>0</v>
      </c>
      <c r="D2836" t="s">
        <v>16</v>
      </c>
      <c r="E2836">
        <v>1749.72</v>
      </c>
      <c r="F2836">
        <v>0</v>
      </c>
      <c r="G2836" s="3">
        <f>INT((MONTH(_2022[[#This Row],[DATA]])-1)/3)+1</f>
        <v>2</v>
      </c>
    </row>
    <row r="2837" spans="1:7" x14ac:dyDescent="0.25">
      <c r="A2837" t="s">
        <v>168</v>
      </c>
      <c r="B2837">
        <f>+WEEKNUM(_2022[[#This Row],[DATA]],21)</f>
        <v>21</v>
      </c>
      <c r="C2837" s="1">
        <v>0</v>
      </c>
      <c r="D2837" t="s">
        <v>17</v>
      </c>
      <c r="E2837">
        <v>1557.73</v>
      </c>
      <c r="F2837">
        <v>0</v>
      </c>
      <c r="G2837" s="3">
        <f>INT((MONTH(_2022[[#This Row],[DATA]])-1)/3)+1</f>
        <v>2</v>
      </c>
    </row>
    <row r="2838" spans="1:7" x14ac:dyDescent="0.25">
      <c r="A2838" t="s">
        <v>168</v>
      </c>
      <c r="B2838">
        <f>+WEEKNUM(_2022[[#This Row],[DATA]],21)</f>
        <v>21</v>
      </c>
      <c r="C2838" s="1">
        <v>0</v>
      </c>
      <c r="D2838" t="s">
        <v>18</v>
      </c>
      <c r="E2838">
        <v>2284.2199999999998</v>
      </c>
      <c r="F2838">
        <v>0</v>
      </c>
      <c r="G2838" s="3">
        <f>INT((MONTH(_2022[[#This Row],[DATA]])-1)/3)+1</f>
        <v>2</v>
      </c>
    </row>
    <row r="2839" spans="1:7" x14ac:dyDescent="0.25">
      <c r="A2839" t="s">
        <v>168</v>
      </c>
      <c r="B2839">
        <f>+WEEKNUM(_2022[[#This Row],[DATA]],21)</f>
        <v>21</v>
      </c>
      <c r="C2839" s="1">
        <v>21</v>
      </c>
      <c r="D2839" t="s">
        <v>8</v>
      </c>
      <c r="E2839">
        <v>2907.76</v>
      </c>
      <c r="F2839">
        <v>0</v>
      </c>
      <c r="G2839" s="3">
        <f>INT((MONTH(_2022[[#This Row],[DATA]])-1)/3)+1</f>
        <v>2</v>
      </c>
    </row>
    <row r="2840" spans="1:7" x14ac:dyDescent="0.25">
      <c r="A2840" t="s">
        <v>168</v>
      </c>
      <c r="B2840">
        <f>+WEEKNUM(_2022[[#This Row],[DATA]],21)</f>
        <v>21</v>
      </c>
      <c r="C2840" s="1">
        <v>0</v>
      </c>
      <c r="D2840" t="s">
        <v>20</v>
      </c>
      <c r="E2840">
        <v>774.37</v>
      </c>
      <c r="F2840">
        <v>0</v>
      </c>
      <c r="G2840" s="3">
        <f>INT((MONTH(_2022[[#This Row],[DATA]])-1)/3)+1</f>
        <v>2</v>
      </c>
    </row>
    <row r="2841" spans="1:7" x14ac:dyDescent="0.25">
      <c r="A2841" t="s">
        <v>168</v>
      </c>
      <c r="B2841">
        <f>+WEEKNUM(_2022[[#This Row],[DATA]],21)</f>
        <v>21</v>
      </c>
      <c r="C2841" s="1">
        <v>18</v>
      </c>
      <c r="D2841" t="s">
        <v>13</v>
      </c>
      <c r="E2841">
        <v>2225</v>
      </c>
      <c r="F2841">
        <v>0</v>
      </c>
      <c r="G2841" s="3">
        <f>INT((MONTH(_2022[[#This Row],[DATA]])-1)/3)+1</f>
        <v>2</v>
      </c>
    </row>
    <row r="2842" spans="1:7" x14ac:dyDescent="0.25">
      <c r="A2842" t="s">
        <v>168</v>
      </c>
      <c r="B2842">
        <f>+WEEKNUM(_2022[[#This Row],[DATA]],21)</f>
        <v>21</v>
      </c>
      <c r="C2842" s="1">
        <v>17</v>
      </c>
      <c r="D2842" t="s">
        <v>22</v>
      </c>
      <c r="E2842">
        <v>2430.1999999999998</v>
      </c>
      <c r="F2842">
        <v>0</v>
      </c>
      <c r="G2842" s="3">
        <f>INT((MONTH(_2022[[#This Row],[DATA]])-1)/3)+1</f>
        <v>2</v>
      </c>
    </row>
    <row r="2843" spans="1:7" x14ac:dyDescent="0.25">
      <c r="A2843" t="s">
        <v>168</v>
      </c>
      <c r="B2843">
        <f>+WEEKNUM(_2022[[#This Row],[DATA]],21)</f>
        <v>21</v>
      </c>
      <c r="C2843" s="1">
        <v>27</v>
      </c>
      <c r="D2843" t="s">
        <v>12</v>
      </c>
      <c r="E2843">
        <v>1495.51</v>
      </c>
      <c r="F2843">
        <v>0</v>
      </c>
      <c r="G2843" s="3">
        <f>INT((MONTH(_2022[[#This Row],[DATA]])-1)/3)+1</f>
        <v>2</v>
      </c>
    </row>
    <row r="2844" spans="1:7" x14ac:dyDescent="0.25">
      <c r="A2844" t="s">
        <v>168</v>
      </c>
      <c r="B2844">
        <f>+WEEKNUM(_2022[[#This Row],[DATA]],21)</f>
        <v>21</v>
      </c>
      <c r="C2844" s="1">
        <v>0</v>
      </c>
      <c r="D2844" t="s">
        <v>15</v>
      </c>
      <c r="E2844">
        <v>756.72</v>
      </c>
      <c r="F2844">
        <v>0</v>
      </c>
      <c r="G2844" s="3">
        <f>INT((MONTH(_2022[[#This Row],[DATA]])-1)/3)+1</f>
        <v>2</v>
      </c>
    </row>
    <row r="2845" spans="1:7" x14ac:dyDescent="0.25">
      <c r="A2845" t="s">
        <v>168</v>
      </c>
      <c r="B2845">
        <f>+WEEKNUM(_2022[[#This Row],[DATA]],21)</f>
        <v>21</v>
      </c>
      <c r="C2845" s="1">
        <v>0</v>
      </c>
      <c r="D2845" t="s">
        <v>19</v>
      </c>
      <c r="E2845">
        <v>1019.18</v>
      </c>
      <c r="F2845">
        <v>0</v>
      </c>
      <c r="G2845" s="3">
        <f>INT((MONTH(_2022[[#This Row],[DATA]])-1)/3)+1</f>
        <v>2</v>
      </c>
    </row>
    <row r="2846" spans="1:7" x14ac:dyDescent="0.25">
      <c r="A2846" t="s">
        <v>168</v>
      </c>
      <c r="B2846">
        <f>+WEEKNUM(_2022[[#This Row],[DATA]],21)</f>
        <v>21</v>
      </c>
      <c r="C2846" s="1">
        <v>19</v>
      </c>
      <c r="D2846" t="s">
        <v>4</v>
      </c>
      <c r="E2846">
        <v>1330.59</v>
      </c>
      <c r="F2846">
        <v>0</v>
      </c>
      <c r="G2846" s="3">
        <f>INT((MONTH(_2022[[#This Row],[DATA]])-1)/3)+1</f>
        <v>2</v>
      </c>
    </row>
    <row r="2847" spans="1:7" x14ac:dyDescent="0.25">
      <c r="A2847" t="s">
        <v>168</v>
      </c>
      <c r="B2847">
        <f>+WEEKNUM(_2022[[#This Row],[DATA]],21)</f>
        <v>21</v>
      </c>
      <c r="C2847" s="1">
        <v>27</v>
      </c>
      <c r="D2847" t="s">
        <v>10</v>
      </c>
      <c r="E2847">
        <v>3031.5</v>
      </c>
      <c r="F2847">
        <v>0</v>
      </c>
      <c r="G2847" s="3">
        <f>INT((MONTH(_2022[[#This Row],[DATA]])-1)/3)+1</f>
        <v>2</v>
      </c>
    </row>
    <row r="2848" spans="1:7" x14ac:dyDescent="0.25">
      <c r="A2848" t="s">
        <v>168</v>
      </c>
      <c r="B2848">
        <f>+WEEKNUM(_2022[[#This Row],[DATA]],21)</f>
        <v>21</v>
      </c>
      <c r="C2848" s="1">
        <v>23</v>
      </c>
      <c r="D2848" t="s">
        <v>21</v>
      </c>
      <c r="E2848">
        <v>1128.3499999999999</v>
      </c>
      <c r="F2848">
        <v>0</v>
      </c>
      <c r="G2848" s="3">
        <f>INT((MONTH(_2022[[#This Row],[DATA]])-1)/3)+1</f>
        <v>2</v>
      </c>
    </row>
    <row r="2849" spans="1:7" x14ac:dyDescent="0.25">
      <c r="A2849" t="s">
        <v>168</v>
      </c>
      <c r="B2849">
        <f>+WEEKNUM(_2022[[#This Row],[DATA]],21)</f>
        <v>21</v>
      </c>
      <c r="C2849" s="1">
        <v>29</v>
      </c>
      <c r="D2849" t="s">
        <v>3</v>
      </c>
      <c r="E2849">
        <v>1517.84</v>
      </c>
      <c r="F2849">
        <v>0</v>
      </c>
      <c r="G2849" s="3">
        <f>INT((MONTH(_2022[[#This Row],[DATA]])-1)/3)+1</f>
        <v>2</v>
      </c>
    </row>
    <row r="2850" spans="1:7" x14ac:dyDescent="0.25">
      <c r="A2850" t="s">
        <v>168</v>
      </c>
      <c r="B2850">
        <f>+WEEKNUM(_2022[[#This Row],[DATA]],21)</f>
        <v>21</v>
      </c>
      <c r="C2850" s="1">
        <v>30</v>
      </c>
      <c r="D2850" t="s">
        <v>7</v>
      </c>
      <c r="E2850">
        <v>1198.9000000000001</v>
      </c>
      <c r="F2850">
        <v>0</v>
      </c>
      <c r="G2850" s="3">
        <f>INT((MONTH(_2022[[#This Row],[DATA]])-1)/3)+1</f>
        <v>2</v>
      </c>
    </row>
    <row r="2851" spans="1:7" x14ac:dyDescent="0.25">
      <c r="A2851" t="s">
        <v>168</v>
      </c>
      <c r="B2851">
        <f>+WEEKNUM(_2022[[#This Row],[DATA]],21)</f>
        <v>21</v>
      </c>
      <c r="C2851" s="1">
        <v>25</v>
      </c>
      <c r="D2851" t="s">
        <v>9</v>
      </c>
      <c r="E2851">
        <v>1947.11</v>
      </c>
      <c r="F2851">
        <v>0</v>
      </c>
      <c r="G2851" s="3">
        <f>INT((MONTH(_2022[[#This Row],[DATA]])-1)/3)+1</f>
        <v>2</v>
      </c>
    </row>
    <row r="2852" spans="1:7" x14ac:dyDescent="0.25">
      <c r="A2852" t="s">
        <v>169</v>
      </c>
      <c r="B2852">
        <f>+WEEKNUM(_2022[[#This Row],[DATA]],21)</f>
        <v>21</v>
      </c>
      <c r="C2852" s="4">
        <v>20</v>
      </c>
      <c r="D2852" t="s">
        <v>5</v>
      </c>
      <c r="E2852">
        <v>1379.42</v>
      </c>
      <c r="F2852">
        <v>0</v>
      </c>
      <c r="G2852" s="3">
        <f>INT((MONTH(_2022[[#This Row],[DATA]])-1)/3)+1</f>
        <v>2</v>
      </c>
    </row>
    <row r="2853" spans="1:7" x14ac:dyDescent="0.25">
      <c r="A2853" t="s">
        <v>169</v>
      </c>
      <c r="B2853">
        <f>+WEEKNUM(_2022[[#This Row],[DATA]],21)</f>
        <v>21</v>
      </c>
      <c r="C2853" s="1">
        <v>24</v>
      </c>
      <c r="D2853" t="s">
        <v>11</v>
      </c>
      <c r="E2853">
        <v>2561.2600000000002</v>
      </c>
      <c r="F2853">
        <v>0</v>
      </c>
      <c r="G2853" s="3">
        <f>INT((MONTH(_2022[[#This Row],[DATA]])-1)/3)+1</f>
        <v>2</v>
      </c>
    </row>
    <row r="2854" spans="1:7" x14ac:dyDescent="0.25">
      <c r="A2854" t="s">
        <v>169</v>
      </c>
      <c r="B2854">
        <f>+WEEKNUM(_2022[[#This Row],[DATA]],21)</f>
        <v>21</v>
      </c>
      <c r="C2854" s="1">
        <v>22</v>
      </c>
      <c r="D2854" t="s">
        <v>6</v>
      </c>
      <c r="E2854">
        <v>1994.62</v>
      </c>
      <c r="F2854">
        <v>0</v>
      </c>
      <c r="G2854" s="3">
        <f>INT((MONTH(_2022[[#This Row],[DATA]])-1)/3)+1</f>
        <v>2</v>
      </c>
    </row>
    <row r="2855" spans="1:7" x14ac:dyDescent="0.25">
      <c r="A2855" t="s">
        <v>169</v>
      </c>
      <c r="B2855">
        <f>+WEEKNUM(_2022[[#This Row],[DATA]],21)</f>
        <v>21</v>
      </c>
      <c r="C2855" s="1">
        <v>26</v>
      </c>
      <c r="D2855" t="s">
        <v>14</v>
      </c>
      <c r="E2855">
        <v>3636.41</v>
      </c>
      <c r="F2855">
        <v>0</v>
      </c>
      <c r="G2855" s="3">
        <f>INT((MONTH(_2022[[#This Row],[DATA]])-1)/3)+1</f>
        <v>2</v>
      </c>
    </row>
    <row r="2856" spans="1:7" x14ac:dyDescent="0.25">
      <c r="A2856" t="s">
        <v>169</v>
      </c>
      <c r="B2856">
        <f>+WEEKNUM(_2022[[#This Row],[DATA]],21)</f>
        <v>21</v>
      </c>
      <c r="C2856" s="1">
        <v>0</v>
      </c>
      <c r="D2856" t="s">
        <v>16</v>
      </c>
      <c r="E2856">
        <v>1413</v>
      </c>
      <c r="F2856">
        <v>0</v>
      </c>
      <c r="G2856" s="3">
        <f>INT((MONTH(_2022[[#This Row],[DATA]])-1)/3)+1</f>
        <v>2</v>
      </c>
    </row>
    <row r="2857" spans="1:7" x14ac:dyDescent="0.25">
      <c r="A2857" t="s">
        <v>169</v>
      </c>
      <c r="B2857">
        <f>+WEEKNUM(_2022[[#This Row],[DATA]],21)</f>
        <v>21</v>
      </c>
      <c r="C2857" s="1">
        <v>0</v>
      </c>
      <c r="D2857" t="s">
        <v>17</v>
      </c>
      <c r="E2857">
        <v>1701.21</v>
      </c>
      <c r="F2857">
        <v>0</v>
      </c>
      <c r="G2857" s="3">
        <f>INT((MONTH(_2022[[#This Row],[DATA]])-1)/3)+1</f>
        <v>2</v>
      </c>
    </row>
    <row r="2858" spans="1:7" x14ac:dyDescent="0.25">
      <c r="A2858" t="s">
        <v>169</v>
      </c>
      <c r="B2858">
        <f>+WEEKNUM(_2022[[#This Row],[DATA]],21)</f>
        <v>21</v>
      </c>
      <c r="C2858" s="1">
        <v>0</v>
      </c>
      <c r="D2858" t="s">
        <v>18</v>
      </c>
      <c r="E2858">
        <v>2515.15</v>
      </c>
      <c r="F2858">
        <v>0</v>
      </c>
      <c r="G2858" s="3">
        <f>INT((MONTH(_2022[[#This Row],[DATA]])-1)/3)+1</f>
        <v>2</v>
      </c>
    </row>
    <row r="2859" spans="1:7" x14ac:dyDescent="0.25">
      <c r="A2859" t="s">
        <v>169</v>
      </c>
      <c r="B2859">
        <f>+WEEKNUM(_2022[[#This Row],[DATA]],21)</f>
        <v>21</v>
      </c>
      <c r="C2859" s="1">
        <v>21</v>
      </c>
      <c r="D2859" t="s">
        <v>8</v>
      </c>
      <c r="E2859">
        <v>2759.38</v>
      </c>
      <c r="F2859">
        <v>0</v>
      </c>
      <c r="G2859" s="3">
        <f>INT((MONTH(_2022[[#This Row],[DATA]])-1)/3)+1</f>
        <v>2</v>
      </c>
    </row>
    <row r="2860" spans="1:7" x14ac:dyDescent="0.25">
      <c r="A2860" t="s">
        <v>169</v>
      </c>
      <c r="B2860">
        <f>+WEEKNUM(_2022[[#This Row],[DATA]],21)</f>
        <v>21</v>
      </c>
      <c r="C2860" s="1">
        <v>0</v>
      </c>
      <c r="D2860" t="s">
        <v>20</v>
      </c>
      <c r="E2860">
        <v>2630.93</v>
      </c>
      <c r="F2860">
        <v>0</v>
      </c>
      <c r="G2860" s="3">
        <f>INT((MONTH(_2022[[#This Row],[DATA]])-1)/3)+1</f>
        <v>2</v>
      </c>
    </row>
    <row r="2861" spans="1:7" x14ac:dyDescent="0.25">
      <c r="A2861" t="s">
        <v>169</v>
      </c>
      <c r="B2861">
        <f>+WEEKNUM(_2022[[#This Row],[DATA]],21)</f>
        <v>21</v>
      </c>
      <c r="C2861" s="1">
        <v>18</v>
      </c>
      <c r="D2861" t="s">
        <v>13</v>
      </c>
      <c r="E2861">
        <v>2433.9</v>
      </c>
      <c r="F2861">
        <v>0</v>
      </c>
      <c r="G2861" s="3">
        <f>INT((MONTH(_2022[[#This Row],[DATA]])-1)/3)+1</f>
        <v>2</v>
      </c>
    </row>
    <row r="2862" spans="1:7" x14ac:dyDescent="0.25">
      <c r="A2862" t="s">
        <v>169</v>
      </c>
      <c r="B2862">
        <f>+WEEKNUM(_2022[[#This Row],[DATA]],21)</f>
        <v>21</v>
      </c>
      <c r="C2862" s="1">
        <v>17</v>
      </c>
      <c r="D2862" t="s">
        <v>22</v>
      </c>
      <c r="E2862">
        <v>2016.9</v>
      </c>
      <c r="F2862">
        <v>0</v>
      </c>
      <c r="G2862" s="3">
        <f>INT((MONTH(_2022[[#This Row],[DATA]])-1)/3)+1</f>
        <v>2</v>
      </c>
    </row>
    <row r="2863" spans="1:7" x14ac:dyDescent="0.25">
      <c r="A2863" t="s">
        <v>169</v>
      </c>
      <c r="B2863">
        <f>+WEEKNUM(_2022[[#This Row],[DATA]],21)</f>
        <v>21</v>
      </c>
      <c r="C2863" s="1">
        <v>27</v>
      </c>
      <c r="D2863" t="s">
        <v>12</v>
      </c>
      <c r="E2863">
        <v>1953</v>
      </c>
      <c r="F2863">
        <v>0</v>
      </c>
      <c r="G2863" s="3">
        <f>INT((MONTH(_2022[[#This Row],[DATA]])-1)/3)+1</f>
        <v>2</v>
      </c>
    </row>
    <row r="2864" spans="1:7" x14ac:dyDescent="0.25">
      <c r="A2864" t="s">
        <v>169</v>
      </c>
      <c r="B2864">
        <f>+WEEKNUM(_2022[[#This Row],[DATA]],21)</f>
        <v>21</v>
      </c>
      <c r="C2864" s="1">
        <v>0</v>
      </c>
      <c r="D2864" t="s">
        <v>15</v>
      </c>
      <c r="E2864">
        <v>1000.71</v>
      </c>
      <c r="F2864">
        <v>0</v>
      </c>
      <c r="G2864" s="3">
        <f>INT((MONTH(_2022[[#This Row],[DATA]])-1)/3)+1</f>
        <v>2</v>
      </c>
    </row>
    <row r="2865" spans="1:7" x14ac:dyDescent="0.25">
      <c r="A2865" t="s">
        <v>169</v>
      </c>
      <c r="B2865">
        <f>+WEEKNUM(_2022[[#This Row],[DATA]],21)</f>
        <v>21</v>
      </c>
      <c r="C2865" s="1">
        <v>0</v>
      </c>
      <c r="D2865" t="s">
        <v>19</v>
      </c>
      <c r="E2865">
        <v>1697.84</v>
      </c>
      <c r="F2865">
        <v>0</v>
      </c>
      <c r="G2865" s="3">
        <f>INT((MONTH(_2022[[#This Row],[DATA]])-1)/3)+1</f>
        <v>2</v>
      </c>
    </row>
    <row r="2866" spans="1:7" x14ac:dyDescent="0.25">
      <c r="A2866" t="s">
        <v>169</v>
      </c>
      <c r="B2866">
        <f>+WEEKNUM(_2022[[#This Row],[DATA]],21)</f>
        <v>21</v>
      </c>
      <c r="C2866" s="1">
        <v>19</v>
      </c>
      <c r="D2866" t="s">
        <v>4</v>
      </c>
      <c r="E2866">
        <v>1451.88</v>
      </c>
      <c r="F2866">
        <v>0</v>
      </c>
      <c r="G2866" s="3">
        <f>INT((MONTH(_2022[[#This Row],[DATA]])-1)/3)+1</f>
        <v>2</v>
      </c>
    </row>
    <row r="2867" spans="1:7" x14ac:dyDescent="0.25">
      <c r="A2867" t="s">
        <v>169</v>
      </c>
      <c r="B2867">
        <f>+WEEKNUM(_2022[[#This Row],[DATA]],21)</f>
        <v>21</v>
      </c>
      <c r="C2867" s="1">
        <v>27</v>
      </c>
      <c r="D2867" t="s">
        <v>10</v>
      </c>
      <c r="E2867">
        <v>2708.01</v>
      </c>
      <c r="F2867">
        <v>0</v>
      </c>
      <c r="G2867" s="3">
        <f>INT((MONTH(_2022[[#This Row],[DATA]])-1)/3)+1</f>
        <v>2</v>
      </c>
    </row>
    <row r="2868" spans="1:7" x14ac:dyDescent="0.25">
      <c r="A2868" t="s">
        <v>169</v>
      </c>
      <c r="B2868">
        <f>+WEEKNUM(_2022[[#This Row],[DATA]],21)</f>
        <v>21</v>
      </c>
      <c r="C2868" s="1">
        <v>23</v>
      </c>
      <c r="D2868" t="s">
        <v>21</v>
      </c>
      <c r="E2868">
        <v>3387.14</v>
      </c>
      <c r="F2868">
        <v>0</v>
      </c>
      <c r="G2868" s="3">
        <f>INT((MONTH(_2022[[#This Row],[DATA]])-1)/3)+1</f>
        <v>2</v>
      </c>
    </row>
    <row r="2869" spans="1:7" x14ac:dyDescent="0.25">
      <c r="A2869" t="s">
        <v>169</v>
      </c>
      <c r="B2869">
        <f>+WEEKNUM(_2022[[#This Row],[DATA]],21)</f>
        <v>21</v>
      </c>
      <c r="C2869" s="1">
        <v>29</v>
      </c>
      <c r="D2869" t="s">
        <v>3</v>
      </c>
      <c r="E2869">
        <v>1702.57</v>
      </c>
      <c r="F2869">
        <v>0</v>
      </c>
      <c r="G2869" s="3">
        <f>INT((MONTH(_2022[[#This Row],[DATA]])-1)/3)+1</f>
        <v>2</v>
      </c>
    </row>
    <row r="2870" spans="1:7" x14ac:dyDescent="0.25">
      <c r="A2870" t="s">
        <v>169</v>
      </c>
      <c r="B2870">
        <f>+WEEKNUM(_2022[[#This Row],[DATA]],21)</f>
        <v>21</v>
      </c>
      <c r="C2870" s="1">
        <v>30</v>
      </c>
      <c r="D2870" t="s">
        <v>7</v>
      </c>
      <c r="E2870">
        <v>1502.28</v>
      </c>
      <c r="F2870">
        <v>0</v>
      </c>
      <c r="G2870" s="3">
        <f>INT((MONTH(_2022[[#This Row],[DATA]])-1)/3)+1</f>
        <v>2</v>
      </c>
    </row>
    <row r="2871" spans="1:7" x14ac:dyDescent="0.25">
      <c r="A2871" t="s">
        <v>169</v>
      </c>
      <c r="B2871">
        <f>+WEEKNUM(_2022[[#This Row],[DATA]],21)</f>
        <v>21</v>
      </c>
      <c r="C2871" s="1">
        <v>25</v>
      </c>
      <c r="D2871" t="s">
        <v>9</v>
      </c>
      <c r="E2871">
        <v>1675.78</v>
      </c>
      <c r="F2871">
        <v>0</v>
      </c>
      <c r="G2871" s="3">
        <f>INT((MONTH(_2022[[#This Row],[DATA]])-1)/3)+1</f>
        <v>2</v>
      </c>
    </row>
    <row r="2872" spans="1:7" x14ac:dyDescent="0.25">
      <c r="A2872" t="s">
        <v>170</v>
      </c>
      <c r="B2872">
        <f>+WEEKNUM(_2022[[#This Row],[DATA]],21)</f>
        <v>21</v>
      </c>
      <c r="C2872" s="4">
        <v>20</v>
      </c>
      <c r="D2872" t="s">
        <v>5</v>
      </c>
      <c r="E2872">
        <v>2126.6999999999998</v>
      </c>
      <c r="F2872">
        <v>0</v>
      </c>
      <c r="G2872" s="3">
        <f>INT((MONTH(_2022[[#This Row],[DATA]])-1)/3)+1</f>
        <v>2</v>
      </c>
    </row>
    <row r="2873" spans="1:7" x14ac:dyDescent="0.25">
      <c r="A2873" t="s">
        <v>170</v>
      </c>
      <c r="B2873">
        <f>+WEEKNUM(_2022[[#This Row],[DATA]],21)</f>
        <v>21</v>
      </c>
      <c r="C2873" s="1">
        <v>24</v>
      </c>
      <c r="D2873" t="s">
        <v>11</v>
      </c>
      <c r="E2873">
        <v>1323.02</v>
      </c>
      <c r="F2873">
        <v>0</v>
      </c>
      <c r="G2873" s="3">
        <f>INT((MONTH(_2022[[#This Row],[DATA]])-1)/3)+1</f>
        <v>2</v>
      </c>
    </row>
    <row r="2874" spans="1:7" x14ac:dyDescent="0.25">
      <c r="A2874" t="s">
        <v>170</v>
      </c>
      <c r="B2874">
        <f>+WEEKNUM(_2022[[#This Row],[DATA]],21)</f>
        <v>21</v>
      </c>
      <c r="C2874" s="1">
        <v>22</v>
      </c>
      <c r="D2874" t="s">
        <v>6</v>
      </c>
      <c r="E2874">
        <v>1485.51</v>
      </c>
      <c r="F2874">
        <v>0</v>
      </c>
      <c r="G2874" s="3">
        <f>INT((MONTH(_2022[[#This Row],[DATA]])-1)/3)+1</f>
        <v>2</v>
      </c>
    </row>
    <row r="2875" spans="1:7" x14ac:dyDescent="0.25">
      <c r="A2875" t="s">
        <v>170</v>
      </c>
      <c r="B2875">
        <f>+WEEKNUM(_2022[[#This Row],[DATA]],21)</f>
        <v>21</v>
      </c>
      <c r="C2875" s="1">
        <v>26</v>
      </c>
      <c r="D2875" t="s">
        <v>14</v>
      </c>
      <c r="E2875">
        <v>2909.45</v>
      </c>
      <c r="F2875">
        <v>0</v>
      </c>
      <c r="G2875" s="3">
        <f>INT((MONTH(_2022[[#This Row],[DATA]])-1)/3)+1</f>
        <v>2</v>
      </c>
    </row>
    <row r="2876" spans="1:7" x14ac:dyDescent="0.25">
      <c r="A2876" t="s">
        <v>170</v>
      </c>
      <c r="B2876">
        <f>+WEEKNUM(_2022[[#This Row],[DATA]],21)</f>
        <v>21</v>
      </c>
      <c r="C2876" s="1">
        <v>0</v>
      </c>
      <c r="D2876" t="s">
        <v>16</v>
      </c>
      <c r="E2876">
        <v>2513.02</v>
      </c>
      <c r="F2876">
        <v>0</v>
      </c>
      <c r="G2876" s="3">
        <f>INT((MONTH(_2022[[#This Row],[DATA]])-1)/3)+1</f>
        <v>2</v>
      </c>
    </row>
    <row r="2877" spans="1:7" x14ac:dyDescent="0.25">
      <c r="A2877" t="s">
        <v>170</v>
      </c>
      <c r="B2877">
        <f>+WEEKNUM(_2022[[#This Row],[DATA]],21)</f>
        <v>21</v>
      </c>
      <c r="C2877" s="1">
        <v>0</v>
      </c>
      <c r="D2877" t="s">
        <v>17</v>
      </c>
      <c r="E2877">
        <v>1305.67</v>
      </c>
      <c r="F2877">
        <v>0</v>
      </c>
      <c r="G2877" s="3">
        <f>INT((MONTH(_2022[[#This Row],[DATA]])-1)/3)+1</f>
        <v>2</v>
      </c>
    </row>
    <row r="2878" spans="1:7" x14ac:dyDescent="0.25">
      <c r="A2878" t="s">
        <v>170</v>
      </c>
      <c r="B2878">
        <f>+WEEKNUM(_2022[[#This Row],[DATA]],21)</f>
        <v>21</v>
      </c>
      <c r="C2878" s="1">
        <v>0</v>
      </c>
      <c r="D2878" t="s">
        <v>18</v>
      </c>
      <c r="E2878">
        <v>2790.17</v>
      </c>
      <c r="F2878">
        <v>0</v>
      </c>
      <c r="G2878" s="3">
        <f>INT((MONTH(_2022[[#This Row],[DATA]])-1)/3)+1</f>
        <v>2</v>
      </c>
    </row>
    <row r="2879" spans="1:7" x14ac:dyDescent="0.25">
      <c r="A2879" t="s">
        <v>170</v>
      </c>
      <c r="B2879">
        <f>+WEEKNUM(_2022[[#This Row],[DATA]],21)</f>
        <v>21</v>
      </c>
      <c r="C2879" s="1">
        <v>21</v>
      </c>
      <c r="D2879" t="s">
        <v>8</v>
      </c>
      <c r="E2879">
        <v>2341.8200000000002</v>
      </c>
      <c r="F2879">
        <v>0</v>
      </c>
      <c r="G2879" s="3">
        <f>INT((MONTH(_2022[[#This Row],[DATA]])-1)/3)+1</f>
        <v>2</v>
      </c>
    </row>
    <row r="2880" spans="1:7" x14ac:dyDescent="0.25">
      <c r="A2880" t="s">
        <v>170</v>
      </c>
      <c r="B2880">
        <f>+WEEKNUM(_2022[[#This Row],[DATA]],21)</f>
        <v>21</v>
      </c>
      <c r="C2880" s="1">
        <v>0</v>
      </c>
      <c r="D2880" t="s">
        <v>20</v>
      </c>
      <c r="E2880">
        <v>1684.25</v>
      </c>
      <c r="F2880">
        <v>0</v>
      </c>
      <c r="G2880" s="3">
        <f>INT((MONTH(_2022[[#This Row],[DATA]])-1)/3)+1</f>
        <v>2</v>
      </c>
    </row>
    <row r="2881" spans="1:7" x14ac:dyDescent="0.25">
      <c r="A2881" t="s">
        <v>170</v>
      </c>
      <c r="B2881">
        <f>+WEEKNUM(_2022[[#This Row],[DATA]],21)</f>
        <v>21</v>
      </c>
      <c r="C2881" s="1">
        <v>18</v>
      </c>
      <c r="D2881" t="s">
        <v>13</v>
      </c>
      <c r="E2881">
        <v>2030.55</v>
      </c>
      <c r="F2881">
        <v>0</v>
      </c>
      <c r="G2881" s="3">
        <f>INT((MONTH(_2022[[#This Row],[DATA]])-1)/3)+1</f>
        <v>2</v>
      </c>
    </row>
    <row r="2882" spans="1:7" x14ac:dyDescent="0.25">
      <c r="A2882" t="s">
        <v>170</v>
      </c>
      <c r="B2882">
        <f>+WEEKNUM(_2022[[#This Row],[DATA]],21)</f>
        <v>21</v>
      </c>
      <c r="C2882" s="1">
        <v>17</v>
      </c>
      <c r="D2882" t="s">
        <v>22</v>
      </c>
      <c r="E2882">
        <v>2039.52</v>
      </c>
      <c r="F2882">
        <v>0</v>
      </c>
      <c r="G2882" s="3">
        <f>INT((MONTH(_2022[[#This Row],[DATA]])-1)/3)+1</f>
        <v>2</v>
      </c>
    </row>
    <row r="2883" spans="1:7" x14ac:dyDescent="0.25">
      <c r="A2883" t="s">
        <v>170</v>
      </c>
      <c r="B2883">
        <f>+WEEKNUM(_2022[[#This Row],[DATA]],21)</f>
        <v>21</v>
      </c>
      <c r="C2883" s="1">
        <v>27</v>
      </c>
      <c r="D2883" t="s">
        <v>12</v>
      </c>
      <c r="E2883">
        <v>1912.85</v>
      </c>
      <c r="F2883">
        <v>0</v>
      </c>
      <c r="G2883" s="3">
        <f>INT((MONTH(_2022[[#This Row],[DATA]])-1)/3)+1</f>
        <v>2</v>
      </c>
    </row>
    <row r="2884" spans="1:7" x14ac:dyDescent="0.25">
      <c r="A2884" t="s">
        <v>170</v>
      </c>
      <c r="B2884">
        <f>+WEEKNUM(_2022[[#This Row],[DATA]],21)</f>
        <v>21</v>
      </c>
      <c r="C2884" s="1">
        <v>0</v>
      </c>
      <c r="D2884" t="s">
        <v>15</v>
      </c>
      <c r="E2884">
        <v>2091.5500000000002</v>
      </c>
      <c r="F2884">
        <v>0</v>
      </c>
      <c r="G2884" s="3">
        <f>INT((MONTH(_2022[[#This Row],[DATA]])-1)/3)+1</f>
        <v>2</v>
      </c>
    </row>
    <row r="2885" spans="1:7" x14ac:dyDescent="0.25">
      <c r="A2885" t="s">
        <v>170</v>
      </c>
      <c r="B2885">
        <f>+WEEKNUM(_2022[[#This Row],[DATA]],21)</f>
        <v>21</v>
      </c>
      <c r="C2885" s="1">
        <v>0</v>
      </c>
      <c r="D2885" t="s">
        <v>19</v>
      </c>
      <c r="E2885">
        <v>1547.79</v>
      </c>
      <c r="F2885">
        <v>0</v>
      </c>
      <c r="G2885" s="3">
        <f>INT((MONTH(_2022[[#This Row],[DATA]])-1)/3)+1</f>
        <v>2</v>
      </c>
    </row>
    <row r="2886" spans="1:7" x14ac:dyDescent="0.25">
      <c r="A2886" t="s">
        <v>170</v>
      </c>
      <c r="B2886">
        <f>+WEEKNUM(_2022[[#This Row],[DATA]],21)</f>
        <v>21</v>
      </c>
      <c r="C2886" s="1">
        <v>19</v>
      </c>
      <c r="D2886" t="s">
        <v>4</v>
      </c>
      <c r="E2886">
        <v>1402.35</v>
      </c>
      <c r="F2886">
        <v>0</v>
      </c>
      <c r="G2886" s="3">
        <f>INT((MONTH(_2022[[#This Row],[DATA]])-1)/3)+1</f>
        <v>2</v>
      </c>
    </row>
    <row r="2887" spans="1:7" x14ac:dyDescent="0.25">
      <c r="A2887" t="s">
        <v>170</v>
      </c>
      <c r="B2887">
        <f>+WEEKNUM(_2022[[#This Row],[DATA]],21)</f>
        <v>21</v>
      </c>
      <c r="C2887" s="1">
        <v>27</v>
      </c>
      <c r="D2887" t="s">
        <v>10</v>
      </c>
      <c r="E2887">
        <v>2314.3000000000002</v>
      </c>
      <c r="F2887">
        <v>0</v>
      </c>
      <c r="G2887" s="3">
        <f>INT((MONTH(_2022[[#This Row],[DATA]])-1)/3)+1</f>
        <v>2</v>
      </c>
    </row>
    <row r="2888" spans="1:7" x14ac:dyDescent="0.25">
      <c r="A2888" t="s">
        <v>170</v>
      </c>
      <c r="B2888">
        <f>+WEEKNUM(_2022[[#This Row],[DATA]],21)</f>
        <v>21</v>
      </c>
      <c r="C2888" s="1">
        <v>23</v>
      </c>
      <c r="D2888" t="s">
        <v>21</v>
      </c>
      <c r="E2888">
        <v>1327.12</v>
      </c>
      <c r="F2888">
        <v>0</v>
      </c>
      <c r="G2888" s="3">
        <f>INT((MONTH(_2022[[#This Row],[DATA]])-1)/3)+1</f>
        <v>2</v>
      </c>
    </row>
    <row r="2889" spans="1:7" x14ac:dyDescent="0.25">
      <c r="A2889" t="s">
        <v>170</v>
      </c>
      <c r="B2889">
        <f>+WEEKNUM(_2022[[#This Row],[DATA]],21)</f>
        <v>21</v>
      </c>
      <c r="C2889" s="1">
        <v>29</v>
      </c>
      <c r="D2889" t="s">
        <v>3</v>
      </c>
      <c r="E2889">
        <v>2062.41</v>
      </c>
      <c r="F2889">
        <v>0</v>
      </c>
      <c r="G2889" s="3">
        <f>INT((MONTH(_2022[[#This Row],[DATA]])-1)/3)+1</f>
        <v>2</v>
      </c>
    </row>
    <row r="2890" spans="1:7" x14ac:dyDescent="0.25">
      <c r="A2890" t="s">
        <v>170</v>
      </c>
      <c r="B2890">
        <f>+WEEKNUM(_2022[[#This Row],[DATA]],21)</f>
        <v>21</v>
      </c>
      <c r="C2890" s="1">
        <v>30</v>
      </c>
      <c r="D2890" t="s">
        <v>7</v>
      </c>
      <c r="E2890">
        <v>2129.88</v>
      </c>
      <c r="F2890">
        <v>0</v>
      </c>
      <c r="G2890" s="3">
        <f>INT((MONTH(_2022[[#This Row],[DATA]])-1)/3)+1</f>
        <v>2</v>
      </c>
    </row>
    <row r="2891" spans="1:7" x14ac:dyDescent="0.25">
      <c r="A2891" t="s">
        <v>170</v>
      </c>
      <c r="B2891">
        <f>+WEEKNUM(_2022[[#This Row],[DATA]],21)</f>
        <v>21</v>
      </c>
      <c r="C2891" s="1">
        <v>25</v>
      </c>
      <c r="D2891" t="s">
        <v>9</v>
      </c>
      <c r="E2891">
        <v>3832.21</v>
      </c>
      <c r="F2891">
        <v>0</v>
      </c>
      <c r="G2891" s="3">
        <f>INT((MONTH(_2022[[#This Row],[DATA]])-1)/3)+1</f>
        <v>2</v>
      </c>
    </row>
    <row r="2892" spans="1:7" x14ac:dyDescent="0.25">
      <c r="A2892" t="s">
        <v>171</v>
      </c>
      <c r="B2892">
        <f>+WEEKNUM(_2022[[#This Row],[DATA]],21)</f>
        <v>21</v>
      </c>
      <c r="C2892" s="4">
        <v>20</v>
      </c>
      <c r="D2892" t="s">
        <v>5</v>
      </c>
      <c r="E2892">
        <v>2825.26</v>
      </c>
      <c r="F2892">
        <v>0</v>
      </c>
      <c r="G2892" s="3">
        <f>INT((MONTH(_2022[[#This Row],[DATA]])-1)/3)+1</f>
        <v>2</v>
      </c>
    </row>
    <row r="2893" spans="1:7" x14ac:dyDescent="0.25">
      <c r="A2893" t="s">
        <v>171</v>
      </c>
      <c r="B2893">
        <f>+WEEKNUM(_2022[[#This Row],[DATA]],21)</f>
        <v>21</v>
      </c>
      <c r="C2893" s="1">
        <v>24</v>
      </c>
      <c r="D2893" t="s">
        <v>11</v>
      </c>
      <c r="E2893">
        <v>1666.02</v>
      </c>
      <c r="F2893">
        <v>0</v>
      </c>
      <c r="G2893" s="3">
        <f>INT((MONTH(_2022[[#This Row],[DATA]])-1)/3)+1</f>
        <v>2</v>
      </c>
    </row>
    <row r="2894" spans="1:7" x14ac:dyDescent="0.25">
      <c r="A2894" t="s">
        <v>171</v>
      </c>
      <c r="B2894">
        <f>+WEEKNUM(_2022[[#This Row],[DATA]],21)</f>
        <v>21</v>
      </c>
      <c r="C2894" s="1">
        <v>22</v>
      </c>
      <c r="D2894" t="s">
        <v>6</v>
      </c>
      <c r="E2894">
        <v>1948.2</v>
      </c>
      <c r="F2894">
        <v>0</v>
      </c>
      <c r="G2894" s="3">
        <f>INT((MONTH(_2022[[#This Row],[DATA]])-1)/3)+1</f>
        <v>2</v>
      </c>
    </row>
    <row r="2895" spans="1:7" x14ac:dyDescent="0.25">
      <c r="A2895" t="s">
        <v>171</v>
      </c>
      <c r="B2895">
        <f>+WEEKNUM(_2022[[#This Row],[DATA]],21)</f>
        <v>21</v>
      </c>
      <c r="C2895" s="1">
        <v>26</v>
      </c>
      <c r="D2895" t="s">
        <v>14</v>
      </c>
      <c r="E2895">
        <v>4885.1400000000003</v>
      </c>
      <c r="F2895">
        <v>0</v>
      </c>
      <c r="G2895" s="3">
        <f>INT((MONTH(_2022[[#This Row],[DATA]])-1)/3)+1</f>
        <v>2</v>
      </c>
    </row>
    <row r="2896" spans="1:7" x14ac:dyDescent="0.25">
      <c r="A2896" t="s">
        <v>171</v>
      </c>
      <c r="B2896">
        <f>+WEEKNUM(_2022[[#This Row],[DATA]],21)</f>
        <v>21</v>
      </c>
      <c r="C2896" s="1">
        <v>0</v>
      </c>
      <c r="D2896" t="s">
        <v>16</v>
      </c>
      <c r="E2896">
        <v>3972.11</v>
      </c>
      <c r="F2896">
        <v>0</v>
      </c>
      <c r="G2896" s="3">
        <f>INT((MONTH(_2022[[#This Row],[DATA]])-1)/3)+1</f>
        <v>2</v>
      </c>
    </row>
    <row r="2897" spans="1:7" x14ac:dyDescent="0.25">
      <c r="A2897" t="s">
        <v>171</v>
      </c>
      <c r="B2897">
        <f>+WEEKNUM(_2022[[#This Row],[DATA]],21)</f>
        <v>21</v>
      </c>
      <c r="C2897" s="1">
        <v>0</v>
      </c>
      <c r="D2897" t="s">
        <v>17</v>
      </c>
      <c r="E2897">
        <v>3185.73</v>
      </c>
      <c r="F2897">
        <v>0</v>
      </c>
      <c r="G2897" s="3">
        <f>INT((MONTH(_2022[[#This Row],[DATA]])-1)/3)+1</f>
        <v>2</v>
      </c>
    </row>
    <row r="2898" spans="1:7" x14ac:dyDescent="0.25">
      <c r="A2898" t="s">
        <v>171</v>
      </c>
      <c r="B2898">
        <f>+WEEKNUM(_2022[[#This Row],[DATA]],21)</f>
        <v>21</v>
      </c>
      <c r="C2898" s="1">
        <v>0</v>
      </c>
      <c r="D2898" t="s">
        <v>18</v>
      </c>
      <c r="E2898">
        <v>3564.48</v>
      </c>
      <c r="F2898">
        <v>0</v>
      </c>
      <c r="G2898" s="3">
        <f>INT((MONTH(_2022[[#This Row],[DATA]])-1)/3)+1</f>
        <v>2</v>
      </c>
    </row>
    <row r="2899" spans="1:7" x14ac:dyDescent="0.25">
      <c r="A2899" t="s">
        <v>171</v>
      </c>
      <c r="B2899">
        <f>+WEEKNUM(_2022[[#This Row],[DATA]],21)</f>
        <v>21</v>
      </c>
      <c r="C2899" s="1">
        <v>21</v>
      </c>
      <c r="D2899" t="s">
        <v>8</v>
      </c>
      <c r="E2899">
        <v>3443.18</v>
      </c>
      <c r="F2899">
        <v>0</v>
      </c>
      <c r="G2899" s="3">
        <f>INT((MONTH(_2022[[#This Row],[DATA]])-1)/3)+1</f>
        <v>2</v>
      </c>
    </row>
    <row r="2900" spans="1:7" x14ac:dyDescent="0.25">
      <c r="A2900" t="s">
        <v>171</v>
      </c>
      <c r="B2900">
        <f>+WEEKNUM(_2022[[#This Row],[DATA]],21)</f>
        <v>21</v>
      </c>
      <c r="C2900" s="1">
        <v>0</v>
      </c>
      <c r="D2900" t="s">
        <v>20</v>
      </c>
      <c r="E2900">
        <v>2619.77</v>
      </c>
      <c r="F2900">
        <v>0</v>
      </c>
      <c r="G2900" s="3">
        <f>INT((MONTH(_2022[[#This Row],[DATA]])-1)/3)+1</f>
        <v>2</v>
      </c>
    </row>
    <row r="2901" spans="1:7" x14ac:dyDescent="0.25">
      <c r="A2901" t="s">
        <v>171</v>
      </c>
      <c r="B2901">
        <f>+WEEKNUM(_2022[[#This Row],[DATA]],21)</f>
        <v>21</v>
      </c>
      <c r="C2901" s="1">
        <v>18</v>
      </c>
      <c r="D2901" t="s">
        <v>13</v>
      </c>
      <c r="E2901">
        <v>3024.73</v>
      </c>
      <c r="F2901">
        <v>0</v>
      </c>
      <c r="G2901" s="3">
        <f>INT((MONTH(_2022[[#This Row],[DATA]])-1)/3)+1</f>
        <v>2</v>
      </c>
    </row>
    <row r="2902" spans="1:7" x14ac:dyDescent="0.25">
      <c r="A2902" t="s">
        <v>171</v>
      </c>
      <c r="B2902">
        <f>+WEEKNUM(_2022[[#This Row],[DATA]],21)</f>
        <v>21</v>
      </c>
      <c r="C2902" s="1">
        <v>17</v>
      </c>
      <c r="D2902" t="s">
        <v>22</v>
      </c>
      <c r="E2902">
        <v>2906.56</v>
      </c>
      <c r="F2902">
        <v>0</v>
      </c>
      <c r="G2902" s="3">
        <f>INT((MONTH(_2022[[#This Row],[DATA]])-1)/3)+1</f>
        <v>2</v>
      </c>
    </row>
    <row r="2903" spans="1:7" x14ac:dyDescent="0.25">
      <c r="A2903" t="s">
        <v>171</v>
      </c>
      <c r="B2903">
        <f>+WEEKNUM(_2022[[#This Row],[DATA]],21)</f>
        <v>21</v>
      </c>
      <c r="C2903" s="1">
        <v>27</v>
      </c>
      <c r="D2903" t="s">
        <v>12</v>
      </c>
      <c r="E2903">
        <v>2054.06</v>
      </c>
      <c r="F2903">
        <v>0</v>
      </c>
      <c r="G2903" s="3">
        <f>INT((MONTH(_2022[[#This Row],[DATA]])-1)/3)+1</f>
        <v>2</v>
      </c>
    </row>
    <row r="2904" spans="1:7" x14ac:dyDescent="0.25">
      <c r="A2904" t="s">
        <v>171</v>
      </c>
      <c r="B2904">
        <f>+WEEKNUM(_2022[[#This Row],[DATA]],21)</f>
        <v>21</v>
      </c>
      <c r="C2904" s="1">
        <v>0</v>
      </c>
      <c r="D2904" t="s">
        <v>15</v>
      </c>
      <c r="E2904">
        <v>1746.8</v>
      </c>
      <c r="F2904">
        <v>0</v>
      </c>
      <c r="G2904" s="3">
        <f>INT((MONTH(_2022[[#This Row],[DATA]])-1)/3)+1</f>
        <v>2</v>
      </c>
    </row>
    <row r="2905" spans="1:7" x14ac:dyDescent="0.25">
      <c r="A2905" t="s">
        <v>171</v>
      </c>
      <c r="B2905">
        <f>+WEEKNUM(_2022[[#This Row],[DATA]],21)</f>
        <v>21</v>
      </c>
      <c r="C2905" s="1">
        <v>0</v>
      </c>
      <c r="D2905" t="s">
        <v>19</v>
      </c>
      <c r="E2905">
        <v>2231.5500000000002</v>
      </c>
      <c r="F2905">
        <v>0</v>
      </c>
      <c r="G2905" s="3">
        <f>INT((MONTH(_2022[[#This Row],[DATA]])-1)/3)+1</f>
        <v>2</v>
      </c>
    </row>
    <row r="2906" spans="1:7" x14ac:dyDescent="0.25">
      <c r="A2906" t="s">
        <v>171</v>
      </c>
      <c r="B2906">
        <f>+WEEKNUM(_2022[[#This Row],[DATA]],21)</f>
        <v>21</v>
      </c>
      <c r="C2906" s="1">
        <v>19</v>
      </c>
      <c r="D2906" t="s">
        <v>4</v>
      </c>
      <c r="E2906">
        <v>3032.26</v>
      </c>
      <c r="F2906">
        <v>0</v>
      </c>
      <c r="G2906" s="3">
        <f>INT((MONTH(_2022[[#This Row],[DATA]])-1)/3)+1</f>
        <v>2</v>
      </c>
    </row>
    <row r="2907" spans="1:7" x14ac:dyDescent="0.25">
      <c r="A2907" t="s">
        <v>171</v>
      </c>
      <c r="B2907">
        <f>+WEEKNUM(_2022[[#This Row],[DATA]],21)</f>
        <v>21</v>
      </c>
      <c r="C2907" s="1">
        <v>27</v>
      </c>
      <c r="D2907" t="s">
        <v>10</v>
      </c>
      <c r="E2907">
        <v>3295.2</v>
      </c>
      <c r="F2907">
        <v>0</v>
      </c>
      <c r="G2907" s="3">
        <f>INT((MONTH(_2022[[#This Row],[DATA]])-1)/3)+1</f>
        <v>2</v>
      </c>
    </row>
    <row r="2908" spans="1:7" x14ac:dyDescent="0.25">
      <c r="A2908" t="s">
        <v>171</v>
      </c>
      <c r="B2908">
        <f>+WEEKNUM(_2022[[#This Row],[DATA]],21)</f>
        <v>21</v>
      </c>
      <c r="C2908" s="1">
        <v>23</v>
      </c>
      <c r="D2908" t="s">
        <v>21</v>
      </c>
      <c r="E2908">
        <v>4720.22</v>
      </c>
      <c r="F2908">
        <v>0</v>
      </c>
      <c r="G2908" s="3">
        <f>INT((MONTH(_2022[[#This Row],[DATA]])-1)/3)+1</f>
        <v>2</v>
      </c>
    </row>
    <row r="2909" spans="1:7" x14ac:dyDescent="0.25">
      <c r="A2909" t="s">
        <v>171</v>
      </c>
      <c r="B2909">
        <f>+WEEKNUM(_2022[[#This Row],[DATA]],21)</f>
        <v>21</v>
      </c>
      <c r="C2909" s="1">
        <v>29</v>
      </c>
      <c r="D2909" t="s">
        <v>3</v>
      </c>
      <c r="E2909">
        <v>2137.37</v>
      </c>
      <c r="F2909">
        <v>0</v>
      </c>
      <c r="G2909" s="3">
        <f>INT((MONTH(_2022[[#This Row],[DATA]])-1)/3)+1</f>
        <v>2</v>
      </c>
    </row>
    <row r="2910" spans="1:7" x14ac:dyDescent="0.25">
      <c r="A2910" t="s">
        <v>171</v>
      </c>
      <c r="B2910">
        <f>+WEEKNUM(_2022[[#This Row],[DATA]],21)</f>
        <v>21</v>
      </c>
      <c r="C2910" s="1">
        <v>30</v>
      </c>
      <c r="D2910" t="s">
        <v>7</v>
      </c>
      <c r="E2910">
        <v>2114.4</v>
      </c>
      <c r="F2910">
        <v>0</v>
      </c>
      <c r="G2910" s="3">
        <f>INT((MONTH(_2022[[#This Row],[DATA]])-1)/3)+1</f>
        <v>2</v>
      </c>
    </row>
    <row r="2911" spans="1:7" x14ac:dyDescent="0.25">
      <c r="A2911" t="s">
        <v>171</v>
      </c>
      <c r="B2911">
        <f>+WEEKNUM(_2022[[#This Row],[DATA]],21)</f>
        <v>21</v>
      </c>
      <c r="C2911" s="1">
        <v>25</v>
      </c>
      <c r="D2911" t="s">
        <v>9</v>
      </c>
      <c r="E2911">
        <v>5402.8</v>
      </c>
      <c r="F2911">
        <v>0</v>
      </c>
      <c r="G2911" s="3">
        <f>INT((MONTH(_2022[[#This Row],[DATA]])-1)/3)+1</f>
        <v>2</v>
      </c>
    </row>
    <row r="2912" spans="1:7" x14ac:dyDescent="0.25">
      <c r="A2912" t="s">
        <v>172</v>
      </c>
      <c r="B2912">
        <f>+WEEKNUM(_2022[[#This Row],[DATA]],21)</f>
        <v>21</v>
      </c>
      <c r="C2912" s="4">
        <v>20</v>
      </c>
      <c r="D2912" t="s">
        <v>5</v>
      </c>
      <c r="E2912">
        <v>3073.41</v>
      </c>
      <c r="F2912">
        <v>0</v>
      </c>
      <c r="G2912" s="3">
        <f>INT((MONTH(_2022[[#This Row],[DATA]])-1)/3)+1</f>
        <v>2</v>
      </c>
    </row>
    <row r="2913" spans="1:7" x14ac:dyDescent="0.25">
      <c r="A2913" t="s">
        <v>172</v>
      </c>
      <c r="B2913">
        <f>+WEEKNUM(_2022[[#This Row],[DATA]],21)</f>
        <v>21</v>
      </c>
      <c r="C2913" s="1">
        <v>24</v>
      </c>
      <c r="D2913" t="s">
        <v>11</v>
      </c>
      <c r="E2913">
        <v>711.21</v>
      </c>
      <c r="F2913">
        <v>0</v>
      </c>
      <c r="G2913" s="3">
        <f>INT((MONTH(_2022[[#This Row],[DATA]])-1)/3)+1</f>
        <v>2</v>
      </c>
    </row>
    <row r="2914" spans="1:7" x14ac:dyDescent="0.25">
      <c r="A2914" t="s">
        <v>172</v>
      </c>
      <c r="B2914">
        <f>+WEEKNUM(_2022[[#This Row],[DATA]],21)</f>
        <v>21</v>
      </c>
      <c r="C2914" s="1">
        <v>22</v>
      </c>
      <c r="D2914" t="s">
        <v>6</v>
      </c>
      <c r="E2914">
        <v>1608.47</v>
      </c>
      <c r="F2914">
        <v>0</v>
      </c>
      <c r="G2914" s="3">
        <f>INT((MONTH(_2022[[#This Row],[DATA]])-1)/3)+1</f>
        <v>2</v>
      </c>
    </row>
    <row r="2915" spans="1:7" x14ac:dyDescent="0.25">
      <c r="A2915" t="s">
        <v>172</v>
      </c>
      <c r="B2915">
        <f>+WEEKNUM(_2022[[#This Row],[DATA]],21)</f>
        <v>21</v>
      </c>
      <c r="C2915" s="1">
        <v>26</v>
      </c>
      <c r="D2915" t="s">
        <v>14</v>
      </c>
      <c r="E2915">
        <v>3222.49</v>
      </c>
      <c r="F2915">
        <v>0</v>
      </c>
      <c r="G2915" s="3">
        <f>INT((MONTH(_2022[[#This Row],[DATA]])-1)/3)+1</f>
        <v>2</v>
      </c>
    </row>
    <row r="2916" spans="1:7" x14ac:dyDescent="0.25">
      <c r="A2916" t="s">
        <v>172</v>
      </c>
      <c r="B2916">
        <f>+WEEKNUM(_2022[[#This Row],[DATA]],21)</f>
        <v>21</v>
      </c>
      <c r="C2916" s="1">
        <v>0</v>
      </c>
      <c r="D2916" t="s">
        <v>16</v>
      </c>
      <c r="E2916">
        <v>3221.4</v>
      </c>
      <c r="F2916">
        <v>0</v>
      </c>
      <c r="G2916" s="3">
        <f>INT((MONTH(_2022[[#This Row],[DATA]])-1)/3)+1</f>
        <v>2</v>
      </c>
    </row>
    <row r="2917" spans="1:7" x14ac:dyDescent="0.25">
      <c r="A2917" t="s">
        <v>172</v>
      </c>
      <c r="B2917">
        <f>+WEEKNUM(_2022[[#This Row],[DATA]],21)</f>
        <v>21</v>
      </c>
      <c r="C2917" s="1">
        <v>0</v>
      </c>
      <c r="D2917" t="s">
        <v>17</v>
      </c>
      <c r="E2917">
        <v>1917.08</v>
      </c>
      <c r="F2917">
        <v>0</v>
      </c>
      <c r="G2917" s="3">
        <f>INT((MONTH(_2022[[#This Row],[DATA]])-1)/3)+1</f>
        <v>2</v>
      </c>
    </row>
    <row r="2918" spans="1:7" x14ac:dyDescent="0.25">
      <c r="A2918" t="s">
        <v>172</v>
      </c>
      <c r="B2918">
        <f>+WEEKNUM(_2022[[#This Row],[DATA]],21)</f>
        <v>21</v>
      </c>
      <c r="C2918" s="1">
        <v>0</v>
      </c>
      <c r="D2918" t="s">
        <v>18</v>
      </c>
      <c r="E2918">
        <v>2765.08</v>
      </c>
      <c r="F2918">
        <v>0</v>
      </c>
      <c r="G2918" s="3">
        <f>INT((MONTH(_2022[[#This Row],[DATA]])-1)/3)+1</f>
        <v>2</v>
      </c>
    </row>
    <row r="2919" spans="1:7" x14ac:dyDescent="0.25">
      <c r="A2919" t="s">
        <v>172</v>
      </c>
      <c r="B2919">
        <f>+WEEKNUM(_2022[[#This Row],[DATA]],21)</f>
        <v>21</v>
      </c>
      <c r="C2919" s="1">
        <v>21</v>
      </c>
      <c r="D2919" t="s">
        <v>8</v>
      </c>
      <c r="E2919">
        <v>3518.97</v>
      </c>
      <c r="F2919">
        <v>0</v>
      </c>
      <c r="G2919" s="3">
        <f>INT((MONTH(_2022[[#This Row],[DATA]])-1)/3)+1</f>
        <v>2</v>
      </c>
    </row>
    <row r="2920" spans="1:7" x14ac:dyDescent="0.25">
      <c r="A2920" t="s">
        <v>172</v>
      </c>
      <c r="B2920">
        <f>+WEEKNUM(_2022[[#This Row],[DATA]],21)</f>
        <v>21</v>
      </c>
      <c r="C2920" s="1">
        <v>0</v>
      </c>
      <c r="D2920" t="s">
        <v>20</v>
      </c>
      <c r="E2920">
        <v>3463.55</v>
      </c>
      <c r="F2920">
        <v>0</v>
      </c>
      <c r="G2920" s="3">
        <f>INT((MONTH(_2022[[#This Row],[DATA]])-1)/3)+1</f>
        <v>2</v>
      </c>
    </row>
    <row r="2921" spans="1:7" x14ac:dyDescent="0.25">
      <c r="A2921" t="s">
        <v>172</v>
      </c>
      <c r="B2921">
        <f>+WEEKNUM(_2022[[#This Row],[DATA]],21)</f>
        <v>21</v>
      </c>
      <c r="C2921" s="1">
        <v>18</v>
      </c>
      <c r="D2921" t="s">
        <v>13</v>
      </c>
      <c r="E2921">
        <v>3717.02</v>
      </c>
      <c r="F2921">
        <v>0</v>
      </c>
      <c r="G2921" s="3">
        <f>INT((MONTH(_2022[[#This Row],[DATA]])-1)/3)+1</f>
        <v>2</v>
      </c>
    </row>
    <row r="2922" spans="1:7" x14ac:dyDescent="0.25">
      <c r="A2922" t="s">
        <v>172</v>
      </c>
      <c r="B2922">
        <f>+WEEKNUM(_2022[[#This Row],[DATA]],21)</f>
        <v>21</v>
      </c>
      <c r="C2922" s="1">
        <v>17</v>
      </c>
      <c r="D2922" t="s">
        <v>22</v>
      </c>
      <c r="E2922">
        <v>3691.4</v>
      </c>
      <c r="F2922">
        <v>0</v>
      </c>
      <c r="G2922" s="3">
        <f>INT((MONTH(_2022[[#This Row],[DATA]])-1)/3)+1</f>
        <v>2</v>
      </c>
    </row>
    <row r="2923" spans="1:7" x14ac:dyDescent="0.25">
      <c r="A2923" t="s">
        <v>172</v>
      </c>
      <c r="B2923">
        <f>+WEEKNUM(_2022[[#This Row],[DATA]],21)</f>
        <v>21</v>
      </c>
      <c r="C2923" s="1">
        <v>27</v>
      </c>
      <c r="D2923" t="s">
        <v>12</v>
      </c>
      <c r="E2923">
        <v>2517.31</v>
      </c>
      <c r="F2923">
        <v>0</v>
      </c>
      <c r="G2923" s="3">
        <f>INT((MONTH(_2022[[#This Row],[DATA]])-1)/3)+1</f>
        <v>2</v>
      </c>
    </row>
    <row r="2924" spans="1:7" x14ac:dyDescent="0.25">
      <c r="A2924" t="s">
        <v>172</v>
      </c>
      <c r="B2924">
        <f>+WEEKNUM(_2022[[#This Row],[DATA]],21)</f>
        <v>21</v>
      </c>
      <c r="C2924" s="1">
        <v>0</v>
      </c>
      <c r="D2924" t="s">
        <v>15</v>
      </c>
      <c r="E2924">
        <v>1766.66</v>
      </c>
      <c r="F2924">
        <v>0</v>
      </c>
      <c r="G2924" s="3">
        <f>INT((MONTH(_2022[[#This Row],[DATA]])-1)/3)+1</f>
        <v>2</v>
      </c>
    </row>
    <row r="2925" spans="1:7" x14ac:dyDescent="0.25">
      <c r="A2925" t="s">
        <v>172</v>
      </c>
      <c r="B2925">
        <f>+WEEKNUM(_2022[[#This Row],[DATA]],21)</f>
        <v>21</v>
      </c>
      <c r="C2925" s="1">
        <v>0</v>
      </c>
      <c r="D2925" t="s">
        <v>19</v>
      </c>
      <c r="E2925">
        <v>2291.7399999999998</v>
      </c>
      <c r="F2925">
        <v>0</v>
      </c>
      <c r="G2925" s="3">
        <f>INT((MONTH(_2022[[#This Row],[DATA]])-1)/3)+1</f>
        <v>2</v>
      </c>
    </row>
    <row r="2926" spans="1:7" x14ac:dyDescent="0.25">
      <c r="A2926" t="s">
        <v>172</v>
      </c>
      <c r="B2926">
        <f>+WEEKNUM(_2022[[#This Row],[DATA]],21)</f>
        <v>21</v>
      </c>
      <c r="C2926" s="1">
        <v>27</v>
      </c>
      <c r="D2926" t="s">
        <v>10</v>
      </c>
      <c r="E2926">
        <v>3121</v>
      </c>
      <c r="F2926">
        <v>0</v>
      </c>
      <c r="G2926" s="3">
        <f>INT((MONTH(_2022[[#This Row],[DATA]])-1)/3)+1</f>
        <v>2</v>
      </c>
    </row>
    <row r="2927" spans="1:7" x14ac:dyDescent="0.25">
      <c r="A2927" t="s">
        <v>172</v>
      </c>
      <c r="B2927">
        <f>+WEEKNUM(_2022[[#This Row],[DATA]],21)</f>
        <v>21</v>
      </c>
      <c r="C2927" s="1">
        <v>23</v>
      </c>
      <c r="D2927" t="s">
        <v>21</v>
      </c>
      <c r="E2927">
        <v>3932.02</v>
      </c>
      <c r="F2927">
        <v>0</v>
      </c>
      <c r="G2927" s="3">
        <f>INT((MONTH(_2022[[#This Row],[DATA]])-1)/3)+1</f>
        <v>2</v>
      </c>
    </row>
    <row r="2928" spans="1:7" x14ac:dyDescent="0.25">
      <c r="A2928" t="s">
        <v>172</v>
      </c>
      <c r="B2928">
        <f>+WEEKNUM(_2022[[#This Row],[DATA]],21)</f>
        <v>21</v>
      </c>
      <c r="C2928" s="1">
        <v>29</v>
      </c>
      <c r="D2928" t="s">
        <v>3</v>
      </c>
      <c r="E2928">
        <v>3871.97</v>
      </c>
      <c r="F2928">
        <v>0</v>
      </c>
      <c r="G2928" s="3">
        <f>INT((MONTH(_2022[[#This Row],[DATA]])-1)/3)+1</f>
        <v>2</v>
      </c>
    </row>
    <row r="2929" spans="1:7" x14ac:dyDescent="0.25">
      <c r="A2929" t="s">
        <v>172</v>
      </c>
      <c r="B2929">
        <f>+WEEKNUM(_2022[[#This Row],[DATA]],21)</f>
        <v>21</v>
      </c>
      <c r="C2929" s="1">
        <v>30</v>
      </c>
      <c r="D2929" t="s">
        <v>7</v>
      </c>
      <c r="E2929">
        <v>2326.5</v>
      </c>
      <c r="F2929">
        <v>0</v>
      </c>
      <c r="G2929" s="3">
        <f>INT((MONTH(_2022[[#This Row],[DATA]])-1)/3)+1</f>
        <v>2</v>
      </c>
    </row>
    <row r="2930" spans="1:7" x14ac:dyDescent="0.25">
      <c r="A2930" t="s">
        <v>172</v>
      </c>
      <c r="B2930">
        <f>+WEEKNUM(_2022[[#This Row],[DATA]],21)</f>
        <v>21</v>
      </c>
      <c r="C2930" s="1">
        <v>25</v>
      </c>
      <c r="D2930" t="s">
        <v>9</v>
      </c>
      <c r="E2930">
        <v>3134.98</v>
      </c>
      <c r="F2930">
        <v>0</v>
      </c>
      <c r="G2930" s="3">
        <f>INT((MONTH(_2022[[#This Row],[DATA]])-1)/3)+1</f>
        <v>2</v>
      </c>
    </row>
    <row r="2931" spans="1:7" x14ac:dyDescent="0.25">
      <c r="A2931" t="s">
        <v>173</v>
      </c>
      <c r="B2931">
        <f>+WEEKNUM(_2022[[#This Row],[DATA]],21)</f>
        <v>22</v>
      </c>
      <c r="C2931" s="4">
        <v>20</v>
      </c>
      <c r="D2931" t="s">
        <v>5</v>
      </c>
      <c r="E2931">
        <v>1471.96</v>
      </c>
      <c r="F2931">
        <v>0</v>
      </c>
      <c r="G2931" s="3">
        <f>INT((MONTH(_2022[[#This Row],[DATA]])-1)/3)+1</f>
        <v>2</v>
      </c>
    </row>
    <row r="2932" spans="1:7" x14ac:dyDescent="0.25">
      <c r="A2932" t="s">
        <v>173</v>
      </c>
      <c r="B2932">
        <f>+WEEKNUM(_2022[[#This Row],[DATA]],21)</f>
        <v>22</v>
      </c>
      <c r="C2932" s="1">
        <v>24</v>
      </c>
      <c r="D2932" t="s">
        <v>11</v>
      </c>
      <c r="E2932">
        <v>1419.8</v>
      </c>
      <c r="F2932">
        <v>0</v>
      </c>
      <c r="G2932" s="3">
        <f>INT((MONTH(_2022[[#This Row],[DATA]])-1)/3)+1</f>
        <v>2</v>
      </c>
    </row>
    <row r="2933" spans="1:7" x14ac:dyDescent="0.25">
      <c r="A2933" t="s">
        <v>173</v>
      </c>
      <c r="B2933">
        <f>+WEEKNUM(_2022[[#This Row],[DATA]],21)</f>
        <v>22</v>
      </c>
      <c r="C2933" s="1">
        <v>22</v>
      </c>
      <c r="D2933" t="s">
        <v>6</v>
      </c>
      <c r="E2933">
        <v>357.02</v>
      </c>
      <c r="F2933">
        <v>0</v>
      </c>
      <c r="G2933" s="3">
        <f>INT((MONTH(_2022[[#This Row],[DATA]])-1)/3)+1</f>
        <v>2</v>
      </c>
    </row>
    <row r="2934" spans="1:7" x14ac:dyDescent="0.25">
      <c r="A2934" t="s">
        <v>173</v>
      </c>
      <c r="B2934">
        <f>+WEEKNUM(_2022[[#This Row],[DATA]],21)</f>
        <v>22</v>
      </c>
      <c r="C2934" s="1">
        <v>26</v>
      </c>
      <c r="D2934" t="s">
        <v>14</v>
      </c>
      <c r="E2934">
        <v>2152.12</v>
      </c>
      <c r="F2934">
        <v>0</v>
      </c>
      <c r="G2934" s="3">
        <f>INT((MONTH(_2022[[#This Row],[DATA]])-1)/3)+1</f>
        <v>2</v>
      </c>
    </row>
    <row r="2935" spans="1:7" x14ac:dyDescent="0.25">
      <c r="A2935" t="s">
        <v>173</v>
      </c>
      <c r="B2935">
        <f>+WEEKNUM(_2022[[#This Row],[DATA]],21)</f>
        <v>22</v>
      </c>
      <c r="C2935" s="1">
        <v>0</v>
      </c>
      <c r="D2935" t="s">
        <v>16</v>
      </c>
      <c r="E2935">
        <v>2126.35</v>
      </c>
      <c r="F2935">
        <v>0</v>
      </c>
      <c r="G2935" s="3">
        <f>INT((MONTH(_2022[[#This Row],[DATA]])-1)/3)+1</f>
        <v>2</v>
      </c>
    </row>
    <row r="2936" spans="1:7" x14ac:dyDescent="0.25">
      <c r="A2936" t="s">
        <v>173</v>
      </c>
      <c r="B2936">
        <f>+WEEKNUM(_2022[[#This Row],[DATA]],21)</f>
        <v>22</v>
      </c>
      <c r="C2936" s="1">
        <v>0</v>
      </c>
      <c r="D2936" t="s">
        <v>17</v>
      </c>
      <c r="E2936">
        <v>876.8</v>
      </c>
      <c r="F2936">
        <v>0</v>
      </c>
      <c r="G2936" s="3">
        <f>INT((MONTH(_2022[[#This Row],[DATA]])-1)/3)+1</f>
        <v>2</v>
      </c>
    </row>
    <row r="2937" spans="1:7" x14ac:dyDescent="0.25">
      <c r="A2937" t="s">
        <v>173</v>
      </c>
      <c r="B2937">
        <f>+WEEKNUM(_2022[[#This Row],[DATA]],21)</f>
        <v>22</v>
      </c>
      <c r="C2937" s="1">
        <v>0</v>
      </c>
      <c r="D2937" t="s">
        <v>18</v>
      </c>
      <c r="E2937">
        <v>827.48</v>
      </c>
      <c r="F2937">
        <v>0</v>
      </c>
      <c r="G2937" s="3">
        <f>INT((MONTH(_2022[[#This Row],[DATA]])-1)/3)+1</f>
        <v>2</v>
      </c>
    </row>
    <row r="2938" spans="1:7" x14ac:dyDescent="0.25">
      <c r="A2938" t="s">
        <v>173</v>
      </c>
      <c r="B2938">
        <f>+WEEKNUM(_2022[[#This Row],[DATA]],21)</f>
        <v>22</v>
      </c>
      <c r="C2938" s="1">
        <v>21</v>
      </c>
      <c r="D2938" t="s">
        <v>8</v>
      </c>
      <c r="E2938">
        <v>4041.02</v>
      </c>
      <c r="F2938">
        <v>0</v>
      </c>
      <c r="G2938" s="3">
        <f>INT((MONTH(_2022[[#This Row],[DATA]])-1)/3)+1</f>
        <v>2</v>
      </c>
    </row>
    <row r="2939" spans="1:7" x14ac:dyDescent="0.25">
      <c r="A2939" t="s">
        <v>173</v>
      </c>
      <c r="B2939">
        <f>+WEEKNUM(_2022[[#This Row],[DATA]],21)</f>
        <v>22</v>
      </c>
      <c r="C2939" s="1">
        <v>0</v>
      </c>
      <c r="D2939" t="s">
        <v>20</v>
      </c>
      <c r="E2939">
        <v>964.9</v>
      </c>
      <c r="F2939">
        <v>0</v>
      </c>
      <c r="G2939" s="3">
        <f>INT((MONTH(_2022[[#This Row],[DATA]])-1)/3)+1</f>
        <v>2</v>
      </c>
    </row>
    <row r="2940" spans="1:7" x14ac:dyDescent="0.25">
      <c r="A2940" t="s">
        <v>173</v>
      </c>
      <c r="B2940">
        <f>+WEEKNUM(_2022[[#This Row],[DATA]],21)</f>
        <v>22</v>
      </c>
      <c r="C2940" s="1">
        <v>18</v>
      </c>
      <c r="D2940" t="s">
        <v>13</v>
      </c>
      <c r="E2940">
        <v>2077.9</v>
      </c>
      <c r="F2940">
        <v>0</v>
      </c>
      <c r="G2940" s="3">
        <f>INT((MONTH(_2022[[#This Row],[DATA]])-1)/3)+1</f>
        <v>2</v>
      </c>
    </row>
    <row r="2941" spans="1:7" x14ac:dyDescent="0.25">
      <c r="A2941" t="s">
        <v>173</v>
      </c>
      <c r="B2941">
        <f>+WEEKNUM(_2022[[#This Row],[DATA]],21)</f>
        <v>22</v>
      </c>
      <c r="C2941" s="1">
        <v>17</v>
      </c>
      <c r="D2941" t="s">
        <v>22</v>
      </c>
      <c r="E2941">
        <v>3471.09</v>
      </c>
      <c r="F2941">
        <v>0</v>
      </c>
      <c r="G2941" s="3">
        <f>INT((MONTH(_2022[[#This Row],[DATA]])-1)/3)+1</f>
        <v>2</v>
      </c>
    </row>
    <row r="2942" spans="1:7" x14ac:dyDescent="0.25">
      <c r="A2942" t="s">
        <v>173</v>
      </c>
      <c r="B2942">
        <f>+WEEKNUM(_2022[[#This Row],[DATA]],21)</f>
        <v>22</v>
      </c>
      <c r="C2942" s="1">
        <v>27</v>
      </c>
      <c r="D2942" t="s">
        <v>12</v>
      </c>
      <c r="E2942">
        <v>1394.57</v>
      </c>
      <c r="F2942">
        <v>0</v>
      </c>
      <c r="G2942" s="3">
        <f>INT((MONTH(_2022[[#This Row],[DATA]])-1)/3)+1</f>
        <v>2</v>
      </c>
    </row>
    <row r="2943" spans="1:7" x14ac:dyDescent="0.25">
      <c r="A2943" t="s">
        <v>173</v>
      </c>
      <c r="B2943">
        <f>+WEEKNUM(_2022[[#This Row],[DATA]],21)</f>
        <v>22</v>
      </c>
      <c r="C2943" s="1">
        <v>0</v>
      </c>
      <c r="D2943" t="s">
        <v>15</v>
      </c>
      <c r="E2943">
        <v>485</v>
      </c>
      <c r="F2943">
        <v>0</v>
      </c>
      <c r="G2943" s="3">
        <f>INT((MONTH(_2022[[#This Row],[DATA]])-1)/3)+1</f>
        <v>2</v>
      </c>
    </row>
    <row r="2944" spans="1:7" x14ac:dyDescent="0.25">
      <c r="A2944" t="s">
        <v>173</v>
      </c>
      <c r="B2944">
        <f>+WEEKNUM(_2022[[#This Row],[DATA]],21)</f>
        <v>22</v>
      </c>
      <c r="C2944" s="1">
        <v>0</v>
      </c>
      <c r="D2944" t="s">
        <v>19</v>
      </c>
      <c r="E2944">
        <v>1779.26</v>
      </c>
      <c r="F2944">
        <v>0</v>
      </c>
      <c r="G2944" s="3">
        <f>INT((MONTH(_2022[[#This Row],[DATA]])-1)/3)+1</f>
        <v>2</v>
      </c>
    </row>
    <row r="2945" spans="1:7" x14ac:dyDescent="0.25">
      <c r="A2945" t="s">
        <v>173</v>
      </c>
      <c r="B2945">
        <f>+WEEKNUM(_2022[[#This Row],[DATA]],21)</f>
        <v>22</v>
      </c>
      <c r="C2945" s="1">
        <v>19</v>
      </c>
      <c r="D2945" t="s">
        <v>4</v>
      </c>
      <c r="E2945">
        <v>731.04</v>
      </c>
      <c r="F2945">
        <v>0</v>
      </c>
      <c r="G2945" s="3">
        <f>INT((MONTH(_2022[[#This Row],[DATA]])-1)/3)+1</f>
        <v>2</v>
      </c>
    </row>
    <row r="2946" spans="1:7" x14ac:dyDescent="0.25">
      <c r="A2946" t="s">
        <v>173</v>
      </c>
      <c r="B2946">
        <f>+WEEKNUM(_2022[[#This Row],[DATA]],21)</f>
        <v>22</v>
      </c>
      <c r="C2946" s="1">
        <v>27</v>
      </c>
      <c r="D2946" t="s">
        <v>10</v>
      </c>
      <c r="E2946">
        <v>3054</v>
      </c>
      <c r="F2946">
        <v>0</v>
      </c>
      <c r="G2946" s="3">
        <f>INT((MONTH(_2022[[#This Row],[DATA]])-1)/3)+1</f>
        <v>2</v>
      </c>
    </row>
    <row r="2947" spans="1:7" x14ac:dyDescent="0.25">
      <c r="A2947" t="s">
        <v>173</v>
      </c>
      <c r="B2947">
        <f>+WEEKNUM(_2022[[#This Row],[DATA]],21)</f>
        <v>22</v>
      </c>
      <c r="C2947" s="1">
        <v>23</v>
      </c>
      <c r="D2947" t="s">
        <v>21</v>
      </c>
      <c r="E2947">
        <v>846.02</v>
      </c>
      <c r="F2947">
        <v>0</v>
      </c>
      <c r="G2947" s="3">
        <f>INT((MONTH(_2022[[#This Row],[DATA]])-1)/3)+1</f>
        <v>2</v>
      </c>
    </row>
    <row r="2948" spans="1:7" x14ac:dyDescent="0.25">
      <c r="A2948" t="s">
        <v>173</v>
      </c>
      <c r="B2948">
        <f>+WEEKNUM(_2022[[#This Row],[DATA]],21)</f>
        <v>22</v>
      </c>
      <c r="C2948" s="1">
        <v>29</v>
      </c>
      <c r="D2948" t="s">
        <v>3</v>
      </c>
      <c r="E2948">
        <v>1242.1500000000001</v>
      </c>
      <c r="F2948">
        <v>0</v>
      </c>
      <c r="G2948" s="3">
        <f>INT((MONTH(_2022[[#This Row],[DATA]])-1)/3)+1</f>
        <v>2</v>
      </c>
    </row>
    <row r="2949" spans="1:7" x14ac:dyDescent="0.25">
      <c r="A2949" t="s">
        <v>173</v>
      </c>
      <c r="B2949">
        <f>+WEEKNUM(_2022[[#This Row],[DATA]],21)</f>
        <v>22</v>
      </c>
      <c r="C2949" s="1">
        <v>30</v>
      </c>
      <c r="D2949" t="s">
        <v>7</v>
      </c>
      <c r="E2949">
        <v>2163.63</v>
      </c>
      <c r="F2949">
        <v>0</v>
      </c>
      <c r="G2949" s="3">
        <f>INT((MONTH(_2022[[#This Row],[DATA]])-1)/3)+1</f>
        <v>2</v>
      </c>
    </row>
    <row r="2950" spans="1:7" x14ac:dyDescent="0.25">
      <c r="A2950" t="s">
        <v>173</v>
      </c>
      <c r="B2950">
        <f>+WEEKNUM(_2022[[#This Row],[DATA]],21)</f>
        <v>22</v>
      </c>
      <c r="C2950" s="1">
        <v>25</v>
      </c>
      <c r="D2950" t="s">
        <v>9</v>
      </c>
      <c r="E2950">
        <v>3519.22</v>
      </c>
      <c r="F2950">
        <v>0</v>
      </c>
      <c r="G2950" s="3">
        <f>INT((MONTH(_2022[[#This Row],[DATA]])-1)/3)+1</f>
        <v>2</v>
      </c>
    </row>
    <row r="2951" spans="1:7" x14ac:dyDescent="0.25">
      <c r="A2951" t="s">
        <v>174</v>
      </c>
      <c r="B2951">
        <f>+WEEKNUM(_2022[[#This Row],[DATA]],21)</f>
        <v>22</v>
      </c>
      <c r="C2951" s="4">
        <v>20</v>
      </c>
      <c r="D2951" t="s">
        <v>5</v>
      </c>
      <c r="E2951">
        <v>1330.25</v>
      </c>
      <c r="F2951">
        <v>0</v>
      </c>
      <c r="G2951" s="3">
        <f>INT((MONTH(_2022[[#This Row],[DATA]])-1)/3)+1</f>
        <v>2</v>
      </c>
    </row>
    <row r="2952" spans="1:7" x14ac:dyDescent="0.25">
      <c r="A2952" t="s">
        <v>174</v>
      </c>
      <c r="B2952">
        <f>+WEEKNUM(_2022[[#This Row],[DATA]],21)</f>
        <v>22</v>
      </c>
      <c r="C2952" s="1">
        <v>24</v>
      </c>
      <c r="D2952" t="s">
        <v>11</v>
      </c>
      <c r="E2952">
        <v>1415.31</v>
      </c>
      <c r="F2952">
        <v>0</v>
      </c>
      <c r="G2952" s="3">
        <f>INT((MONTH(_2022[[#This Row],[DATA]])-1)/3)+1</f>
        <v>2</v>
      </c>
    </row>
    <row r="2953" spans="1:7" x14ac:dyDescent="0.25">
      <c r="A2953" t="s">
        <v>174</v>
      </c>
      <c r="B2953">
        <f>+WEEKNUM(_2022[[#This Row],[DATA]],21)</f>
        <v>22</v>
      </c>
      <c r="C2953" s="1">
        <v>22</v>
      </c>
      <c r="D2953" t="s">
        <v>6</v>
      </c>
      <c r="E2953">
        <v>751.41</v>
      </c>
      <c r="F2953">
        <v>0</v>
      </c>
      <c r="G2953" s="3">
        <f>INT((MONTH(_2022[[#This Row],[DATA]])-1)/3)+1</f>
        <v>2</v>
      </c>
    </row>
    <row r="2954" spans="1:7" x14ac:dyDescent="0.25">
      <c r="A2954" t="s">
        <v>174</v>
      </c>
      <c r="B2954">
        <f>+WEEKNUM(_2022[[#This Row],[DATA]],21)</f>
        <v>22</v>
      </c>
      <c r="C2954" s="1">
        <v>26</v>
      </c>
      <c r="D2954" t="s">
        <v>14</v>
      </c>
      <c r="E2954">
        <v>2532.56</v>
      </c>
      <c r="F2954">
        <v>0</v>
      </c>
      <c r="G2954" s="3">
        <f>INT((MONTH(_2022[[#This Row],[DATA]])-1)/3)+1</f>
        <v>2</v>
      </c>
    </row>
    <row r="2955" spans="1:7" x14ac:dyDescent="0.25">
      <c r="A2955" t="s">
        <v>174</v>
      </c>
      <c r="B2955">
        <f>+WEEKNUM(_2022[[#This Row],[DATA]],21)</f>
        <v>22</v>
      </c>
      <c r="C2955" s="1">
        <v>0</v>
      </c>
      <c r="D2955" t="s">
        <v>16</v>
      </c>
      <c r="E2955">
        <v>1169.33</v>
      </c>
      <c r="F2955">
        <v>0</v>
      </c>
      <c r="G2955" s="3">
        <f>INT((MONTH(_2022[[#This Row],[DATA]])-1)/3)+1</f>
        <v>2</v>
      </c>
    </row>
    <row r="2956" spans="1:7" x14ac:dyDescent="0.25">
      <c r="A2956" t="s">
        <v>174</v>
      </c>
      <c r="B2956">
        <f>+WEEKNUM(_2022[[#This Row],[DATA]],21)</f>
        <v>22</v>
      </c>
      <c r="C2956" s="1">
        <v>0</v>
      </c>
      <c r="D2956" t="s">
        <v>17</v>
      </c>
      <c r="E2956">
        <v>987.24</v>
      </c>
      <c r="F2956">
        <v>0</v>
      </c>
      <c r="G2956" s="3">
        <f>INT((MONTH(_2022[[#This Row],[DATA]])-1)/3)+1</f>
        <v>2</v>
      </c>
    </row>
    <row r="2957" spans="1:7" x14ac:dyDescent="0.25">
      <c r="A2957" t="s">
        <v>174</v>
      </c>
      <c r="B2957">
        <f>+WEEKNUM(_2022[[#This Row],[DATA]],21)</f>
        <v>22</v>
      </c>
      <c r="C2957" s="1">
        <v>0</v>
      </c>
      <c r="D2957" t="s">
        <v>18</v>
      </c>
      <c r="E2957">
        <v>1267.3900000000001</v>
      </c>
      <c r="F2957">
        <v>0</v>
      </c>
      <c r="G2957" s="3">
        <f>INT((MONTH(_2022[[#This Row],[DATA]])-1)/3)+1</f>
        <v>2</v>
      </c>
    </row>
    <row r="2958" spans="1:7" x14ac:dyDescent="0.25">
      <c r="A2958" t="s">
        <v>174</v>
      </c>
      <c r="B2958">
        <f>+WEEKNUM(_2022[[#This Row],[DATA]],21)</f>
        <v>22</v>
      </c>
      <c r="C2958" s="1">
        <v>21</v>
      </c>
      <c r="D2958" t="s">
        <v>8</v>
      </c>
      <c r="E2958">
        <v>2624.78</v>
      </c>
      <c r="F2958">
        <v>0</v>
      </c>
      <c r="G2958" s="3">
        <f>INT((MONTH(_2022[[#This Row],[DATA]])-1)/3)+1</f>
        <v>2</v>
      </c>
    </row>
    <row r="2959" spans="1:7" x14ac:dyDescent="0.25">
      <c r="A2959" t="s">
        <v>174</v>
      </c>
      <c r="B2959">
        <f>+WEEKNUM(_2022[[#This Row],[DATA]],21)</f>
        <v>22</v>
      </c>
      <c r="C2959" s="1">
        <v>0</v>
      </c>
      <c r="D2959" t="s">
        <v>20</v>
      </c>
      <c r="E2959">
        <v>986.4</v>
      </c>
      <c r="F2959">
        <v>0</v>
      </c>
      <c r="G2959" s="3">
        <f>INT((MONTH(_2022[[#This Row],[DATA]])-1)/3)+1</f>
        <v>2</v>
      </c>
    </row>
    <row r="2960" spans="1:7" x14ac:dyDescent="0.25">
      <c r="A2960" t="s">
        <v>174</v>
      </c>
      <c r="B2960">
        <f>+WEEKNUM(_2022[[#This Row],[DATA]],21)</f>
        <v>22</v>
      </c>
      <c r="C2960" s="1">
        <v>18</v>
      </c>
      <c r="D2960" t="s">
        <v>13</v>
      </c>
      <c r="E2960">
        <v>1418.3</v>
      </c>
      <c r="F2960">
        <v>0</v>
      </c>
      <c r="G2960" s="3">
        <f>INT((MONTH(_2022[[#This Row],[DATA]])-1)/3)+1</f>
        <v>2</v>
      </c>
    </row>
    <row r="2961" spans="1:7" x14ac:dyDescent="0.25">
      <c r="A2961" t="s">
        <v>174</v>
      </c>
      <c r="B2961">
        <f>+WEEKNUM(_2022[[#This Row],[DATA]],21)</f>
        <v>22</v>
      </c>
      <c r="C2961" s="1">
        <v>17</v>
      </c>
      <c r="D2961" t="s">
        <v>22</v>
      </c>
      <c r="E2961">
        <v>2423.61</v>
      </c>
      <c r="F2961">
        <v>0</v>
      </c>
      <c r="G2961" s="3">
        <f>INT((MONTH(_2022[[#This Row],[DATA]])-1)/3)+1</f>
        <v>2</v>
      </c>
    </row>
    <row r="2962" spans="1:7" x14ac:dyDescent="0.25">
      <c r="A2962" t="s">
        <v>174</v>
      </c>
      <c r="B2962">
        <f>+WEEKNUM(_2022[[#This Row],[DATA]],21)</f>
        <v>22</v>
      </c>
      <c r="C2962" s="1">
        <v>27</v>
      </c>
      <c r="D2962" t="s">
        <v>12</v>
      </c>
      <c r="E2962">
        <v>1378.55</v>
      </c>
      <c r="F2962">
        <v>0</v>
      </c>
      <c r="G2962" s="3">
        <f>INT((MONTH(_2022[[#This Row],[DATA]])-1)/3)+1</f>
        <v>2</v>
      </c>
    </row>
    <row r="2963" spans="1:7" x14ac:dyDescent="0.25">
      <c r="A2963" t="s">
        <v>174</v>
      </c>
      <c r="B2963">
        <f>+WEEKNUM(_2022[[#This Row],[DATA]],21)</f>
        <v>22</v>
      </c>
      <c r="C2963" s="1">
        <v>0</v>
      </c>
      <c r="D2963" t="s">
        <v>15</v>
      </c>
      <c r="E2963">
        <v>524.89</v>
      </c>
      <c r="F2963">
        <v>0</v>
      </c>
      <c r="G2963" s="3">
        <f>INT((MONTH(_2022[[#This Row],[DATA]])-1)/3)+1</f>
        <v>2</v>
      </c>
    </row>
    <row r="2964" spans="1:7" x14ac:dyDescent="0.25">
      <c r="A2964" t="s">
        <v>174</v>
      </c>
      <c r="B2964">
        <f>+WEEKNUM(_2022[[#This Row],[DATA]],21)</f>
        <v>22</v>
      </c>
      <c r="C2964" s="1">
        <v>0</v>
      </c>
      <c r="D2964" t="s">
        <v>19</v>
      </c>
      <c r="E2964">
        <v>830.4</v>
      </c>
      <c r="F2964">
        <v>0</v>
      </c>
      <c r="G2964" s="3">
        <f>INT((MONTH(_2022[[#This Row],[DATA]])-1)/3)+1</f>
        <v>2</v>
      </c>
    </row>
    <row r="2965" spans="1:7" x14ac:dyDescent="0.25">
      <c r="A2965" t="s">
        <v>174</v>
      </c>
      <c r="B2965">
        <f>+WEEKNUM(_2022[[#This Row],[DATA]],21)</f>
        <v>22</v>
      </c>
      <c r="C2965" s="1">
        <v>19</v>
      </c>
      <c r="D2965" t="s">
        <v>4</v>
      </c>
      <c r="E2965">
        <v>867.38</v>
      </c>
      <c r="F2965">
        <v>0</v>
      </c>
      <c r="G2965" s="3">
        <f>INT((MONTH(_2022[[#This Row],[DATA]])-1)/3)+1</f>
        <v>2</v>
      </c>
    </row>
    <row r="2966" spans="1:7" x14ac:dyDescent="0.25">
      <c r="A2966" t="s">
        <v>174</v>
      </c>
      <c r="B2966">
        <f>+WEEKNUM(_2022[[#This Row],[DATA]],21)</f>
        <v>22</v>
      </c>
      <c r="C2966" s="1">
        <v>27</v>
      </c>
      <c r="D2966" t="s">
        <v>10</v>
      </c>
      <c r="E2966">
        <v>1699.1</v>
      </c>
      <c r="F2966">
        <v>0</v>
      </c>
      <c r="G2966" s="3">
        <f>INT((MONTH(_2022[[#This Row],[DATA]])-1)/3)+1</f>
        <v>2</v>
      </c>
    </row>
    <row r="2967" spans="1:7" x14ac:dyDescent="0.25">
      <c r="A2967" t="s">
        <v>174</v>
      </c>
      <c r="B2967">
        <f>+WEEKNUM(_2022[[#This Row],[DATA]],21)</f>
        <v>22</v>
      </c>
      <c r="C2967" s="1">
        <v>23</v>
      </c>
      <c r="D2967" t="s">
        <v>21</v>
      </c>
      <c r="E2967">
        <v>1155.8</v>
      </c>
      <c r="F2967">
        <v>0</v>
      </c>
      <c r="G2967" s="3">
        <f>INT((MONTH(_2022[[#This Row],[DATA]])-1)/3)+1</f>
        <v>2</v>
      </c>
    </row>
    <row r="2968" spans="1:7" x14ac:dyDescent="0.25">
      <c r="A2968" t="s">
        <v>174</v>
      </c>
      <c r="B2968">
        <f>+WEEKNUM(_2022[[#This Row],[DATA]],21)</f>
        <v>22</v>
      </c>
      <c r="C2968" s="1">
        <v>29</v>
      </c>
      <c r="D2968" t="s">
        <v>3</v>
      </c>
      <c r="E2968">
        <v>1295.68</v>
      </c>
      <c r="F2968">
        <v>0</v>
      </c>
      <c r="G2968" s="3">
        <f>INT((MONTH(_2022[[#This Row],[DATA]])-1)/3)+1</f>
        <v>2</v>
      </c>
    </row>
    <row r="2969" spans="1:7" x14ac:dyDescent="0.25">
      <c r="A2969" t="s">
        <v>174</v>
      </c>
      <c r="B2969">
        <f>+WEEKNUM(_2022[[#This Row],[DATA]],21)</f>
        <v>22</v>
      </c>
      <c r="C2969" s="1">
        <v>30</v>
      </c>
      <c r="D2969" t="s">
        <v>7</v>
      </c>
      <c r="E2969">
        <v>1407.3</v>
      </c>
      <c r="F2969">
        <v>0</v>
      </c>
      <c r="G2969" s="3">
        <f>INT((MONTH(_2022[[#This Row],[DATA]])-1)/3)+1</f>
        <v>2</v>
      </c>
    </row>
    <row r="2970" spans="1:7" x14ac:dyDescent="0.25">
      <c r="A2970" t="s">
        <v>174</v>
      </c>
      <c r="B2970">
        <f>+WEEKNUM(_2022[[#This Row],[DATA]],21)</f>
        <v>22</v>
      </c>
      <c r="C2970" s="1">
        <v>25</v>
      </c>
      <c r="D2970" t="s">
        <v>9</v>
      </c>
      <c r="E2970">
        <v>2554.1</v>
      </c>
      <c r="F2970">
        <v>0</v>
      </c>
      <c r="G2970" s="3">
        <f>INT((MONTH(_2022[[#This Row],[DATA]])-1)/3)+1</f>
        <v>2</v>
      </c>
    </row>
    <row r="2971" spans="1:7" x14ac:dyDescent="0.25">
      <c r="A2971" t="s">
        <v>175</v>
      </c>
      <c r="B2971">
        <f>+WEEKNUM(_2022[[#This Row],[DATA]],21)</f>
        <v>22</v>
      </c>
      <c r="C2971" s="4">
        <v>20</v>
      </c>
      <c r="D2971" t="s">
        <v>5</v>
      </c>
      <c r="E2971">
        <v>1683.9</v>
      </c>
      <c r="F2971">
        <v>0</v>
      </c>
      <c r="G2971" s="3">
        <f>INT((MONTH(_2022[[#This Row],[DATA]])-1)/3)+1</f>
        <v>2</v>
      </c>
    </row>
    <row r="2972" spans="1:7" x14ac:dyDescent="0.25">
      <c r="A2972" t="s">
        <v>175</v>
      </c>
      <c r="B2972">
        <f>+WEEKNUM(_2022[[#This Row],[DATA]],21)</f>
        <v>22</v>
      </c>
      <c r="C2972" s="1">
        <v>24</v>
      </c>
      <c r="D2972" t="s">
        <v>11</v>
      </c>
      <c r="E2972">
        <v>1280.3</v>
      </c>
      <c r="F2972">
        <v>0</v>
      </c>
      <c r="G2972" s="3">
        <f>INT((MONTH(_2022[[#This Row],[DATA]])-1)/3)+1</f>
        <v>2</v>
      </c>
    </row>
    <row r="2973" spans="1:7" x14ac:dyDescent="0.25">
      <c r="A2973" t="s">
        <v>175</v>
      </c>
      <c r="B2973">
        <f>+WEEKNUM(_2022[[#This Row],[DATA]],21)</f>
        <v>22</v>
      </c>
      <c r="C2973" s="1">
        <v>22</v>
      </c>
      <c r="D2973" t="s">
        <v>6</v>
      </c>
      <c r="E2973">
        <v>1399.62</v>
      </c>
      <c r="F2973">
        <v>0</v>
      </c>
      <c r="G2973" s="3">
        <f>INT((MONTH(_2022[[#This Row],[DATA]])-1)/3)+1</f>
        <v>2</v>
      </c>
    </row>
    <row r="2974" spans="1:7" x14ac:dyDescent="0.25">
      <c r="A2974" t="s">
        <v>175</v>
      </c>
      <c r="B2974">
        <f>+WEEKNUM(_2022[[#This Row],[DATA]],21)</f>
        <v>22</v>
      </c>
      <c r="C2974" s="1">
        <v>26</v>
      </c>
      <c r="D2974" t="s">
        <v>14</v>
      </c>
      <c r="E2974">
        <v>1477.3</v>
      </c>
      <c r="F2974">
        <v>0</v>
      </c>
      <c r="G2974" s="3">
        <f>INT((MONTH(_2022[[#This Row],[DATA]])-1)/3)+1</f>
        <v>2</v>
      </c>
    </row>
    <row r="2975" spans="1:7" x14ac:dyDescent="0.25">
      <c r="A2975" t="s">
        <v>175</v>
      </c>
      <c r="B2975">
        <f>+WEEKNUM(_2022[[#This Row],[DATA]],21)</f>
        <v>22</v>
      </c>
      <c r="C2975" s="1">
        <v>0</v>
      </c>
      <c r="D2975" t="s">
        <v>16</v>
      </c>
      <c r="E2975">
        <v>1472.02</v>
      </c>
      <c r="F2975">
        <v>0</v>
      </c>
      <c r="G2975" s="3">
        <f>INT((MONTH(_2022[[#This Row],[DATA]])-1)/3)+1</f>
        <v>2</v>
      </c>
    </row>
    <row r="2976" spans="1:7" x14ac:dyDescent="0.25">
      <c r="A2976" t="s">
        <v>175</v>
      </c>
      <c r="B2976">
        <f>+WEEKNUM(_2022[[#This Row],[DATA]],21)</f>
        <v>22</v>
      </c>
      <c r="C2976" s="1">
        <v>0</v>
      </c>
      <c r="D2976" t="s">
        <v>17</v>
      </c>
      <c r="E2976">
        <v>1649.38</v>
      </c>
      <c r="F2976">
        <v>0</v>
      </c>
      <c r="G2976" s="3">
        <f>INT((MONTH(_2022[[#This Row],[DATA]])-1)/3)+1</f>
        <v>2</v>
      </c>
    </row>
    <row r="2977" spans="1:7" x14ac:dyDescent="0.25">
      <c r="A2977" t="s">
        <v>175</v>
      </c>
      <c r="B2977">
        <f>+WEEKNUM(_2022[[#This Row],[DATA]],21)</f>
        <v>22</v>
      </c>
      <c r="C2977" s="1">
        <v>0</v>
      </c>
      <c r="D2977" t="s">
        <v>18</v>
      </c>
      <c r="E2977">
        <v>2054.04</v>
      </c>
      <c r="F2977">
        <v>0</v>
      </c>
      <c r="G2977" s="3">
        <f>INT((MONTH(_2022[[#This Row],[DATA]])-1)/3)+1</f>
        <v>2</v>
      </c>
    </row>
    <row r="2978" spans="1:7" x14ac:dyDescent="0.25">
      <c r="A2978" t="s">
        <v>175</v>
      </c>
      <c r="B2978">
        <f>+WEEKNUM(_2022[[#This Row],[DATA]],21)</f>
        <v>22</v>
      </c>
      <c r="C2978" s="1">
        <v>21</v>
      </c>
      <c r="D2978" t="s">
        <v>8</v>
      </c>
      <c r="E2978">
        <v>3024.3</v>
      </c>
      <c r="F2978">
        <v>0</v>
      </c>
      <c r="G2978" s="3">
        <f>INT((MONTH(_2022[[#This Row],[DATA]])-1)/3)+1</f>
        <v>2</v>
      </c>
    </row>
    <row r="2979" spans="1:7" x14ac:dyDescent="0.25">
      <c r="A2979" t="s">
        <v>175</v>
      </c>
      <c r="B2979">
        <f>+WEEKNUM(_2022[[#This Row],[DATA]],21)</f>
        <v>22</v>
      </c>
      <c r="C2979" s="1">
        <v>0</v>
      </c>
      <c r="D2979" t="s">
        <v>20</v>
      </c>
      <c r="E2979">
        <v>1329.6</v>
      </c>
      <c r="F2979">
        <v>0</v>
      </c>
      <c r="G2979" s="3">
        <f>INT((MONTH(_2022[[#This Row],[DATA]])-1)/3)+1</f>
        <v>2</v>
      </c>
    </row>
    <row r="2980" spans="1:7" x14ac:dyDescent="0.25">
      <c r="A2980" t="s">
        <v>175</v>
      </c>
      <c r="B2980">
        <f>+WEEKNUM(_2022[[#This Row],[DATA]],21)</f>
        <v>22</v>
      </c>
      <c r="C2980" s="1">
        <v>18</v>
      </c>
      <c r="D2980" t="s">
        <v>13</v>
      </c>
      <c r="E2980">
        <v>2270.64</v>
      </c>
      <c r="F2980">
        <v>0</v>
      </c>
      <c r="G2980" s="3">
        <f>INT((MONTH(_2022[[#This Row],[DATA]])-1)/3)+1</f>
        <v>2</v>
      </c>
    </row>
    <row r="2981" spans="1:7" x14ac:dyDescent="0.25">
      <c r="A2981" t="s">
        <v>175</v>
      </c>
      <c r="B2981">
        <f>+WEEKNUM(_2022[[#This Row],[DATA]],21)</f>
        <v>22</v>
      </c>
      <c r="C2981" s="1">
        <v>17</v>
      </c>
      <c r="D2981" t="s">
        <v>22</v>
      </c>
      <c r="E2981">
        <v>2748.21</v>
      </c>
      <c r="F2981">
        <v>0</v>
      </c>
      <c r="G2981" s="3">
        <f>INT((MONTH(_2022[[#This Row],[DATA]])-1)/3)+1</f>
        <v>2</v>
      </c>
    </row>
    <row r="2982" spans="1:7" x14ac:dyDescent="0.25">
      <c r="A2982" t="s">
        <v>175</v>
      </c>
      <c r="B2982">
        <f>+WEEKNUM(_2022[[#This Row],[DATA]],21)</f>
        <v>22</v>
      </c>
      <c r="C2982" s="1">
        <v>27</v>
      </c>
      <c r="D2982" t="s">
        <v>12</v>
      </c>
      <c r="E2982">
        <v>1689.7</v>
      </c>
      <c r="F2982">
        <v>0</v>
      </c>
      <c r="G2982" s="3">
        <f>INT((MONTH(_2022[[#This Row],[DATA]])-1)/3)+1</f>
        <v>2</v>
      </c>
    </row>
    <row r="2983" spans="1:7" x14ac:dyDescent="0.25">
      <c r="A2983" t="s">
        <v>175</v>
      </c>
      <c r="B2983">
        <f>+WEEKNUM(_2022[[#This Row],[DATA]],21)</f>
        <v>22</v>
      </c>
      <c r="C2983" s="1">
        <v>0</v>
      </c>
      <c r="D2983" t="s">
        <v>15</v>
      </c>
      <c r="E2983">
        <v>600.61</v>
      </c>
      <c r="F2983">
        <v>0</v>
      </c>
      <c r="G2983" s="3">
        <f>INT((MONTH(_2022[[#This Row],[DATA]])-1)/3)+1</f>
        <v>2</v>
      </c>
    </row>
    <row r="2984" spans="1:7" x14ac:dyDescent="0.25">
      <c r="A2984" t="s">
        <v>175</v>
      </c>
      <c r="B2984">
        <f>+WEEKNUM(_2022[[#This Row],[DATA]],21)</f>
        <v>22</v>
      </c>
      <c r="C2984" s="1">
        <v>0</v>
      </c>
      <c r="D2984" t="s">
        <v>19</v>
      </c>
      <c r="E2984">
        <v>836.47</v>
      </c>
      <c r="F2984">
        <v>0</v>
      </c>
      <c r="G2984" s="3">
        <f>INT((MONTH(_2022[[#This Row],[DATA]])-1)/3)+1</f>
        <v>2</v>
      </c>
    </row>
    <row r="2985" spans="1:7" x14ac:dyDescent="0.25">
      <c r="A2985" t="s">
        <v>175</v>
      </c>
      <c r="B2985">
        <f>+WEEKNUM(_2022[[#This Row],[DATA]],21)</f>
        <v>22</v>
      </c>
      <c r="C2985" s="1">
        <v>19</v>
      </c>
      <c r="D2985" t="s">
        <v>4</v>
      </c>
      <c r="E2985">
        <v>635.36</v>
      </c>
      <c r="F2985">
        <v>0</v>
      </c>
      <c r="G2985" s="3">
        <f>INT((MONTH(_2022[[#This Row],[DATA]])-1)/3)+1</f>
        <v>2</v>
      </c>
    </row>
    <row r="2986" spans="1:7" x14ac:dyDescent="0.25">
      <c r="A2986" t="s">
        <v>175</v>
      </c>
      <c r="B2986">
        <f>+WEEKNUM(_2022[[#This Row],[DATA]],21)</f>
        <v>22</v>
      </c>
      <c r="C2986" s="1">
        <v>27</v>
      </c>
      <c r="D2986" t="s">
        <v>10</v>
      </c>
      <c r="E2986">
        <v>1990.55</v>
      </c>
      <c r="F2986">
        <v>0</v>
      </c>
      <c r="G2986" s="3">
        <f>INT((MONTH(_2022[[#This Row],[DATA]])-1)/3)+1</f>
        <v>2</v>
      </c>
    </row>
    <row r="2987" spans="1:7" x14ac:dyDescent="0.25">
      <c r="A2987" t="s">
        <v>175</v>
      </c>
      <c r="B2987">
        <f>+WEEKNUM(_2022[[#This Row],[DATA]],21)</f>
        <v>22</v>
      </c>
      <c r="C2987" s="1">
        <v>23</v>
      </c>
      <c r="D2987" t="s">
        <v>21</v>
      </c>
      <c r="E2987">
        <v>1452.19</v>
      </c>
      <c r="F2987">
        <v>0</v>
      </c>
      <c r="G2987" s="3">
        <f>INT((MONTH(_2022[[#This Row],[DATA]])-1)/3)+1</f>
        <v>2</v>
      </c>
    </row>
    <row r="2988" spans="1:7" x14ac:dyDescent="0.25">
      <c r="A2988" t="s">
        <v>175</v>
      </c>
      <c r="B2988">
        <f>+WEEKNUM(_2022[[#This Row],[DATA]],21)</f>
        <v>22</v>
      </c>
      <c r="C2988" s="1">
        <v>29</v>
      </c>
      <c r="D2988" t="s">
        <v>3</v>
      </c>
      <c r="E2988">
        <v>2202.94</v>
      </c>
      <c r="F2988">
        <v>0</v>
      </c>
      <c r="G2988" s="3">
        <f>INT((MONTH(_2022[[#This Row],[DATA]])-1)/3)+1</f>
        <v>2</v>
      </c>
    </row>
    <row r="2989" spans="1:7" x14ac:dyDescent="0.25">
      <c r="A2989" t="s">
        <v>175</v>
      </c>
      <c r="B2989">
        <f>+WEEKNUM(_2022[[#This Row],[DATA]],21)</f>
        <v>22</v>
      </c>
      <c r="C2989" s="1">
        <v>30</v>
      </c>
      <c r="D2989" t="s">
        <v>7</v>
      </c>
      <c r="E2989">
        <v>2153.31</v>
      </c>
      <c r="F2989">
        <v>0</v>
      </c>
      <c r="G2989" s="3">
        <f>INT((MONTH(_2022[[#This Row],[DATA]])-1)/3)+1</f>
        <v>2</v>
      </c>
    </row>
    <row r="2990" spans="1:7" x14ac:dyDescent="0.25">
      <c r="A2990" t="s">
        <v>175</v>
      </c>
      <c r="B2990">
        <f>+WEEKNUM(_2022[[#This Row],[DATA]],21)</f>
        <v>22</v>
      </c>
      <c r="C2990" s="1">
        <v>25</v>
      </c>
      <c r="D2990" t="s">
        <v>9</v>
      </c>
      <c r="E2990">
        <v>1916.8</v>
      </c>
      <c r="F2990">
        <v>0</v>
      </c>
      <c r="G2990" s="3">
        <f>INT((MONTH(_2022[[#This Row],[DATA]])-1)/3)+1</f>
        <v>2</v>
      </c>
    </row>
    <row r="2991" spans="1:7" x14ac:dyDescent="0.25">
      <c r="A2991" t="s">
        <v>176</v>
      </c>
      <c r="B2991">
        <f>+WEEKNUM(_2022[[#This Row],[DATA]],21)</f>
        <v>22</v>
      </c>
      <c r="C2991" s="4">
        <v>20</v>
      </c>
      <c r="D2991" t="s">
        <v>5</v>
      </c>
      <c r="E2991">
        <v>1614.86</v>
      </c>
      <c r="F2991">
        <v>0</v>
      </c>
      <c r="G2991" s="3">
        <f>INT((MONTH(_2022[[#This Row],[DATA]])-1)/3)+1</f>
        <v>2</v>
      </c>
    </row>
    <row r="2992" spans="1:7" x14ac:dyDescent="0.25">
      <c r="A2992" t="s">
        <v>176</v>
      </c>
      <c r="B2992">
        <f>+WEEKNUM(_2022[[#This Row],[DATA]],21)</f>
        <v>22</v>
      </c>
      <c r="C2992" s="1">
        <v>24</v>
      </c>
      <c r="D2992" t="s">
        <v>11</v>
      </c>
      <c r="E2992">
        <v>997.09</v>
      </c>
      <c r="F2992">
        <v>0</v>
      </c>
      <c r="G2992" s="3">
        <f>INT((MONTH(_2022[[#This Row],[DATA]])-1)/3)+1</f>
        <v>2</v>
      </c>
    </row>
    <row r="2993" spans="1:7" x14ac:dyDescent="0.25">
      <c r="A2993" t="s">
        <v>176</v>
      </c>
      <c r="B2993">
        <f>+WEEKNUM(_2022[[#This Row],[DATA]],21)</f>
        <v>22</v>
      </c>
      <c r="C2993" s="1">
        <v>22</v>
      </c>
      <c r="D2993" t="s">
        <v>6</v>
      </c>
      <c r="E2993">
        <v>1033.43</v>
      </c>
      <c r="F2993">
        <v>0</v>
      </c>
      <c r="G2993" s="3">
        <f>INT((MONTH(_2022[[#This Row],[DATA]])-1)/3)+1</f>
        <v>2</v>
      </c>
    </row>
    <row r="2994" spans="1:7" x14ac:dyDescent="0.25">
      <c r="A2994" t="s">
        <v>176</v>
      </c>
      <c r="B2994">
        <f>+WEEKNUM(_2022[[#This Row],[DATA]],21)</f>
        <v>22</v>
      </c>
      <c r="C2994" s="1">
        <v>26</v>
      </c>
      <c r="D2994" t="s">
        <v>14</v>
      </c>
      <c r="E2994">
        <v>2006.05</v>
      </c>
      <c r="F2994">
        <v>0</v>
      </c>
      <c r="G2994" s="3">
        <f>INT((MONTH(_2022[[#This Row],[DATA]])-1)/3)+1</f>
        <v>2</v>
      </c>
    </row>
    <row r="2995" spans="1:7" x14ac:dyDescent="0.25">
      <c r="A2995" t="s">
        <v>176</v>
      </c>
      <c r="B2995">
        <f>+WEEKNUM(_2022[[#This Row],[DATA]],21)</f>
        <v>22</v>
      </c>
      <c r="C2995" s="1">
        <v>0</v>
      </c>
      <c r="D2995" t="s">
        <v>16</v>
      </c>
      <c r="E2995">
        <v>2366.9299999999998</v>
      </c>
      <c r="F2995">
        <v>0</v>
      </c>
      <c r="G2995" s="3">
        <f>INT((MONTH(_2022[[#This Row],[DATA]])-1)/3)+1</f>
        <v>2</v>
      </c>
    </row>
    <row r="2996" spans="1:7" x14ac:dyDescent="0.25">
      <c r="A2996" t="s">
        <v>176</v>
      </c>
      <c r="B2996">
        <f>+WEEKNUM(_2022[[#This Row],[DATA]],21)</f>
        <v>22</v>
      </c>
      <c r="C2996" s="1">
        <v>0</v>
      </c>
      <c r="D2996" t="s">
        <v>17</v>
      </c>
      <c r="E2996">
        <v>873.35</v>
      </c>
      <c r="F2996">
        <v>0</v>
      </c>
      <c r="G2996" s="3">
        <f>INT((MONTH(_2022[[#This Row],[DATA]])-1)/3)+1</f>
        <v>2</v>
      </c>
    </row>
    <row r="2997" spans="1:7" x14ac:dyDescent="0.25">
      <c r="A2997" t="s">
        <v>176</v>
      </c>
      <c r="B2997">
        <f>+WEEKNUM(_2022[[#This Row],[DATA]],21)</f>
        <v>22</v>
      </c>
      <c r="C2997" s="1">
        <v>0</v>
      </c>
      <c r="D2997" t="s">
        <v>18</v>
      </c>
      <c r="E2997">
        <v>1480.82</v>
      </c>
      <c r="F2997">
        <v>0</v>
      </c>
      <c r="G2997" s="3">
        <f>INT((MONTH(_2022[[#This Row],[DATA]])-1)/3)+1</f>
        <v>2</v>
      </c>
    </row>
    <row r="2998" spans="1:7" x14ac:dyDescent="0.25">
      <c r="A2998" t="s">
        <v>176</v>
      </c>
      <c r="B2998">
        <f>+WEEKNUM(_2022[[#This Row],[DATA]],21)</f>
        <v>22</v>
      </c>
      <c r="C2998" s="1">
        <v>21</v>
      </c>
      <c r="D2998" t="s">
        <v>8</v>
      </c>
      <c r="E2998">
        <v>2111.79</v>
      </c>
      <c r="F2998">
        <v>0</v>
      </c>
      <c r="G2998" s="3">
        <f>INT((MONTH(_2022[[#This Row],[DATA]])-1)/3)+1</f>
        <v>2</v>
      </c>
    </row>
    <row r="2999" spans="1:7" x14ac:dyDescent="0.25">
      <c r="A2999" t="s">
        <v>176</v>
      </c>
      <c r="B2999">
        <f>+WEEKNUM(_2022[[#This Row],[DATA]],21)</f>
        <v>22</v>
      </c>
      <c r="C2999" s="1">
        <v>0</v>
      </c>
      <c r="D2999" t="s">
        <v>20</v>
      </c>
      <c r="E2999">
        <v>640.17999999999995</v>
      </c>
      <c r="F2999">
        <v>0</v>
      </c>
      <c r="G2999" s="3">
        <f>INT((MONTH(_2022[[#This Row],[DATA]])-1)/3)+1</f>
        <v>2</v>
      </c>
    </row>
    <row r="3000" spans="1:7" x14ac:dyDescent="0.25">
      <c r="A3000" t="s">
        <v>176</v>
      </c>
      <c r="B3000">
        <f>+WEEKNUM(_2022[[#This Row],[DATA]],21)</f>
        <v>22</v>
      </c>
      <c r="C3000" s="1">
        <v>18</v>
      </c>
      <c r="D3000" t="s">
        <v>13</v>
      </c>
      <c r="E3000">
        <v>1004.5</v>
      </c>
      <c r="F3000">
        <v>0</v>
      </c>
      <c r="G3000" s="3">
        <f>INT((MONTH(_2022[[#This Row],[DATA]])-1)/3)+1</f>
        <v>2</v>
      </c>
    </row>
    <row r="3001" spans="1:7" x14ac:dyDescent="0.25">
      <c r="A3001" t="s">
        <v>176</v>
      </c>
      <c r="B3001">
        <f>+WEEKNUM(_2022[[#This Row],[DATA]],21)</f>
        <v>22</v>
      </c>
      <c r="C3001" s="1">
        <v>17</v>
      </c>
      <c r="D3001" t="s">
        <v>22</v>
      </c>
      <c r="E3001">
        <v>2427</v>
      </c>
      <c r="F3001">
        <v>0</v>
      </c>
      <c r="G3001" s="3">
        <f>INT((MONTH(_2022[[#This Row],[DATA]])-1)/3)+1</f>
        <v>2</v>
      </c>
    </row>
    <row r="3002" spans="1:7" x14ac:dyDescent="0.25">
      <c r="A3002" t="s">
        <v>176</v>
      </c>
      <c r="B3002">
        <f>+WEEKNUM(_2022[[#This Row],[DATA]],21)</f>
        <v>22</v>
      </c>
      <c r="C3002" s="1">
        <v>27</v>
      </c>
      <c r="D3002" t="s">
        <v>12</v>
      </c>
      <c r="E3002">
        <v>1607.8</v>
      </c>
      <c r="F3002">
        <v>0</v>
      </c>
      <c r="G3002" s="3">
        <f>INT((MONTH(_2022[[#This Row],[DATA]])-1)/3)+1</f>
        <v>2</v>
      </c>
    </row>
    <row r="3003" spans="1:7" x14ac:dyDescent="0.25">
      <c r="A3003" t="s">
        <v>176</v>
      </c>
      <c r="B3003">
        <f>+WEEKNUM(_2022[[#This Row],[DATA]],21)</f>
        <v>22</v>
      </c>
      <c r="C3003" s="1">
        <v>0</v>
      </c>
      <c r="D3003" t="s">
        <v>15</v>
      </c>
      <c r="E3003">
        <v>931.91</v>
      </c>
      <c r="F3003">
        <v>0</v>
      </c>
      <c r="G3003" s="3">
        <f>INT((MONTH(_2022[[#This Row],[DATA]])-1)/3)+1</f>
        <v>2</v>
      </c>
    </row>
    <row r="3004" spans="1:7" x14ac:dyDescent="0.25">
      <c r="A3004" t="s">
        <v>176</v>
      </c>
      <c r="B3004">
        <f>+WEEKNUM(_2022[[#This Row],[DATA]],21)</f>
        <v>22</v>
      </c>
      <c r="C3004" s="1">
        <v>0</v>
      </c>
      <c r="D3004" t="s">
        <v>19</v>
      </c>
      <c r="E3004">
        <v>849.95</v>
      </c>
      <c r="F3004">
        <v>0</v>
      </c>
      <c r="G3004" s="3">
        <f>INT((MONTH(_2022[[#This Row],[DATA]])-1)/3)+1</f>
        <v>2</v>
      </c>
    </row>
    <row r="3005" spans="1:7" x14ac:dyDescent="0.25">
      <c r="A3005" t="s">
        <v>176</v>
      </c>
      <c r="B3005">
        <f>+WEEKNUM(_2022[[#This Row],[DATA]],21)</f>
        <v>22</v>
      </c>
      <c r="C3005" s="1">
        <v>19</v>
      </c>
      <c r="D3005" t="s">
        <v>4</v>
      </c>
      <c r="E3005">
        <v>993.69</v>
      </c>
      <c r="F3005">
        <v>0</v>
      </c>
      <c r="G3005" s="3">
        <f>INT((MONTH(_2022[[#This Row],[DATA]])-1)/3)+1</f>
        <v>2</v>
      </c>
    </row>
    <row r="3006" spans="1:7" x14ac:dyDescent="0.25">
      <c r="A3006" t="s">
        <v>176</v>
      </c>
      <c r="B3006">
        <f>+WEEKNUM(_2022[[#This Row],[DATA]],21)</f>
        <v>22</v>
      </c>
      <c r="C3006" s="1">
        <v>27</v>
      </c>
      <c r="D3006" t="s">
        <v>10</v>
      </c>
      <c r="E3006">
        <v>2156.9</v>
      </c>
      <c r="F3006">
        <v>0</v>
      </c>
      <c r="G3006" s="3">
        <f>INT((MONTH(_2022[[#This Row],[DATA]])-1)/3)+1</f>
        <v>2</v>
      </c>
    </row>
    <row r="3007" spans="1:7" x14ac:dyDescent="0.25">
      <c r="A3007" t="s">
        <v>176</v>
      </c>
      <c r="B3007">
        <f>+WEEKNUM(_2022[[#This Row],[DATA]],21)</f>
        <v>22</v>
      </c>
      <c r="C3007" s="1">
        <v>23</v>
      </c>
      <c r="D3007" t="s">
        <v>21</v>
      </c>
      <c r="E3007">
        <v>896</v>
      </c>
      <c r="F3007">
        <v>0</v>
      </c>
      <c r="G3007" s="3">
        <f>INT((MONTH(_2022[[#This Row],[DATA]])-1)/3)+1</f>
        <v>2</v>
      </c>
    </row>
    <row r="3008" spans="1:7" x14ac:dyDescent="0.25">
      <c r="A3008" t="s">
        <v>176</v>
      </c>
      <c r="B3008">
        <f>+WEEKNUM(_2022[[#This Row],[DATA]],21)</f>
        <v>22</v>
      </c>
      <c r="C3008" s="1">
        <v>29</v>
      </c>
      <c r="D3008" t="s">
        <v>3</v>
      </c>
      <c r="E3008">
        <v>1430.63</v>
      </c>
      <c r="F3008">
        <v>0</v>
      </c>
      <c r="G3008" s="3">
        <f>INT((MONTH(_2022[[#This Row],[DATA]])-1)/3)+1</f>
        <v>2</v>
      </c>
    </row>
    <row r="3009" spans="1:7" x14ac:dyDescent="0.25">
      <c r="A3009" t="s">
        <v>176</v>
      </c>
      <c r="B3009">
        <f>+WEEKNUM(_2022[[#This Row],[DATA]],21)</f>
        <v>22</v>
      </c>
      <c r="C3009" s="1">
        <v>30</v>
      </c>
      <c r="D3009" t="s">
        <v>7</v>
      </c>
      <c r="E3009">
        <v>1439.3</v>
      </c>
      <c r="F3009">
        <v>0</v>
      </c>
      <c r="G3009" s="3">
        <f>INT((MONTH(_2022[[#This Row],[DATA]])-1)/3)+1</f>
        <v>2</v>
      </c>
    </row>
    <row r="3010" spans="1:7" x14ac:dyDescent="0.25">
      <c r="A3010" t="s">
        <v>176</v>
      </c>
      <c r="B3010">
        <f>+WEEKNUM(_2022[[#This Row],[DATA]],21)</f>
        <v>22</v>
      </c>
      <c r="C3010" s="1">
        <v>25</v>
      </c>
      <c r="D3010" t="s">
        <v>9</v>
      </c>
      <c r="E3010">
        <v>2579.6</v>
      </c>
      <c r="F3010">
        <v>0</v>
      </c>
      <c r="G3010" s="3">
        <f>INT((MONTH(_2022[[#This Row],[DATA]])-1)/3)+1</f>
        <v>2</v>
      </c>
    </row>
    <row r="3011" spans="1:7" x14ac:dyDescent="0.25">
      <c r="A3011" t="s">
        <v>177</v>
      </c>
      <c r="B3011">
        <f>+WEEKNUM(_2022[[#This Row],[DATA]],21)</f>
        <v>22</v>
      </c>
      <c r="C3011" s="4">
        <v>20</v>
      </c>
      <c r="D3011" t="s">
        <v>5</v>
      </c>
      <c r="E3011">
        <v>1412.11</v>
      </c>
      <c r="F3011">
        <v>0</v>
      </c>
      <c r="G3011" s="3">
        <f>INT((MONTH(_2022[[#This Row],[DATA]])-1)/3)+1</f>
        <v>2</v>
      </c>
    </row>
    <row r="3012" spans="1:7" x14ac:dyDescent="0.25">
      <c r="A3012" t="s">
        <v>177</v>
      </c>
      <c r="B3012">
        <f>+WEEKNUM(_2022[[#This Row],[DATA]],21)</f>
        <v>22</v>
      </c>
      <c r="C3012" s="1">
        <v>24</v>
      </c>
      <c r="D3012" t="s">
        <v>11</v>
      </c>
      <c r="E3012">
        <v>1692.48</v>
      </c>
      <c r="F3012">
        <v>0</v>
      </c>
      <c r="G3012" s="3">
        <f>INT((MONTH(_2022[[#This Row],[DATA]])-1)/3)+1</f>
        <v>2</v>
      </c>
    </row>
    <row r="3013" spans="1:7" x14ac:dyDescent="0.25">
      <c r="A3013" t="s">
        <v>177</v>
      </c>
      <c r="B3013">
        <f>+WEEKNUM(_2022[[#This Row],[DATA]],21)</f>
        <v>22</v>
      </c>
      <c r="C3013" s="1">
        <v>22</v>
      </c>
      <c r="D3013" t="s">
        <v>6</v>
      </c>
      <c r="E3013">
        <v>1715.42</v>
      </c>
      <c r="F3013">
        <v>0</v>
      </c>
      <c r="G3013" s="3">
        <f>INT((MONTH(_2022[[#This Row],[DATA]])-1)/3)+1</f>
        <v>2</v>
      </c>
    </row>
    <row r="3014" spans="1:7" x14ac:dyDescent="0.25">
      <c r="A3014" t="s">
        <v>177</v>
      </c>
      <c r="B3014">
        <f>+WEEKNUM(_2022[[#This Row],[DATA]],21)</f>
        <v>22</v>
      </c>
      <c r="C3014" s="1">
        <v>26</v>
      </c>
      <c r="D3014" t="s">
        <v>14</v>
      </c>
      <c r="E3014">
        <v>2554.79</v>
      </c>
      <c r="F3014">
        <v>0</v>
      </c>
      <c r="G3014" s="3">
        <f>INT((MONTH(_2022[[#This Row],[DATA]])-1)/3)+1</f>
        <v>2</v>
      </c>
    </row>
    <row r="3015" spans="1:7" x14ac:dyDescent="0.25">
      <c r="A3015" t="s">
        <v>177</v>
      </c>
      <c r="B3015">
        <f>+WEEKNUM(_2022[[#This Row],[DATA]],21)</f>
        <v>22</v>
      </c>
      <c r="C3015" s="1">
        <v>0</v>
      </c>
      <c r="D3015" t="s">
        <v>16</v>
      </c>
      <c r="E3015">
        <v>1753.3</v>
      </c>
      <c r="F3015">
        <v>0</v>
      </c>
      <c r="G3015" s="3">
        <f>INT((MONTH(_2022[[#This Row],[DATA]])-1)/3)+1</f>
        <v>2</v>
      </c>
    </row>
    <row r="3016" spans="1:7" x14ac:dyDescent="0.25">
      <c r="A3016" t="s">
        <v>177</v>
      </c>
      <c r="B3016">
        <f>+WEEKNUM(_2022[[#This Row],[DATA]],21)</f>
        <v>22</v>
      </c>
      <c r="C3016" s="1">
        <v>0</v>
      </c>
      <c r="D3016" t="s">
        <v>17</v>
      </c>
      <c r="E3016">
        <v>1021.98</v>
      </c>
      <c r="F3016">
        <v>0</v>
      </c>
      <c r="G3016" s="3">
        <f>INT((MONTH(_2022[[#This Row],[DATA]])-1)/3)+1</f>
        <v>2</v>
      </c>
    </row>
    <row r="3017" spans="1:7" x14ac:dyDescent="0.25">
      <c r="A3017" t="s">
        <v>177</v>
      </c>
      <c r="B3017">
        <f>+WEEKNUM(_2022[[#This Row],[DATA]],21)</f>
        <v>22</v>
      </c>
      <c r="C3017" s="1">
        <v>0</v>
      </c>
      <c r="D3017" t="s">
        <v>18</v>
      </c>
      <c r="E3017">
        <v>2665.24</v>
      </c>
      <c r="F3017">
        <v>0</v>
      </c>
      <c r="G3017" s="3">
        <f>INT((MONTH(_2022[[#This Row],[DATA]])-1)/3)+1</f>
        <v>2</v>
      </c>
    </row>
    <row r="3018" spans="1:7" x14ac:dyDescent="0.25">
      <c r="A3018" t="s">
        <v>177</v>
      </c>
      <c r="B3018">
        <f>+WEEKNUM(_2022[[#This Row],[DATA]],21)</f>
        <v>22</v>
      </c>
      <c r="C3018" s="1">
        <v>21</v>
      </c>
      <c r="D3018" t="s">
        <v>8</v>
      </c>
      <c r="E3018">
        <v>3140.06</v>
      </c>
      <c r="F3018">
        <v>0</v>
      </c>
      <c r="G3018" s="3">
        <f>INT((MONTH(_2022[[#This Row],[DATA]])-1)/3)+1</f>
        <v>2</v>
      </c>
    </row>
    <row r="3019" spans="1:7" x14ac:dyDescent="0.25">
      <c r="A3019" t="s">
        <v>177</v>
      </c>
      <c r="B3019">
        <f>+WEEKNUM(_2022[[#This Row],[DATA]],21)</f>
        <v>22</v>
      </c>
      <c r="C3019" s="1">
        <v>0</v>
      </c>
      <c r="D3019" t="s">
        <v>20</v>
      </c>
      <c r="E3019">
        <v>1911.22</v>
      </c>
      <c r="F3019">
        <v>0</v>
      </c>
      <c r="G3019" s="3">
        <f>INT((MONTH(_2022[[#This Row],[DATA]])-1)/3)+1</f>
        <v>2</v>
      </c>
    </row>
    <row r="3020" spans="1:7" x14ac:dyDescent="0.25">
      <c r="A3020" t="s">
        <v>177</v>
      </c>
      <c r="B3020">
        <f>+WEEKNUM(_2022[[#This Row],[DATA]],21)</f>
        <v>22</v>
      </c>
      <c r="C3020" s="1">
        <v>18</v>
      </c>
      <c r="D3020" t="s">
        <v>13</v>
      </c>
      <c r="E3020">
        <v>998.9</v>
      </c>
      <c r="F3020">
        <v>0</v>
      </c>
      <c r="G3020" s="3">
        <f>INT((MONTH(_2022[[#This Row],[DATA]])-1)/3)+1</f>
        <v>2</v>
      </c>
    </row>
    <row r="3021" spans="1:7" x14ac:dyDescent="0.25">
      <c r="A3021" t="s">
        <v>177</v>
      </c>
      <c r="B3021">
        <f>+WEEKNUM(_2022[[#This Row],[DATA]],21)</f>
        <v>22</v>
      </c>
      <c r="C3021" s="1">
        <v>17</v>
      </c>
      <c r="D3021" t="s">
        <v>22</v>
      </c>
      <c r="E3021">
        <v>3525.3</v>
      </c>
      <c r="F3021">
        <v>0</v>
      </c>
      <c r="G3021" s="3">
        <f>INT((MONTH(_2022[[#This Row],[DATA]])-1)/3)+1</f>
        <v>2</v>
      </c>
    </row>
    <row r="3022" spans="1:7" x14ac:dyDescent="0.25">
      <c r="A3022" t="s">
        <v>177</v>
      </c>
      <c r="B3022">
        <f>+WEEKNUM(_2022[[#This Row],[DATA]],21)</f>
        <v>22</v>
      </c>
      <c r="C3022" s="1">
        <v>27</v>
      </c>
      <c r="D3022" t="s">
        <v>12</v>
      </c>
      <c r="E3022">
        <v>1753.06</v>
      </c>
      <c r="F3022">
        <v>0</v>
      </c>
      <c r="G3022" s="3">
        <f>INT((MONTH(_2022[[#This Row],[DATA]])-1)/3)+1</f>
        <v>2</v>
      </c>
    </row>
    <row r="3023" spans="1:7" x14ac:dyDescent="0.25">
      <c r="A3023" t="s">
        <v>177</v>
      </c>
      <c r="B3023">
        <f>+WEEKNUM(_2022[[#This Row],[DATA]],21)</f>
        <v>22</v>
      </c>
      <c r="C3023" s="1">
        <v>0</v>
      </c>
      <c r="D3023" t="s">
        <v>15</v>
      </c>
      <c r="E3023">
        <v>1510.13</v>
      </c>
      <c r="F3023">
        <v>0</v>
      </c>
      <c r="G3023" s="3">
        <f>INT((MONTH(_2022[[#This Row],[DATA]])-1)/3)+1</f>
        <v>2</v>
      </c>
    </row>
    <row r="3024" spans="1:7" x14ac:dyDescent="0.25">
      <c r="A3024" t="s">
        <v>177</v>
      </c>
      <c r="B3024">
        <f>+WEEKNUM(_2022[[#This Row],[DATA]],21)</f>
        <v>22</v>
      </c>
      <c r="C3024" s="1">
        <v>0</v>
      </c>
      <c r="D3024" t="s">
        <v>19</v>
      </c>
      <c r="E3024">
        <v>1953.35</v>
      </c>
      <c r="F3024">
        <v>0</v>
      </c>
      <c r="G3024" s="3">
        <f>INT((MONTH(_2022[[#This Row],[DATA]])-1)/3)+1</f>
        <v>2</v>
      </c>
    </row>
    <row r="3025" spans="1:7" x14ac:dyDescent="0.25">
      <c r="A3025" t="s">
        <v>177</v>
      </c>
      <c r="B3025">
        <f>+WEEKNUM(_2022[[#This Row],[DATA]],21)</f>
        <v>22</v>
      </c>
      <c r="C3025" s="1">
        <v>19</v>
      </c>
      <c r="D3025" t="s">
        <v>4</v>
      </c>
      <c r="E3025">
        <v>641.95000000000005</v>
      </c>
      <c r="F3025">
        <v>0</v>
      </c>
      <c r="G3025" s="3">
        <f>INT((MONTH(_2022[[#This Row],[DATA]])-1)/3)+1</f>
        <v>2</v>
      </c>
    </row>
    <row r="3026" spans="1:7" x14ac:dyDescent="0.25">
      <c r="A3026" t="s">
        <v>177</v>
      </c>
      <c r="B3026">
        <f>+WEEKNUM(_2022[[#This Row],[DATA]],21)</f>
        <v>22</v>
      </c>
      <c r="C3026" s="1">
        <v>27</v>
      </c>
      <c r="D3026" t="s">
        <v>10</v>
      </c>
      <c r="E3026">
        <v>2359.33</v>
      </c>
      <c r="F3026">
        <v>0</v>
      </c>
      <c r="G3026" s="3">
        <f>INT((MONTH(_2022[[#This Row],[DATA]])-1)/3)+1</f>
        <v>2</v>
      </c>
    </row>
    <row r="3027" spans="1:7" x14ac:dyDescent="0.25">
      <c r="A3027" t="s">
        <v>177</v>
      </c>
      <c r="B3027">
        <f>+WEEKNUM(_2022[[#This Row],[DATA]],21)</f>
        <v>22</v>
      </c>
      <c r="C3027" s="1">
        <v>23</v>
      </c>
      <c r="D3027" t="s">
        <v>21</v>
      </c>
      <c r="E3027">
        <v>1569.03</v>
      </c>
      <c r="F3027">
        <v>0</v>
      </c>
      <c r="G3027" s="3">
        <f>INT((MONTH(_2022[[#This Row],[DATA]])-1)/3)+1</f>
        <v>2</v>
      </c>
    </row>
    <row r="3028" spans="1:7" x14ac:dyDescent="0.25">
      <c r="A3028" t="s">
        <v>177</v>
      </c>
      <c r="B3028">
        <f>+WEEKNUM(_2022[[#This Row],[DATA]],21)</f>
        <v>22</v>
      </c>
      <c r="C3028" s="1">
        <v>29</v>
      </c>
      <c r="D3028" t="s">
        <v>3</v>
      </c>
      <c r="E3028">
        <v>1792.72</v>
      </c>
      <c r="F3028">
        <v>0</v>
      </c>
      <c r="G3028" s="3">
        <f>INT((MONTH(_2022[[#This Row],[DATA]])-1)/3)+1</f>
        <v>2</v>
      </c>
    </row>
    <row r="3029" spans="1:7" x14ac:dyDescent="0.25">
      <c r="A3029" t="s">
        <v>177</v>
      </c>
      <c r="B3029">
        <f>+WEEKNUM(_2022[[#This Row],[DATA]],21)</f>
        <v>22</v>
      </c>
      <c r="C3029" s="1">
        <v>30</v>
      </c>
      <c r="D3029" t="s">
        <v>7</v>
      </c>
      <c r="E3029">
        <v>1386.51</v>
      </c>
      <c r="F3029">
        <v>0</v>
      </c>
      <c r="G3029" s="3">
        <f>INT((MONTH(_2022[[#This Row],[DATA]])-1)/3)+1</f>
        <v>2</v>
      </c>
    </row>
    <row r="3030" spans="1:7" x14ac:dyDescent="0.25">
      <c r="A3030" t="s">
        <v>177</v>
      </c>
      <c r="B3030">
        <f>+WEEKNUM(_2022[[#This Row],[DATA]],21)</f>
        <v>22</v>
      </c>
      <c r="C3030" s="1">
        <v>25</v>
      </c>
      <c r="D3030" t="s">
        <v>9</v>
      </c>
      <c r="E3030">
        <v>3118.79</v>
      </c>
      <c r="F3030">
        <v>0</v>
      </c>
      <c r="G3030" s="3">
        <f>INT((MONTH(_2022[[#This Row],[DATA]])-1)/3)+1</f>
        <v>2</v>
      </c>
    </row>
    <row r="3031" spans="1:7" x14ac:dyDescent="0.25">
      <c r="A3031" t="s">
        <v>178</v>
      </c>
      <c r="B3031">
        <f>+WEEKNUM(_2022[[#This Row],[DATA]],21)</f>
        <v>22</v>
      </c>
      <c r="C3031" s="4">
        <v>20</v>
      </c>
      <c r="D3031" t="s">
        <v>5</v>
      </c>
      <c r="E3031">
        <v>1782.71</v>
      </c>
      <c r="F3031">
        <v>0</v>
      </c>
      <c r="G3031" s="3">
        <f>INT((MONTH(_2022[[#This Row],[DATA]])-1)/3)+1</f>
        <v>2</v>
      </c>
    </row>
    <row r="3032" spans="1:7" x14ac:dyDescent="0.25">
      <c r="A3032" t="s">
        <v>178</v>
      </c>
      <c r="B3032">
        <f>+WEEKNUM(_2022[[#This Row],[DATA]],21)</f>
        <v>22</v>
      </c>
      <c r="C3032" s="1">
        <v>24</v>
      </c>
      <c r="D3032" t="s">
        <v>11</v>
      </c>
      <c r="E3032">
        <v>1970.91</v>
      </c>
      <c r="F3032">
        <v>0</v>
      </c>
      <c r="G3032" s="3">
        <f>INT((MONTH(_2022[[#This Row],[DATA]])-1)/3)+1</f>
        <v>2</v>
      </c>
    </row>
    <row r="3033" spans="1:7" x14ac:dyDescent="0.25">
      <c r="A3033" t="s">
        <v>178</v>
      </c>
      <c r="B3033">
        <f>+WEEKNUM(_2022[[#This Row],[DATA]],21)</f>
        <v>22</v>
      </c>
      <c r="C3033" s="1">
        <v>22</v>
      </c>
      <c r="D3033" t="s">
        <v>6</v>
      </c>
      <c r="E3033">
        <v>1675.66</v>
      </c>
      <c r="F3033">
        <v>0</v>
      </c>
      <c r="G3033" s="3">
        <f>INT((MONTH(_2022[[#This Row],[DATA]])-1)/3)+1</f>
        <v>2</v>
      </c>
    </row>
    <row r="3034" spans="1:7" x14ac:dyDescent="0.25">
      <c r="A3034" t="s">
        <v>178</v>
      </c>
      <c r="B3034">
        <f>+WEEKNUM(_2022[[#This Row],[DATA]],21)</f>
        <v>22</v>
      </c>
      <c r="C3034" s="1">
        <v>26</v>
      </c>
      <c r="D3034" t="s">
        <v>14</v>
      </c>
      <c r="E3034">
        <v>4085.31</v>
      </c>
      <c r="F3034">
        <v>0</v>
      </c>
      <c r="G3034" s="3">
        <f>INT((MONTH(_2022[[#This Row],[DATA]])-1)/3)+1</f>
        <v>2</v>
      </c>
    </row>
    <row r="3035" spans="1:7" x14ac:dyDescent="0.25">
      <c r="A3035" t="s">
        <v>178</v>
      </c>
      <c r="B3035">
        <f>+WEEKNUM(_2022[[#This Row],[DATA]],21)</f>
        <v>22</v>
      </c>
      <c r="C3035" s="1">
        <v>0</v>
      </c>
      <c r="D3035" t="s">
        <v>16</v>
      </c>
      <c r="E3035">
        <v>3068.51</v>
      </c>
      <c r="F3035">
        <v>0</v>
      </c>
      <c r="G3035" s="3">
        <f>INT((MONTH(_2022[[#This Row],[DATA]])-1)/3)+1</f>
        <v>2</v>
      </c>
    </row>
    <row r="3036" spans="1:7" x14ac:dyDescent="0.25">
      <c r="A3036" t="s">
        <v>178</v>
      </c>
      <c r="B3036">
        <f>+WEEKNUM(_2022[[#This Row],[DATA]],21)</f>
        <v>22</v>
      </c>
      <c r="C3036" s="1">
        <v>0</v>
      </c>
      <c r="D3036" t="s">
        <v>17</v>
      </c>
      <c r="E3036">
        <v>1738.2</v>
      </c>
      <c r="F3036">
        <v>0</v>
      </c>
      <c r="G3036" s="3">
        <f>INT((MONTH(_2022[[#This Row],[DATA]])-1)/3)+1</f>
        <v>2</v>
      </c>
    </row>
    <row r="3037" spans="1:7" x14ac:dyDescent="0.25">
      <c r="A3037" t="s">
        <v>178</v>
      </c>
      <c r="B3037">
        <f>+WEEKNUM(_2022[[#This Row],[DATA]],21)</f>
        <v>22</v>
      </c>
      <c r="C3037" s="1">
        <v>0</v>
      </c>
      <c r="D3037" t="s">
        <v>18</v>
      </c>
      <c r="E3037">
        <v>1887.47</v>
      </c>
      <c r="F3037">
        <v>0</v>
      </c>
      <c r="G3037" s="3">
        <f>INT((MONTH(_2022[[#This Row],[DATA]])-1)/3)+1</f>
        <v>2</v>
      </c>
    </row>
    <row r="3038" spans="1:7" x14ac:dyDescent="0.25">
      <c r="A3038" t="s">
        <v>178</v>
      </c>
      <c r="B3038">
        <f>+WEEKNUM(_2022[[#This Row],[DATA]],21)</f>
        <v>22</v>
      </c>
      <c r="C3038" s="1">
        <v>21</v>
      </c>
      <c r="D3038" t="s">
        <v>8</v>
      </c>
      <c r="E3038">
        <v>4699.66</v>
      </c>
      <c r="F3038">
        <v>0</v>
      </c>
      <c r="G3038" s="3">
        <f>INT((MONTH(_2022[[#This Row],[DATA]])-1)/3)+1</f>
        <v>2</v>
      </c>
    </row>
    <row r="3039" spans="1:7" x14ac:dyDescent="0.25">
      <c r="A3039" t="s">
        <v>178</v>
      </c>
      <c r="B3039">
        <f>+WEEKNUM(_2022[[#This Row],[DATA]],21)</f>
        <v>22</v>
      </c>
      <c r="C3039" s="1">
        <v>0</v>
      </c>
      <c r="D3039" t="s">
        <v>20</v>
      </c>
      <c r="E3039">
        <v>3209.06</v>
      </c>
      <c r="F3039">
        <v>0</v>
      </c>
      <c r="G3039" s="3">
        <f>INT((MONTH(_2022[[#This Row],[DATA]])-1)/3)+1</f>
        <v>2</v>
      </c>
    </row>
    <row r="3040" spans="1:7" x14ac:dyDescent="0.25">
      <c r="A3040" t="s">
        <v>178</v>
      </c>
      <c r="B3040">
        <f>+WEEKNUM(_2022[[#This Row],[DATA]],21)</f>
        <v>22</v>
      </c>
      <c r="C3040" s="1">
        <v>18</v>
      </c>
      <c r="D3040" t="s">
        <v>13</v>
      </c>
      <c r="E3040">
        <v>2146.46</v>
      </c>
      <c r="F3040">
        <v>0</v>
      </c>
      <c r="G3040" s="3">
        <f>INT((MONTH(_2022[[#This Row],[DATA]])-1)/3)+1</f>
        <v>2</v>
      </c>
    </row>
    <row r="3041" spans="1:7" x14ac:dyDescent="0.25">
      <c r="A3041" t="s">
        <v>178</v>
      </c>
      <c r="B3041">
        <f>+WEEKNUM(_2022[[#This Row],[DATA]],21)</f>
        <v>22</v>
      </c>
      <c r="C3041" s="1">
        <v>17</v>
      </c>
      <c r="D3041" t="s">
        <v>22</v>
      </c>
      <c r="E3041">
        <v>2986.1</v>
      </c>
      <c r="F3041">
        <v>0</v>
      </c>
      <c r="G3041" s="3">
        <f>INT((MONTH(_2022[[#This Row],[DATA]])-1)/3)+1</f>
        <v>2</v>
      </c>
    </row>
    <row r="3042" spans="1:7" x14ac:dyDescent="0.25">
      <c r="A3042" t="s">
        <v>178</v>
      </c>
      <c r="B3042">
        <f>+WEEKNUM(_2022[[#This Row],[DATA]],21)</f>
        <v>22</v>
      </c>
      <c r="C3042" s="1">
        <v>27</v>
      </c>
      <c r="D3042" t="s">
        <v>12</v>
      </c>
      <c r="E3042">
        <v>1984.88</v>
      </c>
      <c r="F3042">
        <v>0</v>
      </c>
      <c r="G3042" s="3">
        <f>INT((MONTH(_2022[[#This Row],[DATA]])-1)/3)+1</f>
        <v>2</v>
      </c>
    </row>
    <row r="3043" spans="1:7" x14ac:dyDescent="0.25">
      <c r="A3043" t="s">
        <v>178</v>
      </c>
      <c r="B3043">
        <f>+WEEKNUM(_2022[[#This Row],[DATA]],21)</f>
        <v>22</v>
      </c>
      <c r="C3043" s="1">
        <v>0</v>
      </c>
      <c r="D3043" t="s">
        <v>15</v>
      </c>
      <c r="E3043">
        <v>1906.3</v>
      </c>
      <c r="F3043">
        <v>0</v>
      </c>
      <c r="G3043" s="3">
        <f>INT((MONTH(_2022[[#This Row],[DATA]])-1)/3)+1</f>
        <v>2</v>
      </c>
    </row>
    <row r="3044" spans="1:7" x14ac:dyDescent="0.25">
      <c r="A3044" t="s">
        <v>178</v>
      </c>
      <c r="B3044">
        <f>+WEEKNUM(_2022[[#This Row],[DATA]],21)</f>
        <v>22</v>
      </c>
      <c r="C3044" s="1">
        <v>0</v>
      </c>
      <c r="D3044" t="s">
        <v>19</v>
      </c>
      <c r="E3044">
        <v>2349.6799999999998</v>
      </c>
      <c r="F3044">
        <v>0</v>
      </c>
      <c r="G3044" s="3">
        <f>INT((MONTH(_2022[[#This Row],[DATA]])-1)/3)+1</f>
        <v>2</v>
      </c>
    </row>
    <row r="3045" spans="1:7" x14ac:dyDescent="0.25">
      <c r="A3045" t="s">
        <v>178</v>
      </c>
      <c r="B3045">
        <f>+WEEKNUM(_2022[[#This Row],[DATA]],21)</f>
        <v>22</v>
      </c>
      <c r="C3045" s="1">
        <v>19</v>
      </c>
      <c r="D3045" t="s">
        <v>4</v>
      </c>
      <c r="E3045">
        <v>2430.39</v>
      </c>
      <c r="F3045">
        <v>0</v>
      </c>
      <c r="G3045" s="3">
        <f>INT((MONTH(_2022[[#This Row],[DATA]])-1)/3)+1</f>
        <v>2</v>
      </c>
    </row>
    <row r="3046" spans="1:7" x14ac:dyDescent="0.25">
      <c r="A3046" t="s">
        <v>178</v>
      </c>
      <c r="B3046">
        <f>+WEEKNUM(_2022[[#This Row],[DATA]],21)</f>
        <v>22</v>
      </c>
      <c r="C3046" s="1">
        <v>27</v>
      </c>
      <c r="D3046" t="s">
        <v>10</v>
      </c>
      <c r="E3046">
        <v>3254.9</v>
      </c>
      <c r="F3046">
        <v>0</v>
      </c>
      <c r="G3046" s="3">
        <f>INT((MONTH(_2022[[#This Row],[DATA]])-1)/3)+1</f>
        <v>2</v>
      </c>
    </row>
    <row r="3047" spans="1:7" x14ac:dyDescent="0.25">
      <c r="A3047" t="s">
        <v>178</v>
      </c>
      <c r="B3047">
        <f>+WEEKNUM(_2022[[#This Row],[DATA]],21)</f>
        <v>22</v>
      </c>
      <c r="C3047" s="1">
        <v>23</v>
      </c>
      <c r="D3047" t="s">
        <v>21</v>
      </c>
      <c r="E3047">
        <v>4179.6400000000003</v>
      </c>
      <c r="F3047">
        <v>0</v>
      </c>
      <c r="G3047" s="3">
        <f>INT((MONTH(_2022[[#This Row],[DATA]])-1)/3)+1</f>
        <v>2</v>
      </c>
    </row>
    <row r="3048" spans="1:7" x14ac:dyDescent="0.25">
      <c r="A3048" t="s">
        <v>178</v>
      </c>
      <c r="B3048">
        <f>+WEEKNUM(_2022[[#This Row],[DATA]],21)</f>
        <v>22</v>
      </c>
      <c r="C3048" s="1">
        <v>29</v>
      </c>
      <c r="D3048" t="s">
        <v>3</v>
      </c>
      <c r="E3048">
        <v>3094.7</v>
      </c>
      <c r="F3048">
        <v>0</v>
      </c>
      <c r="G3048" s="3">
        <f>INT((MONTH(_2022[[#This Row],[DATA]])-1)/3)+1</f>
        <v>2</v>
      </c>
    </row>
    <row r="3049" spans="1:7" x14ac:dyDescent="0.25">
      <c r="A3049" t="s">
        <v>178</v>
      </c>
      <c r="B3049">
        <f>+WEEKNUM(_2022[[#This Row],[DATA]],21)</f>
        <v>22</v>
      </c>
      <c r="C3049" s="1">
        <v>30</v>
      </c>
      <c r="D3049" t="s">
        <v>7</v>
      </c>
      <c r="E3049">
        <v>1815.37</v>
      </c>
      <c r="F3049">
        <v>0</v>
      </c>
      <c r="G3049" s="3">
        <f>INT((MONTH(_2022[[#This Row],[DATA]])-1)/3)+1</f>
        <v>2</v>
      </c>
    </row>
    <row r="3050" spans="1:7" x14ac:dyDescent="0.25">
      <c r="A3050" t="s">
        <v>178</v>
      </c>
      <c r="B3050">
        <f>+WEEKNUM(_2022[[#This Row],[DATA]],21)</f>
        <v>22</v>
      </c>
      <c r="C3050" s="1">
        <v>25</v>
      </c>
      <c r="D3050" t="s">
        <v>9</v>
      </c>
      <c r="E3050">
        <v>3410.8</v>
      </c>
      <c r="F3050">
        <v>0</v>
      </c>
      <c r="G3050" s="3">
        <f>INT((MONTH(_2022[[#This Row],[DATA]])-1)/3)+1</f>
        <v>2</v>
      </c>
    </row>
    <row r="3051" spans="1:7" x14ac:dyDescent="0.25">
      <c r="A3051" t="s">
        <v>179</v>
      </c>
      <c r="B3051">
        <f>+WEEKNUM(_2022[[#This Row],[DATA]],21)</f>
        <v>22</v>
      </c>
      <c r="C3051" s="4">
        <v>20</v>
      </c>
      <c r="D3051" t="s">
        <v>5</v>
      </c>
      <c r="E3051">
        <v>1767.41</v>
      </c>
      <c r="F3051">
        <v>0</v>
      </c>
      <c r="G3051" s="3">
        <f>INT((MONTH(_2022[[#This Row],[DATA]])-1)/3)+1</f>
        <v>2</v>
      </c>
    </row>
    <row r="3052" spans="1:7" x14ac:dyDescent="0.25">
      <c r="A3052" t="s">
        <v>179</v>
      </c>
      <c r="B3052">
        <f>+WEEKNUM(_2022[[#This Row],[DATA]],21)</f>
        <v>22</v>
      </c>
      <c r="C3052" s="1">
        <v>24</v>
      </c>
      <c r="D3052" t="s">
        <v>11</v>
      </c>
      <c r="E3052">
        <v>936.01</v>
      </c>
      <c r="F3052">
        <v>0</v>
      </c>
      <c r="G3052" s="3">
        <f>INT((MONTH(_2022[[#This Row],[DATA]])-1)/3)+1</f>
        <v>2</v>
      </c>
    </row>
    <row r="3053" spans="1:7" x14ac:dyDescent="0.25">
      <c r="A3053" t="s">
        <v>179</v>
      </c>
      <c r="B3053">
        <f>+WEEKNUM(_2022[[#This Row],[DATA]],21)</f>
        <v>22</v>
      </c>
      <c r="C3053" s="1">
        <v>22</v>
      </c>
      <c r="D3053" t="s">
        <v>6</v>
      </c>
      <c r="E3053">
        <v>1790.11</v>
      </c>
      <c r="F3053">
        <v>0</v>
      </c>
      <c r="G3053" s="3">
        <f>INT((MONTH(_2022[[#This Row],[DATA]])-1)/3)+1</f>
        <v>2</v>
      </c>
    </row>
    <row r="3054" spans="1:7" x14ac:dyDescent="0.25">
      <c r="A3054" t="s">
        <v>179</v>
      </c>
      <c r="B3054">
        <f>+WEEKNUM(_2022[[#This Row],[DATA]],21)</f>
        <v>22</v>
      </c>
      <c r="C3054" s="1">
        <v>26</v>
      </c>
      <c r="D3054" t="s">
        <v>14</v>
      </c>
      <c r="E3054">
        <v>3247.92</v>
      </c>
      <c r="F3054">
        <v>0</v>
      </c>
      <c r="G3054" s="3">
        <f>INT((MONTH(_2022[[#This Row],[DATA]])-1)/3)+1</f>
        <v>2</v>
      </c>
    </row>
    <row r="3055" spans="1:7" x14ac:dyDescent="0.25">
      <c r="A3055" t="s">
        <v>179</v>
      </c>
      <c r="B3055">
        <f>+WEEKNUM(_2022[[#This Row],[DATA]],21)</f>
        <v>22</v>
      </c>
      <c r="C3055" s="1">
        <v>0</v>
      </c>
      <c r="D3055" t="s">
        <v>16</v>
      </c>
      <c r="E3055">
        <v>2086.71</v>
      </c>
      <c r="F3055">
        <v>0</v>
      </c>
      <c r="G3055" s="3">
        <f>INT((MONTH(_2022[[#This Row],[DATA]])-1)/3)+1</f>
        <v>2</v>
      </c>
    </row>
    <row r="3056" spans="1:7" x14ac:dyDescent="0.25">
      <c r="A3056" t="s">
        <v>179</v>
      </c>
      <c r="B3056">
        <f>+WEEKNUM(_2022[[#This Row],[DATA]],21)</f>
        <v>22</v>
      </c>
      <c r="C3056" s="1">
        <v>0</v>
      </c>
      <c r="D3056" t="s">
        <v>17</v>
      </c>
      <c r="E3056">
        <v>1655.22</v>
      </c>
      <c r="F3056">
        <v>0</v>
      </c>
      <c r="G3056" s="3">
        <f>INT((MONTH(_2022[[#This Row],[DATA]])-1)/3)+1</f>
        <v>2</v>
      </c>
    </row>
    <row r="3057" spans="1:7" x14ac:dyDescent="0.25">
      <c r="A3057" t="s">
        <v>179</v>
      </c>
      <c r="B3057">
        <f>+WEEKNUM(_2022[[#This Row],[DATA]],21)</f>
        <v>22</v>
      </c>
      <c r="C3057" s="1">
        <v>0</v>
      </c>
      <c r="D3057" t="s">
        <v>18</v>
      </c>
      <c r="E3057">
        <v>1924.91</v>
      </c>
      <c r="F3057">
        <v>0</v>
      </c>
      <c r="G3057" s="3">
        <f>INT((MONTH(_2022[[#This Row],[DATA]])-1)/3)+1</f>
        <v>2</v>
      </c>
    </row>
    <row r="3058" spans="1:7" x14ac:dyDescent="0.25">
      <c r="A3058" t="s">
        <v>179</v>
      </c>
      <c r="B3058">
        <f>+WEEKNUM(_2022[[#This Row],[DATA]],21)</f>
        <v>22</v>
      </c>
      <c r="C3058" s="1">
        <v>21</v>
      </c>
      <c r="D3058" t="s">
        <v>8</v>
      </c>
      <c r="E3058">
        <v>4000.63</v>
      </c>
      <c r="F3058">
        <v>0</v>
      </c>
      <c r="G3058" s="3">
        <f>INT((MONTH(_2022[[#This Row],[DATA]])-1)/3)+1</f>
        <v>2</v>
      </c>
    </row>
    <row r="3059" spans="1:7" x14ac:dyDescent="0.25">
      <c r="A3059" t="s">
        <v>179</v>
      </c>
      <c r="B3059">
        <f>+WEEKNUM(_2022[[#This Row],[DATA]],21)</f>
        <v>22</v>
      </c>
      <c r="C3059" s="1">
        <v>0</v>
      </c>
      <c r="D3059" t="s">
        <v>20</v>
      </c>
      <c r="E3059">
        <v>2394.69</v>
      </c>
      <c r="F3059">
        <v>0</v>
      </c>
      <c r="G3059" s="3">
        <f>INT((MONTH(_2022[[#This Row],[DATA]])-1)/3)+1</f>
        <v>2</v>
      </c>
    </row>
    <row r="3060" spans="1:7" x14ac:dyDescent="0.25">
      <c r="A3060" t="s">
        <v>179</v>
      </c>
      <c r="B3060">
        <f>+WEEKNUM(_2022[[#This Row],[DATA]],21)</f>
        <v>22</v>
      </c>
      <c r="C3060" s="1">
        <v>18</v>
      </c>
      <c r="D3060" t="s">
        <v>13</v>
      </c>
      <c r="E3060">
        <v>2353.81</v>
      </c>
      <c r="F3060">
        <v>0</v>
      </c>
      <c r="G3060" s="3">
        <f>INT((MONTH(_2022[[#This Row],[DATA]])-1)/3)+1</f>
        <v>2</v>
      </c>
    </row>
    <row r="3061" spans="1:7" x14ac:dyDescent="0.25">
      <c r="A3061" t="s">
        <v>179</v>
      </c>
      <c r="B3061">
        <f>+WEEKNUM(_2022[[#This Row],[DATA]],21)</f>
        <v>22</v>
      </c>
      <c r="C3061" s="1">
        <v>17</v>
      </c>
      <c r="D3061" t="s">
        <v>22</v>
      </c>
      <c r="E3061">
        <v>2701.31</v>
      </c>
      <c r="F3061">
        <v>0</v>
      </c>
      <c r="G3061" s="3">
        <f>INT((MONTH(_2022[[#This Row],[DATA]])-1)/3)+1</f>
        <v>2</v>
      </c>
    </row>
    <row r="3062" spans="1:7" x14ac:dyDescent="0.25">
      <c r="A3062" t="s">
        <v>179</v>
      </c>
      <c r="B3062">
        <f>+WEEKNUM(_2022[[#This Row],[DATA]],21)</f>
        <v>22</v>
      </c>
      <c r="C3062" s="1">
        <v>27</v>
      </c>
      <c r="D3062" t="s">
        <v>12</v>
      </c>
      <c r="E3062">
        <v>2368.08</v>
      </c>
      <c r="F3062">
        <v>0</v>
      </c>
      <c r="G3062" s="3">
        <f>INT((MONTH(_2022[[#This Row],[DATA]])-1)/3)+1</f>
        <v>2</v>
      </c>
    </row>
    <row r="3063" spans="1:7" x14ac:dyDescent="0.25">
      <c r="A3063" t="s">
        <v>179</v>
      </c>
      <c r="B3063">
        <f>+WEEKNUM(_2022[[#This Row],[DATA]],21)</f>
        <v>22</v>
      </c>
      <c r="C3063" s="1">
        <v>0</v>
      </c>
      <c r="D3063" t="s">
        <v>15</v>
      </c>
      <c r="E3063">
        <v>1252.82</v>
      </c>
      <c r="F3063">
        <v>0</v>
      </c>
      <c r="G3063" s="3">
        <f>INT((MONTH(_2022[[#This Row],[DATA]])-1)/3)+1</f>
        <v>2</v>
      </c>
    </row>
    <row r="3064" spans="1:7" x14ac:dyDescent="0.25">
      <c r="A3064" t="s">
        <v>179</v>
      </c>
      <c r="B3064">
        <f>+WEEKNUM(_2022[[#This Row],[DATA]],21)</f>
        <v>22</v>
      </c>
      <c r="C3064" s="1">
        <v>0</v>
      </c>
      <c r="D3064" t="s">
        <v>19</v>
      </c>
      <c r="E3064">
        <v>2031.99</v>
      </c>
      <c r="F3064">
        <v>0</v>
      </c>
      <c r="G3064" s="3">
        <f>INT((MONTH(_2022[[#This Row],[DATA]])-1)/3)+1</f>
        <v>2</v>
      </c>
    </row>
    <row r="3065" spans="1:7" x14ac:dyDescent="0.25">
      <c r="A3065" t="s">
        <v>179</v>
      </c>
      <c r="B3065">
        <f>+WEEKNUM(_2022[[#This Row],[DATA]],21)</f>
        <v>22</v>
      </c>
      <c r="C3065" s="1">
        <v>27</v>
      </c>
      <c r="D3065" t="s">
        <v>10</v>
      </c>
      <c r="E3065">
        <v>1240.2</v>
      </c>
      <c r="F3065">
        <v>0</v>
      </c>
      <c r="G3065" s="3">
        <f>INT((MONTH(_2022[[#This Row],[DATA]])-1)/3)+1</f>
        <v>2</v>
      </c>
    </row>
    <row r="3066" spans="1:7" x14ac:dyDescent="0.25">
      <c r="A3066" t="s">
        <v>179</v>
      </c>
      <c r="B3066">
        <f>+WEEKNUM(_2022[[#This Row],[DATA]],21)</f>
        <v>22</v>
      </c>
      <c r="C3066" s="1">
        <v>23</v>
      </c>
      <c r="D3066" t="s">
        <v>21</v>
      </c>
      <c r="E3066">
        <v>3050.24</v>
      </c>
      <c r="F3066">
        <v>0</v>
      </c>
      <c r="G3066" s="3">
        <f>INT((MONTH(_2022[[#This Row],[DATA]])-1)/3)+1</f>
        <v>2</v>
      </c>
    </row>
    <row r="3067" spans="1:7" x14ac:dyDescent="0.25">
      <c r="A3067" t="s">
        <v>179</v>
      </c>
      <c r="B3067">
        <f>+WEEKNUM(_2022[[#This Row],[DATA]],21)</f>
        <v>22</v>
      </c>
      <c r="C3067" s="1">
        <v>29</v>
      </c>
      <c r="D3067" t="s">
        <v>3</v>
      </c>
      <c r="E3067">
        <v>1340.21</v>
      </c>
      <c r="F3067">
        <v>0</v>
      </c>
      <c r="G3067" s="3">
        <f>INT((MONTH(_2022[[#This Row],[DATA]])-1)/3)+1</f>
        <v>2</v>
      </c>
    </row>
    <row r="3068" spans="1:7" x14ac:dyDescent="0.25">
      <c r="A3068" t="s">
        <v>179</v>
      </c>
      <c r="B3068">
        <f>+WEEKNUM(_2022[[#This Row],[DATA]],21)</f>
        <v>22</v>
      </c>
      <c r="C3068" s="1">
        <v>30</v>
      </c>
      <c r="D3068" t="s">
        <v>7</v>
      </c>
      <c r="E3068">
        <v>2186.6999999999998</v>
      </c>
      <c r="F3068">
        <v>0</v>
      </c>
      <c r="G3068" s="3">
        <f>INT((MONTH(_2022[[#This Row],[DATA]])-1)/3)+1</f>
        <v>2</v>
      </c>
    </row>
    <row r="3069" spans="1:7" x14ac:dyDescent="0.25">
      <c r="A3069" t="s">
        <v>179</v>
      </c>
      <c r="B3069">
        <f>+WEEKNUM(_2022[[#This Row],[DATA]],21)</f>
        <v>22</v>
      </c>
      <c r="C3069" s="1">
        <v>25</v>
      </c>
      <c r="D3069" t="s">
        <v>9</v>
      </c>
      <c r="E3069">
        <v>1543.8</v>
      </c>
      <c r="F3069">
        <v>0</v>
      </c>
      <c r="G3069" s="3">
        <f>INT((MONTH(_2022[[#This Row],[DATA]])-1)/3)+1</f>
        <v>2</v>
      </c>
    </row>
    <row r="3070" spans="1:7" x14ac:dyDescent="0.25">
      <c r="A3070" t="s">
        <v>180</v>
      </c>
      <c r="B3070">
        <f>+WEEKNUM(_2022[[#This Row],[DATA]],21)</f>
        <v>23</v>
      </c>
      <c r="C3070" s="4">
        <v>20</v>
      </c>
      <c r="D3070" t="s">
        <v>5</v>
      </c>
      <c r="E3070">
        <v>699.5</v>
      </c>
      <c r="F3070">
        <v>0</v>
      </c>
      <c r="G3070" s="3">
        <f>INT((MONTH(_2022[[#This Row],[DATA]])-1)/3)+1</f>
        <v>2</v>
      </c>
    </row>
    <row r="3071" spans="1:7" x14ac:dyDescent="0.25">
      <c r="A3071" t="s">
        <v>180</v>
      </c>
      <c r="B3071">
        <f>+WEEKNUM(_2022[[#This Row],[DATA]],21)</f>
        <v>23</v>
      </c>
      <c r="C3071" s="1">
        <v>24</v>
      </c>
      <c r="D3071" t="s">
        <v>11</v>
      </c>
      <c r="E3071">
        <v>1045.27</v>
      </c>
      <c r="F3071">
        <v>0</v>
      </c>
      <c r="G3071" s="3">
        <f>INT((MONTH(_2022[[#This Row],[DATA]])-1)/3)+1</f>
        <v>2</v>
      </c>
    </row>
    <row r="3072" spans="1:7" x14ac:dyDescent="0.25">
      <c r="A3072" t="s">
        <v>180</v>
      </c>
      <c r="B3072">
        <f>+WEEKNUM(_2022[[#This Row],[DATA]],21)</f>
        <v>23</v>
      </c>
      <c r="C3072" s="1">
        <v>22</v>
      </c>
      <c r="D3072" t="s">
        <v>6</v>
      </c>
      <c r="E3072">
        <v>1328.79</v>
      </c>
      <c r="F3072">
        <v>0</v>
      </c>
      <c r="G3072" s="3">
        <f>INT((MONTH(_2022[[#This Row],[DATA]])-1)/3)+1</f>
        <v>2</v>
      </c>
    </row>
    <row r="3073" spans="1:7" x14ac:dyDescent="0.25">
      <c r="A3073" t="s">
        <v>180</v>
      </c>
      <c r="B3073">
        <f>+WEEKNUM(_2022[[#This Row],[DATA]],21)</f>
        <v>23</v>
      </c>
      <c r="C3073" s="1">
        <v>26</v>
      </c>
      <c r="D3073" t="s">
        <v>14</v>
      </c>
      <c r="E3073">
        <v>1822.5</v>
      </c>
      <c r="F3073">
        <v>0</v>
      </c>
      <c r="G3073" s="3">
        <f>INT((MONTH(_2022[[#This Row],[DATA]])-1)/3)+1</f>
        <v>2</v>
      </c>
    </row>
    <row r="3074" spans="1:7" x14ac:dyDescent="0.25">
      <c r="A3074" t="s">
        <v>180</v>
      </c>
      <c r="B3074">
        <f>+WEEKNUM(_2022[[#This Row],[DATA]],21)</f>
        <v>23</v>
      </c>
      <c r="C3074" s="1">
        <v>0</v>
      </c>
      <c r="D3074" t="s">
        <v>16</v>
      </c>
      <c r="E3074">
        <v>1051.3499999999999</v>
      </c>
      <c r="F3074">
        <v>0</v>
      </c>
      <c r="G3074" s="3">
        <f>INT((MONTH(_2022[[#This Row],[DATA]])-1)/3)+1</f>
        <v>2</v>
      </c>
    </row>
    <row r="3075" spans="1:7" x14ac:dyDescent="0.25">
      <c r="A3075" t="s">
        <v>180</v>
      </c>
      <c r="B3075">
        <f>+WEEKNUM(_2022[[#This Row],[DATA]],21)</f>
        <v>23</v>
      </c>
      <c r="C3075" s="1">
        <v>0</v>
      </c>
      <c r="D3075" t="s">
        <v>17</v>
      </c>
      <c r="E3075">
        <v>789.31</v>
      </c>
      <c r="F3075">
        <v>0</v>
      </c>
      <c r="G3075" s="3">
        <f>INT((MONTH(_2022[[#This Row],[DATA]])-1)/3)+1</f>
        <v>2</v>
      </c>
    </row>
    <row r="3076" spans="1:7" x14ac:dyDescent="0.25">
      <c r="A3076" t="s">
        <v>180</v>
      </c>
      <c r="B3076">
        <f>+WEEKNUM(_2022[[#This Row],[DATA]],21)</f>
        <v>23</v>
      </c>
      <c r="C3076" s="1">
        <v>0</v>
      </c>
      <c r="D3076" t="s">
        <v>18</v>
      </c>
      <c r="E3076">
        <v>1619.04</v>
      </c>
      <c r="F3076">
        <v>0</v>
      </c>
      <c r="G3076" s="3">
        <f>INT((MONTH(_2022[[#This Row],[DATA]])-1)/3)+1</f>
        <v>2</v>
      </c>
    </row>
    <row r="3077" spans="1:7" x14ac:dyDescent="0.25">
      <c r="A3077" t="s">
        <v>180</v>
      </c>
      <c r="B3077">
        <f>+WEEKNUM(_2022[[#This Row],[DATA]],21)</f>
        <v>23</v>
      </c>
      <c r="C3077" s="1">
        <v>21</v>
      </c>
      <c r="D3077" t="s">
        <v>8</v>
      </c>
      <c r="E3077">
        <v>2637.29</v>
      </c>
      <c r="F3077">
        <v>0</v>
      </c>
      <c r="G3077" s="3">
        <f>INT((MONTH(_2022[[#This Row],[DATA]])-1)/3)+1</f>
        <v>2</v>
      </c>
    </row>
    <row r="3078" spans="1:7" x14ac:dyDescent="0.25">
      <c r="A3078" t="s">
        <v>180</v>
      </c>
      <c r="B3078">
        <f>+WEEKNUM(_2022[[#This Row],[DATA]],21)</f>
        <v>23</v>
      </c>
      <c r="C3078" s="1">
        <v>0</v>
      </c>
      <c r="D3078" t="s">
        <v>20</v>
      </c>
      <c r="E3078">
        <v>1032.3399999999999</v>
      </c>
      <c r="F3078">
        <v>0</v>
      </c>
      <c r="G3078" s="3">
        <f>INT((MONTH(_2022[[#This Row],[DATA]])-1)/3)+1</f>
        <v>2</v>
      </c>
    </row>
    <row r="3079" spans="1:7" x14ac:dyDescent="0.25">
      <c r="A3079" t="s">
        <v>180</v>
      </c>
      <c r="B3079">
        <f>+WEEKNUM(_2022[[#This Row],[DATA]],21)</f>
        <v>23</v>
      </c>
      <c r="C3079" s="1">
        <v>18</v>
      </c>
      <c r="D3079" t="s">
        <v>13</v>
      </c>
      <c r="E3079">
        <v>2041.31</v>
      </c>
      <c r="F3079">
        <v>0</v>
      </c>
      <c r="G3079" s="3">
        <f>INT((MONTH(_2022[[#This Row],[DATA]])-1)/3)+1</f>
        <v>2</v>
      </c>
    </row>
    <row r="3080" spans="1:7" x14ac:dyDescent="0.25">
      <c r="A3080" t="s">
        <v>180</v>
      </c>
      <c r="B3080">
        <f>+WEEKNUM(_2022[[#This Row],[DATA]],21)</f>
        <v>23</v>
      </c>
      <c r="C3080" s="1">
        <v>17</v>
      </c>
      <c r="D3080" t="s">
        <v>22</v>
      </c>
      <c r="E3080">
        <v>3781.51</v>
      </c>
      <c r="F3080">
        <v>0</v>
      </c>
      <c r="G3080" s="3">
        <f>INT((MONTH(_2022[[#This Row],[DATA]])-1)/3)+1</f>
        <v>2</v>
      </c>
    </row>
    <row r="3081" spans="1:7" x14ac:dyDescent="0.25">
      <c r="A3081" t="s">
        <v>180</v>
      </c>
      <c r="B3081">
        <f>+WEEKNUM(_2022[[#This Row],[DATA]],21)</f>
        <v>23</v>
      </c>
      <c r="C3081" s="1">
        <v>27</v>
      </c>
      <c r="D3081" t="s">
        <v>12</v>
      </c>
      <c r="E3081">
        <v>1763.13</v>
      </c>
      <c r="F3081">
        <v>0</v>
      </c>
      <c r="G3081" s="3">
        <f>INT((MONTH(_2022[[#This Row],[DATA]])-1)/3)+1</f>
        <v>2</v>
      </c>
    </row>
    <row r="3082" spans="1:7" x14ac:dyDescent="0.25">
      <c r="A3082" t="s">
        <v>180</v>
      </c>
      <c r="B3082">
        <f>+WEEKNUM(_2022[[#This Row],[DATA]],21)</f>
        <v>23</v>
      </c>
      <c r="C3082" s="1">
        <v>0</v>
      </c>
      <c r="D3082" t="s">
        <v>15</v>
      </c>
      <c r="E3082">
        <v>712.81</v>
      </c>
      <c r="F3082">
        <v>0</v>
      </c>
      <c r="G3082" s="3">
        <f>INT((MONTH(_2022[[#This Row],[DATA]])-1)/3)+1</f>
        <v>2</v>
      </c>
    </row>
    <row r="3083" spans="1:7" x14ac:dyDescent="0.25">
      <c r="A3083" t="s">
        <v>180</v>
      </c>
      <c r="B3083">
        <f>+WEEKNUM(_2022[[#This Row],[DATA]],21)</f>
        <v>23</v>
      </c>
      <c r="C3083" s="1">
        <v>0</v>
      </c>
      <c r="D3083" t="s">
        <v>19</v>
      </c>
      <c r="E3083">
        <v>1193.1099999999999</v>
      </c>
      <c r="F3083">
        <v>0</v>
      </c>
      <c r="G3083" s="3">
        <f>INT((MONTH(_2022[[#This Row],[DATA]])-1)/3)+1</f>
        <v>2</v>
      </c>
    </row>
    <row r="3084" spans="1:7" x14ac:dyDescent="0.25">
      <c r="A3084" t="s">
        <v>180</v>
      </c>
      <c r="B3084">
        <f>+WEEKNUM(_2022[[#This Row],[DATA]],21)</f>
        <v>23</v>
      </c>
      <c r="C3084" s="1">
        <v>19</v>
      </c>
      <c r="D3084" t="s">
        <v>4</v>
      </c>
      <c r="E3084">
        <v>973.15</v>
      </c>
      <c r="F3084">
        <v>0</v>
      </c>
      <c r="G3084" s="3">
        <f>INT((MONTH(_2022[[#This Row],[DATA]])-1)/3)+1</f>
        <v>2</v>
      </c>
    </row>
    <row r="3085" spans="1:7" x14ac:dyDescent="0.25">
      <c r="A3085" t="s">
        <v>180</v>
      </c>
      <c r="B3085">
        <f>+WEEKNUM(_2022[[#This Row],[DATA]],21)</f>
        <v>23</v>
      </c>
      <c r="C3085" s="1">
        <v>27</v>
      </c>
      <c r="D3085" t="s">
        <v>10</v>
      </c>
      <c r="E3085">
        <v>2569.1999999999998</v>
      </c>
      <c r="F3085">
        <v>0</v>
      </c>
      <c r="G3085" s="3">
        <f>INT((MONTH(_2022[[#This Row],[DATA]])-1)/3)+1</f>
        <v>2</v>
      </c>
    </row>
    <row r="3086" spans="1:7" x14ac:dyDescent="0.25">
      <c r="A3086" t="s">
        <v>180</v>
      </c>
      <c r="B3086">
        <f>+WEEKNUM(_2022[[#This Row],[DATA]],21)</f>
        <v>23</v>
      </c>
      <c r="C3086" s="1">
        <v>23</v>
      </c>
      <c r="D3086" t="s">
        <v>21</v>
      </c>
      <c r="E3086">
        <v>1310.87</v>
      </c>
      <c r="F3086">
        <v>0</v>
      </c>
      <c r="G3086" s="3">
        <f>INT((MONTH(_2022[[#This Row],[DATA]])-1)/3)+1</f>
        <v>2</v>
      </c>
    </row>
    <row r="3087" spans="1:7" x14ac:dyDescent="0.25">
      <c r="A3087" t="s">
        <v>180</v>
      </c>
      <c r="B3087">
        <f>+WEEKNUM(_2022[[#This Row],[DATA]],21)</f>
        <v>23</v>
      </c>
      <c r="C3087" s="1">
        <v>29</v>
      </c>
      <c r="D3087" t="s">
        <v>3</v>
      </c>
      <c r="E3087">
        <v>1574.31</v>
      </c>
      <c r="F3087">
        <v>0</v>
      </c>
      <c r="G3087" s="3">
        <f>INT((MONTH(_2022[[#This Row],[DATA]])-1)/3)+1</f>
        <v>2</v>
      </c>
    </row>
    <row r="3088" spans="1:7" x14ac:dyDescent="0.25">
      <c r="A3088" t="s">
        <v>180</v>
      </c>
      <c r="B3088">
        <f>+WEEKNUM(_2022[[#This Row],[DATA]],21)</f>
        <v>23</v>
      </c>
      <c r="C3088" s="1">
        <v>30</v>
      </c>
      <c r="D3088" t="s">
        <v>7</v>
      </c>
      <c r="E3088">
        <v>1439.5</v>
      </c>
      <c r="F3088">
        <v>0</v>
      </c>
      <c r="G3088" s="3">
        <f>INT((MONTH(_2022[[#This Row],[DATA]])-1)/3)+1</f>
        <v>2</v>
      </c>
    </row>
    <row r="3089" spans="1:7" x14ac:dyDescent="0.25">
      <c r="A3089" t="s">
        <v>180</v>
      </c>
      <c r="B3089">
        <f>+WEEKNUM(_2022[[#This Row],[DATA]],21)</f>
        <v>23</v>
      </c>
      <c r="C3089" s="1">
        <v>25</v>
      </c>
      <c r="D3089" t="s">
        <v>9</v>
      </c>
      <c r="E3089">
        <v>4297.1000000000004</v>
      </c>
      <c r="F3089">
        <v>0</v>
      </c>
      <c r="G3089" s="3">
        <f>INT((MONTH(_2022[[#This Row],[DATA]])-1)/3)+1</f>
        <v>2</v>
      </c>
    </row>
    <row r="3090" spans="1:7" x14ac:dyDescent="0.25">
      <c r="A3090" t="s">
        <v>181</v>
      </c>
      <c r="B3090">
        <f>+WEEKNUM(_2022[[#This Row],[DATA]],21)</f>
        <v>23</v>
      </c>
      <c r="C3090" s="4">
        <v>20</v>
      </c>
      <c r="D3090" t="s">
        <v>5</v>
      </c>
      <c r="E3090">
        <v>875.6</v>
      </c>
      <c r="F3090">
        <v>0</v>
      </c>
      <c r="G3090" s="3">
        <f>INT((MONTH(_2022[[#This Row],[DATA]])-1)/3)+1</f>
        <v>2</v>
      </c>
    </row>
    <row r="3091" spans="1:7" x14ac:dyDescent="0.25">
      <c r="A3091" t="s">
        <v>181</v>
      </c>
      <c r="B3091">
        <f>+WEEKNUM(_2022[[#This Row],[DATA]],21)</f>
        <v>23</v>
      </c>
      <c r="C3091" s="1">
        <v>24</v>
      </c>
      <c r="D3091" t="s">
        <v>11</v>
      </c>
      <c r="E3091">
        <v>1840.93</v>
      </c>
      <c r="F3091">
        <v>0</v>
      </c>
      <c r="G3091" s="3">
        <f>INT((MONTH(_2022[[#This Row],[DATA]])-1)/3)+1</f>
        <v>2</v>
      </c>
    </row>
    <row r="3092" spans="1:7" x14ac:dyDescent="0.25">
      <c r="A3092" t="s">
        <v>181</v>
      </c>
      <c r="B3092">
        <f>+WEEKNUM(_2022[[#This Row],[DATA]],21)</f>
        <v>23</v>
      </c>
      <c r="C3092" s="1">
        <v>22</v>
      </c>
      <c r="D3092" t="s">
        <v>6</v>
      </c>
      <c r="E3092">
        <v>1069.44</v>
      </c>
      <c r="F3092">
        <v>0</v>
      </c>
      <c r="G3092" s="3">
        <f>INT((MONTH(_2022[[#This Row],[DATA]])-1)/3)+1</f>
        <v>2</v>
      </c>
    </row>
    <row r="3093" spans="1:7" x14ac:dyDescent="0.25">
      <c r="A3093" t="s">
        <v>181</v>
      </c>
      <c r="B3093">
        <f>+WEEKNUM(_2022[[#This Row],[DATA]],21)</f>
        <v>23</v>
      </c>
      <c r="C3093" s="1">
        <v>26</v>
      </c>
      <c r="D3093" t="s">
        <v>14</v>
      </c>
      <c r="E3093">
        <v>1648.49</v>
      </c>
      <c r="F3093">
        <v>0</v>
      </c>
      <c r="G3093" s="3">
        <f>INT((MONTH(_2022[[#This Row],[DATA]])-1)/3)+1</f>
        <v>2</v>
      </c>
    </row>
    <row r="3094" spans="1:7" x14ac:dyDescent="0.25">
      <c r="A3094" t="s">
        <v>181</v>
      </c>
      <c r="B3094">
        <f>+WEEKNUM(_2022[[#This Row],[DATA]],21)</f>
        <v>23</v>
      </c>
      <c r="C3094" s="1">
        <v>0</v>
      </c>
      <c r="D3094" t="s">
        <v>16</v>
      </c>
      <c r="E3094">
        <v>2723.34</v>
      </c>
      <c r="F3094">
        <v>0</v>
      </c>
      <c r="G3094" s="3">
        <f>INT((MONTH(_2022[[#This Row],[DATA]])-1)/3)+1</f>
        <v>2</v>
      </c>
    </row>
    <row r="3095" spans="1:7" x14ac:dyDescent="0.25">
      <c r="A3095" t="s">
        <v>181</v>
      </c>
      <c r="B3095">
        <f>+WEEKNUM(_2022[[#This Row],[DATA]],21)</f>
        <v>23</v>
      </c>
      <c r="C3095" s="1">
        <v>0</v>
      </c>
      <c r="D3095" t="s">
        <v>17</v>
      </c>
      <c r="E3095">
        <v>1384.48</v>
      </c>
      <c r="F3095">
        <v>0</v>
      </c>
      <c r="G3095" s="3">
        <f>INT((MONTH(_2022[[#This Row],[DATA]])-1)/3)+1</f>
        <v>2</v>
      </c>
    </row>
    <row r="3096" spans="1:7" x14ac:dyDescent="0.25">
      <c r="A3096" t="s">
        <v>181</v>
      </c>
      <c r="B3096">
        <f>+WEEKNUM(_2022[[#This Row],[DATA]],21)</f>
        <v>23</v>
      </c>
      <c r="C3096" s="1">
        <v>0</v>
      </c>
      <c r="D3096" t="s">
        <v>18</v>
      </c>
      <c r="E3096">
        <v>1569.75</v>
      </c>
      <c r="F3096">
        <v>0</v>
      </c>
      <c r="G3096" s="3">
        <f>INT((MONTH(_2022[[#This Row],[DATA]])-1)/3)+1</f>
        <v>2</v>
      </c>
    </row>
    <row r="3097" spans="1:7" x14ac:dyDescent="0.25">
      <c r="A3097" t="s">
        <v>181</v>
      </c>
      <c r="B3097">
        <f>+WEEKNUM(_2022[[#This Row],[DATA]],21)</f>
        <v>23</v>
      </c>
      <c r="C3097" s="1">
        <v>21</v>
      </c>
      <c r="D3097" t="s">
        <v>8</v>
      </c>
      <c r="E3097">
        <v>4394.6899999999996</v>
      </c>
      <c r="F3097">
        <v>0</v>
      </c>
      <c r="G3097" s="3">
        <f>INT((MONTH(_2022[[#This Row],[DATA]])-1)/3)+1</f>
        <v>2</v>
      </c>
    </row>
    <row r="3098" spans="1:7" x14ac:dyDescent="0.25">
      <c r="A3098" t="s">
        <v>181</v>
      </c>
      <c r="B3098">
        <f>+WEEKNUM(_2022[[#This Row],[DATA]],21)</f>
        <v>23</v>
      </c>
      <c r="C3098" s="1">
        <v>0</v>
      </c>
      <c r="D3098" t="s">
        <v>20</v>
      </c>
      <c r="E3098">
        <v>1161.67</v>
      </c>
      <c r="F3098">
        <v>0</v>
      </c>
      <c r="G3098" s="3">
        <f>INT((MONTH(_2022[[#This Row],[DATA]])-1)/3)+1</f>
        <v>2</v>
      </c>
    </row>
    <row r="3099" spans="1:7" x14ac:dyDescent="0.25">
      <c r="A3099" t="s">
        <v>181</v>
      </c>
      <c r="B3099">
        <f>+WEEKNUM(_2022[[#This Row],[DATA]],21)</f>
        <v>23</v>
      </c>
      <c r="C3099" s="1">
        <v>18</v>
      </c>
      <c r="D3099" t="s">
        <v>13</v>
      </c>
      <c r="E3099">
        <v>2321.23</v>
      </c>
      <c r="F3099">
        <v>0</v>
      </c>
      <c r="G3099" s="3">
        <f>INT((MONTH(_2022[[#This Row],[DATA]])-1)/3)+1</f>
        <v>2</v>
      </c>
    </row>
    <row r="3100" spans="1:7" x14ac:dyDescent="0.25">
      <c r="A3100" t="s">
        <v>181</v>
      </c>
      <c r="B3100">
        <f>+WEEKNUM(_2022[[#This Row],[DATA]],21)</f>
        <v>23</v>
      </c>
      <c r="C3100" s="1">
        <v>17</v>
      </c>
      <c r="D3100" t="s">
        <v>22</v>
      </c>
      <c r="E3100">
        <v>2526</v>
      </c>
      <c r="F3100">
        <v>0</v>
      </c>
      <c r="G3100" s="3">
        <f>INT((MONTH(_2022[[#This Row],[DATA]])-1)/3)+1</f>
        <v>2</v>
      </c>
    </row>
    <row r="3101" spans="1:7" x14ac:dyDescent="0.25">
      <c r="A3101" t="s">
        <v>181</v>
      </c>
      <c r="B3101">
        <f>+WEEKNUM(_2022[[#This Row],[DATA]],21)</f>
        <v>23</v>
      </c>
      <c r="C3101" s="1">
        <v>27</v>
      </c>
      <c r="D3101" t="s">
        <v>12</v>
      </c>
      <c r="E3101">
        <v>1162.9000000000001</v>
      </c>
      <c r="F3101">
        <v>0</v>
      </c>
      <c r="G3101" s="3">
        <f>INT((MONTH(_2022[[#This Row],[DATA]])-1)/3)+1</f>
        <v>2</v>
      </c>
    </row>
    <row r="3102" spans="1:7" x14ac:dyDescent="0.25">
      <c r="A3102" t="s">
        <v>181</v>
      </c>
      <c r="B3102">
        <f>+WEEKNUM(_2022[[#This Row],[DATA]],21)</f>
        <v>23</v>
      </c>
      <c r="C3102" s="1">
        <v>0</v>
      </c>
      <c r="D3102" t="s">
        <v>15</v>
      </c>
      <c r="E3102">
        <v>1233.1600000000001</v>
      </c>
      <c r="F3102">
        <v>0</v>
      </c>
      <c r="G3102" s="3">
        <f>INT((MONTH(_2022[[#This Row],[DATA]])-1)/3)+1</f>
        <v>2</v>
      </c>
    </row>
    <row r="3103" spans="1:7" x14ac:dyDescent="0.25">
      <c r="A3103" t="s">
        <v>181</v>
      </c>
      <c r="B3103">
        <f>+WEEKNUM(_2022[[#This Row],[DATA]],21)</f>
        <v>23</v>
      </c>
      <c r="C3103" s="1">
        <v>0</v>
      </c>
      <c r="D3103" t="s">
        <v>19</v>
      </c>
      <c r="E3103">
        <v>1064.5</v>
      </c>
      <c r="F3103">
        <v>0</v>
      </c>
      <c r="G3103" s="3">
        <f>INT((MONTH(_2022[[#This Row],[DATA]])-1)/3)+1</f>
        <v>2</v>
      </c>
    </row>
    <row r="3104" spans="1:7" x14ac:dyDescent="0.25">
      <c r="A3104" t="s">
        <v>181</v>
      </c>
      <c r="B3104">
        <f>+WEEKNUM(_2022[[#This Row],[DATA]],21)</f>
        <v>23</v>
      </c>
      <c r="C3104" s="1">
        <v>19</v>
      </c>
      <c r="D3104" t="s">
        <v>4</v>
      </c>
      <c r="E3104">
        <v>864.98</v>
      </c>
      <c r="F3104">
        <v>0</v>
      </c>
      <c r="G3104" s="3">
        <f>INT((MONTH(_2022[[#This Row],[DATA]])-1)/3)+1</f>
        <v>2</v>
      </c>
    </row>
    <row r="3105" spans="1:7" x14ac:dyDescent="0.25">
      <c r="A3105" t="s">
        <v>181</v>
      </c>
      <c r="B3105">
        <f>+WEEKNUM(_2022[[#This Row],[DATA]],21)</f>
        <v>23</v>
      </c>
      <c r="C3105" s="1">
        <v>27</v>
      </c>
      <c r="D3105" t="s">
        <v>10</v>
      </c>
      <c r="E3105">
        <v>3377.58</v>
      </c>
      <c r="F3105">
        <v>0</v>
      </c>
      <c r="G3105" s="3">
        <f>INT((MONTH(_2022[[#This Row],[DATA]])-1)/3)+1</f>
        <v>2</v>
      </c>
    </row>
    <row r="3106" spans="1:7" x14ac:dyDescent="0.25">
      <c r="A3106" t="s">
        <v>181</v>
      </c>
      <c r="B3106">
        <f>+WEEKNUM(_2022[[#This Row],[DATA]],21)</f>
        <v>23</v>
      </c>
      <c r="C3106" s="1">
        <v>23</v>
      </c>
      <c r="D3106" t="s">
        <v>21</v>
      </c>
      <c r="E3106">
        <v>1253.56</v>
      </c>
      <c r="F3106">
        <v>0</v>
      </c>
      <c r="G3106" s="3">
        <f>INT((MONTH(_2022[[#This Row],[DATA]])-1)/3)+1</f>
        <v>2</v>
      </c>
    </row>
    <row r="3107" spans="1:7" x14ac:dyDescent="0.25">
      <c r="A3107" t="s">
        <v>181</v>
      </c>
      <c r="B3107">
        <f>+WEEKNUM(_2022[[#This Row],[DATA]],21)</f>
        <v>23</v>
      </c>
      <c r="C3107" s="1">
        <v>29</v>
      </c>
      <c r="D3107" t="s">
        <v>3</v>
      </c>
      <c r="E3107">
        <v>1346.74</v>
      </c>
      <c r="F3107">
        <v>0</v>
      </c>
      <c r="G3107" s="3">
        <f>INT((MONTH(_2022[[#This Row],[DATA]])-1)/3)+1</f>
        <v>2</v>
      </c>
    </row>
    <row r="3108" spans="1:7" x14ac:dyDescent="0.25">
      <c r="A3108" t="s">
        <v>181</v>
      </c>
      <c r="B3108">
        <f>+WEEKNUM(_2022[[#This Row],[DATA]],21)</f>
        <v>23</v>
      </c>
      <c r="C3108" s="1">
        <v>30</v>
      </c>
      <c r="D3108" t="s">
        <v>7</v>
      </c>
      <c r="E3108">
        <v>1154.9000000000001</v>
      </c>
      <c r="F3108">
        <v>0</v>
      </c>
      <c r="G3108" s="3">
        <f>INT((MONTH(_2022[[#This Row],[DATA]])-1)/3)+1</f>
        <v>2</v>
      </c>
    </row>
    <row r="3109" spans="1:7" x14ac:dyDescent="0.25">
      <c r="A3109" t="s">
        <v>181</v>
      </c>
      <c r="B3109">
        <f>+WEEKNUM(_2022[[#This Row],[DATA]],21)</f>
        <v>23</v>
      </c>
      <c r="C3109" s="1">
        <v>25</v>
      </c>
      <c r="D3109" t="s">
        <v>9</v>
      </c>
      <c r="E3109">
        <v>3364.88</v>
      </c>
      <c r="F3109">
        <v>0</v>
      </c>
      <c r="G3109" s="3">
        <f>INT((MONTH(_2022[[#This Row],[DATA]])-1)/3)+1</f>
        <v>2</v>
      </c>
    </row>
    <row r="3110" spans="1:7" x14ac:dyDescent="0.25">
      <c r="A3110" t="s">
        <v>182</v>
      </c>
      <c r="B3110">
        <f>+WEEKNUM(_2022[[#This Row],[DATA]],21)</f>
        <v>23</v>
      </c>
      <c r="C3110" s="4">
        <v>20</v>
      </c>
      <c r="D3110" t="s">
        <v>5</v>
      </c>
      <c r="E3110">
        <v>926.16</v>
      </c>
      <c r="F3110">
        <v>0</v>
      </c>
      <c r="G3110" s="3">
        <f>INT((MONTH(_2022[[#This Row],[DATA]])-1)/3)+1</f>
        <v>2</v>
      </c>
    </row>
    <row r="3111" spans="1:7" x14ac:dyDescent="0.25">
      <c r="A3111" t="s">
        <v>182</v>
      </c>
      <c r="B3111">
        <f>+WEEKNUM(_2022[[#This Row],[DATA]],21)</f>
        <v>23</v>
      </c>
      <c r="C3111" s="1">
        <v>24</v>
      </c>
      <c r="D3111" t="s">
        <v>11</v>
      </c>
      <c r="E3111">
        <v>1803.61</v>
      </c>
      <c r="F3111">
        <v>0</v>
      </c>
      <c r="G3111" s="3">
        <f>INT((MONTH(_2022[[#This Row],[DATA]])-1)/3)+1</f>
        <v>2</v>
      </c>
    </row>
    <row r="3112" spans="1:7" x14ac:dyDescent="0.25">
      <c r="A3112" t="s">
        <v>182</v>
      </c>
      <c r="B3112">
        <f>+WEEKNUM(_2022[[#This Row],[DATA]],21)</f>
        <v>23</v>
      </c>
      <c r="C3112" s="1">
        <v>22</v>
      </c>
      <c r="D3112" t="s">
        <v>6</v>
      </c>
      <c r="E3112">
        <v>780.55</v>
      </c>
      <c r="F3112">
        <v>0</v>
      </c>
      <c r="G3112" s="3">
        <f>INT((MONTH(_2022[[#This Row],[DATA]])-1)/3)+1</f>
        <v>2</v>
      </c>
    </row>
    <row r="3113" spans="1:7" x14ac:dyDescent="0.25">
      <c r="A3113" t="s">
        <v>182</v>
      </c>
      <c r="B3113">
        <f>+WEEKNUM(_2022[[#This Row],[DATA]],21)</f>
        <v>23</v>
      </c>
      <c r="C3113" s="1">
        <v>26</v>
      </c>
      <c r="D3113" t="s">
        <v>14</v>
      </c>
      <c r="E3113">
        <v>2183.1799999999998</v>
      </c>
      <c r="F3113">
        <v>0</v>
      </c>
      <c r="G3113" s="3">
        <f>INT((MONTH(_2022[[#This Row],[DATA]])-1)/3)+1</f>
        <v>2</v>
      </c>
    </row>
    <row r="3114" spans="1:7" x14ac:dyDescent="0.25">
      <c r="A3114" t="s">
        <v>182</v>
      </c>
      <c r="B3114">
        <f>+WEEKNUM(_2022[[#This Row],[DATA]],21)</f>
        <v>23</v>
      </c>
      <c r="C3114" s="1">
        <v>0</v>
      </c>
      <c r="D3114" t="s">
        <v>16</v>
      </c>
      <c r="E3114">
        <v>1242.93</v>
      </c>
      <c r="F3114">
        <v>0</v>
      </c>
      <c r="G3114" s="3">
        <f>INT((MONTH(_2022[[#This Row],[DATA]])-1)/3)+1</f>
        <v>2</v>
      </c>
    </row>
    <row r="3115" spans="1:7" x14ac:dyDescent="0.25">
      <c r="A3115" t="s">
        <v>182</v>
      </c>
      <c r="B3115">
        <f>+WEEKNUM(_2022[[#This Row],[DATA]],21)</f>
        <v>23</v>
      </c>
      <c r="C3115" s="1">
        <v>0</v>
      </c>
      <c r="D3115" t="s">
        <v>17</v>
      </c>
      <c r="E3115">
        <v>1059.4000000000001</v>
      </c>
      <c r="F3115">
        <v>0</v>
      </c>
      <c r="G3115" s="3">
        <f>INT((MONTH(_2022[[#This Row],[DATA]])-1)/3)+1</f>
        <v>2</v>
      </c>
    </row>
    <row r="3116" spans="1:7" x14ac:dyDescent="0.25">
      <c r="A3116" t="s">
        <v>182</v>
      </c>
      <c r="B3116">
        <f>+WEEKNUM(_2022[[#This Row],[DATA]],21)</f>
        <v>23</v>
      </c>
      <c r="C3116" s="1">
        <v>0</v>
      </c>
      <c r="D3116" t="s">
        <v>18</v>
      </c>
      <c r="E3116">
        <v>1641.83</v>
      </c>
      <c r="F3116">
        <v>0</v>
      </c>
      <c r="G3116" s="3">
        <f>INT((MONTH(_2022[[#This Row],[DATA]])-1)/3)+1</f>
        <v>2</v>
      </c>
    </row>
    <row r="3117" spans="1:7" x14ac:dyDescent="0.25">
      <c r="A3117" t="s">
        <v>182</v>
      </c>
      <c r="B3117">
        <f>+WEEKNUM(_2022[[#This Row],[DATA]],21)</f>
        <v>23</v>
      </c>
      <c r="C3117" s="1">
        <v>21</v>
      </c>
      <c r="D3117" t="s">
        <v>8</v>
      </c>
      <c r="E3117">
        <v>2422.0500000000002</v>
      </c>
      <c r="F3117">
        <v>0</v>
      </c>
      <c r="G3117" s="3">
        <f>INT((MONTH(_2022[[#This Row],[DATA]])-1)/3)+1</f>
        <v>2</v>
      </c>
    </row>
    <row r="3118" spans="1:7" x14ac:dyDescent="0.25">
      <c r="A3118" t="s">
        <v>182</v>
      </c>
      <c r="B3118">
        <f>+WEEKNUM(_2022[[#This Row],[DATA]],21)</f>
        <v>23</v>
      </c>
      <c r="C3118" s="1">
        <v>0</v>
      </c>
      <c r="D3118" t="s">
        <v>20</v>
      </c>
      <c r="E3118">
        <v>720.44</v>
      </c>
      <c r="F3118">
        <v>0</v>
      </c>
      <c r="G3118" s="3">
        <f>INT((MONTH(_2022[[#This Row],[DATA]])-1)/3)+1</f>
        <v>2</v>
      </c>
    </row>
    <row r="3119" spans="1:7" x14ac:dyDescent="0.25">
      <c r="A3119" t="s">
        <v>182</v>
      </c>
      <c r="B3119">
        <f>+WEEKNUM(_2022[[#This Row],[DATA]],21)</f>
        <v>23</v>
      </c>
      <c r="C3119" s="1">
        <v>18</v>
      </c>
      <c r="D3119" t="s">
        <v>13</v>
      </c>
      <c r="E3119">
        <v>2468.9</v>
      </c>
      <c r="F3119">
        <v>0</v>
      </c>
      <c r="G3119" s="3">
        <f>INT((MONTH(_2022[[#This Row],[DATA]])-1)/3)+1</f>
        <v>2</v>
      </c>
    </row>
    <row r="3120" spans="1:7" x14ac:dyDescent="0.25">
      <c r="A3120" t="s">
        <v>182</v>
      </c>
      <c r="B3120">
        <f>+WEEKNUM(_2022[[#This Row],[DATA]],21)</f>
        <v>23</v>
      </c>
      <c r="C3120" s="1">
        <v>17</v>
      </c>
      <c r="D3120" t="s">
        <v>22</v>
      </c>
      <c r="E3120">
        <v>2132.35</v>
      </c>
      <c r="F3120">
        <v>0</v>
      </c>
      <c r="G3120" s="3">
        <f>INT((MONTH(_2022[[#This Row],[DATA]])-1)/3)+1</f>
        <v>2</v>
      </c>
    </row>
    <row r="3121" spans="1:7" x14ac:dyDescent="0.25">
      <c r="A3121" t="s">
        <v>182</v>
      </c>
      <c r="B3121">
        <f>+WEEKNUM(_2022[[#This Row],[DATA]],21)</f>
        <v>23</v>
      </c>
      <c r="C3121" s="1">
        <v>27</v>
      </c>
      <c r="D3121" t="s">
        <v>12</v>
      </c>
      <c r="E3121">
        <v>1446.49</v>
      </c>
      <c r="F3121">
        <v>0</v>
      </c>
      <c r="G3121" s="3">
        <f>INT((MONTH(_2022[[#This Row],[DATA]])-1)/3)+1</f>
        <v>2</v>
      </c>
    </row>
    <row r="3122" spans="1:7" x14ac:dyDescent="0.25">
      <c r="A3122" t="s">
        <v>182</v>
      </c>
      <c r="B3122">
        <f>+WEEKNUM(_2022[[#This Row],[DATA]],21)</f>
        <v>23</v>
      </c>
      <c r="C3122" s="1">
        <v>0</v>
      </c>
      <c r="D3122" t="s">
        <v>15</v>
      </c>
      <c r="E3122">
        <v>1197.03</v>
      </c>
      <c r="F3122">
        <v>0</v>
      </c>
      <c r="G3122" s="3">
        <f>INT((MONTH(_2022[[#This Row],[DATA]])-1)/3)+1</f>
        <v>2</v>
      </c>
    </row>
    <row r="3123" spans="1:7" x14ac:dyDescent="0.25">
      <c r="A3123" t="s">
        <v>182</v>
      </c>
      <c r="B3123">
        <f>+WEEKNUM(_2022[[#This Row],[DATA]],21)</f>
        <v>23</v>
      </c>
      <c r="C3123" s="1">
        <v>0</v>
      </c>
      <c r="D3123" t="s">
        <v>19</v>
      </c>
      <c r="E3123">
        <v>1141.32</v>
      </c>
      <c r="F3123">
        <v>0</v>
      </c>
      <c r="G3123" s="3">
        <f>INT((MONTH(_2022[[#This Row],[DATA]])-1)/3)+1</f>
        <v>2</v>
      </c>
    </row>
    <row r="3124" spans="1:7" x14ac:dyDescent="0.25">
      <c r="A3124" t="s">
        <v>182</v>
      </c>
      <c r="B3124">
        <f>+WEEKNUM(_2022[[#This Row],[DATA]],21)</f>
        <v>23</v>
      </c>
      <c r="C3124" s="1">
        <v>19</v>
      </c>
      <c r="D3124" t="s">
        <v>4</v>
      </c>
      <c r="E3124">
        <v>1336.67</v>
      </c>
      <c r="F3124">
        <v>0</v>
      </c>
      <c r="G3124" s="3">
        <f>INT((MONTH(_2022[[#This Row],[DATA]])-1)/3)+1</f>
        <v>2</v>
      </c>
    </row>
    <row r="3125" spans="1:7" x14ac:dyDescent="0.25">
      <c r="A3125" t="s">
        <v>182</v>
      </c>
      <c r="B3125">
        <f>+WEEKNUM(_2022[[#This Row],[DATA]],21)</f>
        <v>23</v>
      </c>
      <c r="C3125" s="1">
        <v>27</v>
      </c>
      <c r="D3125" t="s">
        <v>10</v>
      </c>
      <c r="E3125">
        <v>1717.9</v>
      </c>
      <c r="F3125">
        <v>0</v>
      </c>
      <c r="G3125" s="3">
        <f>INT((MONTH(_2022[[#This Row],[DATA]])-1)/3)+1</f>
        <v>2</v>
      </c>
    </row>
    <row r="3126" spans="1:7" x14ac:dyDescent="0.25">
      <c r="A3126" t="s">
        <v>182</v>
      </c>
      <c r="B3126">
        <f>+WEEKNUM(_2022[[#This Row],[DATA]],21)</f>
        <v>23</v>
      </c>
      <c r="C3126" s="1">
        <v>23</v>
      </c>
      <c r="D3126" t="s">
        <v>21</v>
      </c>
      <c r="E3126">
        <v>1808.9</v>
      </c>
      <c r="F3126">
        <v>0</v>
      </c>
      <c r="G3126" s="3">
        <f>INT((MONTH(_2022[[#This Row],[DATA]])-1)/3)+1</f>
        <v>2</v>
      </c>
    </row>
    <row r="3127" spans="1:7" x14ac:dyDescent="0.25">
      <c r="A3127" t="s">
        <v>182</v>
      </c>
      <c r="B3127">
        <f>+WEEKNUM(_2022[[#This Row],[DATA]],21)</f>
        <v>23</v>
      </c>
      <c r="C3127" s="1">
        <v>29</v>
      </c>
      <c r="D3127" t="s">
        <v>3</v>
      </c>
      <c r="E3127">
        <v>1008.44</v>
      </c>
      <c r="F3127">
        <v>0</v>
      </c>
      <c r="G3127" s="3">
        <f>INT((MONTH(_2022[[#This Row],[DATA]])-1)/3)+1</f>
        <v>2</v>
      </c>
    </row>
    <row r="3128" spans="1:7" x14ac:dyDescent="0.25">
      <c r="A3128" t="s">
        <v>182</v>
      </c>
      <c r="B3128">
        <f>+WEEKNUM(_2022[[#This Row],[DATA]],21)</f>
        <v>23</v>
      </c>
      <c r="C3128" s="1">
        <v>30</v>
      </c>
      <c r="D3128" t="s">
        <v>7</v>
      </c>
      <c r="E3128">
        <v>2107.37</v>
      </c>
      <c r="F3128">
        <v>0</v>
      </c>
      <c r="G3128" s="3">
        <f>INT((MONTH(_2022[[#This Row],[DATA]])-1)/3)+1</f>
        <v>2</v>
      </c>
    </row>
    <row r="3129" spans="1:7" x14ac:dyDescent="0.25">
      <c r="A3129" t="s">
        <v>182</v>
      </c>
      <c r="B3129">
        <f>+WEEKNUM(_2022[[#This Row],[DATA]],21)</f>
        <v>23</v>
      </c>
      <c r="C3129" s="1">
        <v>25</v>
      </c>
      <c r="D3129" t="s">
        <v>9</v>
      </c>
      <c r="E3129">
        <v>1800.41</v>
      </c>
      <c r="F3129">
        <v>0</v>
      </c>
      <c r="G3129" s="3">
        <f>INT((MONTH(_2022[[#This Row],[DATA]])-1)/3)+1</f>
        <v>2</v>
      </c>
    </row>
    <row r="3130" spans="1:7" x14ac:dyDescent="0.25">
      <c r="A3130" t="s">
        <v>183</v>
      </c>
      <c r="B3130">
        <f>+WEEKNUM(_2022[[#This Row],[DATA]],21)</f>
        <v>23</v>
      </c>
      <c r="C3130" s="4">
        <v>20</v>
      </c>
      <c r="D3130" t="s">
        <v>5</v>
      </c>
      <c r="E3130">
        <v>936.02</v>
      </c>
      <c r="F3130">
        <v>0</v>
      </c>
      <c r="G3130" s="3">
        <f>INT((MONTH(_2022[[#This Row],[DATA]])-1)/3)+1</f>
        <v>2</v>
      </c>
    </row>
    <row r="3131" spans="1:7" x14ac:dyDescent="0.25">
      <c r="A3131" t="s">
        <v>183</v>
      </c>
      <c r="B3131">
        <f>+WEEKNUM(_2022[[#This Row],[DATA]],21)</f>
        <v>23</v>
      </c>
      <c r="C3131" s="1">
        <v>24</v>
      </c>
      <c r="D3131" t="s">
        <v>11</v>
      </c>
      <c r="E3131">
        <v>2098.11</v>
      </c>
      <c r="F3131">
        <v>0</v>
      </c>
      <c r="G3131" s="3">
        <f>INT((MONTH(_2022[[#This Row],[DATA]])-1)/3)+1</f>
        <v>2</v>
      </c>
    </row>
    <row r="3132" spans="1:7" x14ac:dyDescent="0.25">
      <c r="A3132" t="s">
        <v>183</v>
      </c>
      <c r="B3132">
        <f>+WEEKNUM(_2022[[#This Row],[DATA]],21)</f>
        <v>23</v>
      </c>
      <c r="C3132" s="1">
        <v>22</v>
      </c>
      <c r="D3132" t="s">
        <v>6</v>
      </c>
      <c r="E3132">
        <v>1431.01</v>
      </c>
      <c r="F3132">
        <v>0</v>
      </c>
      <c r="G3132" s="3">
        <f>INT((MONTH(_2022[[#This Row],[DATA]])-1)/3)+1</f>
        <v>2</v>
      </c>
    </row>
    <row r="3133" spans="1:7" x14ac:dyDescent="0.25">
      <c r="A3133" t="s">
        <v>183</v>
      </c>
      <c r="B3133">
        <f>+WEEKNUM(_2022[[#This Row],[DATA]],21)</f>
        <v>23</v>
      </c>
      <c r="C3133" s="1">
        <v>26</v>
      </c>
      <c r="D3133" t="s">
        <v>14</v>
      </c>
      <c r="E3133">
        <v>1649.05</v>
      </c>
      <c r="F3133">
        <v>0</v>
      </c>
      <c r="G3133" s="3">
        <f>INT((MONTH(_2022[[#This Row],[DATA]])-1)/3)+1</f>
        <v>2</v>
      </c>
    </row>
    <row r="3134" spans="1:7" x14ac:dyDescent="0.25">
      <c r="A3134" t="s">
        <v>183</v>
      </c>
      <c r="B3134">
        <f>+WEEKNUM(_2022[[#This Row],[DATA]],21)</f>
        <v>23</v>
      </c>
      <c r="C3134" s="1">
        <v>0</v>
      </c>
      <c r="D3134" t="s">
        <v>16</v>
      </c>
      <c r="E3134">
        <v>1187.43</v>
      </c>
      <c r="F3134">
        <v>0</v>
      </c>
      <c r="G3134" s="3">
        <f>INT((MONTH(_2022[[#This Row],[DATA]])-1)/3)+1</f>
        <v>2</v>
      </c>
    </row>
    <row r="3135" spans="1:7" x14ac:dyDescent="0.25">
      <c r="A3135" t="s">
        <v>183</v>
      </c>
      <c r="B3135">
        <f>+WEEKNUM(_2022[[#This Row],[DATA]],21)</f>
        <v>23</v>
      </c>
      <c r="C3135" s="1">
        <v>0</v>
      </c>
      <c r="D3135" t="s">
        <v>17</v>
      </c>
      <c r="E3135">
        <v>1190.3900000000001</v>
      </c>
      <c r="F3135">
        <v>0</v>
      </c>
      <c r="G3135" s="3">
        <f>INT((MONTH(_2022[[#This Row],[DATA]])-1)/3)+1</f>
        <v>2</v>
      </c>
    </row>
    <row r="3136" spans="1:7" x14ac:dyDescent="0.25">
      <c r="A3136" t="s">
        <v>183</v>
      </c>
      <c r="B3136">
        <f>+WEEKNUM(_2022[[#This Row],[DATA]],21)</f>
        <v>23</v>
      </c>
      <c r="C3136" s="1">
        <v>0</v>
      </c>
      <c r="D3136" t="s">
        <v>18</v>
      </c>
      <c r="E3136">
        <v>1584.56</v>
      </c>
      <c r="F3136">
        <v>0</v>
      </c>
      <c r="G3136" s="3">
        <f>INT((MONTH(_2022[[#This Row],[DATA]])-1)/3)+1</f>
        <v>2</v>
      </c>
    </row>
    <row r="3137" spans="1:7" x14ac:dyDescent="0.25">
      <c r="A3137" t="s">
        <v>183</v>
      </c>
      <c r="B3137">
        <f>+WEEKNUM(_2022[[#This Row],[DATA]],21)</f>
        <v>23</v>
      </c>
      <c r="C3137" s="1">
        <v>21</v>
      </c>
      <c r="D3137" t="s">
        <v>8</v>
      </c>
      <c r="E3137">
        <v>2895.46</v>
      </c>
      <c r="F3137">
        <v>0</v>
      </c>
      <c r="G3137" s="3">
        <f>INT((MONTH(_2022[[#This Row],[DATA]])-1)/3)+1</f>
        <v>2</v>
      </c>
    </row>
    <row r="3138" spans="1:7" x14ac:dyDescent="0.25">
      <c r="A3138" t="s">
        <v>183</v>
      </c>
      <c r="B3138">
        <f>+WEEKNUM(_2022[[#This Row],[DATA]],21)</f>
        <v>23</v>
      </c>
      <c r="C3138" s="1">
        <v>0</v>
      </c>
      <c r="D3138" t="s">
        <v>20</v>
      </c>
      <c r="E3138">
        <v>901.53</v>
      </c>
      <c r="F3138">
        <v>0</v>
      </c>
      <c r="G3138" s="3">
        <f>INT((MONTH(_2022[[#This Row],[DATA]])-1)/3)+1</f>
        <v>2</v>
      </c>
    </row>
    <row r="3139" spans="1:7" x14ac:dyDescent="0.25">
      <c r="A3139" t="s">
        <v>183</v>
      </c>
      <c r="B3139">
        <f>+WEEKNUM(_2022[[#This Row],[DATA]],21)</f>
        <v>23</v>
      </c>
      <c r="C3139" s="1">
        <v>18</v>
      </c>
      <c r="D3139" t="s">
        <v>13</v>
      </c>
      <c r="E3139">
        <v>2202.8000000000002</v>
      </c>
      <c r="F3139">
        <v>0</v>
      </c>
      <c r="G3139" s="3">
        <f>INT((MONTH(_2022[[#This Row],[DATA]])-1)/3)+1</f>
        <v>2</v>
      </c>
    </row>
    <row r="3140" spans="1:7" x14ac:dyDescent="0.25">
      <c r="A3140" t="s">
        <v>183</v>
      </c>
      <c r="B3140">
        <f>+WEEKNUM(_2022[[#This Row],[DATA]],21)</f>
        <v>23</v>
      </c>
      <c r="C3140" s="1">
        <v>17</v>
      </c>
      <c r="D3140" t="s">
        <v>22</v>
      </c>
      <c r="E3140">
        <v>3409.71</v>
      </c>
      <c r="F3140">
        <v>0</v>
      </c>
      <c r="G3140" s="3">
        <f>INT((MONTH(_2022[[#This Row],[DATA]])-1)/3)+1</f>
        <v>2</v>
      </c>
    </row>
    <row r="3141" spans="1:7" x14ac:dyDescent="0.25">
      <c r="A3141" t="s">
        <v>183</v>
      </c>
      <c r="B3141">
        <f>+WEEKNUM(_2022[[#This Row],[DATA]],21)</f>
        <v>23</v>
      </c>
      <c r="C3141" s="1">
        <v>27</v>
      </c>
      <c r="D3141" t="s">
        <v>12</v>
      </c>
      <c r="E3141">
        <v>1507.97</v>
      </c>
      <c r="F3141">
        <v>0</v>
      </c>
      <c r="G3141" s="3">
        <f>INT((MONTH(_2022[[#This Row],[DATA]])-1)/3)+1</f>
        <v>2</v>
      </c>
    </row>
    <row r="3142" spans="1:7" x14ac:dyDescent="0.25">
      <c r="A3142" t="s">
        <v>183</v>
      </c>
      <c r="B3142">
        <f>+WEEKNUM(_2022[[#This Row],[DATA]],21)</f>
        <v>23</v>
      </c>
      <c r="C3142" s="1">
        <v>0</v>
      </c>
      <c r="D3142" t="s">
        <v>15</v>
      </c>
      <c r="E3142">
        <v>1002.16</v>
      </c>
      <c r="F3142">
        <v>0</v>
      </c>
      <c r="G3142" s="3">
        <f>INT((MONTH(_2022[[#This Row],[DATA]])-1)/3)+1</f>
        <v>2</v>
      </c>
    </row>
    <row r="3143" spans="1:7" x14ac:dyDescent="0.25">
      <c r="A3143" t="s">
        <v>183</v>
      </c>
      <c r="B3143">
        <f>+WEEKNUM(_2022[[#This Row],[DATA]],21)</f>
        <v>23</v>
      </c>
      <c r="C3143" s="1">
        <v>0</v>
      </c>
      <c r="D3143" t="s">
        <v>19</v>
      </c>
      <c r="E3143">
        <v>1015.11</v>
      </c>
      <c r="F3143">
        <v>0</v>
      </c>
      <c r="G3143" s="3">
        <f>INT((MONTH(_2022[[#This Row],[DATA]])-1)/3)+1</f>
        <v>2</v>
      </c>
    </row>
    <row r="3144" spans="1:7" x14ac:dyDescent="0.25">
      <c r="A3144" t="s">
        <v>183</v>
      </c>
      <c r="B3144">
        <f>+WEEKNUM(_2022[[#This Row],[DATA]],21)</f>
        <v>23</v>
      </c>
      <c r="C3144" s="1">
        <v>19</v>
      </c>
      <c r="D3144" t="s">
        <v>4</v>
      </c>
      <c r="E3144">
        <v>1459.1</v>
      </c>
      <c r="F3144">
        <v>0</v>
      </c>
      <c r="G3144" s="3">
        <f>INT((MONTH(_2022[[#This Row],[DATA]])-1)/3)+1</f>
        <v>2</v>
      </c>
    </row>
    <row r="3145" spans="1:7" x14ac:dyDescent="0.25">
      <c r="A3145" t="s">
        <v>183</v>
      </c>
      <c r="B3145">
        <f>+WEEKNUM(_2022[[#This Row],[DATA]],21)</f>
        <v>23</v>
      </c>
      <c r="C3145" s="1">
        <v>27</v>
      </c>
      <c r="D3145" t="s">
        <v>10</v>
      </c>
      <c r="E3145">
        <v>1859.8</v>
      </c>
      <c r="F3145">
        <v>0</v>
      </c>
      <c r="G3145" s="3">
        <f>INT((MONTH(_2022[[#This Row],[DATA]])-1)/3)+1</f>
        <v>2</v>
      </c>
    </row>
    <row r="3146" spans="1:7" x14ac:dyDescent="0.25">
      <c r="A3146" t="s">
        <v>183</v>
      </c>
      <c r="B3146">
        <f>+WEEKNUM(_2022[[#This Row],[DATA]],21)</f>
        <v>23</v>
      </c>
      <c r="C3146" s="1">
        <v>23</v>
      </c>
      <c r="D3146" t="s">
        <v>21</v>
      </c>
      <c r="E3146">
        <v>1013.6</v>
      </c>
      <c r="F3146">
        <v>0</v>
      </c>
      <c r="G3146" s="3">
        <f>INT((MONTH(_2022[[#This Row],[DATA]])-1)/3)+1</f>
        <v>2</v>
      </c>
    </row>
    <row r="3147" spans="1:7" x14ac:dyDescent="0.25">
      <c r="A3147" t="s">
        <v>183</v>
      </c>
      <c r="B3147">
        <f>+WEEKNUM(_2022[[#This Row],[DATA]],21)</f>
        <v>23</v>
      </c>
      <c r="C3147" s="1">
        <v>29</v>
      </c>
      <c r="D3147" t="s">
        <v>3</v>
      </c>
      <c r="E3147">
        <v>1010.36</v>
      </c>
      <c r="F3147">
        <v>0</v>
      </c>
      <c r="G3147" s="3">
        <f>INT((MONTH(_2022[[#This Row],[DATA]])-1)/3)+1</f>
        <v>2</v>
      </c>
    </row>
    <row r="3148" spans="1:7" x14ac:dyDescent="0.25">
      <c r="A3148" t="s">
        <v>183</v>
      </c>
      <c r="B3148">
        <f>+WEEKNUM(_2022[[#This Row],[DATA]],21)</f>
        <v>23</v>
      </c>
      <c r="C3148" s="1">
        <v>30</v>
      </c>
      <c r="D3148" t="s">
        <v>7</v>
      </c>
      <c r="E3148">
        <v>1142.21</v>
      </c>
      <c r="F3148">
        <v>0</v>
      </c>
      <c r="G3148" s="3">
        <f>INT((MONTH(_2022[[#This Row],[DATA]])-1)/3)+1</f>
        <v>2</v>
      </c>
    </row>
    <row r="3149" spans="1:7" x14ac:dyDescent="0.25">
      <c r="A3149" t="s">
        <v>183</v>
      </c>
      <c r="B3149">
        <f>+WEEKNUM(_2022[[#This Row],[DATA]],21)</f>
        <v>23</v>
      </c>
      <c r="C3149" s="1">
        <v>25</v>
      </c>
      <c r="D3149" t="s">
        <v>9</v>
      </c>
      <c r="E3149">
        <v>2916.6</v>
      </c>
      <c r="F3149">
        <v>0</v>
      </c>
      <c r="G3149" s="3">
        <f>INT((MONTH(_2022[[#This Row],[DATA]])-1)/3)+1</f>
        <v>2</v>
      </c>
    </row>
    <row r="3150" spans="1:7" x14ac:dyDescent="0.25">
      <c r="A3150" t="s">
        <v>184</v>
      </c>
      <c r="B3150">
        <f>+WEEKNUM(_2022[[#This Row],[DATA]],21)</f>
        <v>23</v>
      </c>
      <c r="C3150" s="4">
        <v>20</v>
      </c>
      <c r="D3150" t="s">
        <v>5</v>
      </c>
      <c r="E3150">
        <v>2079.59</v>
      </c>
      <c r="F3150">
        <v>0</v>
      </c>
      <c r="G3150" s="3">
        <f>INT((MONTH(_2022[[#This Row],[DATA]])-1)/3)+1</f>
        <v>2</v>
      </c>
    </row>
    <row r="3151" spans="1:7" x14ac:dyDescent="0.25">
      <c r="A3151" t="s">
        <v>184</v>
      </c>
      <c r="B3151">
        <f>+WEEKNUM(_2022[[#This Row],[DATA]],21)</f>
        <v>23</v>
      </c>
      <c r="C3151" s="1">
        <v>24</v>
      </c>
      <c r="D3151" t="s">
        <v>11</v>
      </c>
      <c r="E3151">
        <v>1315.01</v>
      </c>
      <c r="F3151">
        <v>0</v>
      </c>
      <c r="G3151" s="3">
        <f>INT((MONTH(_2022[[#This Row],[DATA]])-1)/3)+1</f>
        <v>2</v>
      </c>
    </row>
    <row r="3152" spans="1:7" x14ac:dyDescent="0.25">
      <c r="A3152" t="s">
        <v>184</v>
      </c>
      <c r="B3152">
        <f>+WEEKNUM(_2022[[#This Row],[DATA]],21)</f>
        <v>23</v>
      </c>
      <c r="C3152" s="1">
        <v>22</v>
      </c>
      <c r="D3152" t="s">
        <v>6</v>
      </c>
      <c r="E3152">
        <v>1840.4</v>
      </c>
      <c r="F3152">
        <v>0</v>
      </c>
      <c r="G3152" s="3">
        <f>INT((MONTH(_2022[[#This Row],[DATA]])-1)/3)+1</f>
        <v>2</v>
      </c>
    </row>
    <row r="3153" spans="1:7" x14ac:dyDescent="0.25">
      <c r="A3153" t="s">
        <v>184</v>
      </c>
      <c r="B3153">
        <f>+WEEKNUM(_2022[[#This Row],[DATA]],21)</f>
        <v>23</v>
      </c>
      <c r="C3153" s="1">
        <v>26</v>
      </c>
      <c r="D3153" t="s">
        <v>14</v>
      </c>
      <c r="E3153">
        <v>4801.41</v>
      </c>
      <c r="F3153">
        <v>0</v>
      </c>
      <c r="G3153" s="3">
        <f>INT((MONTH(_2022[[#This Row],[DATA]])-1)/3)+1</f>
        <v>2</v>
      </c>
    </row>
    <row r="3154" spans="1:7" x14ac:dyDescent="0.25">
      <c r="A3154" t="s">
        <v>184</v>
      </c>
      <c r="B3154">
        <f>+WEEKNUM(_2022[[#This Row],[DATA]],21)</f>
        <v>23</v>
      </c>
      <c r="C3154" s="1">
        <v>0</v>
      </c>
      <c r="D3154" t="s">
        <v>16</v>
      </c>
      <c r="E3154">
        <v>3011.06</v>
      </c>
      <c r="F3154">
        <v>0</v>
      </c>
      <c r="G3154" s="3">
        <f>INT((MONTH(_2022[[#This Row],[DATA]])-1)/3)+1</f>
        <v>2</v>
      </c>
    </row>
    <row r="3155" spans="1:7" x14ac:dyDescent="0.25">
      <c r="A3155" t="s">
        <v>184</v>
      </c>
      <c r="B3155">
        <f>+WEEKNUM(_2022[[#This Row],[DATA]],21)</f>
        <v>23</v>
      </c>
      <c r="C3155" s="1">
        <v>0</v>
      </c>
      <c r="D3155" t="s">
        <v>17</v>
      </c>
      <c r="E3155">
        <v>1549.31</v>
      </c>
      <c r="F3155">
        <v>0</v>
      </c>
      <c r="G3155" s="3">
        <f>INT((MONTH(_2022[[#This Row],[DATA]])-1)/3)+1</f>
        <v>2</v>
      </c>
    </row>
    <row r="3156" spans="1:7" x14ac:dyDescent="0.25">
      <c r="A3156" t="s">
        <v>184</v>
      </c>
      <c r="B3156">
        <f>+WEEKNUM(_2022[[#This Row],[DATA]],21)</f>
        <v>23</v>
      </c>
      <c r="C3156" s="1">
        <v>0</v>
      </c>
      <c r="D3156" t="s">
        <v>18</v>
      </c>
      <c r="E3156">
        <v>1970.45</v>
      </c>
      <c r="F3156">
        <v>0</v>
      </c>
      <c r="G3156" s="3">
        <f>INT((MONTH(_2022[[#This Row],[DATA]])-1)/3)+1</f>
        <v>2</v>
      </c>
    </row>
    <row r="3157" spans="1:7" x14ac:dyDescent="0.25">
      <c r="A3157" t="s">
        <v>184</v>
      </c>
      <c r="B3157">
        <f>+WEEKNUM(_2022[[#This Row],[DATA]],21)</f>
        <v>23</v>
      </c>
      <c r="C3157" s="1">
        <v>21</v>
      </c>
      <c r="D3157" t="s">
        <v>8</v>
      </c>
      <c r="E3157">
        <v>3472.65</v>
      </c>
      <c r="F3157">
        <v>0</v>
      </c>
      <c r="G3157" s="3">
        <f>INT((MONTH(_2022[[#This Row],[DATA]])-1)/3)+1</f>
        <v>2</v>
      </c>
    </row>
    <row r="3158" spans="1:7" x14ac:dyDescent="0.25">
      <c r="A3158" t="s">
        <v>184</v>
      </c>
      <c r="B3158">
        <f>+WEEKNUM(_2022[[#This Row],[DATA]],21)</f>
        <v>23</v>
      </c>
      <c r="C3158" s="1">
        <v>0</v>
      </c>
      <c r="D3158" t="s">
        <v>20</v>
      </c>
      <c r="E3158">
        <v>3864.89</v>
      </c>
      <c r="F3158">
        <v>0</v>
      </c>
      <c r="G3158" s="3">
        <f>INT((MONTH(_2022[[#This Row],[DATA]])-1)/3)+1</f>
        <v>2</v>
      </c>
    </row>
    <row r="3159" spans="1:7" x14ac:dyDescent="0.25">
      <c r="A3159" t="s">
        <v>184</v>
      </c>
      <c r="B3159">
        <f>+WEEKNUM(_2022[[#This Row],[DATA]],21)</f>
        <v>23</v>
      </c>
      <c r="C3159" s="1">
        <v>18</v>
      </c>
      <c r="D3159" t="s">
        <v>13</v>
      </c>
      <c r="E3159">
        <v>851.8</v>
      </c>
      <c r="F3159">
        <v>0</v>
      </c>
      <c r="G3159" s="3">
        <f>INT((MONTH(_2022[[#This Row],[DATA]])-1)/3)+1</f>
        <v>2</v>
      </c>
    </row>
    <row r="3160" spans="1:7" x14ac:dyDescent="0.25">
      <c r="A3160" t="s">
        <v>184</v>
      </c>
      <c r="B3160">
        <f>+WEEKNUM(_2022[[#This Row],[DATA]],21)</f>
        <v>23</v>
      </c>
      <c r="C3160" s="1">
        <v>17</v>
      </c>
      <c r="D3160" t="s">
        <v>22</v>
      </c>
      <c r="E3160">
        <v>1749</v>
      </c>
      <c r="F3160">
        <v>0</v>
      </c>
      <c r="G3160" s="3">
        <f>INT((MONTH(_2022[[#This Row],[DATA]])-1)/3)+1</f>
        <v>2</v>
      </c>
    </row>
    <row r="3161" spans="1:7" x14ac:dyDescent="0.25">
      <c r="A3161" t="s">
        <v>184</v>
      </c>
      <c r="B3161">
        <f>+WEEKNUM(_2022[[#This Row],[DATA]],21)</f>
        <v>23</v>
      </c>
      <c r="C3161" s="1">
        <v>27</v>
      </c>
      <c r="D3161" t="s">
        <v>12</v>
      </c>
      <c r="E3161">
        <v>1987</v>
      </c>
      <c r="F3161">
        <v>0</v>
      </c>
      <c r="G3161" s="3">
        <f>INT((MONTH(_2022[[#This Row],[DATA]])-1)/3)+1</f>
        <v>2</v>
      </c>
    </row>
    <row r="3162" spans="1:7" x14ac:dyDescent="0.25">
      <c r="A3162" t="s">
        <v>184</v>
      </c>
      <c r="B3162">
        <f>+WEEKNUM(_2022[[#This Row],[DATA]],21)</f>
        <v>23</v>
      </c>
      <c r="C3162" s="1">
        <v>0</v>
      </c>
      <c r="D3162" t="s">
        <v>15</v>
      </c>
      <c r="E3162">
        <v>1810.15</v>
      </c>
      <c r="F3162">
        <v>0</v>
      </c>
      <c r="G3162" s="3">
        <f>INT((MONTH(_2022[[#This Row],[DATA]])-1)/3)+1</f>
        <v>2</v>
      </c>
    </row>
    <row r="3163" spans="1:7" x14ac:dyDescent="0.25">
      <c r="A3163" t="s">
        <v>184</v>
      </c>
      <c r="B3163">
        <f>+WEEKNUM(_2022[[#This Row],[DATA]],21)</f>
        <v>23</v>
      </c>
      <c r="C3163" s="1">
        <v>0</v>
      </c>
      <c r="D3163" t="s">
        <v>19</v>
      </c>
      <c r="E3163">
        <v>2554.8000000000002</v>
      </c>
      <c r="F3163">
        <v>0</v>
      </c>
      <c r="G3163" s="3">
        <f>INT((MONTH(_2022[[#This Row],[DATA]])-1)/3)+1</f>
        <v>2</v>
      </c>
    </row>
    <row r="3164" spans="1:7" x14ac:dyDescent="0.25">
      <c r="A3164" t="s">
        <v>184</v>
      </c>
      <c r="B3164">
        <f>+WEEKNUM(_2022[[#This Row],[DATA]],21)</f>
        <v>23</v>
      </c>
      <c r="C3164" s="1">
        <v>19</v>
      </c>
      <c r="D3164" t="s">
        <v>4</v>
      </c>
      <c r="E3164">
        <v>1221.5</v>
      </c>
      <c r="F3164">
        <v>0</v>
      </c>
      <c r="G3164" s="3">
        <f>INT((MONTH(_2022[[#This Row],[DATA]])-1)/3)+1</f>
        <v>2</v>
      </c>
    </row>
    <row r="3165" spans="1:7" x14ac:dyDescent="0.25">
      <c r="A3165" t="s">
        <v>184</v>
      </c>
      <c r="B3165">
        <f>+WEEKNUM(_2022[[#This Row],[DATA]],21)</f>
        <v>23</v>
      </c>
      <c r="C3165" s="1">
        <v>27</v>
      </c>
      <c r="D3165" t="s">
        <v>10</v>
      </c>
      <c r="E3165">
        <v>1043.8</v>
      </c>
      <c r="F3165">
        <v>0</v>
      </c>
      <c r="G3165" s="3">
        <f>INT((MONTH(_2022[[#This Row],[DATA]])-1)/3)+1</f>
        <v>2</v>
      </c>
    </row>
    <row r="3166" spans="1:7" x14ac:dyDescent="0.25">
      <c r="A3166" t="s">
        <v>184</v>
      </c>
      <c r="B3166">
        <f>+WEEKNUM(_2022[[#This Row],[DATA]],21)</f>
        <v>23</v>
      </c>
      <c r="C3166" s="1">
        <v>23</v>
      </c>
      <c r="D3166" t="s">
        <v>21</v>
      </c>
      <c r="E3166">
        <v>3340.4</v>
      </c>
      <c r="F3166">
        <v>0</v>
      </c>
      <c r="G3166" s="3">
        <f>INT((MONTH(_2022[[#This Row],[DATA]])-1)/3)+1</f>
        <v>2</v>
      </c>
    </row>
    <row r="3167" spans="1:7" x14ac:dyDescent="0.25">
      <c r="A3167" t="s">
        <v>184</v>
      </c>
      <c r="B3167">
        <f>+WEEKNUM(_2022[[#This Row],[DATA]],21)</f>
        <v>23</v>
      </c>
      <c r="C3167" s="1">
        <v>29</v>
      </c>
      <c r="D3167" t="s">
        <v>3</v>
      </c>
      <c r="E3167">
        <v>1438.1</v>
      </c>
      <c r="F3167">
        <v>0</v>
      </c>
      <c r="G3167" s="3">
        <f>INT((MONTH(_2022[[#This Row],[DATA]])-1)/3)+1</f>
        <v>2</v>
      </c>
    </row>
    <row r="3168" spans="1:7" x14ac:dyDescent="0.25">
      <c r="A3168" t="s">
        <v>184</v>
      </c>
      <c r="B3168">
        <f>+WEEKNUM(_2022[[#This Row],[DATA]],21)</f>
        <v>23</v>
      </c>
      <c r="C3168" s="1">
        <v>30</v>
      </c>
      <c r="D3168" t="s">
        <v>7</v>
      </c>
      <c r="E3168">
        <v>1662</v>
      </c>
      <c r="F3168">
        <v>0</v>
      </c>
      <c r="G3168" s="3">
        <f>INT((MONTH(_2022[[#This Row],[DATA]])-1)/3)+1</f>
        <v>2</v>
      </c>
    </row>
    <row r="3169" spans="1:7" x14ac:dyDescent="0.25">
      <c r="A3169" t="s">
        <v>184</v>
      </c>
      <c r="B3169">
        <f>+WEEKNUM(_2022[[#This Row],[DATA]],21)</f>
        <v>23</v>
      </c>
      <c r="C3169" s="1">
        <v>25</v>
      </c>
      <c r="D3169" t="s">
        <v>9</v>
      </c>
      <c r="E3169">
        <v>2268.3000000000002</v>
      </c>
      <c r="F3169">
        <v>0</v>
      </c>
      <c r="G3169" s="3">
        <f>INT((MONTH(_2022[[#This Row],[DATA]])-1)/3)+1</f>
        <v>2</v>
      </c>
    </row>
    <row r="3170" spans="1:7" x14ac:dyDescent="0.25">
      <c r="A3170" t="s">
        <v>185</v>
      </c>
      <c r="B3170">
        <f>+WEEKNUM(_2022[[#This Row],[DATA]],21)</f>
        <v>23</v>
      </c>
      <c r="C3170" s="4">
        <v>20</v>
      </c>
      <c r="D3170" t="s">
        <v>5</v>
      </c>
      <c r="E3170">
        <v>2460.7800000000002</v>
      </c>
      <c r="F3170">
        <v>0</v>
      </c>
      <c r="G3170" s="3">
        <f>INT((MONTH(_2022[[#This Row],[DATA]])-1)/3)+1</f>
        <v>2</v>
      </c>
    </row>
    <row r="3171" spans="1:7" x14ac:dyDescent="0.25">
      <c r="A3171" t="s">
        <v>185</v>
      </c>
      <c r="B3171">
        <f>+WEEKNUM(_2022[[#This Row],[DATA]],21)</f>
        <v>23</v>
      </c>
      <c r="C3171" s="1">
        <v>24</v>
      </c>
      <c r="D3171" t="s">
        <v>11</v>
      </c>
      <c r="E3171">
        <v>1922.7</v>
      </c>
      <c r="F3171">
        <v>0</v>
      </c>
      <c r="G3171" s="3">
        <f>INT((MONTH(_2022[[#This Row],[DATA]])-1)/3)+1</f>
        <v>2</v>
      </c>
    </row>
    <row r="3172" spans="1:7" x14ac:dyDescent="0.25">
      <c r="A3172" t="s">
        <v>185</v>
      </c>
      <c r="B3172">
        <f>+WEEKNUM(_2022[[#This Row],[DATA]],21)</f>
        <v>23</v>
      </c>
      <c r="C3172" s="1">
        <v>22</v>
      </c>
      <c r="D3172" t="s">
        <v>6</v>
      </c>
      <c r="E3172">
        <v>1983.21</v>
      </c>
      <c r="F3172">
        <v>0</v>
      </c>
      <c r="G3172" s="3">
        <f>INT((MONTH(_2022[[#This Row],[DATA]])-1)/3)+1</f>
        <v>2</v>
      </c>
    </row>
    <row r="3173" spans="1:7" x14ac:dyDescent="0.25">
      <c r="A3173" t="s">
        <v>185</v>
      </c>
      <c r="B3173">
        <f>+WEEKNUM(_2022[[#This Row],[DATA]],21)</f>
        <v>23</v>
      </c>
      <c r="C3173" s="1">
        <v>26</v>
      </c>
      <c r="D3173" t="s">
        <v>14</v>
      </c>
      <c r="E3173">
        <v>1119.4000000000001</v>
      </c>
      <c r="F3173">
        <v>0</v>
      </c>
      <c r="G3173" s="3">
        <f>INT((MONTH(_2022[[#This Row],[DATA]])-1)/3)+1</f>
        <v>2</v>
      </c>
    </row>
    <row r="3174" spans="1:7" x14ac:dyDescent="0.25">
      <c r="A3174" t="s">
        <v>185</v>
      </c>
      <c r="B3174">
        <f>+WEEKNUM(_2022[[#This Row],[DATA]],21)</f>
        <v>23</v>
      </c>
      <c r="C3174" s="1">
        <v>0</v>
      </c>
      <c r="D3174" t="s">
        <v>16</v>
      </c>
      <c r="E3174">
        <v>2084.71</v>
      </c>
      <c r="F3174">
        <v>0</v>
      </c>
      <c r="G3174" s="3">
        <f>INT((MONTH(_2022[[#This Row],[DATA]])-1)/3)+1</f>
        <v>2</v>
      </c>
    </row>
    <row r="3175" spans="1:7" x14ac:dyDescent="0.25">
      <c r="A3175" t="s">
        <v>185</v>
      </c>
      <c r="B3175">
        <f>+WEEKNUM(_2022[[#This Row],[DATA]],21)</f>
        <v>23</v>
      </c>
      <c r="C3175" s="1">
        <v>0</v>
      </c>
      <c r="D3175" t="s">
        <v>17</v>
      </c>
      <c r="E3175">
        <v>1792.36</v>
      </c>
      <c r="F3175">
        <v>0</v>
      </c>
      <c r="G3175" s="3">
        <f>INT((MONTH(_2022[[#This Row],[DATA]])-1)/3)+1</f>
        <v>2</v>
      </c>
    </row>
    <row r="3176" spans="1:7" x14ac:dyDescent="0.25">
      <c r="A3176" t="s">
        <v>185</v>
      </c>
      <c r="B3176">
        <f>+WEEKNUM(_2022[[#This Row],[DATA]],21)</f>
        <v>23</v>
      </c>
      <c r="C3176" s="1">
        <v>0</v>
      </c>
      <c r="D3176" t="s">
        <v>18</v>
      </c>
      <c r="E3176">
        <v>1478.06</v>
      </c>
      <c r="F3176">
        <v>0</v>
      </c>
      <c r="G3176" s="3">
        <f>INT((MONTH(_2022[[#This Row],[DATA]])-1)/3)+1</f>
        <v>2</v>
      </c>
    </row>
    <row r="3177" spans="1:7" x14ac:dyDescent="0.25">
      <c r="A3177" t="s">
        <v>185</v>
      </c>
      <c r="B3177">
        <f>+WEEKNUM(_2022[[#This Row],[DATA]],21)</f>
        <v>23</v>
      </c>
      <c r="C3177" s="1">
        <v>21</v>
      </c>
      <c r="D3177" t="s">
        <v>8</v>
      </c>
      <c r="E3177">
        <v>2796.93</v>
      </c>
      <c r="F3177">
        <v>0</v>
      </c>
      <c r="G3177" s="3">
        <f>INT((MONTH(_2022[[#This Row],[DATA]])-1)/3)+1</f>
        <v>2</v>
      </c>
    </row>
    <row r="3178" spans="1:7" x14ac:dyDescent="0.25">
      <c r="A3178" t="s">
        <v>185</v>
      </c>
      <c r="B3178">
        <f>+WEEKNUM(_2022[[#This Row],[DATA]],21)</f>
        <v>23</v>
      </c>
      <c r="C3178" s="1">
        <v>0</v>
      </c>
      <c r="D3178" t="s">
        <v>20</v>
      </c>
      <c r="E3178">
        <v>2333.29</v>
      </c>
      <c r="F3178">
        <v>0</v>
      </c>
      <c r="G3178" s="3">
        <f>INT((MONTH(_2022[[#This Row],[DATA]])-1)/3)+1</f>
        <v>2</v>
      </c>
    </row>
    <row r="3179" spans="1:7" x14ac:dyDescent="0.25">
      <c r="A3179" t="s">
        <v>185</v>
      </c>
      <c r="B3179">
        <f>+WEEKNUM(_2022[[#This Row],[DATA]],21)</f>
        <v>23</v>
      </c>
      <c r="C3179" s="1">
        <v>18</v>
      </c>
      <c r="D3179" t="s">
        <v>13</v>
      </c>
      <c r="E3179">
        <v>1949</v>
      </c>
      <c r="F3179">
        <v>0</v>
      </c>
      <c r="G3179" s="3">
        <f>INT((MONTH(_2022[[#This Row],[DATA]])-1)/3)+1</f>
        <v>2</v>
      </c>
    </row>
    <row r="3180" spans="1:7" x14ac:dyDescent="0.25">
      <c r="A3180" t="s">
        <v>185</v>
      </c>
      <c r="B3180">
        <f>+WEEKNUM(_2022[[#This Row],[DATA]],21)</f>
        <v>23</v>
      </c>
      <c r="C3180" s="1">
        <v>17</v>
      </c>
      <c r="D3180" t="s">
        <v>22</v>
      </c>
      <c r="E3180">
        <v>3620.11</v>
      </c>
      <c r="F3180">
        <v>0</v>
      </c>
      <c r="G3180" s="3">
        <f>INT((MONTH(_2022[[#This Row],[DATA]])-1)/3)+1</f>
        <v>2</v>
      </c>
    </row>
    <row r="3181" spans="1:7" x14ac:dyDescent="0.25">
      <c r="A3181" t="s">
        <v>185</v>
      </c>
      <c r="B3181">
        <f>+WEEKNUM(_2022[[#This Row],[DATA]],21)</f>
        <v>23</v>
      </c>
      <c r="C3181" s="1">
        <v>27</v>
      </c>
      <c r="D3181" t="s">
        <v>12</v>
      </c>
      <c r="E3181">
        <v>1285.5999999999999</v>
      </c>
      <c r="F3181">
        <v>0</v>
      </c>
      <c r="G3181" s="3">
        <f>INT((MONTH(_2022[[#This Row],[DATA]])-1)/3)+1</f>
        <v>2</v>
      </c>
    </row>
    <row r="3182" spans="1:7" x14ac:dyDescent="0.25">
      <c r="A3182" t="s">
        <v>185</v>
      </c>
      <c r="B3182">
        <f>+WEEKNUM(_2022[[#This Row],[DATA]],21)</f>
        <v>23</v>
      </c>
      <c r="C3182" s="1">
        <v>0</v>
      </c>
      <c r="D3182" t="s">
        <v>15</v>
      </c>
      <c r="E3182">
        <v>1242.02</v>
      </c>
      <c r="F3182">
        <v>0</v>
      </c>
      <c r="G3182" s="3">
        <f>INT((MONTH(_2022[[#This Row],[DATA]])-1)/3)+1</f>
        <v>2</v>
      </c>
    </row>
    <row r="3183" spans="1:7" x14ac:dyDescent="0.25">
      <c r="A3183" t="s">
        <v>185</v>
      </c>
      <c r="B3183">
        <f>+WEEKNUM(_2022[[#This Row],[DATA]],21)</f>
        <v>23</v>
      </c>
      <c r="C3183" s="1">
        <v>0</v>
      </c>
      <c r="D3183" t="s">
        <v>19</v>
      </c>
      <c r="E3183">
        <v>2508.5</v>
      </c>
      <c r="F3183">
        <v>0</v>
      </c>
      <c r="G3183" s="3">
        <f>INT((MONTH(_2022[[#This Row],[DATA]])-1)/3)+1</f>
        <v>2</v>
      </c>
    </row>
    <row r="3184" spans="1:7" x14ac:dyDescent="0.25">
      <c r="A3184" t="s">
        <v>185</v>
      </c>
      <c r="B3184">
        <f>+WEEKNUM(_2022[[#This Row],[DATA]],21)</f>
        <v>23</v>
      </c>
      <c r="C3184" s="1">
        <v>19</v>
      </c>
      <c r="D3184" t="s">
        <v>4</v>
      </c>
      <c r="E3184">
        <v>2160.7199999999998</v>
      </c>
      <c r="F3184">
        <v>0</v>
      </c>
      <c r="G3184" s="3">
        <f>INT((MONTH(_2022[[#This Row],[DATA]])-1)/3)+1</f>
        <v>2</v>
      </c>
    </row>
    <row r="3185" spans="1:7" x14ac:dyDescent="0.25">
      <c r="A3185" t="s">
        <v>185</v>
      </c>
      <c r="B3185">
        <f>+WEEKNUM(_2022[[#This Row],[DATA]],21)</f>
        <v>23</v>
      </c>
      <c r="C3185" s="1">
        <v>27</v>
      </c>
      <c r="D3185" t="s">
        <v>10</v>
      </c>
      <c r="E3185">
        <v>1872.9</v>
      </c>
      <c r="F3185">
        <v>0</v>
      </c>
      <c r="G3185" s="3">
        <f>INT((MONTH(_2022[[#This Row],[DATA]])-1)/3)+1</f>
        <v>2</v>
      </c>
    </row>
    <row r="3186" spans="1:7" x14ac:dyDescent="0.25">
      <c r="A3186" t="s">
        <v>185</v>
      </c>
      <c r="B3186">
        <f>+WEEKNUM(_2022[[#This Row],[DATA]],21)</f>
        <v>23</v>
      </c>
      <c r="C3186" s="1">
        <v>23</v>
      </c>
      <c r="D3186" t="s">
        <v>21</v>
      </c>
      <c r="E3186">
        <v>2607.5</v>
      </c>
      <c r="F3186">
        <v>0</v>
      </c>
      <c r="G3186" s="3">
        <f>INT((MONTH(_2022[[#This Row],[DATA]])-1)/3)+1</f>
        <v>2</v>
      </c>
    </row>
    <row r="3187" spans="1:7" x14ac:dyDescent="0.25">
      <c r="A3187" t="s">
        <v>185</v>
      </c>
      <c r="B3187">
        <f>+WEEKNUM(_2022[[#This Row],[DATA]],21)</f>
        <v>23</v>
      </c>
      <c r="C3187" s="1">
        <v>29</v>
      </c>
      <c r="D3187" t="s">
        <v>3</v>
      </c>
      <c r="E3187">
        <v>2404.5</v>
      </c>
      <c r="F3187">
        <v>0</v>
      </c>
      <c r="G3187" s="3">
        <f>INT((MONTH(_2022[[#This Row],[DATA]])-1)/3)+1</f>
        <v>2</v>
      </c>
    </row>
    <row r="3188" spans="1:7" x14ac:dyDescent="0.25">
      <c r="A3188" t="s">
        <v>185</v>
      </c>
      <c r="B3188">
        <f>+WEEKNUM(_2022[[#This Row],[DATA]],21)</f>
        <v>23</v>
      </c>
      <c r="C3188" s="1">
        <v>30</v>
      </c>
      <c r="D3188" t="s">
        <v>7</v>
      </c>
      <c r="E3188">
        <v>894.8</v>
      </c>
      <c r="F3188">
        <v>0</v>
      </c>
      <c r="G3188" s="3">
        <f>INT((MONTH(_2022[[#This Row],[DATA]])-1)/3)+1</f>
        <v>2</v>
      </c>
    </row>
    <row r="3189" spans="1:7" x14ac:dyDescent="0.25">
      <c r="A3189" t="s">
        <v>185</v>
      </c>
      <c r="B3189">
        <f>+WEEKNUM(_2022[[#This Row],[DATA]],21)</f>
        <v>23</v>
      </c>
      <c r="C3189" s="1">
        <v>25</v>
      </c>
      <c r="D3189" t="s">
        <v>9</v>
      </c>
      <c r="E3189">
        <v>4204.1499999999996</v>
      </c>
      <c r="F3189">
        <v>0</v>
      </c>
      <c r="G3189" s="3">
        <f>INT((MONTH(_2022[[#This Row],[DATA]])-1)/3)+1</f>
        <v>2</v>
      </c>
    </row>
    <row r="3190" spans="1:7" x14ac:dyDescent="0.25">
      <c r="A3190" t="s">
        <v>186</v>
      </c>
      <c r="B3190">
        <f>+WEEKNUM(_2022[[#This Row],[DATA]],21)</f>
        <v>23</v>
      </c>
      <c r="C3190" s="4">
        <v>20</v>
      </c>
      <c r="D3190" t="s">
        <v>5</v>
      </c>
      <c r="E3190">
        <v>1687.86</v>
      </c>
      <c r="F3190">
        <v>0</v>
      </c>
      <c r="G3190" s="3">
        <f>INT((MONTH(_2022[[#This Row],[DATA]])-1)/3)+1</f>
        <v>2</v>
      </c>
    </row>
    <row r="3191" spans="1:7" x14ac:dyDescent="0.25">
      <c r="A3191" t="s">
        <v>186</v>
      </c>
      <c r="B3191">
        <f>+WEEKNUM(_2022[[#This Row],[DATA]],21)</f>
        <v>23</v>
      </c>
      <c r="C3191" s="1">
        <v>24</v>
      </c>
      <c r="D3191" t="s">
        <v>11</v>
      </c>
      <c r="E3191">
        <v>538.15</v>
      </c>
      <c r="F3191">
        <v>0</v>
      </c>
      <c r="G3191" s="3">
        <f>INT((MONTH(_2022[[#This Row],[DATA]])-1)/3)+1</f>
        <v>2</v>
      </c>
    </row>
    <row r="3192" spans="1:7" x14ac:dyDescent="0.25">
      <c r="A3192" t="s">
        <v>186</v>
      </c>
      <c r="B3192">
        <f>+WEEKNUM(_2022[[#This Row],[DATA]],21)</f>
        <v>23</v>
      </c>
      <c r="C3192" s="1">
        <v>22</v>
      </c>
      <c r="D3192" t="s">
        <v>6</v>
      </c>
      <c r="E3192">
        <v>1054.01</v>
      </c>
      <c r="F3192">
        <v>0</v>
      </c>
      <c r="G3192" s="3">
        <f>INT((MONTH(_2022[[#This Row],[DATA]])-1)/3)+1</f>
        <v>2</v>
      </c>
    </row>
    <row r="3193" spans="1:7" x14ac:dyDescent="0.25">
      <c r="A3193" t="s">
        <v>186</v>
      </c>
      <c r="B3193">
        <f>+WEEKNUM(_2022[[#This Row],[DATA]],21)</f>
        <v>23</v>
      </c>
      <c r="C3193" s="1">
        <v>26</v>
      </c>
      <c r="D3193" t="s">
        <v>14</v>
      </c>
      <c r="E3193">
        <v>2682.8</v>
      </c>
      <c r="F3193">
        <v>0</v>
      </c>
      <c r="G3193" s="3">
        <f>INT((MONTH(_2022[[#This Row],[DATA]])-1)/3)+1</f>
        <v>2</v>
      </c>
    </row>
    <row r="3194" spans="1:7" x14ac:dyDescent="0.25">
      <c r="A3194" t="s">
        <v>186</v>
      </c>
      <c r="B3194">
        <f>+WEEKNUM(_2022[[#This Row],[DATA]],21)</f>
        <v>23</v>
      </c>
      <c r="C3194" s="1">
        <v>0</v>
      </c>
      <c r="D3194" t="s">
        <v>16</v>
      </c>
      <c r="E3194">
        <v>1834.59</v>
      </c>
      <c r="F3194">
        <v>0</v>
      </c>
      <c r="G3194" s="3">
        <f>INT((MONTH(_2022[[#This Row],[DATA]])-1)/3)+1</f>
        <v>2</v>
      </c>
    </row>
    <row r="3195" spans="1:7" x14ac:dyDescent="0.25">
      <c r="A3195" t="s">
        <v>186</v>
      </c>
      <c r="B3195">
        <f>+WEEKNUM(_2022[[#This Row],[DATA]],21)</f>
        <v>23</v>
      </c>
      <c r="C3195" s="1">
        <v>0</v>
      </c>
      <c r="D3195" t="s">
        <v>17</v>
      </c>
      <c r="E3195">
        <v>2245.31</v>
      </c>
      <c r="F3195">
        <v>0</v>
      </c>
      <c r="G3195" s="3">
        <f>INT((MONTH(_2022[[#This Row],[DATA]])-1)/3)+1</f>
        <v>2</v>
      </c>
    </row>
    <row r="3196" spans="1:7" x14ac:dyDescent="0.25">
      <c r="A3196" t="s">
        <v>186</v>
      </c>
      <c r="B3196">
        <f>+WEEKNUM(_2022[[#This Row],[DATA]],21)</f>
        <v>23</v>
      </c>
      <c r="C3196" s="1">
        <v>0</v>
      </c>
      <c r="D3196" t="s">
        <v>18</v>
      </c>
      <c r="E3196">
        <v>1836.4</v>
      </c>
      <c r="F3196">
        <v>0</v>
      </c>
      <c r="G3196" s="3">
        <f>INT((MONTH(_2022[[#This Row],[DATA]])-1)/3)+1</f>
        <v>2</v>
      </c>
    </row>
    <row r="3197" spans="1:7" x14ac:dyDescent="0.25">
      <c r="A3197" t="s">
        <v>186</v>
      </c>
      <c r="B3197">
        <f>+WEEKNUM(_2022[[#This Row],[DATA]],21)</f>
        <v>23</v>
      </c>
      <c r="C3197" s="1">
        <v>21</v>
      </c>
      <c r="D3197" t="s">
        <v>8</v>
      </c>
      <c r="E3197">
        <v>2308.8000000000002</v>
      </c>
      <c r="F3197">
        <v>0</v>
      </c>
      <c r="G3197" s="3">
        <f>INT((MONTH(_2022[[#This Row],[DATA]])-1)/3)+1</f>
        <v>2</v>
      </c>
    </row>
    <row r="3198" spans="1:7" x14ac:dyDescent="0.25">
      <c r="A3198" t="s">
        <v>186</v>
      </c>
      <c r="B3198">
        <f>+WEEKNUM(_2022[[#This Row],[DATA]],21)</f>
        <v>23</v>
      </c>
      <c r="C3198" s="1">
        <v>0</v>
      </c>
      <c r="D3198" t="s">
        <v>20</v>
      </c>
      <c r="E3198">
        <v>1177.97</v>
      </c>
      <c r="F3198">
        <v>0</v>
      </c>
      <c r="G3198" s="3">
        <f>INT((MONTH(_2022[[#This Row],[DATA]])-1)/3)+1</f>
        <v>2</v>
      </c>
    </row>
    <row r="3199" spans="1:7" x14ac:dyDescent="0.25">
      <c r="A3199" t="s">
        <v>186</v>
      </c>
      <c r="B3199">
        <f>+WEEKNUM(_2022[[#This Row],[DATA]],21)</f>
        <v>23</v>
      </c>
      <c r="C3199" s="1">
        <v>18</v>
      </c>
      <c r="D3199" t="s">
        <v>13</v>
      </c>
      <c r="E3199">
        <v>2088.6</v>
      </c>
      <c r="F3199">
        <v>0</v>
      </c>
      <c r="G3199" s="3">
        <f>INT((MONTH(_2022[[#This Row],[DATA]])-1)/3)+1</f>
        <v>2</v>
      </c>
    </row>
    <row r="3200" spans="1:7" x14ac:dyDescent="0.25">
      <c r="A3200" t="s">
        <v>186</v>
      </c>
      <c r="B3200">
        <f>+WEEKNUM(_2022[[#This Row],[DATA]],21)</f>
        <v>23</v>
      </c>
      <c r="C3200" s="1">
        <v>17</v>
      </c>
      <c r="D3200" t="s">
        <v>22</v>
      </c>
      <c r="E3200">
        <v>2976.7</v>
      </c>
      <c r="F3200">
        <v>0</v>
      </c>
      <c r="G3200" s="3">
        <f>INT((MONTH(_2022[[#This Row],[DATA]])-1)/3)+1</f>
        <v>2</v>
      </c>
    </row>
    <row r="3201" spans="1:7" x14ac:dyDescent="0.25">
      <c r="A3201" t="s">
        <v>186</v>
      </c>
      <c r="B3201">
        <f>+WEEKNUM(_2022[[#This Row],[DATA]],21)</f>
        <v>23</v>
      </c>
      <c r="C3201" s="1">
        <v>27</v>
      </c>
      <c r="D3201" t="s">
        <v>12</v>
      </c>
      <c r="E3201">
        <v>1014.9</v>
      </c>
      <c r="F3201">
        <v>0</v>
      </c>
      <c r="G3201" s="3">
        <f>INT((MONTH(_2022[[#This Row],[DATA]])-1)/3)+1</f>
        <v>2</v>
      </c>
    </row>
    <row r="3202" spans="1:7" x14ac:dyDescent="0.25">
      <c r="A3202" t="s">
        <v>186</v>
      </c>
      <c r="B3202">
        <f>+WEEKNUM(_2022[[#This Row],[DATA]],21)</f>
        <v>23</v>
      </c>
      <c r="C3202" s="1">
        <v>0</v>
      </c>
      <c r="D3202" t="s">
        <v>15</v>
      </c>
      <c r="E3202">
        <v>1635.15</v>
      </c>
      <c r="F3202">
        <v>0</v>
      </c>
      <c r="G3202" s="3">
        <f>INT((MONTH(_2022[[#This Row],[DATA]])-1)/3)+1</f>
        <v>2</v>
      </c>
    </row>
    <row r="3203" spans="1:7" x14ac:dyDescent="0.25">
      <c r="A3203" t="s">
        <v>186</v>
      </c>
      <c r="B3203">
        <f>+WEEKNUM(_2022[[#This Row],[DATA]],21)</f>
        <v>23</v>
      </c>
      <c r="C3203" s="1">
        <v>0</v>
      </c>
      <c r="D3203" t="s">
        <v>19</v>
      </c>
      <c r="E3203">
        <v>1983.85</v>
      </c>
      <c r="F3203">
        <v>0</v>
      </c>
      <c r="G3203" s="3">
        <f>INT((MONTH(_2022[[#This Row],[DATA]])-1)/3)+1</f>
        <v>2</v>
      </c>
    </row>
    <row r="3204" spans="1:7" x14ac:dyDescent="0.25">
      <c r="A3204" t="s">
        <v>186</v>
      </c>
      <c r="B3204">
        <f>+WEEKNUM(_2022[[#This Row],[DATA]],21)</f>
        <v>23</v>
      </c>
      <c r="C3204" s="1">
        <v>27</v>
      </c>
      <c r="D3204" t="s">
        <v>10</v>
      </c>
      <c r="E3204">
        <v>1915.9</v>
      </c>
      <c r="F3204">
        <v>0</v>
      </c>
      <c r="G3204" s="3">
        <f>INT((MONTH(_2022[[#This Row],[DATA]])-1)/3)+1</f>
        <v>2</v>
      </c>
    </row>
    <row r="3205" spans="1:7" x14ac:dyDescent="0.25">
      <c r="A3205" t="s">
        <v>186</v>
      </c>
      <c r="B3205">
        <f>+WEEKNUM(_2022[[#This Row],[DATA]],21)</f>
        <v>23</v>
      </c>
      <c r="C3205" s="1">
        <v>23</v>
      </c>
      <c r="D3205" t="s">
        <v>21</v>
      </c>
      <c r="E3205">
        <v>2553.12</v>
      </c>
      <c r="F3205">
        <v>0</v>
      </c>
      <c r="G3205" s="3">
        <f>INT((MONTH(_2022[[#This Row],[DATA]])-1)/3)+1</f>
        <v>2</v>
      </c>
    </row>
    <row r="3206" spans="1:7" x14ac:dyDescent="0.25">
      <c r="A3206" t="s">
        <v>186</v>
      </c>
      <c r="B3206">
        <f>+WEEKNUM(_2022[[#This Row],[DATA]],21)</f>
        <v>23</v>
      </c>
      <c r="C3206" s="1">
        <v>29</v>
      </c>
      <c r="D3206" t="s">
        <v>3</v>
      </c>
      <c r="E3206">
        <v>1336.55</v>
      </c>
      <c r="F3206">
        <v>0</v>
      </c>
      <c r="G3206" s="3">
        <f>INT((MONTH(_2022[[#This Row],[DATA]])-1)/3)+1</f>
        <v>2</v>
      </c>
    </row>
    <row r="3207" spans="1:7" x14ac:dyDescent="0.25">
      <c r="A3207" t="s">
        <v>186</v>
      </c>
      <c r="B3207">
        <f>+WEEKNUM(_2022[[#This Row],[DATA]],21)</f>
        <v>23</v>
      </c>
      <c r="C3207" s="1">
        <v>30</v>
      </c>
      <c r="D3207" t="s">
        <v>7</v>
      </c>
      <c r="E3207">
        <v>1145.76</v>
      </c>
      <c r="F3207">
        <v>0</v>
      </c>
      <c r="G3207" s="3">
        <f>INT((MONTH(_2022[[#This Row],[DATA]])-1)/3)+1</f>
        <v>2</v>
      </c>
    </row>
    <row r="3208" spans="1:7" x14ac:dyDescent="0.25">
      <c r="A3208" t="s">
        <v>186</v>
      </c>
      <c r="B3208">
        <f>+WEEKNUM(_2022[[#This Row],[DATA]],21)</f>
        <v>23</v>
      </c>
      <c r="C3208" s="1">
        <v>25</v>
      </c>
      <c r="D3208" t="s">
        <v>9</v>
      </c>
      <c r="E3208">
        <v>3555.2</v>
      </c>
      <c r="F3208">
        <v>0</v>
      </c>
      <c r="G3208" s="3">
        <f>INT((MONTH(_2022[[#This Row],[DATA]])-1)/3)+1</f>
        <v>2</v>
      </c>
    </row>
    <row r="3209" spans="1:7" x14ac:dyDescent="0.25">
      <c r="A3209" t="s">
        <v>187</v>
      </c>
      <c r="B3209">
        <f>+WEEKNUM(_2022[[#This Row],[DATA]],21)</f>
        <v>24</v>
      </c>
      <c r="C3209" s="4">
        <v>20</v>
      </c>
      <c r="D3209" t="s">
        <v>5</v>
      </c>
      <c r="E3209">
        <v>924.2</v>
      </c>
      <c r="F3209">
        <v>0</v>
      </c>
      <c r="G3209" s="3">
        <f>INT((MONTH(_2022[[#This Row],[DATA]])-1)/3)+1</f>
        <v>2</v>
      </c>
    </row>
    <row r="3210" spans="1:7" x14ac:dyDescent="0.25">
      <c r="A3210" t="s">
        <v>187</v>
      </c>
      <c r="B3210">
        <f>+WEEKNUM(_2022[[#This Row],[DATA]],21)</f>
        <v>24</v>
      </c>
      <c r="C3210" s="1">
        <v>24</v>
      </c>
      <c r="D3210" t="s">
        <v>11</v>
      </c>
      <c r="E3210">
        <v>1031.4000000000001</v>
      </c>
      <c r="F3210">
        <v>0</v>
      </c>
      <c r="G3210" s="3">
        <f>INT((MONTH(_2022[[#This Row],[DATA]])-1)/3)+1</f>
        <v>2</v>
      </c>
    </row>
    <row r="3211" spans="1:7" x14ac:dyDescent="0.25">
      <c r="A3211" t="s">
        <v>187</v>
      </c>
      <c r="B3211">
        <f>+WEEKNUM(_2022[[#This Row],[DATA]],21)</f>
        <v>24</v>
      </c>
      <c r="C3211" s="1">
        <v>22</v>
      </c>
      <c r="D3211" t="s">
        <v>6</v>
      </c>
      <c r="E3211">
        <v>1599.8</v>
      </c>
      <c r="F3211">
        <v>0</v>
      </c>
      <c r="G3211" s="3">
        <f>INT((MONTH(_2022[[#This Row],[DATA]])-1)/3)+1</f>
        <v>2</v>
      </c>
    </row>
    <row r="3212" spans="1:7" x14ac:dyDescent="0.25">
      <c r="A3212" t="s">
        <v>187</v>
      </c>
      <c r="B3212">
        <f>+WEEKNUM(_2022[[#This Row],[DATA]],21)</f>
        <v>24</v>
      </c>
      <c r="C3212" s="1">
        <v>26</v>
      </c>
      <c r="D3212" t="s">
        <v>14</v>
      </c>
      <c r="E3212">
        <v>2308.4699999999998</v>
      </c>
      <c r="F3212">
        <v>0</v>
      </c>
      <c r="G3212" s="3">
        <f>INT((MONTH(_2022[[#This Row],[DATA]])-1)/3)+1</f>
        <v>2</v>
      </c>
    </row>
    <row r="3213" spans="1:7" x14ac:dyDescent="0.25">
      <c r="A3213" t="s">
        <v>187</v>
      </c>
      <c r="B3213">
        <f>+WEEKNUM(_2022[[#This Row],[DATA]],21)</f>
        <v>24</v>
      </c>
      <c r="C3213" s="1">
        <v>0</v>
      </c>
      <c r="D3213" t="s">
        <v>16</v>
      </c>
      <c r="E3213">
        <v>1759.2</v>
      </c>
      <c r="F3213">
        <v>0</v>
      </c>
      <c r="G3213" s="3">
        <f>INT((MONTH(_2022[[#This Row],[DATA]])-1)/3)+1</f>
        <v>2</v>
      </c>
    </row>
    <row r="3214" spans="1:7" x14ac:dyDescent="0.25">
      <c r="A3214" t="s">
        <v>187</v>
      </c>
      <c r="B3214">
        <f>+WEEKNUM(_2022[[#This Row],[DATA]],21)</f>
        <v>24</v>
      </c>
      <c r="C3214" s="1">
        <v>0</v>
      </c>
      <c r="D3214" t="s">
        <v>17</v>
      </c>
      <c r="E3214">
        <v>1299.72</v>
      </c>
      <c r="F3214">
        <v>0</v>
      </c>
      <c r="G3214" s="3">
        <f>INT((MONTH(_2022[[#This Row],[DATA]])-1)/3)+1</f>
        <v>2</v>
      </c>
    </row>
    <row r="3215" spans="1:7" x14ac:dyDescent="0.25">
      <c r="A3215" t="s">
        <v>187</v>
      </c>
      <c r="B3215">
        <f>+WEEKNUM(_2022[[#This Row],[DATA]],21)</f>
        <v>24</v>
      </c>
      <c r="C3215" s="1">
        <v>0</v>
      </c>
      <c r="D3215" t="s">
        <v>18</v>
      </c>
      <c r="E3215">
        <v>2668.13</v>
      </c>
      <c r="F3215">
        <v>0</v>
      </c>
      <c r="G3215" s="3">
        <f>INT((MONTH(_2022[[#This Row],[DATA]])-1)/3)+1</f>
        <v>2</v>
      </c>
    </row>
    <row r="3216" spans="1:7" x14ac:dyDescent="0.25">
      <c r="A3216" t="s">
        <v>187</v>
      </c>
      <c r="B3216">
        <f>+WEEKNUM(_2022[[#This Row],[DATA]],21)</f>
        <v>24</v>
      </c>
      <c r="C3216" s="1">
        <v>21</v>
      </c>
      <c r="D3216" t="s">
        <v>8</v>
      </c>
      <c r="E3216">
        <v>3754.8</v>
      </c>
      <c r="F3216">
        <v>0</v>
      </c>
      <c r="G3216" s="3">
        <f>INT((MONTH(_2022[[#This Row],[DATA]])-1)/3)+1</f>
        <v>2</v>
      </c>
    </row>
    <row r="3217" spans="1:7" x14ac:dyDescent="0.25">
      <c r="A3217" t="s">
        <v>187</v>
      </c>
      <c r="B3217">
        <f>+WEEKNUM(_2022[[#This Row],[DATA]],21)</f>
        <v>24</v>
      </c>
      <c r="C3217" s="1">
        <v>0</v>
      </c>
      <c r="D3217" t="s">
        <v>20</v>
      </c>
      <c r="E3217">
        <v>1343.1</v>
      </c>
      <c r="F3217">
        <v>0</v>
      </c>
      <c r="G3217" s="3">
        <f>INT((MONTH(_2022[[#This Row],[DATA]])-1)/3)+1</f>
        <v>2</v>
      </c>
    </row>
    <row r="3218" spans="1:7" x14ac:dyDescent="0.25">
      <c r="A3218" t="s">
        <v>187</v>
      </c>
      <c r="B3218">
        <f>+WEEKNUM(_2022[[#This Row],[DATA]],21)</f>
        <v>24</v>
      </c>
      <c r="C3218" s="1">
        <v>18</v>
      </c>
      <c r="D3218" t="s">
        <v>13</v>
      </c>
      <c r="E3218">
        <v>2139.5</v>
      </c>
      <c r="F3218">
        <v>0</v>
      </c>
      <c r="G3218" s="3">
        <f>INT((MONTH(_2022[[#This Row],[DATA]])-1)/3)+1</f>
        <v>2</v>
      </c>
    </row>
    <row r="3219" spans="1:7" x14ac:dyDescent="0.25">
      <c r="A3219" t="s">
        <v>187</v>
      </c>
      <c r="B3219">
        <f>+WEEKNUM(_2022[[#This Row],[DATA]],21)</f>
        <v>24</v>
      </c>
      <c r="C3219" s="1">
        <v>17</v>
      </c>
      <c r="D3219" t="s">
        <v>22</v>
      </c>
      <c r="E3219">
        <v>2123.3000000000002</v>
      </c>
      <c r="F3219">
        <v>0</v>
      </c>
      <c r="G3219" s="3">
        <f>INT((MONTH(_2022[[#This Row],[DATA]])-1)/3)+1</f>
        <v>2</v>
      </c>
    </row>
    <row r="3220" spans="1:7" x14ac:dyDescent="0.25">
      <c r="A3220" t="s">
        <v>187</v>
      </c>
      <c r="B3220">
        <f>+WEEKNUM(_2022[[#This Row],[DATA]],21)</f>
        <v>24</v>
      </c>
      <c r="C3220" s="1">
        <v>27</v>
      </c>
      <c r="D3220" t="s">
        <v>12</v>
      </c>
      <c r="E3220">
        <v>1810.01</v>
      </c>
      <c r="F3220">
        <v>0</v>
      </c>
      <c r="G3220" s="3">
        <f>INT((MONTH(_2022[[#This Row],[DATA]])-1)/3)+1</f>
        <v>2</v>
      </c>
    </row>
    <row r="3221" spans="1:7" x14ac:dyDescent="0.25">
      <c r="A3221" t="s">
        <v>187</v>
      </c>
      <c r="B3221">
        <f>+WEEKNUM(_2022[[#This Row],[DATA]],21)</f>
        <v>24</v>
      </c>
      <c r="C3221" s="1">
        <v>0</v>
      </c>
      <c r="D3221" t="s">
        <v>15</v>
      </c>
      <c r="E3221">
        <v>1881.08</v>
      </c>
      <c r="F3221">
        <v>0</v>
      </c>
      <c r="G3221" s="3">
        <f>INT((MONTH(_2022[[#This Row],[DATA]])-1)/3)+1</f>
        <v>2</v>
      </c>
    </row>
    <row r="3222" spans="1:7" x14ac:dyDescent="0.25">
      <c r="A3222" t="s">
        <v>187</v>
      </c>
      <c r="B3222">
        <f>+WEEKNUM(_2022[[#This Row],[DATA]],21)</f>
        <v>24</v>
      </c>
      <c r="C3222" s="1">
        <v>0</v>
      </c>
      <c r="D3222" t="s">
        <v>19</v>
      </c>
      <c r="E3222">
        <v>940</v>
      </c>
      <c r="F3222">
        <v>0</v>
      </c>
      <c r="G3222" s="3">
        <f>INT((MONTH(_2022[[#This Row],[DATA]])-1)/3)+1</f>
        <v>2</v>
      </c>
    </row>
    <row r="3223" spans="1:7" x14ac:dyDescent="0.25">
      <c r="A3223" t="s">
        <v>187</v>
      </c>
      <c r="B3223">
        <f>+WEEKNUM(_2022[[#This Row],[DATA]],21)</f>
        <v>24</v>
      </c>
      <c r="C3223" s="1">
        <v>19</v>
      </c>
      <c r="D3223" t="s">
        <v>4</v>
      </c>
      <c r="E3223">
        <v>1015.12</v>
      </c>
      <c r="F3223">
        <v>0</v>
      </c>
      <c r="G3223" s="3">
        <f>INT((MONTH(_2022[[#This Row],[DATA]])-1)/3)+1</f>
        <v>2</v>
      </c>
    </row>
    <row r="3224" spans="1:7" x14ac:dyDescent="0.25">
      <c r="A3224" t="s">
        <v>187</v>
      </c>
      <c r="B3224">
        <f>+WEEKNUM(_2022[[#This Row],[DATA]],21)</f>
        <v>24</v>
      </c>
      <c r="C3224" s="1">
        <v>27</v>
      </c>
      <c r="D3224" t="s">
        <v>10</v>
      </c>
      <c r="E3224">
        <v>1072.3</v>
      </c>
      <c r="F3224">
        <v>0</v>
      </c>
      <c r="G3224" s="3">
        <f>INT((MONTH(_2022[[#This Row],[DATA]])-1)/3)+1</f>
        <v>2</v>
      </c>
    </row>
    <row r="3225" spans="1:7" x14ac:dyDescent="0.25">
      <c r="A3225" t="s">
        <v>187</v>
      </c>
      <c r="B3225">
        <f>+WEEKNUM(_2022[[#This Row],[DATA]],21)</f>
        <v>24</v>
      </c>
      <c r="C3225" s="1">
        <v>23</v>
      </c>
      <c r="D3225" t="s">
        <v>21</v>
      </c>
      <c r="E3225">
        <v>1992</v>
      </c>
      <c r="F3225">
        <v>0</v>
      </c>
      <c r="G3225" s="3">
        <f>INT((MONTH(_2022[[#This Row],[DATA]])-1)/3)+1</f>
        <v>2</v>
      </c>
    </row>
    <row r="3226" spans="1:7" x14ac:dyDescent="0.25">
      <c r="A3226" t="s">
        <v>187</v>
      </c>
      <c r="B3226">
        <f>+WEEKNUM(_2022[[#This Row],[DATA]],21)</f>
        <v>24</v>
      </c>
      <c r="C3226" s="1">
        <v>29</v>
      </c>
      <c r="D3226" t="s">
        <v>3</v>
      </c>
      <c r="E3226">
        <v>1334.55</v>
      </c>
      <c r="F3226">
        <v>0</v>
      </c>
      <c r="G3226" s="3">
        <f>INT((MONTH(_2022[[#This Row],[DATA]])-1)/3)+1</f>
        <v>2</v>
      </c>
    </row>
    <row r="3227" spans="1:7" x14ac:dyDescent="0.25">
      <c r="A3227" t="s">
        <v>187</v>
      </c>
      <c r="B3227">
        <f>+WEEKNUM(_2022[[#This Row],[DATA]],21)</f>
        <v>24</v>
      </c>
      <c r="C3227" s="1">
        <v>30</v>
      </c>
      <c r="D3227" t="s">
        <v>7</v>
      </c>
      <c r="E3227">
        <v>1030</v>
      </c>
      <c r="F3227">
        <v>0</v>
      </c>
      <c r="G3227" s="3">
        <f>INT((MONTH(_2022[[#This Row],[DATA]])-1)/3)+1</f>
        <v>2</v>
      </c>
    </row>
    <row r="3228" spans="1:7" x14ac:dyDescent="0.25">
      <c r="A3228" t="s">
        <v>187</v>
      </c>
      <c r="B3228">
        <f>+WEEKNUM(_2022[[#This Row],[DATA]],21)</f>
        <v>24</v>
      </c>
      <c r="C3228" s="1">
        <v>25</v>
      </c>
      <c r="D3228" t="s">
        <v>9</v>
      </c>
      <c r="E3228">
        <v>1498.7</v>
      </c>
      <c r="F3228">
        <v>0</v>
      </c>
      <c r="G3228" s="3">
        <f>INT((MONTH(_2022[[#This Row],[DATA]])-1)/3)+1</f>
        <v>2</v>
      </c>
    </row>
    <row r="3229" spans="1:7" x14ac:dyDescent="0.25">
      <c r="A3229" t="s">
        <v>188</v>
      </c>
      <c r="B3229">
        <f>+WEEKNUM(_2022[[#This Row],[DATA]],21)</f>
        <v>24</v>
      </c>
      <c r="C3229" s="4">
        <v>20</v>
      </c>
      <c r="D3229" t="s">
        <v>5</v>
      </c>
      <c r="E3229">
        <v>1283.3</v>
      </c>
      <c r="F3229">
        <v>0</v>
      </c>
      <c r="G3229" s="3">
        <f>INT((MONTH(_2022[[#This Row],[DATA]])-1)/3)+1</f>
        <v>2</v>
      </c>
    </row>
    <row r="3230" spans="1:7" x14ac:dyDescent="0.25">
      <c r="A3230" t="s">
        <v>188</v>
      </c>
      <c r="B3230">
        <f>+WEEKNUM(_2022[[#This Row],[DATA]],21)</f>
        <v>24</v>
      </c>
      <c r="C3230" s="1">
        <v>24</v>
      </c>
      <c r="D3230" t="s">
        <v>11</v>
      </c>
      <c r="E3230">
        <v>2211.5100000000002</v>
      </c>
      <c r="F3230">
        <v>0</v>
      </c>
      <c r="G3230" s="3">
        <f>INT((MONTH(_2022[[#This Row],[DATA]])-1)/3)+1</f>
        <v>2</v>
      </c>
    </row>
    <row r="3231" spans="1:7" x14ac:dyDescent="0.25">
      <c r="A3231" t="s">
        <v>188</v>
      </c>
      <c r="B3231">
        <f>+WEEKNUM(_2022[[#This Row],[DATA]],21)</f>
        <v>24</v>
      </c>
      <c r="C3231" s="1">
        <v>22</v>
      </c>
      <c r="D3231" t="s">
        <v>6</v>
      </c>
      <c r="E3231">
        <v>1404.68</v>
      </c>
      <c r="F3231">
        <v>0</v>
      </c>
      <c r="G3231" s="3">
        <f>INT((MONTH(_2022[[#This Row],[DATA]])-1)/3)+1</f>
        <v>2</v>
      </c>
    </row>
    <row r="3232" spans="1:7" x14ac:dyDescent="0.25">
      <c r="A3232" t="s">
        <v>188</v>
      </c>
      <c r="B3232">
        <f>+WEEKNUM(_2022[[#This Row],[DATA]],21)</f>
        <v>24</v>
      </c>
      <c r="C3232" s="1">
        <v>26</v>
      </c>
      <c r="D3232" t="s">
        <v>14</v>
      </c>
      <c r="E3232">
        <v>2141.0100000000002</v>
      </c>
      <c r="F3232">
        <v>0</v>
      </c>
      <c r="G3232" s="3">
        <f>INT((MONTH(_2022[[#This Row],[DATA]])-1)/3)+1</f>
        <v>2</v>
      </c>
    </row>
    <row r="3233" spans="1:7" x14ac:dyDescent="0.25">
      <c r="A3233" t="s">
        <v>188</v>
      </c>
      <c r="B3233">
        <f>+WEEKNUM(_2022[[#This Row],[DATA]],21)</f>
        <v>24</v>
      </c>
      <c r="C3233" s="1">
        <v>0</v>
      </c>
      <c r="D3233" t="s">
        <v>16</v>
      </c>
      <c r="E3233">
        <v>1904.91</v>
      </c>
      <c r="F3233">
        <v>0</v>
      </c>
      <c r="G3233" s="3">
        <f>INT((MONTH(_2022[[#This Row],[DATA]])-1)/3)+1</f>
        <v>2</v>
      </c>
    </row>
    <row r="3234" spans="1:7" x14ac:dyDescent="0.25">
      <c r="A3234" t="s">
        <v>188</v>
      </c>
      <c r="B3234">
        <f>+WEEKNUM(_2022[[#This Row],[DATA]],21)</f>
        <v>24</v>
      </c>
      <c r="C3234" s="1">
        <v>0</v>
      </c>
      <c r="D3234" t="s">
        <v>17</v>
      </c>
      <c r="E3234">
        <v>2017.55</v>
      </c>
      <c r="F3234">
        <v>0</v>
      </c>
      <c r="G3234" s="3">
        <f>INT((MONTH(_2022[[#This Row],[DATA]])-1)/3)+1</f>
        <v>2</v>
      </c>
    </row>
    <row r="3235" spans="1:7" x14ac:dyDescent="0.25">
      <c r="A3235" t="s">
        <v>188</v>
      </c>
      <c r="B3235">
        <f>+WEEKNUM(_2022[[#This Row],[DATA]],21)</f>
        <v>24</v>
      </c>
      <c r="C3235" s="1">
        <v>0</v>
      </c>
      <c r="D3235" t="s">
        <v>18</v>
      </c>
      <c r="E3235">
        <v>1409.1</v>
      </c>
      <c r="F3235">
        <v>0</v>
      </c>
      <c r="G3235" s="3">
        <f>INT((MONTH(_2022[[#This Row],[DATA]])-1)/3)+1</f>
        <v>2</v>
      </c>
    </row>
    <row r="3236" spans="1:7" x14ac:dyDescent="0.25">
      <c r="A3236" t="s">
        <v>188</v>
      </c>
      <c r="B3236">
        <f>+WEEKNUM(_2022[[#This Row],[DATA]],21)</f>
        <v>24</v>
      </c>
      <c r="C3236" s="1">
        <v>21</v>
      </c>
      <c r="D3236" t="s">
        <v>8</v>
      </c>
      <c r="E3236">
        <v>1397.79</v>
      </c>
      <c r="F3236">
        <v>0</v>
      </c>
      <c r="G3236" s="3">
        <f>INT((MONTH(_2022[[#This Row],[DATA]])-1)/3)+1</f>
        <v>2</v>
      </c>
    </row>
    <row r="3237" spans="1:7" x14ac:dyDescent="0.25">
      <c r="A3237" t="s">
        <v>188</v>
      </c>
      <c r="B3237">
        <f>+WEEKNUM(_2022[[#This Row],[DATA]],21)</f>
        <v>24</v>
      </c>
      <c r="C3237" s="1">
        <v>0</v>
      </c>
      <c r="D3237" t="s">
        <v>20</v>
      </c>
      <c r="E3237">
        <v>1264.73</v>
      </c>
      <c r="F3237">
        <v>0</v>
      </c>
      <c r="G3237" s="3">
        <f>INT((MONTH(_2022[[#This Row],[DATA]])-1)/3)+1</f>
        <v>2</v>
      </c>
    </row>
    <row r="3238" spans="1:7" x14ac:dyDescent="0.25">
      <c r="A3238" t="s">
        <v>188</v>
      </c>
      <c r="B3238">
        <f>+WEEKNUM(_2022[[#This Row],[DATA]],21)</f>
        <v>24</v>
      </c>
      <c r="C3238" s="1">
        <v>18</v>
      </c>
      <c r="D3238" t="s">
        <v>13</v>
      </c>
      <c r="E3238">
        <v>2259.9</v>
      </c>
      <c r="F3238">
        <v>0</v>
      </c>
      <c r="G3238" s="3">
        <f>INT((MONTH(_2022[[#This Row],[DATA]])-1)/3)+1</f>
        <v>2</v>
      </c>
    </row>
    <row r="3239" spans="1:7" x14ac:dyDescent="0.25">
      <c r="A3239" t="s">
        <v>188</v>
      </c>
      <c r="B3239">
        <f>+WEEKNUM(_2022[[#This Row],[DATA]],21)</f>
        <v>24</v>
      </c>
      <c r="C3239" s="1">
        <v>17</v>
      </c>
      <c r="D3239" t="s">
        <v>22</v>
      </c>
      <c r="E3239">
        <v>2321.89</v>
      </c>
      <c r="F3239">
        <v>0</v>
      </c>
      <c r="G3239" s="3">
        <f>INT((MONTH(_2022[[#This Row],[DATA]])-1)/3)+1</f>
        <v>2</v>
      </c>
    </row>
    <row r="3240" spans="1:7" x14ac:dyDescent="0.25">
      <c r="A3240" t="s">
        <v>188</v>
      </c>
      <c r="B3240">
        <f>+WEEKNUM(_2022[[#This Row],[DATA]],21)</f>
        <v>24</v>
      </c>
      <c r="C3240" s="1">
        <v>27</v>
      </c>
      <c r="D3240" t="s">
        <v>12</v>
      </c>
      <c r="E3240">
        <v>1367.39</v>
      </c>
      <c r="F3240">
        <v>0</v>
      </c>
      <c r="G3240" s="3">
        <f>INT((MONTH(_2022[[#This Row],[DATA]])-1)/3)+1</f>
        <v>2</v>
      </c>
    </row>
    <row r="3241" spans="1:7" x14ac:dyDescent="0.25">
      <c r="A3241" t="s">
        <v>188</v>
      </c>
      <c r="B3241">
        <f>+WEEKNUM(_2022[[#This Row],[DATA]],21)</f>
        <v>24</v>
      </c>
      <c r="C3241" s="1">
        <v>0</v>
      </c>
      <c r="D3241" t="s">
        <v>15</v>
      </c>
      <c r="E3241">
        <v>856.82</v>
      </c>
      <c r="F3241">
        <v>0</v>
      </c>
      <c r="G3241" s="3">
        <f>INT((MONTH(_2022[[#This Row],[DATA]])-1)/3)+1</f>
        <v>2</v>
      </c>
    </row>
    <row r="3242" spans="1:7" x14ac:dyDescent="0.25">
      <c r="A3242" t="s">
        <v>188</v>
      </c>
      <c r="B3242">
        <f>+WEEKNUM(_2022[[#This Row],[DATA]],21)</f>
        <v>24</v>
      </c>
      <c r="C3242" s="1">
        <v>0</v>
      </c>
      <c r="D3242" t="s">
        <v>19</v>
      </c>
      <c r="E3242">
        <v>688.09</v>
      </c>
      <c r="F3242">
        <v>0</v>
      </c>
      <c r="G3242" s="3">
        <f>INT((MONTH(_2022[[#This Row],[DATA]])-1)/3)+1</f>
        <v>2</v>
      </c>
    </row>
    <row r="3243" spans="1:7" x14ac:dyDescent="0.25">
      <c r="A3243" t="s">
        <v>188</v>
      </c>
      <c r="B3243">
        <f>+WEEKNUM(_2022[[#This Row],[DATA]],21)</f>
        <v>24</v>
      </c>
      <c r="C3243" s="1">
        <v>19</v>
      </c>
      <c r="D3243" t="s">
        <v>4</v>
      </c>
      <c r="E3243">
        <v>1348.55</v>
      </c>
      <c r="F3243">
        <v>0</v>
      </c>
      <c r="G3243" s="3">
        <f>INT((MONTH(_2022[[#This Row],[DATA]])-1)/3)+1</f>
        <v>2</v>
      </c>
    </row>
    <row r="3244" spans="1:7" x14ac:dyDescent="0.25">
      <c r="A3244" t="s">
        <v>188</v>
      </c>
      <c r="B3244">
        <f>+WEEKNUM(_2022[[#This Row],[DATA]],21)</f>
        <v>24</v>
      </c>
      <c r="C3244" s="1">
        <v>27</v>
      </c>
      <c r="D3244" t="s">
        <v>10</v>
      </c>
      <c r="E3244">
        <v>2692.28</v>
      </c>
      <c r="F3244">
        <v>0</v>
      </c>
      <c r="G3244" s="3">
        <f>INT((MONTH(_2022[[#This Row],[DATA]])-1)/3)+1</f>
        <v>2</v>
      </c>
    </row>
    <row r="3245" spans="1:7" x14ac:dyDescent="0.25">
      <c r="A3245" t="s">
        <v>188</v>
      </c>
      <c r="B3245">
        <f>+WEEKNUM(_2022[[#This Row],[DATA]],21)</f>
        <v>24</v>
      </c>
      <c r="C3245" s="1">
        <v>23</v>
      </c>
      <c r="D3245" t="s">
        <v>21</v>
      </c>
      <c r="E3245">
        <v>1360.59</v>
      </c>
      <c r="F3245">
        <v>0</v>
      </c>
      <c r="G3245" s="3">
        <f>INT((MONTH(_2022[[#This Row],[DATA]])-1)/3)+1</f>
        <v>2</v>
      </c>
    </row>
    <row r="3246" spans="1:7" x14ac:dyDescent="0.25">
      <c r="A3246" t="s">
        <v>188</v>
      </c>
      <c r="B3246">
        <f>+WEEKNUM(_2022[[#This Row],[DATA]],21)</f>
        <v>24</v>
      </c>
      <c r="C3246" s="1">
        <v>29</v>
      </c>
      <c r="D3246" t="s">
        <v>3</v>
      </c>
      <c r="E3246">
        <v>1297.68</v>
      </c>
      <c r="F3246">
        <v>0</v>
      </c>
      <c r="G3246" s="3">
        <f>INT((MONTH(_2022[[#This Row],[DATA]])-1)/3)+1</f>
        <v>2</v>
      </c>
    </row>
    <row r="3247" spans="1:7" x14ac:dyDescent="0.25">
      <c r="A3247" t="s">
        <v>188</v>
      </c>
      <c r="B3247">
        <f>+WEEKNUM(_2022[[#This Row],[DATA]],21)</f>
        <v>24</v>
      </c>
      <c r="C3247" s="1">
        <v>30</v>
      </c>
      <c r="D3247" t="s">
        <v>7</v>
      </c>
      <c r="E3247">
        <v>1055.6500000000001</v>
      </c>
      <c r="F3247">
        <v>0</v>
      </c>
      <c r="G3247" s="3">
        <f>INT((MONTH(_2022[[#This Row],[DATA]])-1)/3)+1</f>
        <v>2</v>
      </c>
    </row>
    <row r="3248" spans="1:7" x14ac:dyDescent="0.25">
      <c r="A3248" t="s">
        <v>188</v>
      </c>
      <c r="B3248">
        <f>+WEEKNUM(_2022[[#This Row],[DATA]],21)</f>
        <v>24</v>
      </c>
      <c r="C3248" s="1">
        <v>25</v>
      </c>
      <c r="D3248" t="s">
        <v>9</v>
      </c>
      <c r="E3248">
        <v>2658.95</v>
      </c>
      <c r="F3248">
        <v>0</v>
      </c>
      <c r="G3248" s="3">
        <f>INT((MONTH(_2022[[#This Row],[DATA]])-1)/3)+1</f>
        <v>2</v>
      </c>
    </row>
    <row r="3249" spans="1:7" x14ac:dyDescent="0.25">
      <c r="A3249" t="s">
        <v>189</v>
      </c>
      <c r="B3249">
        <f>+WEEKNUM(_2022[[#This Row],[DATA]],21)</f>
        <v>24</v>
      </c>
      <c r="C3249" s="4">
        <v>20</v>
      </c>
      <c r="D3249" t="s">
        <v>5</v>
      </c>
      <c r="E3249">
        <v>1398.86</v>
      </c>
      <c r="F3249">
        <v>0</v>
      </c>
      <c r="G3249" s="3">
        <f>INT((MONTH(_2022[[#This Row],[DATA]])-1)/3)+1</f>
        <v>2</v>
      </c>
    </row>
    <row r="3250" spans="1:7" x14ac:dyDescent="0.25">
      <c r="A3250" t="s">
        <v>189</v>
      </c>
      <c r="B3250">
        <f>+WEEKNUM(_2022[[#This Row],[DATA]],21)</f>
        <v>24</v>
      </c>
      <c r="C3250" s="1">
        <v>24</v>
      </c>
      <c r="D3250" t="s">
        <v>11</v>
      </c>
      <c r="E3250">
        <v>1261.01</v>
      </c>
      <c r="F3250">
        <v>0</v>
      </c>
      <c r="G3250" s="3">
        <f>INT((MONTH(_2022[[#This Row],[DATA]])-1)/3)+1</f>
        <v>2</v>
      </c>
    </row>
    <row r="3251" spans="1:7" x14ac:dyDescent="0.25">
      <c r="A3251" t="s">
        <v>189</v>
      </c>
      <c r="B3251">
        <f>+WEEKNUM(_2022[[#This Row],[DATA]],21)</f>
        <v>24</v>
      </c>
      <c r="C3251" s="1">
        <v>22</v>
      </c>
      <c r="D3251" t="s">
        <v>6</v>
      </c>
      <c r="E3251">
        <v>1963.2</v>
      </c>
      <c r="F3251">
        <v>0</v>
      </c>
      <c r="G3251" s="3">
        <f>INT((MONTH(_2022[[#This Row],[DATA]])-1)/3)+1</f>
        <v>2</v>
      </c>
    </row>
    <row r="3252" spans="1:7" x14ac:dyDescent="0.25">
      <c r="A3252" t="s">
        <v>189</v>
      </c>
      <c r="B3252">
        <f>+WEEKNUM(_2022[[#This Row],[DATA]],21)</f>
        <v>24</v>
      </c>
      <c r="C3252" s="1">
        <v>26</v>
      </c>
      <c r="D3252" t="s">
        <v>14</v>
      </c>
      <c r="E3252">
        <v>2184.1</v>
      </c>
      <c r="F3252">
        <v>0</v>
      </c>
      <c r="G3252" s="3">
        <f>INT((MONTH(_2022[[#This Row],[DATA]])-1)/3)+1</f>
        <v>2</v>
      </c>
    </row>
    <row r="3253" spans="1:7" x14ac:dyDescent="0.25">
      <c r="A3253" t="s">
        <v>189</v>
      </c>
      <c r="B3253">
        <f>+WEEKNUM(_2022[[#This Row],[DATA]],21)</f>
        <v>24</v>
      </c>
      <c r="C3253" s="1">
        <v>0</v>
      </c>
      <c r="D3253" t="s">
        <v>16</v>
      </c>
      <c r="E3253">
        <v>1601.49</v>
      </c>
      <c r="F3253">
        <v>0</v>
      </c>
      <c r="G3253" s="3">
        <f>INT((MONTH(_2022[[#This Row],[DATA]])-1)/3)+1</f>
        <v>2</v>
      </c>
    </row>
    <row r="3254" spans="1:7" x14ac:dyDescent="0.25">
      <c r="A3254" t="s">
        <v>189</v>
      </c>
      <c r="B3254">
        <f>+WEEKNUM(_2022[[#This Row],[DATA]],21)</f>
        <v>24</v>
      </c>
      <c r="C3254" s="1">
        <v>0</v>
      </c>
      <c r="D3254" t="s">
        <v>17</v>
      </c>
      <c r="E3254">
        <v>1238.3800000000001</v>
      </c>
      <c r="F3254">
        <v>0</v>
      </c>
      <c r="G3254" s="3">
        <f>INT((MONTH(_2022[[#This Row],[DATA]])-1)/3)+1</f>
        <v>2</v>
      </c>
    </row>
    <row r="3255" spans="1:7" x14ac:dyDescent="0.25">
      <c r="A3255" t="s">
        <v>189</v>
      </c>
      <c r="B3255">
        <f>+WEEKNUM(_2022[[#This Row],[DATA]],21)</f>
        <v>24</v>
      </c>
      <c r="C3255" s="1">
        <v>0</v>
      </c>
      <c r="D3255" t="s">
        <v>18</v>
      </c>
      <c r="E3255">
        <v>996.7</v>
      </c>
      <c r="F3255">
        <v>0</v>
      </c>
      <c r="G3255" s="3">
        <f>INT((MONTH(_2022[[#This Row],[DATA]])-1)/3)+1</f>
        <v>2</v>
      </c>
    </row>
    <row r="3256" spans="1:7" x14ac:dyDescent="0.25">
      <c r="A3256" t="s">
        <v>189</v>
      </c>
      <c r="B3256">
        <f>+WEEKNUM(_2022[[#This Row],[DATA]],21)</f>
        <v>24</v>
      </c>
      <c r="C3256" s="1">
        <v>21</v>
      </c>
      <c r="D3256" t="s">
        <v>8</v>
      </c>
      <c r="E3256">
        <v>2021.82</v>
      </c>
      <c r="F3256">
        <v>0</v>
      </c>
      <c r="G3256" s="3">
        <f>INT((MONTH(_2022[[#This Row],[DATA]])-1)/3)+1</f>
        <v>2</v>
      </c>
    </row>
    <row r="3257" spans="1:7" x14ac:dyDescent="0.25">
      <c r="A3257" t="s">
        <v>189</v>
      </c>
      <c r="B3257">
        <f>+WEEKNUM(_2022[[#This Row],[DATA]],21)</f>
        <v>24</v>
      </c>
      <c r="C3257" s="1">
        <v>0</v>
      </c>
      <c r="D3257" t="s">
        <v>20</v>
      </c>
      <c r="E3257">
        <v>1429.26</v>
      </c>
      <c r="F3257">
        <v>0</v>
      </c>
      <c r="G3257" s="3">
        <f>INT((MONTH(_2022[[#This Row],[DATA]])-1)/3)+1</f>
        <v>2</v>
      </c>
    </row>
    <row r="3258" spans="1:7" x14ac:dyDescent="0.25">
      <c r="A3258" t="s">
        <v>189</v>
      </c>
      <c r="B3258">
        <f>+WEEKNUM(_2022[[#This Row],[DATA]],21)</f>
        <v>24</v>
      </c>
      <c r="C3258" s="1">
        <v>18</v>
      </c>
      <c r="D3258" t="s">
        <v>13</v>
      </c>
      <c r="E3258">
        <v>1747.21</v>
      </c>
      <c r="F3258">
        <v>0</v>
      </c>
      <c r="G3258" s="3">
        <f>INT((MONTH(_2022[[#This Row],[DATA]])-1)/3)+1</f>
        <v>2</v>
      </c>
    </row>
    <row r="3259" spans="1:7" x14ac:dyDescent="0.25">
      <c r="A3259" t="s">
        <v>189</v>
      </c>
      <c r="B3259">
        <f>+WEEKNUM(_2022[[#This Row],[DATA]],21)</f>
        <v>24</v>
      </c>
      <c r="C3259" s="1">
        <v>17</v>
      </c>
      <c r="D3259" t="s">
        <v>22</v>
      </c>
      <c r="E3259">
        <v>1577</v>
      </c>
      <c r="F3259">
        <v>0</v>
      </c>
      <c r="G3259" s="3">
        <f>INT((MONTH(_2022[[#This Row],[DATA]])-1)/3)+1</f>
        <v>2</v>
      </c>
    </row>
    <row r="3260" spans="1:7" x14ac:dyDescent="0.25">
      <c r="A3260" t="s">
        <v>189</v>
      </c>
      <c r="B3260">
        <f>+WEEKNUM(_2022[[#This Row],[DATA]],21)</f>
        <v>24</v>
      </c>
      <c r="C3260" s="1">
        <v>27</v>
      </c>
      <c r="D3260" t="s">
        <v>12</v>
      </c>
      <c r="E3260">
        <v>894.6</v>
      </c>
      <c r="F3260">
        <v>0</v>
      </c>
      <c r="G3260" s="3">
        <f>INT((MONTH(_2022[[#This Row],[DATA]])-1)/3)+1</f>
        <v>2</v>
      </c>
    </row>
    <row r="3261" spans="1:7" x14ac:dyDescent="0.25">
      <c r="A3261" t="s">
        <v>189</v>
      </c>
      <c r="B3261">
        <f>+WEEKNUM(_2022[[#This Row],[DATA]],21)</f>
        <v>24</v>
      </c>
      <c r="C3261" s="1">
        <v>0</v>
      </c>
      <c r="D3261" t="s">
        <v>15</v>
      </c>
      <c r="E3261">
        <v>1330.58</v>
      </c>
      <c r="F3261">
        <v>0</v>
      </c>
      <c r="G3261" s="3">
        <f>INT((MONTH(_2022[[#This Row],[DATA]])-1)/3)+1</f>
        <v>2</v>
      </c>
    </row>
    <row r="3262" spans="1:7" x14ac:dyDescent="0.25">
      <c r="A3262" t="s">
        <v>189</v>
      </c>
      <c r="B3262">
        <f>+WEEKNUM(_2022[[#This Row],[DATA]],21)</f>
        <v>24</v>
      </c>
      <c r="C3262" s="1">
        <v>0</v>
      </c>
      <c r="D3262" t="s">
        <v>19</v>
      </c>
      <c r="E3262">
        <v>1010.9</v>
      </c>
      <c r="F3262">
        <v>0</v>
      </c>
      <c r="G3262" s="3">
        <f>INT((MONTH(_2022[[#This Row],[DATA]])-1)/3)+1</f>
        <v>2</v>
      </c>
    </row>
    <row r="3263" spans="1:7" x14ac:dyDescent="0.25">
      <c r="A3263" t="s">
        <v>189</v>
      </c>
      <c r="B3263">
        <f>+WEEKNUM(_2022[[#This Row],[DATA]],21)</f>
        <v>24</v>
      </c>
      <c r="C3263" s="1">
        <v>19</v>
      </c>
      <c r="D3263" t="s">
        <v>4</v>
      </c>
      <c r="E3263">
        <v>1714.2</v>
      </c>
      <c r="F3263">
        <v>0</v>
      </c>
      <c r="G3263" s="3">
        <f>INT((MONTH(_2022[[#This Row],[DATA]])-1)/3)+1</f>
        <v>2</v>
      </c>
    </row>
    <row r="3264" spans="1:7" x14ac:dyDescent="0.25">
      <c r="A3264" t="s">
        <v>189</v>
      </c>
      <c r="B3264">
        <f>+WEEKNUM(_2022[[#This Row],[DATA]],21)</f>
        <v>24</v>
      </c>
      <c r="C3264" s="1">
        <v>27</v>
      </c>
      <c r="D3264" t="s">
        <v>10</v>
      </c>
      <c r="E3264">
        <v>1213.45</v>
      </c>
      <c r="F3264">
        <v>0</v>
      </c>
      <c r="G3264" s="3">
        <f>INT((MONTH(_2022[[#This Row],[DATA]])-1)/3)+1</f>
        <v>2</v>
      </c>
    </row>
    <row r="3265" spans="1:7" x14ac:dyDescent="0.25">
      <c r="A3265" t="s">
        <v>189</v>
      </c>
      <c r="B3265">
        <f>+WEEKNUM(_2022[[#This Row],[DATA]],21)</f>
        <v>24</v>
      </c>
      <c r="C3265" s="1">
        <v>23</v>
      </c>
      <c r="D3265" t="s">
        <v>21</v>
      </c>
      <c r="E3265">
        <v>1094.2</v>
      </c>
      <c r="F3265">
        <v>0</v>
      </c>
      <c r="G3265" s="3">
        <f>INT((MONTH(_2022[[#This Row],[DATA]])-1)/3)+1</f>
        <v>2</v>
      </c>
    </row>
    <row r="3266" spans="1:7" x14ac:dyDescent="0.25">
      <c r="A3266" t="s">
        <v>189</v>
      </c>
      <c r="B3266">
        <f>+WEEKNUM(_2022[[#This Row],[DATA]],21)</f>
        <v>24</v>
      </c>
      <c r="C3266" s="1">
        <v>29</v>
      </c>
      <c r="D3266" t="s">
        <v>3</v>
      </c>
      <c r="E3266">
        <v>2990.31</v>
      </c>
      <c r="F3266">
        <v>0</v>
      </c>
      <c r="G3266" s="3">
        <f>INT((MONTH(_2022[[#This Row],[DATA]])-1)/3)+1</f>
        <v>2</v>
      </c>
    </row>
    <row r="3267" spans="1:7" x14ac:dyDescent="0.25">
      <c r="A3267" t="s">
        <v>189</v>
      </c>
      <c r="B3267">
        <f>+WEEKNUM(_2022[[#This Row],[DATA]],21)</f>
        <v>24</v>
      </c>
      <c r="C3267" s="1">
        <v>30</v>
      </c>
      <c r="D3267" t="s">
        <v>7</v>
      </c>
      <c r="E3267">
        <v>1195.2</v>
      </c>
      <c r="F3267">
        <v>0</v>
      </c>
      <c r="G3267" s="3">
        <f>INT((MONTH(_2022[[#This Row],[DATA]])-1)/3)+1</f>
        <v>2</v>
      </c>
    </row>
    <row r="3268" spans="1:7" x14ac:dyDescent="0.25">
      <c r="A3268" t="s">
        <v>189</v>
      </c>
      <c r="B3268">
        <f>+WEEKNUM(_2022[[#This Row],[DATA]],21)</f>
        <v>24</v>
      </c>
      <c r="C3268" s="1">
        <v>25</v>
      </c>
      <c r="D3268" t="s">
        <v>9</v>
      </c>
      <c r="E3268">
        <v>2297.3000000000002</v>
      </c>
      <c r="F3268">
        <v>0</v>
      </c>
      <c r="G3268" s="3">
        <f>INT((MONTH(_2022[[#This Row],[DATA]])-1)/3)+1</f>
        <v>2</v>
      </c>
    </row>
    <row r="3269" spans="1:7" x14ac:dyDescent="0.25">
      <c r="A3269" t="s">
        <v>190</v>
      </c>
      <c r="B3269">
        <f>+WEEKNUM(_2022[[#This Row],[DATA]],21)</f>
        <v>24</v>
      </c>
      <c r="C3269" s="4">
        <v>20</v>
      </c>
      <c r="D3269" t="s">
        <v>5</v>
      </c>
      <c r="E3269">
        <v>1644.3</v>
      </c>
      <c r="F3269">
        <v>0</v>
      </c>
      <c r="G3269" s="3">
        <f>INT((MONTH(_2022[[#This Row],[DATA]])-1)/3)+1</f>
        <v>2</v>
      </c>
    </row>
    <row r="3270" spans="1:7" x14ac:dyDescent="0.25">
      <c r="A3270" t="s">
        <v>190</v>
      </c>
      <c r="B3270">
        <f>+WEEKNUM(_2022[[#This Row],[DATA]],21)</f>
        <v>24</v>
      </c>
      <c r="C3270" s="1">
        <v>24</v>
      </c>
      <c r="D3270" t="s">
        <v>11</v>
      </c>
      <c r="E3270">
        <v>1039.95</v>
      </c>
      <c r="F3270">
        <v>0</v>
      </c>
      <c r="G3270" s="3">
        <f>INT((MONTH(_2022[[#This Row],[DATA]])-1)/3)+1</f>
        <v>2</v>
      </c>
    </row>
    <row r="3271" spans="1:7" x14ac:dyDescent="0.25">
      <c r="A3271" t="s">
        <v>190</v>
      </c>
      <c r="B3271">
        <f>+WEEKNUM(_2022[[#This Row],[DATA]],21)</f>
        <v>24</v>
      </c>
      <c r="C3271" s="1">
        <v>22</v>
      </c>
      <c r="D3271" t="s">
        <v>6</v>
      </c>
      <c r="E3271">
        <v>1743.51</v>
      </c>
      <c r="F3271">
        <v>0</v>
      </c>
      <c r="G3271" s="3">
        <f>INT((MONTH(_2022[[#This Row],[DATA]])-1)/3)+1</f>
        <v>2</v>
      </c>
    </row>
    <row r="3272" spans="1:7" x14ac:dyDescent="0.25">
      <c r="A3272" t="s">
        <v>190</v>
      </c>
      <c r="B3272">
        <f>+WEEKNUM(_2022[[#This Row],[DATA]],21)</f>
        <v>24</v>
      </c>
      <c r="C3272" s="1">
        <v>26</v>
      </c>
      <c r="D3272" t="s">
        <v>14</v>
      </c>
      <c r="E3272">
        <v>3083.16</v>
      </c>
      <c r="F3272">
        <v>0</v>
      </c>
      <c r="G3272" s="3">
        <f>INT((MONTH(_2022[[#This Row],[DATA]])-1)/3)+1</f>
        <v>2</v>
      </c>
    </row>
    <row r="3273" spans="1:7" x14ac:dyDescent="0.25">
      <c r="A3273" t="s">
        <v>190</v>
      </c>
      <c r="B3273">
        <f>+WEEKNUM(_2022[[#This Row],[DATA]],21)</f>
        <v>24</v>
      </c>
      <c r="C3273" s="1">
        <v>0</v>
      </c>
      <c r="D3273" t="s">
        <v>16</v>
      </c>
      <c r="E3273">
        <v>1705.31</v>
      </c>
      <c r="F3273">
        <v>0</v>
      </c>
      <c r="G3273" s="3">
        <f>INT((MONTH(_2022[[#This Row],[DATA]])-1)/3)+1</f>
        <v>2</v>
      </c>
    </row>
    <row r="3274" spans="1:7" x14ac:dyDescent="0.25">
      <c r="A3274" t="s">
        <v>190</v>
      </c>
      <c r="B3274">
        <f>+WEEKNUM(_2022[[#This Row],[DATA]],21)</f>
        <v>24</v>
      </c>
      <c r="C3274" s="1">
        <v>0</v>
      </c>
      <c r="D3274" t="s">
        <v>17</v>
      </c>
      <c r="E3274">
        <v>1742.28</v>
      </c>
      <c r="F3274">
        <v>0</v>
      </c>
      <c r="G3274" s="3">
        <f>INT((MONTH(_2022[[#This Row],[DATA]])-1)/3)+1</f>
        <v>2</v>
      </c>
    </row>
    <row r="3275" spans="1:7" x14ac:dyDescent="0.25">
      <c r="A3275" t="s">
        <v>190</v>
      </c>
      <c r="B3275">
        <f>+WEEKNUM(_2022[[#This Row],[DATA]],21)</f>
        <v>24</v>
      </c>
      <c r="C3275" s="1">
        <v>0</v>
      </c>
      <c r="D3275" t="s">
        <v>18</v>
      </c>
      <c r="E3275">
        <v>2123.6999999999998</v>
      </c>
      <c r="F3275">
        <v>0</v>
      </c>
      <c r="G3275" s="3">
        <f>INT((MONTH(_2022[[#This Row],[DATA]])-1)/3)+1</f>
        <v>2</v>
      </c>
    </row>
    <row r="3276" spans="1:7" x14ac:dyDescent="0.25">
      <c r="A3276" t="s">
        <v>190</v>
      </c>
      <c r="B3276">
        <f>+WEEKNUM(_2022[[#This Row],[DATA]],21)</f>
        <v>24</v>
      </c>
      <c r="C3276" s="1">
        <v>21</v>
      </c>
      <c r="D3276" t="s">
        <v>8</v>
      </c>
      <c r="E3276">
        <v>3206.05</v>
      </c>
      <c r="F3276">
        <v>0</v>
      </c>
      <c r="G3276" s="3">
        <f>INT((MONTH(_2022[[#This Row],[DATA]])-1)/3)+1</f>
        <v>2</v>
      </c>
    </row>
    <row r="3277" spans="1:7" x14ac:dyDescent="0.25">
      <c r="A3277" t="s">
        <v>190</v>
      </c>
      <c r="B3277">
        <f>+WEEKNUM(_2022[[#This Row],[DATA]],21)</f>
        <v>24</v>
      </c>
      <c r="C3277" s="1">
        <v>0</v>
      </c>
      <c r="D3277" t="s">
        <v>20</v>
      </c>
      <c r="E3277">
        <v>3289.54</v>
      </c>
      <c r="F3277">
        <v>0</v>
      </c>
      <c r="G3277" s="3">
        <f>INT((MONTH(_2022[[#This Row],[DATA]])-1)/3)+1</f>
        <v>2</v>
      </c>
    </row>
    <row r="3278" spans="1:7" x14ac:dyDescent="0.25">
      <c r="A3278" t="s">
        <v>190</v>
      </c>
      <c r="B3278">
        <f>+WEEKNUM(_2022[[#This Row],[DATA]],21)</f>
        <v>24</v>
      </c>
      <c r="C3278" s="1">
        <v>18</v>
      </c>
      <c r="D3278" t="s">
        <v>13</v>
      </c>
      <c r="E3278">
        <v>2109.7199999999998</v>
      </c>
      <c r="F3278">
        <v>0</v>
      </c>
      <c r="G3278" s="3">
        <f>INT((MONTH(_2022[[#This Row],[DATA]])-1)/3)+1</f>
        <v>2</v>
      </c>
    </row>
    <row r="3279" spans="1:7" x14ac:dyDescent="0.25">
      <c r="A3279" t="s">
        <v>190</v>
      </c>
      <c r="B3279">
        <f>+WEEKNUM(_2022[[#This Row],[DATA]],21)</f>
        <v>24</v>
      </c>
      <c r="C3279" s="1">
        <v>17</v>
      </c>
      <c r="D3279" t="s">
        <v>22</v>
      </c>
      <c r="E3279">
        <v>1712.9</v>
      </c>
      <c r="F3279">
        <v>0</v>
      </c>
      <c r="G3279" s="3">
        <f>INT((MONTH(_2022[[#This Row],[DATA]])-1)/3)+1</f>
        <v>2</v>
      </c>
    </row>
    <row r="3280" spans="1:7" x14ac:dyDescent="0.25">
      <c r="A3280" t="s">
        <v>190</v>
      </c>
      <c r="B3280">
        <f>+WEEKNUM(_2022[[#This Row],[DATA]],21)</f>
        <v>24</v>
      </c>
      <c r="C3280" s="1">
        <v>27</v>
      </c>
      <c r="D3280" t="s">
        <v>12</v>
      </c>
      <c r="E3280">
        <v>2256.11</v>
      </c>
      <c r="F3280">
        <v>0</v>
      </c>
      <c r="G3280" s="3">
        <f>INT((MONTH(_2022[[#This Row],[DATA]])-1)/3)+1</f>
        <v>2</v>
      </c>
    </row>
    <row r="3281" spans="1:7" x14ac:dyDescent="0.25">
      <c r="A3281" t="s">
        <v>190</v>
      </c>
      <c r="B3281">
        <f>+WEEKNUM(_2022[[#This Row],[DATA]],21)</f>
        <v>24</v>
      </c>
      <c r="C3281" s="1">
        <v>0</v>
      </c>
      <c r="D3281" t="s">
        <v>15</v>
      </c>
      <c r="E3281">
        <v>1905.39</v>
      </c>
      <c r="F3281">
        <v>0</v>
      </c>
      <c r="G3281" s="3">
        <f>INT((MONTH(_2022[[#This Row],[DATA]])-1)/3)+1</f>
        <v>2</v>
      </c>
    </row>
    <row r="3282" spans="1:7" x14ac:dyDescent="0.25">
      <c r="A3282" t="s">
        <v>190</v>
      </c>
      <c r="B3282">
        <f>+WEEKNUM(_2022[[#This Row],[DATA]],21)</f>
        <v>24</v>
      </c>
      <c r="C3282" s="1">
        <v>0</v>
      </c>
      <c r="D3282" t="s">
        <v>19</v>
      </c>
      <c r="E3282">
        <v>3389.9</v>
      </c>
      <c r="F3282">
        <v>0</v>
      </c>
      <c r="G3282" s="3">
        <f>INT((MONTH(_2022[[#This Row],[DATA]])-1)/3)+1</f>
        <v>2</v>
      </c>
    </row>
    <row r="3283" spans="1:7" x14ac:dyDescent="0.25">
      <c r="A3283" t="s">
        <v>190</v>
      </c>
      <c r="B3283">
        <f>+WEEKNUM(_2022[[#This Row],[DATA]],21)</f>
        <v>24</v>
      </c>
      <c r="C3283" s="1">
        <v>19</v>
      </c>
      <c r="D3283" t="s">
        <v>4</v>
      </c>
      <c r="E3283">
        <v>399.9</v>
      </c>
      <c r="F3283">
        <v>0</v>
      </c>
      <c r="G3283" s="3">
        <f>INT((MONTH(_2022[[#This Row],[DATA]])-1)/3)+1</f>
        <v>2</v>
      </c>
    </row>
    <row r="3284" spans="1:7" x14ac:dyDescent="0.25">
      <c r="A3284" t="s">
        <v>190</v>
      </c>
      <c r="B3284">
        <f>+WEEKNUM(_2022[[#This Row],[DATA]],21)</f>
        <v>24</v>
      </c>
      <c r="C3284" s="1">
        <v>27</v>
      </c>
      <c r="D3284" t="s">
        <v>10</v>
      </c>
      <c r="E3284">
        <v>1155.22</v>
      </c>
      <c r="F3284">
        <v>0</v>
      </c>
      <c r="G3284" s="3">
        <f>INT((MONTH(_2022[[#This Row],[DATA]])-1)/3)+1</f>
        <v>2</v>
      </c>
    </row>
    <row r="3285" spans="1:7" x14ac:dyDescent="0.25">
      <c r="A3285" t="s">
        <v>190</v>
      </c>
      <c r="B3285">
        <f>+WEEKNUM(_2022[[#This Row],[DATA]],21)</f>
        <v>24</v>
      </c>
      <c r="C3285" s="1">
        <v>23</v>
      </c>
      <c r="D3285" t="s">
        <v>21</v>
      </c>
      <c r="E3285">
        <v>3734.68</v>
      </c>
      <c r="F3285">
        <v>0</v>
      </c>
      <c r="G3285" s="3">
        <f>INT((MONTH(_2022[[#This Row],[DATA]])-1)/3)+1</f>
        <v>2</v>
      </c>
    </row>
    <row r="3286" spans="1:7" x14ac:dyDescent="0.25">
      <c r="A3286" t="s">
        <v>190</v>
      </c>
      <c r="B3286">
        <f>+WEEKNUM(_2022[[#This Row],[DATA]],21)</f>
        <v>24</v>
      </c>
      <c r="C3286" s="1">
        <v>29</v>
      </c>
      <c r="D3286" t="s">
        <v>3</v>
      </c>
      <c r="E3286">
        <v>4117.43</v>
      </c>
      <c r="F3286">
        <v>0</v>
      </c>
      <c r="G3286" s="3">
        <f>INT((MONTH(_2022[[#This Row],[DATA]])-1)/3)+1</f>
        <v>2</v>
      </c>
    </row>
    <row r="3287" spans="1:7" x14ac:dyDescent="0.25">
      <c r="A3287" t="s">
        <v>190</v>
      </c>
      <c r="B3287">
        <f>+WEEKNUM(_2022[[#This Row],[DATA]],21)</f>
        <v>24</v>
      </c>
      <c r="C3287" s="1">
        <v>30</v>
      </c>
      <c r="D3287" t="s">
        <v>7</v>
      </c>
      <c r="E3287">
        <v>1401.7</v>
      </c>
      <c r="F3287">
        <v>0</v>
      </c>
      <c r="G3287" s="3">
        <f>INT((MONTH(_2022[[#This Row],[DATA]])-1)/3)+1</f>
        <v>2</v>
      </c>
    </row>
    <row r="3288" spans="1:7" x14ac:dyDescent="0.25">
      <c r="A3288" t="s">
        <v>190</v>
      </c>
      <c r="B3288">
        <f>+WEEKNUM(_2022[[#This Row],[DATA]],21)</f>
        <v>24</v>
      </c>
      <c r="C3288" s="1">
        <v>25</v>
      </c>
      <c r="D3288" t="s">
        <v>9</v>
      </c>
      <c r="E3288">
        <v>2780</v>
      </c>
      <c r="F3288">
        <v>0</v>
      </c>
      <c r="G3288" s="3">
        <f>INT((MONTH(_2022[[#This Row],[DATA]])-1)/3)+1</f>
        <v>2</v>
      </c>
    </row>
    <row r="3289" spans="1:7" x14ac:dyDescent="0.25">
      <c r="A3289" t="s">
        <v>191</v>
      </c>
      <c r="B3289">
        <f>+WEEKNUM(_2022[[#This Row],[DATA]],21)</f>
        <v>24</v>
      </c>
      <c r="C3289" s="4">
        <v>20</v>
      </c>
      <c r="D3289" t="s">
        <v>5</v>
      </c>
      <c r="E3289">
        <v>1667.87</v>
      </c>
      <c r="F3289">
        <v>0</v>
      </c>
      <c r="G3289" s="3">
        <f>INT((MONTH(_2022[[#This Row],[DATA]])-1)/3)+1</f>
        <v>2</v>
      </c>
    </row>
    <row r="3290" spans="1:7" x14ac:dyDescent="0.25">
      <c r="A3290" t="s">
        <v>191</v>
      </c>
      <c r="B3290">
        <f>+WEEKNUM(_2022[[#This Row],[DATA]],21)</f>
        <v>24</v>
      </c>
      <c r="C3290" s="1">
        <v>24</v>
      </c>
      <c r="D3290" t="s">
        <v>11</v>
      </c>
      <c r="E3290">
        <v>2409.17</v>
      </c>
      <c r="F3290">
        <v>0</v>
      </c>
      <c r="G3290" s="3">
        <f>INT((MONTH(_2022[[#This Row],[DATA]])-1)/3)+1</f>
        <v>2</v>
      </c>
    </row>
    <row r="3291" spans="1:7" x14ac:dyDescent="0.25">
      <c r="A3291" t="s">
        <v>191</v>
      </c>
      <c r="B3291">
        <f>+WEEKNUM(_2022[[#This Row],[DATA]],21)</f>
        <v>24</v>
      </c>
      <c r="C3291" s="1">
        <v>22</v>
      </c>
      <c r="D3291" t="s">
        <v>6</v>
      </c>
      <c r="E3291">
        <v>1724.46</v>
      </c>
      <c r="F3291">
        <v>0</v>
      </c>
      <c r="G3291" s="3">
        <f>INT((MONTH(_2022[[#This Row],[DATA]])-1)/3)+1</f>
        <v>2</v>
      </c>
    </row>
    <row r="3292" spans="1:7" x14ac:dyDescent="0.25">
      <c r="A3292" t="s">
        <v>191</v>
      </c>
      <c r="B3292">
        <f>+WEEKNUM(_2022[[#This Row],[DATA]],21)</f>
        <v>24</v>
      </c>
      <c r="C3292" s="1">
        <v>26</v>
      </c>
      <c r="D3292" t="s">
        <v>14</v>
      </c>
      <c r="E3292">
        <v>3231.33</v>
      </c>
      <c r="F3292">
        <v>0</v>
      </c>
      <c r="G3292" s="3">
        <f>INT((MONTH(_2022[[#This Row],[DATA]])-1)/3)+1</f>
        <v>2</v>
      </c>
    </row>
    <row r="3293" spans="1:7" x14ac:dyDescent="0.25">
      <c r="A3293" t="s">
        <v>191</v>
      </c>
      <c r="B3293">
        <f>+WEEKNUM(_2022[[#This Row],[DATA]],21)</f>
        <v>24</v>
      </c>
      <c r="C3293" s="1">
        <v>0</v>
      </c>
      <c r="D3293" t="s">
        <v>16</v>
      </c>
      <c r="E3293">
        <v>1644.16</v>
      </c>
      <c r="F3293">
        <v>0</v>
      </c>
      <c r="G3293" s="3">
        <f>INT((MONTH(_2022[[#This Row],[DATA]])-1)/3)+1</f>
        <v>2</v>
      </c>
    </row>
    <row r="3294" spans="1:7" x14ac:dyDescent="0.25">
      <c r="A3294" t="s">
        <v>191</v>
      </c>
      <c r="B3294">
        <f>+WEEKNUM(_2022[[#This Row],[DATA]],21)</f>
        <v>24</v>
      </c>
      <c r="C3294" s="1">
        <v>0</v>
      </c>
      <c r="D3294" t="s">
        <v>17</v>
      </c>
      <c r="E3294">
        <v>1324.65</v>
      </c>
      <c r="F3294">
        <v>0</v>
      </c>
      <c r="G3294" s="3">
        <f>INT((MONTH(_2022[[#This Row],[DATA]])-1)/3)+1</f>
        <v>2</v>
      </c>
    </row>
    <row r="3295" spans="1:7" x14ac:dyDescent="0.25">
      <c r="A3295" t="s">
        <v>191</v>
      </c>
      <c r="B3295">
        <f>+WEEKNUM(_2022[[#This Row],[DATA]],21)</f>
        <v>24</v>
      </c>
      <c r="C3295" s="1">
        <v>0</v>
      </c>
      <c r="D3295" t="s">
        <v>18</v>
      </c>
      <c r="E3295">
        <v>2706.88</v>
      </c>
      <c r="F3295">
        <v>0</v>
      </c>
      <c r="G3295" s="3">
        <f>INT((MONTH(_2022[[#This Row],[DATA]])-1)/3)+1</f>
        <v>2</v>
      </c>
    </row>
    <row r="3296" spans="1:7" x14ac:dyDescent="0.25">
      <c r="A3296" t="s">
        <v>191</v>
      </c>
      <c r="B3296">
        <f>+WEEKNUM(_2022[[#This Row],[DATA]],21)</f>
        <v>24</v>
      </c>
      <c r="C3296" s="1">
        <v>21</v>
      </c>
      <c r="D3296" t="s">
        <v>8</v>
      </c>
      <c r="E3296">
        <v>3131.22</v>
      </c>
      <c r="F3296">
        <v>0</v>
      </c>
      <c r="G3296" s="3">
        <f>INT((MONTH(_2022[[#This Row],[DATA]])-1)/3)+1</f>
        <v>2</v>
      </c>
    </row>
    <row r="3297" spans="1:7" x14ac:dyDescent="0.25">
      <c r="A3297" t="s">
        <v>191</v>
      </c>
      <c r="B3297">
        <f>+WEEKNUM(_2022[[#This Row],[DATA]],21)</f>
        <v>24</v>
      </c>
      <c r="C3297" s="1">
        <v>0</v>
      </c>
      <c r="D3297" t="s">
        <v>20</v>
      </c>
      <c r="E3297">
        <v>2050.8000000000002</v>
      </c>
      <c r="F3297">
        <v>0</v>
      </c>
      <c r="G3297" s="3">
        <f>INT((MONTH(_2022[[#This Row],[DATA]])-1)/3)+1</f>
        <v>2</v>
      </c>
    </row>
    <row r="3298" spans="1:7" x14ac:dyDescent="0.25">
      <c r="A3298" t="s">
        <v>191</v>
      </c>
      <c r="B3298">
        <f>+WEEKNUM(_2022[[#This Row],[DATA]],21)</f>
        <v>24</v>
      </c>
      <c r="C3298" s="1">
        <v>18</v>
      </c>
      <c r="D3298" t="s">
        <v>13</v>
      </c>
      <c r="E3298">
        <v>2276.11</v>
      </c>
      <c r="F3298">
        <v>0</v>
      </c>
      <c r="G3298" s="3">
        <f>INT((MONTH(_2022[[#This Row],[DATA]])-1)/3)+1</f>
        <v>2</v>
      </c>
    </row>
    <row r="3299" spans="1:7" x14ac:dyDescent="0.25">
      <c r="A3299" t="s">
        <v>191</v>
      </c>
      <c r="B3299">
        <f>+WEEKNUM(_2022[[#This Row],[DATA]],21)</f>
        <v>24</v>
      </c>
      <c r="C3299" s="1">
        <v>17</v>
      </c>
      <c r="D3299" t="s">
        <v>22</v>
      </c>
      <c r="E3299">
        <v>2420.9</v>
      </c>
      <c r="F3299">
        <v>0</v>
      </c>
      <c r="G3299" s="3">
        <f>INT((MONTH(_2022[[#This Row],[DATA]])-1)/3)+1</f>
        <v>2</v>
      </c>
    </row>
    <row r="3300" spans="1:7" x14ac:dyDescent="0.25">
      <c r="A3300" t="s">
        <v>191</v>
      </c>
      <c r="B3300">
        <f>+WEEKNUM(_2022[[#This Row],[DATA]],21)</f>
        <v>24</v>
      </c>
      <c r="C3300" s="1">
        <v>27</v>
      </c>
      <c r="D3300" t="s">
        <v>12</v>
      </c>
      <c r="E3300">
        <v>1623.11</v>
      </c>
      <c r="F3300">
        <v>0</v>
      </c>
      <c r="G3300" s="3">
        <f>INT((MONTH(_2022[[#This Row],[DATA]])-1)/3)+1</f>
        <v>2</v>
      </c>
    </row>
    <row r="3301" spans="1:7" x14ac:dyDescent="0.25">
      <c r="A3301" t="s">
        <v>191</v>
      </c>
      <c r="B3301">
        <f>+WEEKNUM(_2022[[#This Row],[DATA]],21)</f>
        <v>24</v>
      </c>
      <c r="C3301" s="1">
        <v>0</v>
      </c>
      <c r="D3301" t="s">
        <v>15</v>
      </c>
      <c r="E3301">
        <v>1172.8</v>
      </c>
      <c r="F3301">
        <v>0</v>
      </c>
      <c r="G3301" s="3">
        <f>INT((MONTH(_2022[[#This Row],[DATA]])-1)/3)+1</f>
        <v>2</v>
      </c>
    </row>
    <row r="3302" spans="1:7" x14ac:dyDescent="0.25">
      <c r="A3302" t="s">
        <v>191</v>
      </c>
      <c r="B3302">
        <f>+WEEKNUM(_2022[[#This Row],[DATA]],21)</f>
        <v>24</v>
      </c>
      <c r="C3302" s="1">
        <v>0</v>
      </c>
      <c r="D3302" t="s">
        <v>19</v>
      </c>
      <c r="E3302">
        <v>1774.85</v>
      </c>
      <c r="F3302">
        <v>0</v>
      </c>
      <c r="G3302" s="3">
        <f>INT((MONTH(_2022[[#This Row],[DATA]])-1)/3)+1</f>
        <v>2</v>
      </c>
    </row>
    <row r="3303" spans="1:7" x14ac:dyDescent="0.25">
      <c r="A3303" t="s">
        <v>191</v>
      </c>
      <c r="B3303">
        <f>+WEEKNUM(_2022[[#This Row],[DATA]],21)</f>
        <v>24</v>
      </c>
      <c r="C3303" s="1">
        <v>19</v>
      </c>
      <c r="D3303" t="s">
        <v>4</v>
      </c>
      <c r="E3303">
        <v>2338.5700000000002</v>
      </c>
      <c r="F3303">
        <v>0</v>
      </c>
      <c r="G3303" s="3">
        <f>INT((MONTH(_2022[[#This Row],[DATA]])-1)/3)+1</f>
        <v>2</v>
      </c>
    </row>
    <row r="3304" spans="1:7" x14ac:dyDescent="0.25">
      <c r="A3304" t="s">
        <v>191</v>
      </c>
      <c r="B3304">
        <f>+WEEKNUM(_2022[[#This Row],[DATA]],21)</f>
        <v>24</v>
      </c>
      <c r="C3304" s="1">
        <v>27</v>
      </c>
      <c r="D3304" t="s">
        <v>10</v>
      </c>
      <c r="E3304">
        <v>2232.8200000000002</v>
      </c>
      <c r="F3304">
        <v>0</v>
      </c>
      <c r="G3304" s="3">
        <f>INT((MONTH(_2022[[#This Row],[DATA]])-1)/3)+1</f>
        <v>2</v>
      </c>
    </row>
    <row r="3305" spans="1:7" x14ac:dyDescent="0.25">
      <c r="A3305" t="s">
        <v>191</v>
      </c>
      <c r="B3305">
        <f>+WEEKNUM(_2022[[#This Row],[DATA]],21)</f>
        <v>24</v>
      </c>
      <c r="C3305" s="1">
        <v>23</v>
      </c>
      <c r="D3305" t="s">
        <v>21</v>
      </c>
      <c r="E3305">
        <v>1593.92</v>
      </c>
      <c r="F3305">
        <v>0</v>
      </c>
      <c r="G3305" s="3">
        <f>INT((MONTH(_2022[[#This Row],[DATA]])-1)/3)+1</f>
        <v>2</v>
      </c>
    </row>
    <row r="3306" spans="1:7" x14ac:dyDescent="0.25">
      <c r="A3306" t="s">
        <v>191</v>
      </c>
      <c r="B3306">
        <f>+WEEKNUM(_2022[[#This Row],[DATA]],21)</f>
        <v>24</v>
      </c>
      <c r="C3306" s="1">
        <v>29</v>
      </c>
      <c r="D3306" t="s">
        <v>3</v>
      </c>
      <c r="E3306">
        <v>1937.22</v>
      </c>
      <c r="F3306">
        <v>0</v>
      </c>
      <c r="G3306" s="3">
        <f>INT((MONTH(_2022[[#This Row],[DATA]])-1)/3)+1</f>
        <v>2</v>
      </c>
    </row>
    <row r="3307" spans="1:7" x14ac:dyDescent="0.25">
      <c r="A3307" t="s">
        <v>191</v>
      </c>
      <c r="B3307">
        <f>+WEEKNUM(_2022[[#This Row],[DATA]],21)</f>
        <v>24</v>
      </c>
      <c r="C3307" s="1">
        <v>30</v>
      </c>
      <c r="D3307" t="s">
        <v>7</v>
      </c>
      <c r="E3307">
        <v>1955.3</v>
      </c>
      <c r="F3307">
        <v>0</v>
      </c>
      <c r="G3307" s="3">
        <f>INT((MONTH(_2022[[#This Row],[DATA]])-1)/3)+1</f>
        <v>2</v>
      </c>
    </row>
    <row r="3308" spans="1:7" x14ac:dyDescent="0.25">
      <c r="A3308" t="s">
        <v>191</v>
      </c>
      <c r="B3308">
        <f>+WEEKNUM(_2022[[#This Row],[DATA]],21)</f>
        <v>24</v>
      </c>
      <c r="C3308" s="1">
        <v>25</v>
      </c>
      <c r="D3308" t="s">
        <v>9</v>
      </c>
      <c r="E3308">
        <v>3911.7</v>
      </c>
      <c r="F3308">
        <v>0</v>
      </c>
      <c r="G3308" s="3">
        <f>INT((MONTH(_2022[[#This Row],[DATA]])-1)/3)+1</f>
        <v>2</v>
      </c>
    </row>
    <row r="3309" spans="1:7" x14ac:dyDescent="0.25">
      <c r="A3309" t="s">
        <v>192</v>
      </c>
      <c r="B3309">
        <f>+WEEKNUM(_2022[[#This Row],[DATA]],21)</f>
        <v>24</v>
      </c>
      <c r="C3309" s="4">
        <v>20</v>
      </c>
      <c r="D3309" t="s">
        <v>5</v>
      </c>
      <c r="E3309">
        <v>1115.1500000000001</v>
      </c>
      <c r="F3309">
        <v>0</v>
      </c>
      <c r="G3309" s="3">
        <f>INT((MONTH(_2022[[#This Row],[DATA]])-1)/3)+1</f>
        <v>2</v>
      </c>
    </row>
    <row r="3310" spans="1:7" x14ac:dyDescent="0.25">
      <c r="A3310" t="s">
        <v>192</v>
      </c>
      <c r="B3310">
        <f>+WEEKNUM(_2022[[#This Row],[DATA]],21)</f>
        <v>24</v>
      </c>
      <c r="C3310" s="1">
        <v>24</v>
      </c>
      <c r="D3310" t="s">
        <v>11</v>
      </c>
      <c r="E3310">
        <v>3007.26</v>
      </c>
      <c r="F3310">
        <v>0</v>
      </c>
      <c r="G3310" s="3">
        <f>INT((MONTH(_2022[[#This Row],[DATA]])-1)/3)+1</f>
        <v>2</v>
      </c>
    </row>
    <row r="3311" spans="1:7" x14ac:dyDescent="0.25">
      <c r="A3311" t="s">
        <v>192</v>
      </c>
      <c r="B3311">
        <f>+WEEKNUM(_2022[[#This Row],[DATA]],21)</f>
        <v>24</v>
      </c>
      <c r="C3311" s="1">
        <v>22</v>
      </c>
      <c r="D3311" t="s">
        <v>6</v>
      </c>
      <c r="E3311">
        <v>1489.8</v>
      </c>
      <c r="F3311">
        <v>0</v>
      </c>
      <c r="G3311" s="3">
        <f>INT((MONTH(_2022[[#This Row],[DATA]])-1)/3)+1</f>
        <v>2</v>
      </c>
    </row>
    <row r="3312" spans="1:7" x14ac:dyDescent="0.25">
      <c r="A3312" t="s">
        <v>192</v>
      </c>
      <c r="B3312">
        <f>+WEEKNUM(_2022[[#This Row],[DATA]],21)</f>
        <v>24</v>
      </c>
      <c r="C3312" s="1">
        <v>26</v>
      </c>
      <c r="D3312" t="s">
        <v>14</v>
      </c>
      <c r="E3312">
        <v>3367.09</v>
      </c>
      <c r="F3312">
        <v>0</v>
      </c>
      <c r="G3312" s="3">
        <f>INT((MONTH(_2022[[#This Row],[DATA]])-1)/3)+1</f>
        <v>2</v>
      </c>
    </row>
    <row r="3313" spans="1:7" x14ac:dyDescent="0.25">
      <c r="A3313" t="s">
        <v>192</v>
      </c>
      <c r="B3313">
        <f>+WEEKNUM(_2022[[#This Row],[DATA]],21)</f>
        <v>24</v>
      </c>
      <c r="C3313" s="1">
        <v>0</v>
      </c>
      <c r="D3313" t="s">
        <v>16</v>
      </c>
      <c r="E3313">
        <v>1414.7</v>
      </c>
      <c r="F3313">
        <v>0</v>
      </c>
      <c r="G3313" s="3">
        <f>INT((MONTH(_2022[[#This Row],[DATA]])-1)/3)+1</f>
        <v>2</v>
      </c>
    </row>
    <row r="3314" spans="1:7" x14ac:dyDescent="0.25">
      <c r="A3314" t="s">
        <v>192</v>
      </c>
      <c r="B3314">
        <f>+WEEKNUM(_2022[[#This Row],[DATA]],21)</f>
        <v>24</v>
      </c>
      <c r="C3314" s="1">
        <v>0</v>
      </c>
      <c r="D3314" t="s">
        <v>17</v>
      </c>
      <c r="E3314">
        <v>1044.01</v>
      </c>
      <c r="F3314">
        <v>0</v>
      </c>
      <c r="G3314" s="3">
        <f>INT((MONTH(_2022[[#This Row],[DATA]])-1)/3)+1</f>
        <v>2</v>
      </c>
    </row>
    <row r="3315" spans="1:7" x14ac:dyDescent="0.25">
      <c r="A3315" t="s">
        <v>192</v>
      </c>
      <c r="B3315">
        <f>+WEEKNUM(_2022[[#This Row],[DATA]],21)</f>
        <v>24</v>
      </c>
      <c r="C3315" s="1">
        <v>0</v>
      </c>
      <c r="D3315" t="s">
        <v>18</v>
      </c>
      <c r="E3315">
        <v>1665.1</v>
      </c>
      <c r="F3315">
        <v>0</v>
      </c>
      <c r="G3315" s="3">
        <f>INT((MONTH(_2022[[#This Row],[DATA]])-1)/3)+1</f>
        <v>2</v>
      </c>
    </row>
    <row r="3316" spans="1:7" x14ac:dyDescent="0.25">
      <c r="A3316" t="s">
        <v>192</v>
      </c>
      <c r="B3316">
        <f>+WEEKNUM(_2022[[#This Row],[DATA]],21)</f>
        <v>24</v>
      </c>
      <c r="C3316" s="1">
        <v>21</v>
      </c>
      <c r="D3316" t="s">
        <v>8</v>
      </c>
      <c r="E3316">
        <v>3139</v>
      </c>
      <c r="F3316">
        <v>0</v>
      </c>
      <c r="G3316" s="3">
        <f>INT((MONTH(_2022[[#This Row],[DATA]])-1)/3)+1</f>
        <v>2</v>
      </c>
    </row>
    <row r="3317" spans="1:7" x14ac:dyDescent="0.25">
      <c r="A3317" t="s">
        <v>192</v>
      </c>
      <c r="B3317">
        <f>+WEEKNUM(_2022[[#This Row],[DATA]],21)</f>
        <v>24</v>
      </c>
      <c r="C3317" s="1">
        <v>0</v>
      </c>
      <c r="D3317" t="s">
        <v>20</v>
      </c>
      <c r="E3317">
        <v>2803.82</v>
      </c>
      <c r="F3317">
        <v>0</v>
      </c>
      <c r="G3317" s="3">
        <f>INT((MONTH(_2022[[#This Row],[DATA]])-1)/3)+1</f>
        <v>2</v>
      </c>
    </row>
    <row r="3318" spans="1:7" x14ac:dyDescent="0.25">
      <c r="A3318" t="s">
        <v>192</v>
      </c>
      <c r="B3318">
        <f>+WEEKNUM(_2022[[#This Row],[DATA]],21)</f>
        <v>24</v>
      </c>
      <c r="C3318" s="1">
        <v>18</v>
      </c>
      <c r="D3318" t="s">
        <v>13</v>
      </c>
      <c r="E3318">
        <v>1153.4000000000001</v>
      </c>
      <c r="F3318">
        <v>0</v>
      </c>
      <c r="G3318" s="3">
        <f>INT((MONTH(_2022[[#This Row],[DATA]])-1)/3)+1</f>
        <v>2</v>
      </c>
    </row>
    <row r="3319" spans="1:7" x14ac:dyDescent="0.25">
      <c r="A3319" t="s">
        <v>192</v>
      </c>
      <c r="B3319">
        <f>+WEEKNUM(_2022[[#This Row],[DATA]],21)</f>
        <v>24</v>
      </c>
      <c r="C3319" s="1">
        <v>17</v>
      </c>
      <c r="D3319" t="s">
        <v>22</v>
      </c>
      <c r="E3319">
        <v>2739.65</v>
      </c>
      <c r="F3319">
        <v>0</v>
      </c>
      <c r="G3319" s="3">
        <f>INT((MONTH(_2022[[#This Row],[DATA]])-1)/3)+1</f>
        <v>2</v>
      </c>
    </row>
    <row r="3320" spans="1:7" x14ac:dyDescent="0.25">
      <c r="A3320" t="s">
        <v>192</v>
      </c>
      <c r="B3320">
        <f>+WEEKNUM(_2022[[#This Row],[DATA]],21)</f>
        <v>24</v>
      </c>
      <c r="C3320" s="1">
        <v>27</v>
      </c>
      <c r="D3320" t="s">
        <v>12</v>
      </c>
      <c r="E3320">
        <v>1752.51</v>
      </c>
      <c r="F3320">
        <v>0</v>
      </c>
      <c r="G3320" s="3">
        <f>INT((MONTH(_2022[[#This Row],[DATA]])-1)/3)+1</f>
        <v>2</v>
      </c>
    </row>
    <row r="3321" spans="1:7" x14ac:dyDescent="0.25">
      <c r="A3321" t="s">
        <v>192</v>
      </c>
      <c r="B3321">
        <f>+WEEKNUM(_2022[[#This Row],[DATA]],21)</f>
        <v>24</v>
      </c>
      <c r="C3321" s="1">
        <v>0</v>
      </c>
      <c r="D3321" t="s">
        <v>15</v>
      </c>
      <c r="E3321">
        <v>1455.37</v>
      </c>
      <c r="F3321">
        <v>0</v>
      </c>
      <c r="G3321" s="3">
        <f>INT((MONTH(_2022[[#This Row],[DATA]])-1)/3)+1</f>
        <v>2</v>
      </c>
    </row>
    <row r="3322" spans="1:7" x14ac:dyDescent="0.25">
      <c r="A3322" t="s">
        <v>192</v>
      </c>
      <c r="B3322">
        <f>+WEEKNUM(_2022[[#This Row],[DATA]],21)</f>
        <v>24</v>
      </c>
      <c r="C3322" s="1">
        <v>0</v>
      </c>
      <c r="D3322" t="s">
        <v>19</v>
      </c>
      <c r="E3322">
        <v>1322.14</v>
      </c>
      <c r="F3322">
        <v>0</v>
      </c>
      <c r="G3322" s="3">
        <f>INT((MONTH(_2022[[#This Row],[DATA]])-1)/3)+1</f>
        <v>2</v>
      </c>
    </row>
    <row r="3323" spans="1:7" x14ac:dyDescent="0.25">
      <c r="A3323" t="s">
        <v>192</v>
      </c>
      <c r="B3323">
        <f>+WEEKNUM(_2022[[#This Row],[DATA]],21)</f>
        <v>24</v>
      </c>
      <c r="C3323" s="1">
        <v>19</v>
      </c>
      <c r="D3323" t="s">
        <v>4</v>
      </c>
      <c r="E3323">
        <v>1448.95</v>
      </c>
      <c r="F3323">
        <v>0</v>
      </c>
      <c r="G3323" s="3">
        <f>INT((MONTH(_2022[[#This Row],[DATA]])-1)/3)+1</f>
        <v>2</v>
      </c>
    </row>
    <row r="3324" spans="1:7" x14ac:dyDescent="0.25">
      <c r="A3324" t="s">
        <v>192</v>
      </c>
      <c r="B3324">
        <f>+WEEKNUM(_2022[[#This Row],[DATA]],21)</f>
        <v>24</v>
      </c>
      <c r="C3324" s="1">
        <v>27</v>
      </c>
      <c r="D3324" t="s">
        <v>10</v>
      </c>
      <c r="E3324">
        <v>1625.9</v>
      </c>
      <c r="F3324">
        <v>0</v>
      </c>
      <c r="G3324" s="3">
        <f>INT((MONTH(_2022[[#This Row],[DATA]])-1)/3)+1</f>
        <v>2</v>
      </c>
    </row>
    <row r="3325" spans="1:7" x14ac:dyDescent="0.25">
      <c r="A3325" t="s">
        <v>192</v>
      </c>
      <c r="B3325">
        <f>+WEEKNUM(_2022[[#This Row],[DATA]],21)</f>
        <v>24</v>
      </c>
      <c r="C3325" s="1">
        <v>23</v>
      </c>
      <c r="D3325" t="s">
        <v>21</v>
      </c>
      <c r="E3325">
        <v>2349.6799999999998</v>
      </c>
      <c r="F3325">
        <v>0</v>
      </c>
      <c r="G3325" s="3">
        <f>INT((MONTH(_2022[[#This Row],[DATA]])-1)/3)+1</f>
        <v>2</v>
      </c>
    </row>
    <row r="3326" spans="1:7" x14ac:dyDescent="0.25">
      <c r="A3326" t="s">
        <v>192</v>
      </c>
      <c r="B3326">
        <f>+WEEKNUM(_2022[[#This Row],[DATA]],21)</f>
        <v>24</v>
      </c>
      <c r="C3326" s="1">
        <v>29</v>
      </c>
      <c r="D3326" t="s">
        <v>3</v>
      </c>
      <c r="E3326">
        <v>2846.5</v>
      </c>
      <c r="F3326">
        <v>0</v>
      </c>
      <c r="G3326" s="3">
        <f>INT((MONTH(_2022[[#This Row],[DATA]])-1)/3)+1</f>
        <v>2</v>
      </c>
    </row>
    <row r="3327" spans="1:7" x14ac:dyDescent="0.25">
      <c r="A3327" t="s">
        <v>192</v>
      </c>
      <c r="B3327">
        <f>+WEEKNUM(_2022[[#This Row],[DATA]],21)</f>
        <v>24</v>
      </c>
      <c r="C3327" s="1">
        <v>30</v>
      </c>
      <c r="D3327" t="s">
        <v>7</v>
      </c>
      <c r="E3327">
        <v>1870</v>
      </c>
      <c r="F3327">
        <v>0</v>
      </c>
      <c r="G3327" s="3">
        <f>INT((MONTH(_2022[[#This Row],[DATA]])-1)/3)+1</f>
        <v>2</v>
      </c>
    </row>
    <row r="3328" spans="1:7" x14ac:dyDescent="0.25">
      <c r="A3328" t="s">
        <v>192</v>
      </c>
      <c r="B3328">
        <f>+WEEKNUM(_2022[[#This Row],[DATA]],21)</f>
        <v>24</v>
      </c>
      <c r="C3328" s="1">
        <v>25</v>
      </c>
      <c r="D3328" t="s">
        <v>9</v>
      </c>
      <c r="E3328">
        <v>1854.7</v>
      </c>
      <c r="F3328">
        <v>0</v>
      </c>
      <c r="G3328" s="3">
        <f>INT((MONTH(_2022[[#This Row],[DATA]])-1)/3)+1</f>
        <v>2</v>
      </c>
    </row>
    <row r="3329" spans="1:7" x14ac:dyDescent="0.25">
      <c r="A3329" t="s">
        <v>193</v>
      </c>
      <c r="B3329">
        <f>+WEEKNUM(_2022[[#This Row],[DATA]],21)</f>
        <v>24</v>
      </c>
      <c r="C3329" s="4">
        <v>20</v>
      </c>
      <c r="D3329" t="s">
        <v>5</v>
      </c>
      <c r="E3329">
        <v>1102.2</v>
      </c>
      <c r="F3329">
        <v>0</v>
      </c>
      <c r="G3329" s="3">
        <f>INT((MONTH(_2022[[#This Row],[DATA]])-1)/3)+1</f>
        <v>2</v>
      </c>
    </row>
    <row r="3330" spans="1:7" x14ac:dyDescent="0.25">
      <c r="A3330" t="s">
        <v>193</v>
      </c>
      <c r="B3330">
        <f>+WEEKNUM(_2022[[#This Row],[DATA]],21)</f>
        <v>24</v>
      </c>
      <c r="C3330" s="1">
        <v>24</v>
      </c>
      <c r="D3330" t="s">
        <v>11</v>
      </c>
      <c r="E3330">
        <v>1606.33</v>
      </c>
      <c r="F3330">
        <v>0</v>
      </c>
      <c r="G3330" s="3">
        <f>INT((MONTH(_2022[[#This Row],[DATA]])-1)/3)+1</f>
        <v>2</v>
      </c>
    </row>
    <row r="3331" spans="1:7" x14ac:dyDescent="0.25">
      <c r="A3331" t="s">
        <v>193</v>
      </c>
      <c r="B3331">
        <f>+WEEKNUM(_2022[[#This Row],[DATA]],21)</f>
        <v>24</v>
      </c>
      <c r="C3331" s="1">
        <v>22</v>
      </c>
      <c r="D3331" t="s">
        <v>6</v>
      </c>
      <c r="E3331">
        <v>1632.67</v>
      </c>
      <c r="F3331">
        <v>0</v>
      </c>
      <c r="G3331" s="3">
        <f>INT((MONTH(_2022[[#This Row],[DATA]])-1)/3)+1</f>
        <v>2</v>
      </c>
    </row>
    <row r="3332" spans="1:7" x14ac:dyDescent="0.25">
      <c r="A3332" t="s">
        <v>193</v>
      </c>
      <c r="B3332">
        <f>+WEEKNUM(_2022[[#This Row],[DATA]],21)</f>
        <v>24</v>
      </c>
      <c r="C3332" s="1">
        <v>26</v>
      </c>
      <c r="D3332" t="s">
        <v>14</v>
      </c>
      <c r="E3332">
        <v>3346.36</v>
      </c>
      <c r="F3332">
        <v>0</v>
      </c>
      <c r="G3332" s="3">
        <f>INT((MONTH(_2022[[#This Row],[DATA]])-1)/3)+1</f>
        <v>2</v>
      </c>
    </row>
    <row r="3333" spans="1:7" x14ac:dyDescent="0.25">
      <c r="A3333" t="s">
        <v>193</v>
      </c>
      <c r="B3333">
        <f>+WEEKNUM(_2022[[#This Row],[DATA]],21)</f>
        <v>24</v>
      </c>
      <c r="C3333" s="1">
        <v>0</v>
      </c>
      <c r="D3333" t="s">
        <v>16</v>
      </c>
      <c r="E3333">
        <v>2337.1</v>
      </c>
      <c r="F3333">
        <v>0</v>
      </c>
      <c r="G3333" s="3">
        <f>INT((MONTH(_2022[[#This Row],[DATA]])-1)/3)+1</f>
        <v>2</v>
      </c>
    </row>
    <row r="3334" spans="1:7" x14ac:dyDescent="0.25">
      <c r="A3334" t="s">
        <v>193</v>
      </c>
      <c r="B3334">
        <f>+WEEKNUM(_2022[[#This Row],[DATA]],21)</f>
        <v>24</v>
      </c>
      <c r="C3334" s="1">
        <v>0</v>
      </c>
      <c r="D3334" t="s">
        <v>17</v>
      </c>
      <c r="E3334">
        <v>1079.4000000000001</v>
      </c>
      <c r="F3334">
        <v>0</v>
      </c>
      <c r="G3334" s="3">
        <f>INT((MONTH(_2022[[#This Row],[DATA]])-1)/3)+1</f>
        <v>2</v>
      </c>
    </row>
    <row r="3335" spans="1:7" x14ac:dyDescent="0.25">
      <c r="A3335" t="s">
        <v>193</v>
      </c>
      <c r="B3335">
        <f>+WEEKNUM(_2022[[#This Row],[DATA]],21)</f>
        <v>24</v>
      </c>
      <c r="C3335" s="1">
        <v>0</v>
      </c>
      <c r="D3335" t="s">
        <v>18</v>
      </c>
      <c r="E3335">
        <v>1559</v>
      </c>
      <c r="F3335">
        <v>0</v>
      </c>
      <c r="G3335" s="3">
        <f>INT((MONTH(_2022[[#This Row],[DATA]])-1)/3)+1</f>
        <v>2</v>
      </c>
    </row>
    <row r="3336" spans="1:7" x14ac:dyDescent="0.25">
      <c r="A3336" t="s">
        <v>193</v>
      </c>
      <c r="B3336">
        <f>+WEEKNUM(_2022[[#This Row],[DATA]],21)</f>
        <v>24</v>
      </c>
      <c r="C3336" s="1">
        <v>21</v>
      </c>
      <c r="D3336" t="s">
        <v>8</v>
      </c>
      <c r="E3336">
        <v>3292.33</v>
      </c>
      <c r="F3336">
        <v>0</v>
      </c>
      <c r="G3336" s="3">
        <f>INT((MONTH(_2022[[#This Row],[DATA]])-1)/3)+1</f>
        <v>2</v>
      </c>
    </row>
    <row r="3337" spans="1:7" x14ac:dyDescent="0.25">
      <c r="A3337" t="s">
        <v>193</v>
      </c>
      <c r="B3337">
        <f>+WEEKNUM(_2022[[#This Row],[DATA]],21)</f>
        <v>24</v>
      </c>
      <c r="C3337" s="1">
        <v>0</v>
      </c>
      <c r="D3337" t="s">
        <v>20</v>
      </c>
      <c r="E3337">
        <v>2937.72</v>
      </c>
      <c r="F3337">
        <v>0</v>
      </c>
      <c r="G3337" s="3">
        <f>INT((MONTH(_2022[[#This Row],[DATA]])-1)/3)+1</f>
        <v>2</v>
      </c>
    </row>
    <row r="3338" spans="1:7" x14ac:dyDescent="0.25">
      <c r="A3338" t="s">
        <v>193</v>
      </c>
      <c r="B3338">
        <f>+WEEKNUM(_2022[[#This Row],[DATA]],21)</f>
        <v>24</v>
      </c>
      <c r="C3338" s="1">
        <v>18</v>
      </c>
      <c r="D3338" t="s">
        <v>13</v>
      </c>
      <c r="E3338">
        <v>2023.91</v>
      </c>
      <c r="F3338">
        <v>0</v>
      </c>
      <c r="G3338" s="3">
        <f>INT((MONTH(_2022[[#This Row],[DATA]])-1)/3)+1</f>
        <v>2</v>
      </c>
    </row>
    <row r="3339" spans="1:7" x14ac:dyDescent="0.25">
      <c r="A3339" t="s">
        <v>193</v>
      </c>
      <c r="B3339">
        <f>+WEEKNUM(_2022[[#This Row],[DATA]],21)</f>
        <v>24</v>
      </c>
      <c r="C3339" s="1">
        <v>17</v>
      </c>
      <c r="D3339" t="s">
        <v>22</v>
      </c>
      <c r="E3339">
        <v>2370.6999999999998</v>
      </c>
      <c r="F3339">
        <v>0</v>
      </c>
      <c r="G3339" s="3">
        <f>INT((MONTH(_2022[[#This Row],[DATA]])-1)/3)+1</f>
        <v>2</v>
      </c>
    </row>
    <row r="3340" spans="1:7" x14ac:dyDescent="0.25">
      <c r="A3340" t="s">
        <v>193</v>
      </c>
      <c r="B3340">
        <f>+WEEKNUM(_2022[[#This Row],[DATA]],21)</f>
        <v>24</v>
      </c>
      <c r="C3340" s="1">
        <v>27</v>
      </c>
      <c r="D3340" t="s">
        <v>12</v>
      </c>
      <c r="E3340">
        <v>1648.57</v>
      </c>
      <c r="F3340">
        <v>0</v>
      </c>
      <c r="G3340" s="3">
        <f>INT((MONTH(_2022[[#This Row],[DATA]])-1)/3)+1</f>
        <v>2</v>
      </c>
    </row>
    <row r="3341" spans="1:7" x14ac:dyDescent="0.25">
      <c r="A3341" t="s">
        <v>193</v>
      </c>
      <c r="B3341">
        <f>+WEEKNUM(_2022[[#This Row],[DATA]],21)</f>
        <v>24</v>
      </c>
      <c r="C3341" s="1">
        <v>0</v>
      </c>
      <c r="D3341" t="s">
        <v>15</v>
      </c>
      <c r="E3341">
        <v>908.66</v>
      </c>
      <c r="F3341">
        <v>0</v>
      </c>
      <c r="G3341" s="3">
        <f>INT((MONTH(_2022[[#This Row],[DATA]])-1)/3)+1</f>
        <v>2</v>
      </c>
    </row>
    <row r="3342" spans="1:7" x14ac:dyDescent="0.25">
      <c r="A3342" t="s">
        <v>193</v>
      </c>
      <c r="B3342">
        <f>+WEEKNUM(_2022[[#This Row],[DATA]],21)</f>
        <v>24</v>
      </c>
      <c r="C3342" s="1">
        <v>0</v>
      </c>
      <c r="D3342" t="s">
        <v>19</v>
      </c>
      <c r="E3342">
        <v>1827.86</v>
      </c>
      <c r="F3342">
        <v>0</v>
      </c>
      <c r="G3342" s="3">
        <f>INT((MONTH(_2022[[#This Row],[DATA]])-1)/3)+1</f>
        <v>2</v>
      </c>
    </row>
    <row r="3343" spans="1:7" x14ac:dyDescent="0.25">
      <c r="A3343" t="s">
        <v>193</v>
      </c>
      <c r="B3343">
        <f>+WEEKNUM(_2022[[#This Row],[DATA]],21)</f>
        <v>24</v>
      </c>
      <c r="C3343" s="1">
        <v>27</v>
      </c>
      <c r="D3343" t="s">
        <v>10</v>
      </c>
      <c r="E3343">
        <v>2185.5</v>
      </c>
      <c r="F3343">
        <v>0</v>
      </c>
      <c r="G3343" s="3">
        <f>INT((MONTH(_2022[[#This Row],[DATA]])-1)/3)+1</f>
        <v>2</v>
      </c>
    </row>
    <row r="3344" spans="1:7" x14ac:dyDescent="0.25">
      <c r="A3344" t="s">
        <v>193</v>
      </c>
      <c r="B3344">
        <f>+WEEKNUM(_2022[[#This Row],[DATA]],21)</f>
        <v>24</v>
      </c>
      <c r="C3344" s="1">
        <v>23</v>
      </c>
      <c r="D3344" t="s">
        <v>21</v>
      </c>
      <c r="E3344">
        <v>2021.27</v>
      </c>
      <c r="F3344">
        <v>0</v>
      </c>
      <c r="G3344" s="3">
        <f>INT((MONTH(_2022[[#This Row],[DATA]])-1)/3)+1</f>
        <v>2</v>
      </c>
    </row>
    <row r="3345" spans="1:7" x14ac:dyDescent="0.25">
      <c r="A3345" t="s">
        <v>193</v>
      </c>
      <c r="B3345">
        <f>+WEEKNUM(_2022[[#This Row],[DATA]],21)</f>
        <v>24</v>
      </c>
      <c r="C3345" s="1">
        <v>29</v>
      </c>
      <c r="D3345" t="s">
        <v>3</v>
      </c>
      <c r="E3345">
        <v>2637.18</v>
      </c>
      <c r="F3345">
        <v>0</v>
      </c>
      <c r="G3345" s="3">
        <f>INT((MONTH(_2022[[#This Row],[DATA]])-1)/3)+1</f>
        <v>2</v>
      </c>
    </row>
    <row r="3346" spans="1:7" x14ac:dyDescent="0.25">
      <c r="A3346" t="s">
        <v>193</v>
      </c>
      <c r="B3346">
        <f>+WEEKNUM(_2022[[#This Row],[DATA]],21)</f>
        <v>24</v>
      </c>
      <c r="C3346" s="1">
        <v>30</v>
      </c>
      <c r="D3346" t="s">
        <v>7</v>
      </c>
      <c r="E3346">
        <v>904.9</v>
      </c>
      <c r="F3346">
        <v>0</v>
      </c>
      <c r="G3346" s="3">
        <f>INT((MONTH(_2022[[#This Row],[DATA]])-1)/3)+1</f>
        <v>2</v>
      </c>
    </row>
    <row r="3347" spans="1:7" x14ac:dyDescent="0.25">
      <c r="A3347" t="s">
        <v>193</v>
      </c>
      <c r="B3347">
        <f>+WEEKNUM(_2022[[#This Row],[DATA]],21)</f>
        <v>24</v>
      </c>
      <c r="C3347" s="1">
        <v>25</v>
      </c>
      <c r="D3347" t="s">
        <v>9</v>
      </c>
      <c r="E3347">
        <v>2707.2</v>
      </c>
      <c r="F3347">
        <v>0</v>
      </c>
      <c r="G3347" s="3">
        <f>INT((MONTH(_2022[[#This Row],[DATA]])-1)/3)+1</f>
        <v>2</v>
      </c>
    </row>
    <row r="3348" spans="1:7" x14ac:dyDescent="0.25">
      <c r="A3348" t="s">
        <v>194</v>
      </c>
      <c r="B3348">
        <f>+WEEKNUM(_2022[[#This Row],[DATA]],21)</f>
        <v>25</v>
      </c>
      <c r="C3348" s="4">
        <v>20</v>
      </c>
      <c r="D3348" t="s">
        <v>5</v>
      </c>
      <c r="E3348">
        <v>915.76</v>
      </c>
      <c r="F3348">
        <v>0</v>
      </c>
      <c r="G3348" s="3">
        <f>INT((MONTH(_2022[[#This Row],[DATA]])-1)/3)+1</f>
        <v>2</v>
      </c>
    </row>
    <row r="3349" spans="1:7" x14ac:dyDescent="0.25">
      <c r="A3349" t="s">
        <v>194</v>
      </c>
      <c r="B3349">
        <f>+WEEKNUM(_2022[[#This Row],[DATA]],21)</f>
        <v>25</v>
      </c>
      <c r="C3349" s="1">
        <v>24</v>
      </c>
      <c r="D3349" t="s">
        <v>11</v>
      </c>
      <c r="E3349">
        <v>1245</v>
      </c>
      <c r="F3349">
        <v>0</v>
      </c>
      <c r="G3349" s="3">
        <f>INT((MONTH(_2022[[#This Row],[DATA]])-1)/3)+1</f>
        <v>2</v>
      </c>
    </row>
    <row r="3350" spans="1:7" x14ac:dyDescent="0.25">
      <c r="A3350" t="s">
        <v>194</v>
      </c>
      <c r="B3350">
        <f>+WEEKNUM(_2022[[#This Row],[DATA]],21)</f>
        <v>25</v>
      </c>
      <c r="C3350" s="1">
        <v>22</v>
      </c>
      <c r="D3350" t="s">
        <v>6</v>
      </c>
      <c r="E3350">
        <v>1457.3</v>
      </c>
      <c r="F3350">
        <v>0</v>
      </c>
      <c r="G3350" s="3">
        <f>INT((MONTH(_2022[[#This Row],[DATA]])-1)/3)+1</f>
        <v>2</v>
      </c>
    </row>
    <row r="3351" spans="1:7" x14ac:dyDescent="0.25">
      <c r="A3351" t="s">
        <v>194</v>
      </c>
      <c r="B3351">
        <f>+WEEKNUM(_2022[[#This Row],[DATA]],21)</f>
        <v>25</v>
      </c>
      <c r="C3351" s="1">
        <v>26</v>
      </c>
      <c r="D3351" t="s">
        <v>14</v>
      </c>
      <c r="E3351">
        <v>3000.65</v>
      </c>
      <c r="F3351">
        <v>0</v>
      </c>
      <c r="G3351" s="3">
        <f>INT((MONTH(_2022[[#This Row],[DATA]])-1)/3)+1</f>
        <v>2</v>
      </c>
    </row>
    <row r="3352" spans="1:7" x14ac:dyDescent="0.25">
      <c r="A3352" t="s">
        <v>194</v>
      </c>
      <c r="B3352">
        <f>+WEEKNUM(_2022[[#This Row],[DATA]],21)</f>
        <v>25</v>
      </c>
      <c r="C3352" s="1">
        <v>0</v>
      </c>
      <c r="D3352" t="s">
        <v>16</v>
      </c>
      <c r="E3352">
        <v>2168.91</v>
      </c>
      <c r="F3352">
        <v>0</v>
      </c>
      <c r="G3352" s="3">
        <f>INT((MONTH(_2022[[#This Row],[DATA]])-1)/3)+1</f>
        <v>2</v>
      </c>
    </row>
    <row r="3353" spans="1:7" x14ac:dyDescent="0.25">
      <c r="A3353" t="s">
        <v>194</v>
      </c>
      <c r="B3353">
        <f>+WEEKNUM(_2022[[#This Row],[DATA]],21)</f>
        <v>25</v>
      </c>
      <c r="C3353" s="1">
        <v>0</v>
      </c>
      <c r="D3353" t="s">
        <v>17</v>
      </c>
      <c r="E3353">
        <v>985.61</v>
      </c>
      <c r="F3353">
        <v>0</v>
      </c>
      <c r="G3353" s="3">
        <f>INT((MONTH(_2022[[#This Row],[DATA]])-1)/3)+1</f>
        <v>2</v>
      </c>
    </row>
    <row r="3354" spans="1:7" x14ac:dyDescent="0.25">
      <c r="A3354" t="s">
        <v>194</v>
      </c>
      <c r="B3354">
        <f>+WEEKNUM(_2022[[#This Row],[DATA]],21)</f>
        <v>25</v>
      </c>
      <c r="C3354" s="1">
        <v>0</v>
      </c>
      <c r="D3354" t="s">
        <v>18</v>
      </c>
      <c r="E3354">
        <v>1553.87</v>
      </c>
      <c r="F3354">
        <v>0</v>
      </c>
      <c r="G3354" s="3">
        <f>INT((MONTH(_2022[[#This Row],[DATA]])-1)/3)+1</f>
        <v>2</v>
      </c>
    </row>
    <row r="3355" spans="1:7" x14ac:dyDescent="0.25">
      <c r="A3355" t="s">
        <v>194</v>
      </c>
      <c r="B3355">
        <f>+WEEKNUM(_2022[[#This Row],[DATA]],21)</f>
        <v>25</v>
      </c>
      <c r="C3355" s="1">
        <v>21</v>
      </c>
      <c r="D3355" t="s">
        <v>8</v>
      </c>
      <c r="E3355">
        <v>2032.44</v>
      </c>
      <c r="F3355">
        <v>0</v>
      </c>
      <c r="G3355" s="3">
        <f>INT((MONTH(_2022[[#This Row],[DATA]])-1)/3)+1</f>
        <v>2</v>
      </c>
    </row>
    <row r="3356" spans="1:7" x14ac:dyDescent="0.25">
      <c r="A3356" t="s">
        <v>194</v>
      </c>
      <c r="B3356">
        <f>+WEEKNUM(_2022[[#This Row],[DATA]],21)</f>
        <v>25</v>
      </c>
      <c r="C3356" s="1">
        <v>0</v>
      </c>
      <c r="D3356" t="s">
        <v>20</v>
      </c>
      <c r="E3356">
        <v>473.74</v>
      </c>
      <c r="F3356">
        <v>0</v>
      </c>
      <c r="G3356" s="3">
        <f>INT((MONTH(_2022[[#This Row],[DATA]])-1)/3)+1</f>
        <v>2</v>
      </c>
    </row>
    <row r="3357" spans="1:7" x14ac:dyDescent="0.25">
      <c r="A3357" t="s">
        <v>194</v>
      </c>
      <c r="B3357">
        <f>+WEEKNUM(_2022[[#This Row],[DATA]],21)</f>
        <v>25</v>
      </c>
      <c r="C3357" s="1">
        <v>18</v>
      </c>
      <c r="D3357" t="s">
        <v>13</v>
      </c>
      <c r="E3357">
        <v>2644.9</v>
      </c>
      <c r="F3357">
        <v>0</v>
      </c>
      <c r="G3357" s="3">
        <f>INT((MONTH(_2022[[#This Row],[DATA]])-1)/3)+1</f>
        <v>2</v>
      </c>
    </row>
    <row r="3358" spans="1:7" x14ac:dyDescent="0.25">
      <c r="A3358" t="s">
        <v>194</v>
      </c>
      <c r="B3358">
        <f>+WEEKNUM(_2022[[#This Row],[DATA]],21)</f>
        <v>25</v>
      </c>
      <c r="C3358" s="1">
        <v>17</v>
      </c>
      <c r="D3358" t="s">
        <v>22</v>
      </c>
      <c r="E3358">
        <v>2800.75</v>
      </c>
      <c r="F3358">
        <v>0</v>
      </c>
      <c r="G3358" s="3">
        <f>INT((MONTH(_2022[[#This Row],[DATA]])-1)/3)+1</f>
        <v>2</v>
      </c>
    </row>
    <row r="3359" spans="1:7" x14ac:dyDescent="0.25">
      <c r="A3359" t="s">
        <v>194</v>
      </c>
      <c r="B3359">
        <f>+WEEKNUM(_2022[[#This Row],[DATA]],21)</f>
        <v>25</v>
      </c>
      <c r="C3359" s="1">
        <v>27</v>
      </c>
      <c r="D3359" t="s">
        <v>12</v>
      </c>
      <c r="E3359">
        <v>851.57</v>
      </c>
      <c r="F3359">
        <v>0</v>
      </c>
      <c r="G3359" s="3">
        <f>INT((MONTH(_2022[[#This Row],[DATA]])-1)/3)+1</f>
        <v>2</v>
      </c>
    </row>
    <row r="3360" spans="1:7" x14ac:dyDescent="0.25">
      <c r="A3360" t="s">
        <v>194</v>
      </c>
      <c r="B3360">
        <f>+WEEKNUM(_2022[[#This Row],[DATA]],21)</f>
        <v>25</v>
      </c>
      <c r="C3360" s="1">
        <v>0</v>
      </c>
      <c r="D3360" t="s">
        <v>15</v>
      </c>
      <c r="E3360">
        <v>1040.2</v>
      </c>
      <c r="F3360">
        <v>0</v>
      </c>
      <c r="G3360" s="3">
        <f>INT((MONTH(_2022[[#This Row],[DATA]])-1)/3)+1</f>
        <v>2</v>
      </c>
    </row>
    <row r="3361" spans="1:7" x14ac:dyDescent="0.25">
      <c r="A3361" t="s">
        <v>194</v>
      </c>
      <c r="B3361">
        <f>+WEEKNUM(_2022[[#This Row],[DATA]],21)</f>
        <v>25</v>
      </c>
      <c r="C3361" s="1">
        <v>0</v>
      </c>
      <c r="D3361" t="s">
        <v>19</v>
      </c>
      <c r="E3361">
        <v>608.04999999999995</v>
      </c>
      <c r="F3361">
        <v>0</v>
      </c>
      <c r="G3361" s="3">
        <f>INT((MONTH(_2022[[#This Row],[DATA]])-1)/3)+1</f>
        <v>2</v>
      </c>
    </row>
    <row r="3362" spans="1:7" x14ac:dyDescent="0.25">
      <c r="A3362" t="s">
        <v>194</v>
      </c>
      <c r="B3362">
        <f>+WEEKNUM(_2022[[#This Row],[DATA]],21)</f>
        <v>25</v>
      </c>
      <c r="C3362" s="1">
        <v>19</v>
      </c>
      <c r="D3362" t="s">
        <v>4</v>
      </c>
      <c r="E3362">
        <v>1123.6400000000001</v>
      </c>
      <c r="F3362">
        <v>0</v>
      </c>
      <c r="G3362" s="3">
        <f>INT((MONTH(_2022[[#This Row],[DATA]])-1)/3)+1</f>
        <v>2</v>
      </c>
    </row>
    <row r="3363" spans="1:7" x14ac:dyDescent="0.25">
      <c r="A3363" t="s">
        <v>194</v>
      </c>
      <c r="B3363">
        <f>+WEEKNUM(_2022[[#This Row],[DATA]],21)</f>
        <v>25</v>
      </c>
      <c r="C3363" s="1">
        <v>27</v>
      </c>
      <c r="D3363" t="s">
        <v>10</v>
      </c>
      <c r="E3363">
        <v>1883.53</v>
      </c>
      <c r="F3363">
        <v>0</v>
      </c>
      <c r="G3363" s="3">
        <f>INT((MONTH(_2022[[#This Row],[DATA]])-1)/3)+1</f>
        <v>2</v>
      </c>
    </row>
    <row r="3364" spans="1:7" x14ac:dyDescent="0.25">
      <c r="A3364" t="s">
        <v>194</v>
      </c>
      <c r="B3364">
        <f>+WEEKNUM(_2022[[#This Row],[DATA]],21)</f>
        <v>25</v>
      </c>
      <c r="C3364" s="1">
        <v>23</v>
      </c>
      <c r="D3364" t="s">
        <v>21</v>
      </c>
      <c r="E3364">
        <v>969.43</v>
      </c>
      <c r="F3364">
        <v>0</v>
      </c>
      <c r="G3364" s="3">
        <f>INT((MONTH(_2022[[#This Row],[DATA]])-1)/3)+1</f>
        <v>2</v>
      </c>
    </row>
    <row r="3365" spans="1:7" x14ac:dyDescent="0.25">
      <c r="A3365" t="s">
        <v>194</v>
      </c>
      <c r="B3365">
        <f>+WEEKNUM(_2022[[#This Row],[DATA]],21)</f>
        <v>25</v>
      </c>
      <c r="C3365" s="1">
        <v>29</v>
      </c>
      <c r="D3365" t="s">
        <v>3</v>
      </c>
      <c r="E3365">
        <v>1507.75</v>
      </c>
      <c r="F3365">
        <v>0</v>
      </c>
      <c r="G3365" s="3">
        <f>INT((MONTH(_2022[[#This Row],[DATA]])-1)/3)+1</f>
        <v>2</v>
      </c>
    </row>
    <row r="3366" spans="1:7" x14ac:dyDescent="0.25">
      <c r="A3366" t="s">
        <v>194</v>
      </c>
      <c r="B3366">
        <f>+WEEKNUM(_2022[[#This Row],[DATA]],21)</f>
        <v>25</v>
      </c>
      <c r="C3366" s="1">
        <v>30</v>
      </c>
      <c r="D3366" t="s">
        <v>7</v>
      </c>
      <c r="E3366">
        <v>1928.7</v>
      </c>
      <c r="F3366">
        <v>0</v>
      </c>
      <c r="G3366" s="3">
        <f>INT((MONTH(_2022[[#This Row],[DATA]])-1)/3)+1</f>
        <v>2</v>
      </c>
    </row>
    <row r="3367" spans="1:7" x14ac:dyDescent="0.25">
      <c r="A3367" t="s">
        <v>194</v>
      </c>
      <c r="B3367">
        <f>+WEEKNUM(_2022[[#This Row],[DATA]],21)</f>
        <v>25</v>
      </c>
      <c r="C3367" s="1">
        <v>25</v>
      </c>
      <c r="D3367" t="s">
        <v>9</v>
      </c>
      <c r="E3367">
        <v>1819.9</v>
      </c>
      <c r="F3367">
        <v>0</v>
      </c>
      <c r="G3367" s="3">
        <f>INT((MONTH(_2022[[#This Row],[DATA]])-1)/3)+1</f>
        <v>2</v>
      </c>
    </row>
    <row r="3368" spans="1:7" x14ac:dyDescent="0.25">
      <c r="A3368" t="s">
        <v>195</v>
      </c>
      <c r="B3368">
        <f>+WEEKNUM(_2022[[#This Row],[DATA]],21)</f>
        <v>25</v>
      </c>
      <c r="C3368" s="4">
        <v>20</v>
      </c>
      <c r="D3368" t="s">
        <v>5</v>
      </c>
      <c r="E3368">
        <v>1206.95</v>
      </c>
      <c r="F3368">
        <v>0</v>
      </c>
      <c r="G3368" s="3">
        <f>INT((MONTH(_2022[[#This Row],[DATA]])-1)/3)+1</f>
        <v>2</v>
      </c>
    </row>
    <row r="3369" spans="1:7" x14ac:dyDescent="0.25">
      <c r="A3369" t="s">
        <v>195</v>
      </c>
      <c r="B3369">
        <f>+WEEKNUM(_2022[[#This Row],[DATA]],21)</f>
        <v>25</v>
      </c>
      <c r="C3369" s="1">
        <v>24</v>
      </c>
      <c r="D3369" t="s">
        <v>11</v>
      </c>
      <c r="E3369">
        <v>749.9</v>
      </c>
      <c r="F3369">
        <v>0</v>
      </c>
      <c r="G3369" s="3">
        <f>INT((MONTH(_2022[[#This Row],[DATA]])-1)/3)+1</f>
        <v>2</v>
      </c>
    </row>
    <row r="3370" spans="1:7" x14ac:dyDescent="0.25">
      <c r="A3370" t="s">
        <v>195</v>
      </c>
      <c r="B3370">
        <f>+WEEKNUM(_2022[[#This Row],[DATA]],21)</f>
        <v>25</v>
      </c>
      <c r="C3370" s="1">
        <v>22</v>
      </c>
      <c r="D3370" t="s">
        <v>6</v>
      </c>
      <c r="E3370">
        <v>1406.43</v>
      </c>
      <c r="F3370">
        <v>0</v>
      </c>
      <c r="G3370" s="3">
        <f>INT((MONTH(_2022[[#This Row],[DATA]])-1)/3)+1</f>
        <v>2</v>
      </c>
    </row>
    <row r="3371" spans="1:7" x14ac:dyDescent="0.25">
      <c r="A3371" t="s">
        <v>195</v>
      </c>
      <c r="B3371">
        <f>+WEEKNUM(_2022[[#This Row],[DATA]],21)</f>
        <v>25</v>
      </c>
      <c r="C3371" s="1">
        <v>26</v>
      </c>
      <c r="D3371" t="s">
        <v>14</v>
      </c>
      <c r="E3371">
        <v>1896.31</v>
      </c>
      <c r="F3371">
        <v>0</v>
      </c>
      <c r="G3371" s="3">
        <f>INT((MONTH(_2022[[#This Row],[DATA]])-1)/3)+1</f>
        <v>2</v>
      </c>
    </row>
    <row r="3372" spans="1:7" x14ac:dyDescent="0.25">
      <c r="A3372" t="s">
        <v>195</v>
      </c>
      <c r="B3372">
        <f>+WEEKNUM(_2022[[#This Row],[DATA]],21)</f>
        <v>25</v>
      </c>
      <c r="C3372" s="1">
        <v>0</v>
      </c>
      <c r="D3372" t="s">
        <v>16</v>
      </c>
      <c r="E3372">
        <v>1144.2</v>
      </c>
      <c r="F3372">
        <v>0</v>
      </c>
      <c r="G3372" s="3">
        <f>INT((MONTH(_2022[[#This Row],[DATA]])-1)/3)+1</f>
        <v>2</v>
      </c>
    </row>
    <row r="3373" spans="1:7" x14ac:dyDescent="0.25">
      <c r="A3373" t="s">
        <v>195</v>
      </c>
      <c r="B3373">
        <f>+WEEKNUM(_2022[[#This Row],[DATA]],21)</f>
        <v>25</v>
      </c>
      <c r="C3373" s="1">
        <v>0</v>
      </c>
      <c r="D3373" t="s">
        <v>17</v>
      </c>
      <c r="E3373">
        <v>555.29999999999995</v>
      </c>
      <c r="F3373">
        <v>0</v>
      </c>
      <c r="G3373" s="3">
        <f>INT((MONTH(_2022[[#This Row],[DATA]])-1)/3)+1</f>
        <v>2</v>
      </c>
    </row>
    <row r="3374" spans="1:7" x14ac:dyDescent="0.25">
      <c r="A3374" t="s">
        <v>195</v>
      </c>
      <c r="B3374">
        <f>+WEEKNUM(_2022[[#This Row],[DATA]],21)</f>
        <v>25</v>
      </c>
      <c r="C3374" s="1">
        <v>0</v>
      </c>
      <c r="D3374" t="s">
        <v>18</v>
      </c>
      <c r="E3374">
        <v>2186.62</v>
      </c>
      <c r="F3374">
        <v>0</v>
      </c>
      <c r="G3374" s="3">
        <f>INT((MONTH(_2022[[#This Row],[DATA]])-1)/3)+1</f>
        <v>2</v>
      </c>
    </row>
    <row r="3375" spans="1:7" x14ac:dyDescent="0.25">
      <c r="A3375" t="s">
        <v>195</v>
      </c>
      <c r="B3375">
        <f>+WEEKNUM(_2022[[#This Row],[DATA]],21)</f>
        <v>25</v>
      </c>
      <c r="C3375" s="1">
        <v>21</v>
      </c>
      <c r="D3375" t="s">
        <v>8</v>
      </c>
      <c r="E3375">
        <v>1546.56</v>
      </c>
      <c r="F3375">
        <v>0</v>
      </c>
      <c r="G3375" s="3">
        <f>INT((MONTH(_2022[[#This Row],[DATA]])-1)/3)+1</f>
        <v>2</v>
      </c>
    </row>
    <row r="3376" spans="1:7" x14ac:dyDescent="0.25">
      <c r="A3376" t="s">
        <v>195</v>
      </c>
      <c r="B3376">
        <f>+WEEKNUM(_2022[[#This Row],[DATA]],21)</f>
        <v>25</v>
      </c>
      <c r="C3376" s="1">
        <v>0</v>
      </c>
      <c r="D3376" t="s">
        <v>20</v>
      </c>
      <c r="E3376">
        <v>1981.96</v>
      </c>
      <c r="F3376">
        <v>0</v>
      </c>
      <c r="G3376" s="3">
        <f>INT((MONTH(_2022[[#This Row],[DATA]])-1)/3)+1</f>
        <v>2</v>
      </c>
    </row>
    <row r="3377" spans="1:7" x14ac:dyDescent="0.25">
      <c r="A3377" t="s">
        <v>195</v>
      </c>
      <c r="B3377">
        <f>+WEEKNUM(_2022[[#This Row],[DATA]],21)</f>
        <v>25</v>
      </c>
      <c r="C3377" s="1">
        <v>18</v>
      </c>
      <c r="D3377" t="s">
        <v>13</v>
      </c>
      <c r="E3377">
        <v>2623.4</v>
      </c>
      <c r="F3377">
        <v>0</v>
      </c>
      <c r="G3377" s="3">
        <f>INT((MONTH(_2022[[#This Row],[DATA]])-1)/3)+1</f>
        <v>2</v>
      </c>
    </row>
    <row r="3378" spans="1:7" x14ac:dyDescent="0.25">
      <c r="A3378" t="s">
        <v>195</v>
      </c>
      <c r="B3378">
        <f>+WEEKNUM(_2022[[#This Row],[DATA]],21)</f>
        <v>25</v>
      </c>
      <c r="C3378" s="1">
        <v>17</v>
      </c>
      <c r="D3378" t="s">
        <v>22</v>
      </c>
      <c r="E3378">
        <v>1787.1</v>
      </c>
      <c r="F3378">
        <v>0</v>
      </c>
      <c r="G3378" s="3">
        <f>INT((MONTH(_2022[[#This Row],[DATA]])-1)/3)+1</f>
        <v>2</v>
      </c>
    </row>
    <row r="3379" spans="1:7" x14ac:dyDescent="0.25">
      <c r="A3379" t="s">
        <v>195</v>
      </c>
      <c r="B3379">
        <f>+WEEKNUM(_2022[[#This Row],[DATA]],21)</f>
        <v>25</v>
      </c>
      <c r="C3379" s="1">
        <v>27</v>
      </c>
      <c r="D3379" t="s">
        <v>12</v>
      </c>
      <c r="E3379">
        <v>1522.26</v>
      </c>
      <c r="F3379">
        <v>0</v>
      </c>
      <c r="G3379" s="3">
        <f>INT((MONTH(_2022[[#This Row],[DATA]])-1)/3)+1</f>
        <v>2</v>
      </c>
    </row>
    <row r="3380" spans="1:7" x14ac:dyDescent="0.25">
      <c r="A3380" t="s">
        <v>195</v>
      </c>
      <c r="B3380">
        <f>+WEEKNUM(_2022[[#This Row],[DATA]],21)</f>
        <v>25</v>
      </c>
      <c r="C3380" s="1">
        <v>0</v>
      </c>
      <c r="D3380" t="s">
        <v>15</v>
      </c>
      <c r="E3380">
        <v>349.8</v>
      </c>
      <c r="F3380">
        <v>0</v>
      </c>
      <c r="G3380" s="3">
        <f>INT((MONTH(_2022[[#This Row],[DATA]])-1)/3)+1</f>
        <v>2</v>
      </c>
    </row>
    <row r="3381" spans="1:7" x14ac:dyDescent="0.25">
      <c r="A3381" t="s">
        <v>195</v>
      </c>
      <c r="B3381">
        <f>+WEEKNUM(_2022[[#This Row],[DATA]],21)</f>
        <v>25</v>
      </c>
      <c r="C3381" s="1">
        <v>0</v>
      </c>
      <c r="D3381" t="s">
        <v>19</v>
      </c>
      <c r="E3381">
        <v>814.7</v>
      </c>
      <c r="F3381">
        <v>0</v>
      </c>
      <c r="G3381" s="3">
        <f>INT((MONTH(_2022[[#This Row],[DATA]])-1)/3)+1</f>
        <v>2</v>
      </c>
    </row>
    <row r="3382" spans="1:7" x14ac:dyDescent="0.25">
      <c r="A3382" t="s">
        <v>195</v>
      </c>
      <c r="B3382">
        <f>+WEEKNUM(_2022[[#This Row],[DATA]],21)</f>
        <v>25</v>
      </c>
      <c r="C3382" s="1">
        <v>19</v>
      </c>
      <c r="D3382" t="s">
        <v>4</v>
      </c>
      <c r="E3382">
        <v>1037.51</v>
      </c>
      <c r="F3382">
        <v>0</v>
      </c>
      <c r="G3382" s="3">
        <f>INT((MONTH(_2022[[#This Row],[DATA]])-1)/3)+1</f>
        <v>2</v>
      </c>
    </row>
    <row r="3383" spans="1:7" x14ac:dyDescent="0.25">
      <c r="A3383" t="s">
        <v>195</v>
      </c>
      <c r="B3383">
        <f>+WEEKNUM(_2022[[#This Row],[DATA]],21)</f>
        <v>25</v>
      </c>
      <c r="C3383" s="1">
        <v>27</v>
      </c>
      <c r="D3383" t="s">
        <v>10</v>
      </c>
      <c r="E3383">
        <v>2920.6</v>
      </c>
      <c r="F3383">
        <v>0</v>
      </c>
      <c r="G3383" s="3">
        <f>INT((MONTH(_2022[[#This Row],[DATA]])-1)/3)+1</f>
        <v>2</v>
      </c>
    </row>
    <row r="3384" spans="1:7" x14ac:dyDescent="0.25">
      <c r="A3384" t="s">
        <v>195</v>
      </c>
      <c r="B3384">
        <f>+WEEKNUM(_2022[[#This Row],[DATA]],21)</f>
        <v>25</v>
      </c>
      <c r="C3384" s="1">
        <v>23</v>
      </c>
      <c r="D3384" t="s">
        <v>21</v>
      </c>
      <c r="E3384">
        <v>894.12</v>
      </c>
      <c r="F3384">
        <v>0</v>
      </c>
      <c r="G3384" s="3">
        <f>INT((MONTH(_2022[[#This Row],[DATA]])-1)/3)+1</f>
        <v>2</v>
      </c>
    </row>
    <row r="3385" spans="1:7" x14ac:dyDescent="0.25">
      <c r="A3385" t="s">
        <v>195</v>
      </c>
      <c r="B3385">
        <f>+WEEKNUM(_2022[[#This Row],[DATA]],21)</f>
        <v>25</v>
      </c>
      <c r="C3385" s="1">
        <v>29</v>
      </c>
      <c r="D3385" t="s">
        <v>3</v>
      </c>
      <c r="E3385">
        <v>1792.61</v>
      </c>
      <c r="F3385">
        <v>0</v>
      </c>
      <c r="G3385" s="3">
        <f>INT((MONTH(_2022[[#This Row],[DATA]])-1)/3)+1</f>
        <v>2</v>
      </c>
    </row>
    <row r="3386" spans="1:7" x14ac:dyDescent="0.25">
      <c r="A3386" t="s">
        <v>195</v>
      </c>
      <c r="B3386">
        <f>+WEEKNUM(_2022[[#This Row],[DATA]],21)</f>
        <v>25</v>
      </c>
      <c r="C3386" s="1">
        <v>30</v>
      </c>
      <c r="D3386" t="s">
        <v>7</v>
      </c>
      <c r="E3386">
        <v>669.6</v>
      </c>
      <c r="F3386">
        <v>0</v>
      </c>
      <c r="G3386" s="3">
        <f>INT((MONTH(_2022[[#This Row],[DATA]])-1)/3)+1</f>
        <v>2</v>
      </c>
    </row>
    <row r="3387" spans="1:7" x14ac:dyDescent="0.25">
      <c r="A3387" t="s">
        <v>195</v>
      </c>
      <c r="B3387">
        <f>+WEEKNUM(_2022[[#This Row],[DATA]],21)</f>
        <v>25</v>
      </c>
      <c r="C3387" s="1">
        <v>25</v>
      </c>
      <c r="D3387" t="s">
        <v>9</v>
      </c>
      <c r="E3387">
        <v>2327.75</v>
      </c>
      <c r="F3387">
        <v>0</v>
      </c>
      <c r="G3387" s="3">
        <f>INT((MONTH(_2022[[#This Row],[DATA]])-1)/3)+1</f>
        <v>2</v>
      </c>
    </row>
    <row r="3388" spans="1:7" x14ac:dyDescent="0.25">
      <c r="A3388" t="s">
        <v>196</v>
      </c>
      <c r="B3388">
        <f>+WEEKNUM(_2022[[#This Row],[DATA]],21)</f>
        <v>25</v>
      </c>
      <c r="C3388" s="4">
        <v>20</v>
      </c>
      <c r="D3388" t="s">
        <v>5</v>
      </c>
      <c r="E3388">
        <v>559.48</v>
      </c>
      <c r="F3388">
        <v>0</v>
      </c>
      <c r="G3388" s="3">
        <f>INT((MONTH(_2022[[#This Row],[DATA]])-1)/3)+1</f>
        <v>2</v>
      </c>
    </row>
    <row r="3389" spans="1:7" x14ac:dyDescent="0.25">
      <c r="A3389" t="s">
        <v>196</v>
      </c>
      <c r="B3389">
        <f>+WEEKNUM(_2022[[#This Row],[DATA]],21)</f>
        <v>25</v>
      </c>
      <c r="C3389" s="1">
        <v>24</v>
      </c>
      <c r="D3389" t="s">
        <v>11</v>
      </c>
      <c r="E3389">
        <v>588.48</v>
      </c>
      <c r="F3389">
        <v>0</v>
      </c>
      <c r="G3389" s="3">
        <f>INT((MONTH(_2022[[#This Row],[DATA]])-1)/3)+1</f>
        <v>2</v>
      </c>
    </row>
    <row r="3390" spans="1:7" x14ac:dyDescent="0.25">
      <c r="A3390" t="s">
        <v>196</v>
      </c>
      <c r="B3390">
        <f>+WEEKNUM(_2022[[#This Row],[DATA]],21)</f>
        <v>25</v>
      </c>
      <c r="C3390" s="1">
        <v>22</v>
      </c>
      <c r="D3390" t="s">
        <v>6</v>
      </c>
      <c r="E3390">
        <v>784.8</v>
      </c>
      <c r="F3390">
        <v>0</v>
      </c>
      <c r="G3390" s="3">
        <f>INT((MONTH(_2022[[#This Row],[DATA]])-1)/3)+1</f>
        <v>2</v>
      </c>
    </row>
    <row r="3391" spans="1:7" x14ac:dyDescent="0.25">
      <c r="A3391" t="s">
        <v>196</v>
      </c>
      <c r="B3391">
        <f>+WEEKNUM(_2022[[#This Row],[DATA]],21)</f>
        <v>25</v>
      </c>
      <c r="C3391" s="1">
        <v>26</v>
      </c>
      <c r="D3391" t="s">
        <v>14</v>
      </c>
      <c r="E3391">
        <v>1502.11</v>
      </c>
      <c r="F3391">
        <v>0</v>
      </c>
      <c r="G3391" s="3">
        <f>INT((MONTH(_2022[[#This Row],[DATA]])-1)/3)+1</f>
        <v>2</v>
      </c>
    </row>
    <row r="3392" spans="1:7" x14ac:dyDescent="0.25">
      <c r="A3392" t="s">
        <v>196</v>
      </c>
      <c r="B3392">
        <f>+WEEKNUM(_2022[[#This Row],[DATA]],21)</f>
        <v>25</v>
      </c>
      <c r="C3392" s="1">
        <v>0</v>
      </c>
      <c r="D3392" t="s">
        <v>16</v>
      </c>
      <c r="E3392">
        <v>1516.92</v>
      </c>
      <c r="F3392">
        <v>0</v>
      </c>
      <c r="G3392" s="3">
        <f>INT((MONTH(_2022[[#This Row],[DATA]])-1)/3)+1</f>
        <v>2</v>
      </c>
    </row>
    <row r="3393" spans="1:7" x14ac:dyDescent="0.25">
      <c r="A3393" t="s">
        <v>196</v>
      </c>
      <c r="B3393">
        <f>+WEEKNUM(_2022[[#This Row],[DATA]],21)</f>
        <v>25</v>
      </c>
      <c r="C3393" s="1">
        <v>0</v>
      </c>
      <c r="D3393" t="s">
        <v>17</v>
      </c>
      <c r="E3393">
        <v>234.04</v>
      </c>
      <c r="F3393">
        <v>0</v>
      </c>
      <c r="G3393" s="3">
        <f>INT((MONTH(_2022[[#This Row],[DATA]])-1)/3)+1</f>
        <v>2</v>
      </c>
    </row>
    <row r="3394" spans="1:7" x14ac:dyDescent="0.25">
      <c r="A3394" t="s">
        <v>196</v>
      </c>
      <c r="B3394">
        <f>+WEEKNUM(_2022[[#This Row],[DATA]],21)</f>
        <v>25</v>
      </c>
      <c r="C3394" s="1">
        <v>0</v>
      </c>
      <c r="D3394" t="s">
        <v>18</v>
      </c>
      <c r="E3394">
        <v>1783.5</v>
      </c>
      <c r="F3394">
        <v>0</v>
      </c>
      <c r="G3394" s="3">
        <f>INT((MONTH(_2022[[#This Row],[DATA]])-1)/3)+1</f>
        <v>2</v>
      </c>
    </row>
    <row r="3395" spans="1:7" x14ac:dyDescent="0.25">
      <c r="A3395" t="s">
        <v>196</v>
      </c>
      <c r="B3395">
        <f>+WEEKNUM(_2022[[#This Row],[DATA]],21)</f>
        <v>25</v>
      </c>
      <c r="C3395" s="1">
        <v>21</v>
      </c>
      <c r="D3395" t="s">
        <v>8</v>
      </c>
      <c r="E3395">
        <v>2588.0700000000002</v>
      </c>
      <c r="F3395">
        <v>0</v>
      </c>
      <c r="G3395" s="3">
        <f>INT((MONTH(_2022[[#This Row],[DATA]])-1)/3)+1</f>
        <v>2</v>
      </c>
    </row>
    <row r="3396" spans="1:7" x14ac:dyDescent="0.25">
      <c r="A3396" t="s">
        <v>196</v>
      </c>
      <c r="B3396">
        <f>+WEEKNUM(_2022[[#This Row],[DATA]],21)</f>
        <v>25</v>
      </c>
      <c r="C3396" s="1">
        <v>0</v>
      </c>
      <c r="D3396" t="s">
        <v>20</v>
      </c>
      <c r="E3396">
        <v>1191.3399999999999</v>
      </c>
      <c r="F3396">
        <v>0</v>
      </c>
      <c r="G3396" s="3">
        <f>INT((MONTH(_2022[[#This Row],[DATA]])-1)/3)+1</f>
        <v>2</v>
      </c>
    </row>
    <row r="3397" spans="1:7" x14ac:dyDescent="0.25">
      <c r="A3397" t="s">
        <v>196</v>
      </c>
      <c r="B3397">
        <f>+WEEKNUM(_2022[[#This Row],[DATA]],21)</f>
        <v>25</v>
      </c>
      <c r="C3397" s="1">
        <v>18</v>
      </c>
      <c r="D3397" t="s">
        <v>13</v>
      </c>
      <c r="E3397">
        <v>2800.9</v>
      </c>
      <c r="F3397">
        <v>0</v>
      </c>
      <c r="G3397" s="3">
        <f>INT((MONTH(_2022[[#This Row],[DATA]])-1)/3)+1</f>
        <v>2</v>
      </c>
    </row>
    <row r="3398" spans="1:7" x14ac:dyDescent="0.25">
      <c r="A3398" t="s">
        <v>196</v>
      </c>
      <c r="B3398">
        <f>+WEEKNUM(_2022[[#This Row],[DATA]],21)</f>
        <v>25</v>
      </c>
      <c r="C3398" s="1">
        <v>17</v>
      </c>
      <c r="D3398" t="s">
        <v>22</v>
      </c>
      <c r="E3398">
        <v>2641.08</v>
      </c>
      <c r="F3398">
        <v>0</v>
      </c>
      <c r="G3398" s="3">
        <f>INT((MONTH(_2022[[#This Row],[DATA]])-1)/3)+1</f>
        <v>2</v>
      </c>
    </row>
    <row r="3399" spans="1:7" x14ac:dyDescent="0.25">
      <c r="A3399" t="s">
        <v>196</v>
      </c>
      <c r="B3399">
        <f>+WEEKNUM(_2022[[#This Row],[DATA]],21)</f>
        <v>25</v>
      </c>
      <c r="C3399" s="1">
        <v>27</v>
      </c>
      <c r="D3399" t="s">
        <v>12</v>
      </c>
      <c r="E3399">
        <v>1165.58</v>
      </c>
      <c r="F3399">
        <v>0</v>
      </c>
      <c r="G3399" s="3">
        <f>INT((MONTH(_2022[[#This Row],[DATA]])-1)/3)+1</f>
        <v>2</v>
      </c>
    </row>
    <row r="3400" spans="1:7" x14ac:dyDescent="0.25">
      <c r="A3400" t="s">
        <v>196</v>
      </c>
      <c r="B3400">
        <f>+WEEKNUM(_2022[[#This Row],[DATA]],21)</f>
        <v>25</v>
      </c>
      <c r="C3400" s="1">
        <v>0</v>
      </c>
      <c r="D3400" t="s">
        <v>15</v>
      </c>
      <c r="E3400">
        <v>464.57</v>
      </c>
      <c r="F3400">
        <v>0</v>
      </c>
      <c r="G3400" s="3">
        <f>INT((MONTH(_2022[[#This Row],[DATA]])-1)/3)+1</f>
        <v>2</v>
      </c>
    </row>
    <row r="3401" spans="1:7" x14ac:dyDescent="0.25">
      <c r="A3401" t="s">
        <v>196</v>
      </c>
      <c r="B3401">
        <f>+WEEKNUM(_2022[[#This Row],[DATA]],21)</f>
        <v>25</v>
      </c>
      <c r="C3401" s="1">
        <v>0</v>
      </c>
      <c r="D3401" t="s">
        <v>19</v>
      </c>
      <c r="E3401">
        <v>425</v>
      </c>
      <c r="F3401">
        <v>0</v>
      </c>
      <c r="G3401" s="3">
        <f>INT((MONTH(_2022[[#This Row],[DATA]])-1)/3)+1</f>
        <v>2</v>
      </c>
    </row>
    <row r="3402" spans="1:7" x14ac:dyDescent="0.25">
      <c r="A3402" t="s">
        <v>196</v>
      </c>
      <c r="B3402">
        <f>+WEEKNUM(_2022[[#This Row],[DATA]],21)</f>
        <v>25</v>
      </c>
      <c r="C3402" s="1">
        <v>19</v>
      </c>
      <c r="D3402" t="s">
        <v>4</v>
      </c>
      <c r="E3402">
        <v>1080.4000000000001</v>
      </c>
      <c r="F3402">
        <v>0</v>
      </c>
      <c r="G3402" s="3">
        <f>INT((MONTH(_2022[[#This Row],[DATA]])-1)/3)+1</f>
        <v>2</v>
      </c>
    </row>
    <row r="3403" spans="1:7" x14ac:dyDescent="0.25">
      <c r="A3403" t="s">
        <v>196</v>
      </c>
      <c r="B3403">
        <f>+WEEKNUM(_2022[[#This Row],[DATA]],21)</f>
        <v>25</v>
      </c>
      <c r="C3403" s="1">
        <v>27</v>
      </c>
      <c r="D3403" t="s">
        <v>10</v>
      </c>
      <c r="E3403">
        <v>1369.3</v>
      </c>
      <c r="F3403">
        <v>0</v>
      </c>
      <c r="G3403" s="3">
        <f>INT((MONTH(_2022[[#This Row],[DATA]])-1)/3)+1</f>
        <v>2</v>
      </c>
    </row>
    <row r="3404" spans="1:7" x14ac:dyDescent="0.25">
      <c r="A3404" t="s">
        <v>196</v>
      </c>
      <c r="B3404">
        <f>+WEEKNUM(_2022[[#This Row],[DATA]],21)</f>
        <v>25</v>
      </c>
      <c r="C3404" s="1">
        <v>23</v>
      </c>
      <c r="D3404" t="s">
        <v>21</v>
      </c>
      <c r="E3404">
        <v>554.52</v>
      </c>
      <c r="F3404">
        <v>0</v>
      </c>
      <c r="G3404" s="3">
        <f>INT((MONTH(_2022[[#This Row],[DATA]])-1)/3)+1</f>
        <v>2</v>
      </c>
    </row>
    <row r="3405" spans="1:7" x14ac:dyDescent="0.25">
      <c r="A3405" t="s">
        <v>196</v>
      </c>
      <c r="B3405">
        <f>+WEEKNUM(_2022[[#This Row],[DATA]],21)</f>
        <v>25</v>
      </c>
      <c r="C3405" s="1">
        <v>29</v>
      </c>
      <c r="D3405" t="s">
        <v>3</v>
      </c>
      <c r="E3405">
        <v>1223.44</v>
      </c>
      <c r="F3405">
        <v>0</v>
      </c>
      <c r="G3405" s="3">
        <f>INT((MONTH(_2022[[#This Row],[DATA]])-1)/3)+1</f>
        <v>2</v>
      </c>
    </row>
    <row r="3406" spans="1:7" x14ac:dyDescent="0.25">
      <c r="A3406" t="s">
        <v>196</v>
      </c>
      <c r="B3406">
        <f>+WEEKNUM(_2022[[#This Row],[DATA]],21)</f>
        <v>25</v>
      </c>
      <c r="C3406" s="1">
        <v>30</v>
      </c>
      <c r="D3406" t="s">
        <v>7</v>
      </c>
      <c r="E3406">
        <v>1449.15</v>
      </c>
      <c r="F3406">
        <v>0</v>
      </c>
      <c r="G3406" s="3">
        <f>INT((MONTH(_2022[[#This Row],[DATA]])-1)/3)+1</f>
        <v>2</v>
      </c>
    </row>
    <row r="3407" spans="1:7" x14ac:dyDescent="0.25">
      <c r="A3407" t="s">
        <v>196</v>
      </c>
      <c r="B3407">
        <f>+WEEKNUM(_2022[[#This Row],[DATA]],21)</f>
        <v>25</v>
      </c>
      <c r="C3407" s="1">
        <v>25</v>
      </c>
      <c r="D3407" t="s">
        <v>9</v>
      </c>
      <c r="E3407">
        <v>2291.8000000000002</v>
      </c>
      <c r="F3407">
        <v>0</v>
      </c>
      <c r="G3407" s="3">
        <f>INT((MONTH(_2022[[#This Row],[DATA]])-1)/3)+1</f>
        <v>2</v>
      </c>
    </row>
    <row r="3408" spans="1:7" x14ac:dyDescent="0.25">
      <c r="A3408" t="s">
        <v>197</v>
      </c>
      <c r="B3408">
        <f>+WEEKNUM(_2022[[#This Row],[DATA]],21)</f>
        <v>25</v>
      </c>
      <c r="C3408" s="4">
        <v>20</v>
      </c>
      <c r="D3408" t="s">
        <v>5</v>
      </c>
      <c r="E3408">
        <v>3565.87</v>
      </c>
      <c r="F3408">
        <v>0</v>
      </c>
      <c r="G3408" s="3">
        <f>INT((MONTH(_2022[[#This Row],[DATA]])-1)/3)+1</f>
        <v>2</v>
      </c>
    </row>
    <row r="3409" spans="1:7" x14ac:dyDescent="0.25">
      <c r="A3409" t="s">
        <v>197</v>
      </c>
      <c r="B3409">
        <f>+WEEKNUM(_2022[[#This Row],[DATA]],21)</f>
        <v>25</v>
      </c>
      <c r="C3409" s="1">
        <v>24</v>
      </c>
      <c r="D3409" t="s">
        <v>11</v>
      </c>
      <c r="E3409">
        <v>2851.45</v>
      </c>
      <c r="F3409">
        <v>0</v>
      </c>
      <c r="G3409" s="3">
        <f>INT((MONTH(_2022[[#This Row],[DATA]])-1)/3)+1</f>
        <v>2</v>
      </c>
    </row>
    <row r="3410" spans="1:7" x14ac:dyDescent="0.25">
      <c r="A3410" t="s">
        <v>197</v>
      </c>
      <c r="B3410">
        <f>+WEEKNUM(_2022[[#This Row],[DATA]],21)</f>
        <v>25</v>
      </c>
      <c r="C3410" s="1">
        <v>22</v>
      </c>
      <c r="D3410" t="s">
        <v>6</v>
      </c>
      <c r="E3410">
        <v>1689.5</v>
      </c>
      <c r="F3410">
        <v>0</v>
      </c>
      <c r="G3410" s="3">
        <f>INT((MONTH(_2022[[#This Row],[DATA]])-1)/3)+1</f>
        <v>2</v>
      </c>
    </row>
    <row r="3411" spans="1:7" x14ac:dyDescent="0.25">
      <c r="A3411" t="s">
        <v>197</v>
      </c>
      <c r="B3411">
        <f>+WEEKNUM(_2022[[#This Row],[DATA]],21)</f>
        <v>25</v>
      </c>
      <c r="C3411" s="1">
        <v>26</v>
      </c>
      <c r="D3411" t="s">
        <v>14</v>
      </c>
      <c r="E3411">
        <v>2463.79</v>
      </c>
      <c r="F3411">
        <v>0</v>
      </c>
      <c r="G3411" s="3">
        <f>INT((MONTH(_2022[[#This Row],[DATA]])-1)/3)+1</f>
        <v>2</v>
      </c>
    </row>
    <row r="3412" spans="1:7" x14ac:dyDescent="0.25">
      <c r="A3412" t="s">
        <v>197</v>
      </c>
      <c r="B3412">
        <f>+WEEKNUM(_2022[[#This Row],[DATA]],21)</f>
        <v>25</v>
      </c>
      <c r="C3412" s="1">
        <v>0</v>
      </c>
      <c r="D3412" t="s">
        <v>16</v>
      </c>
      <c r="E3412">
        <v>1729.93</v>
      </c>
      <c r="F3412">
        <v>0</v>
      </c>
      <c r="G3412" s="3">
        <f>INT((MONTH(_2022[[#This Row],[DATA]])-1)/3)+1</f>
        <v>2</v>
      </c>
    </row>
    <row r="3413" spans="1:7" x14ac:dyDescent="0.25">
      <c r="A3413" t="s">
        <v>197</v>
      </c>
      <c r="B3413">
        <f>+WEEKNUM(_2022[[#This Row],[DATA]],21)</f>
        <v>25</v>
      </c>
      <c r="C3413" s="1">
        <v>0</v>
      </c>
      <c r="D3413" t="s">
        <v>17</v>
      </c>
      <c r="E3413">
        <v>1528.23</v>
      </c>
      <c r="F3413">
        <v>0</v>
      </c>
      <c r="G3413" s="3">
        <f>INT((MONTH(_2022[[#This Row],[DATA]])-1)/3)+1</f>
        <v>2</v>
      </c>
    </row>
    <row r="3414" spans="1:7" x14ac:dyDescent="0.25">
      <c r="A3414" t="s">
        <v>197</v>
      </c>
      <c r="B3414">
        <f>+WEEKNUM(_2022[[#This Row],[DATA]],21)</f>
        <v>25</v>
      </c>
      <c r="C3414" s="1">
        <v>0</v>
      </c>
      <c r="D3414" t="s">
        <v>18</v>
      </c>
      <c r="E3414">
        <v>1680.32</v>
      </c>
      <c r="F3414">
        <v>0</v>
      </c>
      <c r="G3414" s="3">
        <f>INT((MONTH(_2022[[#This Row],[DATA]])-1)/3)+1</f>
        <v>2</v>
      </c>
    </row>
    <row r="3415" spans="1:7" x14ac:dyDescent="0.25">
      <c r="A3415" t="s">
        <v>197</v>
      </c>
      <c r="B3415">
        <f>+WEEKNUM(_2022[[#This Row],[DATA]],21)</f>
        <v>25</v>
      </c>
      <c r="C3415" s="1">
        <v>21</v>
      </c>
      <c r="D3415" t="s">
        <v>8</v>
      </c>
      <c r="E3415">
        <v>2792.24</v>
      </c>
      <c r="F3415">
        <v>0</v>
      </c>
      <c r="G3415" s="3">
        <f>INT((MONTH(_2022[[#This Row],[DATA]])-1)/3)+1</f>
        <v>2</v>
      </c>
    </row>
    <row r="3416" spans="1:7" x14ac:dyDescent="0.25">
      <c r="A3416" t="s">
        <v>197</v>
      </c>
      <c r="B3416">
        <f>+WEEKNUM(_2022[[#This Row],[DATA]],21)</f>
        <v>25</v>
      </c>
      <c r="C3416" s="1">
        <v>0</v>
      </c>
      <c r="D3416" t="s">
        <v>20</v>
      </c>
      <c r="E3416">
        <v>525.73</v>
      </c>
      <c r="F3416">
        <v>0</v>
      </c>
      <c r="G3416" s="3">
        <f>INT((MONTH(_2022[[#This Row],[DATA]])-1)/3)+1</f>
        <v>2</v>
      </c>
    </row>
    <row r="3417" spans="1:7" x14ac:dyDescent="0.25">
      <c r="A3417" t="s">
        <v>197</v>
      </c>
      <c r="B3417">
        <f>+WEEKNUM(_2022[[#This Row],[DATA]],21)</f>
        <v>25</v>
      </c>
      <c r="C3417" s="1">
        <v>18</v>
      </c>
      <c r="D3417" t="s">
        <v>13</v>
      </c>
      <c r="E3417">
        <v>1436.45</v>
      </c>
      <c r="F3417">
        <v>0</v>
      </c>
      <c r="G3417" s="3">
        <f>INT((MONTH(_2022[[#This Row],[DATA]])-1)/3)+1</f>
        <v>2</v>
      </c>
    </row>
    <row r="3418" spans="1:7" x14ac:dyDescent="0.25">
      <c r="A3418" t="s">
        <v>197</v>
      </c>
      <c r="B3418">
        <f>+WEEKNUM(_2022[[#This Row],[DATA]],21)</f>
        <v>25</v>
      </c>
      <c r="C3418" s="1">
        <v>17</v>
      </c>
      <c r="D3418" t="s">
        <v>22</v>
      </c>
      <c r="E3418">
        <v>2877.63</v>
      </c>
      <c r="F3418">
        <v>0</v>
      </c>
      <c r="G3418" s="3">
        <f>INT((MONTH(_2022[[#This Row],[DATA]])-1)/3)+1</f>
        <v>2</v>
      </c>
    </row>
    <row r="3419" spans="1:7" x14ac:dyDescent="0.25">
      <c r="A3419" t="s">
        <v>197</v>
      </c>
      <c r="B3419">
        <f>+WEEKNUM(_2022[[#This Row],[DATA]],21)</f>
        <v>25</v>
      </c>
      <c r="C3419" s="1">
        <v>27</v>
      </c>
      <c r="D3419" t="s">
        <v>12</v>
      </c>
      <c r="E3419">
        <v>1590.37</v>
      </c>
      <c r="F3419">
        <v>0</v>
      </c>
      <c r="G3419" s="3">
        <f>INT((MONTH(_2022[[#This Row],[DATA]])-1)/3)+1</f>
        <v>2</v>
      </c>
    </row>
    <row r="3420" spans="1:7" x14ac:dyDescent="0.25">
      <c r="A3420" t="s">
        <v>197</v>
      </c>
      <c r="B3420">
        <f>+WEEKNUM(_2022[[#This Row],[DATA]],21)</f>
        <v>25</v>
      </c>
      <c r="C3420" s="1">
        <v>0</v>
      </c>
      <c r="D3420" t="s">
        <v>15</v>
      </c>
      <c r="E3420">
        <v>1603.84</v>
      </c>
      <c r="F3420">
        <v>0</v>
      </c>
      <c r="G3420" s="3">
        <f>INT((MONTH(_2022[[#This Row],[DATA]])-1)/3)+1</f>
        <v>2</v>
      </c>
    </row>
    <row r="3421" spans="1:7" x14ac:dyDescent="0.25">
      <c r="A3421" t="s">
        <v>197</v>
      </c>
      <c r="B3421">
        <f>+WEEKNUM(_2022[[#This Row],[DATA]],21)</f>
        <v>25</v>
      </c>
      <c r="C3421" s="1">
        <v>0</v>
      </c>
      <c r="D3421" t="s">
        <v>19</v>
      </c>
      <c r="E3421">
        <v>1294.5899999999999</v>
      </c>
      <c r="F3421">
        <v>0</v>
      </c>
      <c r="G3421" s="3">
        <f>INT((MONTH(_2022[[#This Row],[DATA]])-1)/3)+1</f>
        <v>2</v>
      </c>
    </row>
    <row r="3422" spans="1:7" x14ac:dyDescent="0.25">
      <c r="A3422" t="s">
        <v>197</v>
      </c>
      <c r="B3422">
        <f>+WEEKNUM(_2022[[#This Row],[DATA]],21)</f>
        <v>25</v>
      </c>
      <c r="C3422" s="1">
        <v>19</v>
      </c>
      <c r="D3422" t="s">
        <v>4</v>
      </c>
      <c r="E3422">
        <v>1376.47</v>
      </c>
      <c r="F3422">
        <v>0</v>
      </c>
      <c r="G3422" s="3">
        <f>INT((MONTH(_2022[[#This Row],[DATA]])-1)/3)+1</f>
        <v>2</v>
      </c>
    </row>
    <row r="3423" spans="1:7" x14ac:dyDescent="0.25">
      <c r="A3423" t="s">
        <v>197</v>
      </c>
      <c r="B3423">
        <f>+WEEKNUM(_2022[[#This Row],[DATA]],21)</f>
        <v>25</v>
      </c>
      <c r="C3423" s="1">
        <v>27</v>
      </c>
      <c r="D3423" t="s">
        <v>10</v>
      </c>
      <c r="E3423">
        <v>2435.58</v>
      </c>
      <c r="F3423">
        <v>0</v>
      </c>
      <c r="G3423" s="3">
        <f>INT((MONTH(_2022[[#This Row],[DATA]])-1)/3)+1</f>
        <v>2</v>
      </c>
    </row>
    <row r="3424" spans="1:7" x14ac:dyDescent="0.25">
      <c r="A3424" t="s">
        <v>197</v>
      </c>
      <c r="B3424">
        <f>+WEEKNUM(_2022[[#This Row],[DATA]],21)</f>
        <v>25</v>
      </c>
      <c r="C3424" s="1">
        <v>23</v>
      </c>
      <c r="D3424" t="s">
        <v>21</v>
      </c>
      <c r="E3424">
        <v>2010.7</v>
      </c>
      <c r="F3424">
        <v>0</v>
      </c>
      <c r="G3424" s="3">
        <f>INT((MONTH(_2022[[#This Row],[DATA]])-1)/3)+1</f>
        <v>2</v>
      </c>
    </row>
    <row r="3425" spans="1:7" x14ac:dyDescent="0.25">
      <c r="A3425" t="s">
        <v>197</v>
      </c>
      <c r="B3425">
        <f>+WEEKNUM(_2022[[#This Row],[DATA]],21)</f>
        <v>25</v>
      </c>
      <c r="C3425" s="1">
        <v>29</v>
      </c>
      <c r="D3425" t="s">
        <v>3</v>
      </c>
      <c r="E3425">
        <v>1616.07</v>
      </c>
      <c r="F3425">
        <v>0</v>
      </c>
      <c r="G3425" s="3">
        <f>INT((MONTH(_2022[[#This Row],[DATA]])-1)/3)+1</f>
        <v>2</v>
      </c>
    </row>
    <row r="3426" spans="1:7" x14ac:dyDescent="0.25">
      <c r="A3426" t="s">
        <v>197</v>
      </c>
      <c r="B3426">
        <f>+WEEKNUM(_2022[[#This Row],[DATA]],21)</f>
        <v>25</v>
      </c>
      <c r="C3426" s="1">
        <v>30</v>
      </c>
      <c r="D3426" t="s">
        <v>7</v>
      </c>
      <c r="E3426">
        <v>984.85</v>
      </c>
      <c r="F3426">
        <v>0</v>
      </c>
      <c r="G3426" s="3">
        <f>INT((MONTH(_2022[[#This Row],[DATA]])-1)/3)+1</f>
        <v>2</v>
      </c>
    </row>
    <row r="3427" spans="1:7" x14ac:dyDescent="0.25">
      <c r="A3427" t="s">
        <v>197</v>
      </c>
      <c r="B3427">
        <f>+WEEKNUM(_2022[[#This Row],[DATA]],21)</f>
        <v>25</v>
      </c>
      <c r="C3427" s="1">
        <v>25</v>
      </c>
      <c r="D3427" t="s">
        <v>9</v>
      </c>
      <c r="E3427">
        <v>1832.86</v>
      </c>
      <c r="F3427">
        <v>0</v>
      </c>
      <c r="G3427" s="3">
        <f>INT((MONTH(_2022[[#This Row],[DATA]])-1)/3)+1</f>
        <v>2</v>
      </c>
    </row>
    <row r="3428" spans="1:7" x14ac:dyDescent="0.25">
      <c r="A3428" t="s">
        <v>198</v>
      </c>
      <c r="B3428">
        <f>+WEEKNUM(_2022[[#This Row],[DATA]],21)</f>
        <v>25</v>
      </c>
      <c r="C3428" s="4">
        <v>20</v>
      </c>
      <c r="D3428" t="s">
        <v>5</v>
      </c>
      <c r="E3428">
        <v>1548.99</v>
      </c>
      <c r="F3428">
        <v>0</v>
      </c>
      <c r="G3428" s="3">
        <f>INT((MONTH(_2022[[#This Row],[DATA]])-1)/3)+1</f>
        <v>2</v>
      </c>
    </row>
    <row r="3429" spans="1:7" x14ac:dyDescent="0.25">
      <c r="A3429" t="s">
        <v>198</v>
      </c>
      <c r="B3429">
        <f>+WEEKNUM(_2022[[#This Row],[DATA]],21)</f>
        <v>25</v>
      </c>
      <c r="C3429" s="1">
        <v>24</v>
      </c>
      <c r="D3429" t="s">
        <v>11</v>
      </c>
      <c r="E3429">
        <v>1424.87</v>
      </c>
      <c r="F3429">
        <v>0</v>
      </c>
      <c r="G3429" s="3">
        <f>INT((MONTH(_2022[[#This Row],[DATA]])-1)/3)+1</f>
        <v>2</v>
      </c>
    </row>
    <row r="3430" spans="1:7" x14ac:dyDescent="0.25">
      <c r="A3430" t="s">
        <v>198</v>
      </c>
      <c r="B3430">
        <f>+WEEKNUM(_2022[[#This Row],[DATA]],21)</f>
        <v>25</v>
      </c>
      <c r="C3430" s="1">
        <v>22</v>
      </c>
      <c r="D3430" t="s">
        <v>6</v>
      </c>
      <c r="E3430">
        <v>1361.08</v>
      </c>
      <c r="F3430">
        <v>0</v>
      </c>
      <c r="G3430" s="3">
        <f>INT((MONTH(_2022[[#This Row],[DATA]])-1)/3)+1</f>
        <v>2</v>
      </c>
    </row>
    <row r="3431" spans="1:7" x14ac:dyDescent="0.25">
      <c r="A3431" t="s">
        <v>198</v>
      </c>
      <c r="B3431">
        <f>+WEEKNUM(_2022[[#This Row],[DATA]],21)</f>
        <v>25</v>
      </c>
      <c r="C3431" s="1">
        <v>26</v>
      </c>
      <c r="D3431" t="s">
        <v>14</v>
      </c>
      <c r="E3431">
        <v>2994.21</v>
      </c>
      <c r="F3431">
        <v>0</v>
      </c>
      <c r="G3431" s="3">
        <f>INT((MONTH(_2022[[#This Row],[DATA]])-1)/3)+1</f>
        <v>2</v>
      </c>
    </row>
    <row r="3432" spans="1:7" x14ac:dyDescent="0.25">
      <c r="A3432" t="s">
        <v>198</v>
      </c>
      <c r="B3432">
        <f>+WEEKNUM(_2022[[#This Row],[DATA]],21)</f>
        <v>25</v>
      </c>
      <c r="C3432" s="1">
        <v>0</v>
      </c>
      <c r="D3432" t="s">
        <v>16</v>
      </c>
      <c r="E3432">
        <v>2495.44</v>
      </c>
      <c r="F3432">
        <v>0</v>
      </c>
      <c r="G3432" s="3">
        <f>INT((MONTH(_2022[[#This Row],[DATA]])-1)/3)+1</f>
        <v>2</v>
      </c>
    </row>
    <row r="3433" spans="1:7" x14ac:dyDescent="0.25">
      <c r="A3433" t="s">
        <v>198</v>
      </c>
      <c r="B3433">
        <f>+WEEKNUM(_2022[[#This Row],[DATA]],21)</f>
        <v>25</v>
      </c>
      <c r="C3433" s="1">
        <v>0</v>
      </c>
      <c r="D3433" t="s">
        <v>17</v>
      </c>
      <c r="E3433">
        <v>1929.08</v>
      </c>
      <c r="F3433">
        <v>0</v>
      </c>
      <c r="G3433" s="3">
        <f>INT((MONTH(_2022[[#This Row],[DATA]])-1)/3)+1</f>
        <v>2</v>
      </c>
    </row>
    <row r="3434" spans="1:7" x14ac:dyDescent="0.25">
      <c r="A3434" t="s">
        <v>198</v>
      </c>
      <c r="B3434">
        <f>+WEEKNUM(_2022[[#This Row],[DATA]],21)</f>
        <v>25</v>
      </c>
      <c r="C3434" s="1">
        <v>0</v>
      </c>
      <c r="D3434" t="s">
        <v>18</v>
      </c>
      <c r="E3434">
        <v>2848.99</v>
      </c>
      <c r="F3434">
        <v>0</v>
      </c>
      <c r="G3434" s="3">
        <f>INT((MONTH(_2022[[#This Row],[DATA]])-1)/3)+1</f>
        <v>2</v>
      </c>
    </row>
    <row r="3435" spans="1:7" x14ac:dyDescent="0.25">
      <c r="A3435" t="s">
        <v>198</v>
      </c>
      <c r="B3435">
        <f>+WEEKNUM(_2022[[#This Row],[DATA]],21)</f>
        <v>25</v>
      </c>
      <c r="C3435" s="1">
        <v>21</v>
      </c>
      <c r="D3435" t="s">
        <v>8</v>
      </c>
      <c r="E3435">
        <v>3154.57</v>
      </c>
      <c r="F3435">
        <v>0</v>
      </c>
      <c r="G3435" s="3">
        <f>INT((MONTH(_2022[[#This Row],[DATA]])-1)/3)+1</f>
        <v>2</v>
      </c>
    </row>
    <row r="3436" spans="1:7" x14ac:dyDescent="0.25">
      <c r="A3436" t="s">
        <v>198</v>
      </c>
      <c r="B3436">
        <f>+WEEKNUM(_2022[[#This Row],[DATA]],21)</f>
        <v>25</v>
      </c>
      <c r="C3436" s="1">
        <v>0</v>
      </c>
      <c r="D3436" t="s">
        <v>20</v>
      </c>
      <c r="E3436">
        <v>1477.15</v>
      </c>
      <c r="F3436">
        <v>0</v>
      </c>
      <c r="G3436" s="3">
        <f>INT((MONTH(_2022[[#This Row],[DATA]])-1)/3)+1</f>
        <v>2</v>
      </c>
    </row>
    <row r="3437" spans="1:7" x14ac:dyDescent="0.25">
      <c r="A3437" t="s">
        <v>198</v>
      </c>
      <c r="B3437">
        <f>+WEEKNUM(_2022[[#This Row],[DATA]],21)</f>
        <v>25</v>
      </c>
      <c r="C3437" s="1">
        <v>18</v>
      </c>
      <c r="D3437" t="s">
        <v>13</v>
      </c>
      <c r="E3437">
        <v>649.73</v>
      </c>
      <c r="F3437">
        <v>0</v>
      </c>
      <c r="G3437" s="3">
        <f>INT((MONTH(_2022[[#This Row],[DATA]])-1)/3)+1</f>
        <v>2</v>
      </c>
    </row>
    <row r="3438" spans="1:7" x14ac:dyDescent="0.25">
      <c r="A3438" t="s">
        <v>198</v>
      </c>
      <c r="B3438">
        <f>+WEEKNUM(_2022[[#This Row],[DATA]],21)</f>
        <v>25</v>
      </c>
      <c r="C3438" s="1">
        <v>17</v>
      </c>
      <c r="D3438" t="s">
        <v>22</v>
      </c>
      <c r="E3438">
        <v>2242.91</v>
      </c>
      <c r="F3438">
        <v>0</v>
      </c>
      <c r="G3438" s="3">
        <f>INT((MONTH(_2022[[#This Row],[DATA]])-1)/3)+1</f>
        <v>2</v>
      </c>
    </row>
    <row r="3439" spans="1:7" x14ac:dyDescent="0.25">
      <c r="A3439" t="s">
        <v>198</v>
      </c>
      <c r="B3439">
        <f>+WEEKNUM(_2022[[#This Row],[DATA]],21)</f>
        <v>25</v>
      </c>
      <c r="C3439" s="1">
        <v>27</v>
      </c>
      <c r="D3439" t="s">
        <v>12</v>
      </c>
      <c r="E3439">
        <v>2189.67</v>
      </c>
      <c r="F3439">
        <v>0</v>
      </c>
      <c r="G3439" s="3">
        <f>INT((MONTH(_2022[[#This Row],[DATA]])-1)/3)+1</f>
        <v>2</v>
      </c>
    </row>
    <row r="3440" spans="1:7" x14ac:dyDescent="0.25">
      <c r="A3440" t="s">
        <v>198</v>
      </c>
      <c r="B3440">
        <f>+WEEKNUM(_2022[[#This Row],[DATA]],21)</f>
        <v>25</v>
      </c>
      <c r="C3440" s="1">
        <v>0</v>
      </c>
      <c r="D3440" t="s">
        <v>15</v>
      </c>
      <c r="E3440">
        <v>1509.88</v>
      </c>
      <c r="F3440">
        <v>0</v>
      </c>
      <c r="G3440" s="3">
        <f>INT((MONTH(_2022[[#This Row],[DATA]])-1)/3)+1</f>
        <v>2</v>
      </c>
    </row>
    <row r="3441" spans="1:7" x14ac:dyDescent="0.25">
      <c r="A3441" t="s">
        <v>198</v>
      </c>
      <c r="B3441">
        <f>+WEEKNUM(_2022[[#This Row],[DATA]],21)</f>
        <v>25</v>
      </c>
      <c r="C3441" s="1">
        <v>0</v>
      </c>
      <c r="D3441" t="s">
        <v>19</v>
      </c>
      <c r="E3441">
        <v>2042.58</v>
      </c>
      <c r="F3441">
        <v>0</v>
      </c>
      <c r="G3441" s="3">
        <f>INT((MONTH(_2022[[#This Row],[DATA]])-1)/3)+1</f>
        <v>2</v>
      </c>
    </row>
    <row r="3442" spans="1:7" x14ac:dyDescent="0.25">
      <c r="A3442" t="s">
        <v>198</v>
      </c>
      <c r="B3442">
        <f>+WEEKNUM(_2022[[#This Row],[DATA]],21)</f>
        <v>25</v>
      </c>
      <c r="C3442" s="1">
        <v>19</v>
      </c>
      <c r="D3442" t="s">
        <v>4</v>
      </c>
      <c r="E3442">
        <v>1072.95</v>
      </c>
      <c r="F3442">
        <v>0</v>
      </c>
      <c r="G3442" s="3">
        <f>INT((MONTH(_2022[[#This Row],[DATA]])-1)/3)+1</f>
        <v>2</v>
      </c>
    </row>
    <row r="3443" spans="1:7" x14ac:dyDescent="0.25">
      <c r="A3443" t="s">
        <v>198</v>
      </c>
      <c r="B3443">
        <f>+WEEKNUM(_2022[[#This Row],[DATA]],21)</f>
        <v>25</v>
      </c>
      <c r="C3443" s="1">
        <v>27</v>
      </c>
      <c r="D3443" t="s">
        <v>10</v>
      </c>
      <c r="E3443">
        <v>1949.54</v>
      </c>
      <c r="F3443">
        <v>0</v>
      </c>
      <c r="G3443" s="3">
        <f>INT((MONTH(_2022[[#This Row],[DATA]])-1)/3)+1</f>
        <v>2</v>
      </c>
    </row>
    <row r="3444" spans="1:7" x14ac:dyDescent="0.25">
      <c r="A3444" t="s">
        <v>198</v>
      </c>
      <c r="B3444">
        <f>+WEEKNUM(_2022[[#This Row],[DATA]],21)</f>
        <v>25</v>
      </c>
      <c r="C3444" s="1">
        <v>23</v>
      </c>
      <c r="D3444" t="s">
        <v>21</v>
      </c>
      <c r="E3444">
        <v>1805.47</v>
      </c>
      <c r="F3444">
        <v>0</v>
      </c>
      <c r="G3444" s="3">
        <f>INT((MONTH(_2022[[#This Row],[DATA]])-1)/3)+1</f>
        <v>2</v>
      </c>
    </row>
    <row r="3445" spans="1:7" x14ac:dyDescent="0.25">
      <c r="A3445" t="s">
        <v>198</v>
      </c>
      <c r="B3445">
        <f>+WEEKNUM(_2022[[#This Row],[DATA]],21)</f>
        <v>25</v>
      </c>
      <c r="C3445" s="1">
        <v>29</v>
      </c>
      <c r="D3445" t="s">
        <v>3</v>
      </c>
      <c r="E3445">
        <v>1219.1600000000001</v>
      </c>
      <c r="F3445">
        <v>0</v>
      </c>
      <c r="G3445" s="3">
        <f>INT((MONTH(_2022[[#This Row],[DATA]])-1)/3)+1</f>
        <v>2</v>
      </c>
    </row>
    <row r="3446" spans="1:7" x14ac:dyDescent="0.25">
      <c r="A3446" t="s">
        <v>198</v>
      </c>
      <c r="B3446">
        <f>+WEEKNUM(_2022[[#This Row],[DATA]],21)</f>
        <v>25</v>
      </c>
      <c r="C3446" s="1">
        <v>30</v>
      </c>
      <c r="D3446" t="s">
        <v>7</v>
      </c>
      <c r="E3446">
        <v>1149.9000000000001</v>
      </c>
      <c r="F3446">
        <v>0</v>
      </c>
      <c r="G3446" s="3">
        <f>INT((MONTH(_2022[[#This Row],[DATA]])-1)/3)+1</f>
        <v>2</v>
      </c>
    </row>
    <row r="3447" spans="1:7" x14ac:dyDescent="0.25">
      <c r="A3447" t="s">
        <v>198</v>
      </c>
      <c r="B3447">
        <f>+WEEKNUM(_2022[[#This Row],[DATA]],21)</f>
        <v>25</v>
      </c>
      <c r="C3447" s="1">
        <v>25</v>
      </c>
      <c r="D3447" t="s">
        <v>9</v>
      </c>
      <c r="E3447">
        <v>2998.3</v>
      </c>
      <c r="F3447">
        <v>0</v>
      </c>
      <c r="G3447" s="3">
        <f>INT((MONTH(_2022[[#This Row],[DATA]])-1)/3)+1</f>
        <v>2</v>
      </c>
    </row>
    <row r="3448" spans="1:7" x14ac:dyDescent="0.25">
      <c r="A3448" t="s">
        <v>199</v>
      </c>
      <c r="B3448">
        <f>+WEEKNUM(_2022[[#This Row],[DATA]],21)</f>
        <v>25</v>
      </c>
      <c r="C3448" s="4">
        <v>20</v>
      </c>
      <c r="D3448" t="s">
        <v>5</v>
      </c>
      <c r="E3448">
        <v>3708.23</v>
      </c>
      <c r="F3448">
        <v>0</v>
      </c>
      <c r="G3448" s="3">
        <f>INT((MONTH(_2022[[#This Row],[DATA]])-1)/3)+1</f>
        <v>2</v>
      </c>
    </row>
    <row r="3449" spans="1:7" x14ac:dyDescent="0.25">
      <c r="A3449" t="s">
        <v>199</v>
      </c>
      <c r="B3449">
        <f>+WEEKNUM(_2022[[#This Row],[DATA]],21)</f>
        <v>25</v>
      </c>
      <c r="C3449" s="1">
        <v>24</v>
      </c>
      <c r="D3449" t="s">
        <v>11</v>
      </c>
      <c r="E3449">
        <v>2751.95</v>
      </c>
      <c r="F3449">
        <v>0</v>
      </c>
      <c r="G3449" s="3">
        <f>INT((MONTH(_2022[[#This Row],[DATA]])-1)/3)+1</f>
        <v>2</v>
      </c>
    </row>
    <row r="3450" spans="1:7" x14ac:dyDescent="0.25">
      <c r="A3450" t="s">
        <v>199</v>
      </c>
      <c r="B3450">
        <f>+WEEKNUM(_2022[[#This Row],[DATA]],21)</f>
        <v>25</v>
      </c>
      <c r="C3450" s="1">
        <v>22</v>
      </c>
      <c r="D3450" t="s">
        <v>6</v>
      </c>
      <c r="E3450">
        <v>1476.4</v>
      </c>
      <c r="F3450">
        <v>0</v>
      </c>
      <c r="G3450" s="3">
        <f>INT((MONTH(_2022[[#This Row],[DATA]])-1)/3)+1</f>
        <v>2</v>
      </c>
    </row>
    <row r="3451" spans="1:7" x14ac:dyDescent="0.25">
      <c r="A3451" t="s">
        <v>199</v>
      </c>
      <c r="B3451">
        <f>+WEEKNUM(_2022[[#This Row],[DATA]],21)</f>
        <v>25</v>
      </c>
      <c r="C3451" s="1">
        <v>26</v>
      </c>
      <c r="D3451" t="s">
        <v>14</v>
      </c>
      <c r="E3451">
        <v>3726.99</v>
      </c>
      <c r="F3451">
        <v>0</v>
      </c>
      <c r="G3451" s="3">
        <f>INT((MONTH(_2022[[#This Row],[DATA]])-1)/3)+1</f>
        <v>2</v>
      </c>
    </row>
    <row r="3452" spans="1:7" x14ac:dyDescent="0.25">
      <c r="A3452" t="s">
        <v>199</v>
      </c>
      <c r="B3452">
        <f>+WEEKNUM(_2022[[#This Row],[DATA]],21)</f>
        <v>25</v>
      </c>
      <c r="C3452" s="1">
        <v>0</v>
      </c>
      <c r="D3452" t="s">
        <v>16</v>
      </c>
      <c r="E3452">
        <v>2426.1</v>
      </c>
      <c r="F3452">
        <v>0</v>
      </c>
      <c r="G3452" s="3">
        <f>INT((MONTH(_2022[[#This Row],[DATA]])-1)/3)+1</f>
        <v>2</v>
      </c>
    </row>
    <row r="3453" spans="1:7" x14ac:dyDescent="0.25">
      <c r="A3453" t="s">
        <v>199</v>
      </c>
      <c r="B3453">
        <f>+WEEKNUM(_2022[[#This Row],[DATA]],21)</f>
        <v>25</v>
      </c>
      <c r="C3453" s="1">
        <v>0</v>
      </c>
      <c r="D3453" t="s">
        <v>17</v>
      </c>
      <c r="E3453">
        <v>1734.94</v>
      </c>
      <c r="F3453">
        <v>0</v>
      </c>
      <c r="G3453" s="3">
        <f>INT((MONTH(_2022[[#This Row],[DATA]])-1)/3)+1</f>
        <v>2</v>
      </c>
    </row>
    <row r="3454" spans="1:7" x14ac:dyDescent="0.25">
      <c r="A3454" t="s">
        <v>199</v>
      </c>
      <c r="B3454">
        <f>+WEEKNUM(_2022[[#This Row],[DATA]],21)</f>
        <v>25</v>
      </c>
      <c r="C3454" s="1">
        <v>0</v>
      </c>
      <c r="D3454" t="s">
        <v>18</v>
      </c>
      <c r="E3454">
        <v>3569.6</v>
      </c>
      <c r="F3454">
        <v>0</v>
      </c>
      <c r="G3454" s="3">
        <f>INT((MONTH(_2022[[#This Row],[DATA]])-1)/3)+1</f>
        <v>2</v>
      </c>
    </row>
    <row r="3455" spans="1:7" x14ac:dyDescent="0.25">
      <c r="A3455" t="s">
        <v>199</v>
      </c>
      <c r="B3455">
        <f>+WEEKNUM(_2022[[#This Row],[DATA]],21)</f>
        <v>25</v>
      </c>
      <c r="C3455" s="1">
        <v>21</v>
      </c>
      <c r="D3455" t="s">
        <v>8</v>
      </c>
      <c r="E3455">
        <v>4001.93</v>
      </c>
      <c r="F3455">
        <v>0</v>
      </c>
      <c r="G3455" s="3">
        <f>INT((MONTH(_2022[[#This Row],[DATA]])-1)/3)+1</f>
        <v>2</v>
      </c>
    </row>
    <row r="3456" spans="1:7" x14ac:dyDescent="0.25">
      <c r="A3456" t="s">
        <v>199</v>
      </c>
      <c r="B3456">
        <f>+WEEKNUM(_2022[[#This Row],[DATA]],21)</f>
        <v>25</v>
      </c>
      <c r="C3456" s="1">
        <v>0</v>
      </c>
      <c r="D3456" t="s">
        <v>20</v>
      </c>
      <c r="E3456">
        <v>1642.37</v>
      </c>
      <c r="F3456">
        <v>0</v>
      </c>
      <c r="G3456" s="3">
        <f>INT((MONTH(_2022[[#This Row],[DATA]])-1)/3)+1</f>
        <v>2</v>
      </c>
    </row>
    <row r="3457" spans="1:7" x14ac:dyDescent="0.25">
      <c r="A3457" t="s">
        <v>199</v>
      </c>
      <c r="B3457">
        <f>+WEEKNUM(_2022[[#This Row],[DATA]],21)</f>
        <v>25</v>
      </c>
      <c r="C3457" s="1">
        <v>18</v>
      </c>
      <c r="D3457" t="s">
        <v>13</v>
      </c>
      <c r="E3457">
        <v>2157.62</v>
      </c>
      <c r="F3457">
        <v>0</v>
      </c>
      <c r="G3457" s="3">
        <f>INT((MONTH(_2022[[#This Row],[DATA]])-1)/3)+1</f>
        <v>2</v>
      </c>
    </row>
    <row r="3458" spans="1:7" x14ac:dyDescent="0.25">
      <c r="A3458" t="s">
        <v>199</v>
      </c>
      <c r="B3458">
        <f>+WEEKNUM(_2022[[#This Row],[DATA]],21)</f>
        <v>25</v>
      </c>
      <c r="C3458" s="1">
        <v>17</v>
      </c>
      <c r="D3458" t="s">
        <v>22</v>
      </c>
      <c r="E3458">
        <v>2984.98</v>
      </c>
      <c r="F3458">
        <v>0</v>
      </c>
      <c r="G3458" s="3">
        <f>INT((MONTH(_2022[[#This Row],[DATA]])-1)/3)+1</f>
        <v>2</v>
      </c>
    </row>
    <row r="3459" spans="1:7" x14ac:dyDescent="0.25">
      <c r="A3459" t="s">
        <v>199</v>
      </c>
      <c r="B3459">
        <f>+WEEKNUM(_2022[[#This Row],[DATA]],21)</f>
        <v>25</v>
      </c>
      <c r="C3459" s="1">
        <v>27</v>
      </c>
      <c r="D3459" t="s">
        <v>12</v>
      </c>
      <c r="E3459">
        <v>3191.41</v>
      </c>
      <c r="F3459">
        <v>0</v>
      </c>
      <c r="G3459" s="3">
        <f>INT((MONTH(_2022[[#This Row],[DATA]])-1)/3)+1</f>
        <v>2</v>
      </c>
    </row>
    <row r="3460" spans="1:7" x14ac:dyDescent="0.25">
      <c r="A3460" t="s">
        <v>199</v>
      </c>
      <c r="B3460">
        <f>+WEEKNUM(_2022[[#This Row],[DATA]],21)</f>
        <v>25</v>
      </c>
      <c r="C3460" s="1">
        <v>0</v>
      </c>
      <c r="D3460" t="s">
        <v>15</v>
      </c>
      <c r="E3460">
        <v>2556.98</v>
      </c>
      <c r="F3460">
        <v>0</v>
      </c>
      <c r="G3460" s="3">
        <f>INT((MONTH(_2022[[#This Row],[DATA]])-1)/3)+1</f>
        <v>2</v>
      </c>
    </row>
    <row r="3461" spans="1:7" x14ac:dyDescent="0.25">
      <c r="A3461" t="s">
        <v>199</v>
      </c>
      <c r="B3461">
        <f>+WEEKNUM(_2022[[#This Row],[DATA]],21)</f>
        <v>25</v>
      </c>
      <c r="C3461" s="1">
        <v>0</v>
      </c>
      <c r="D3461" t="s">
        <v>19</v>
      </c>
      <c r="E3461">
        <v>1896.88</v>
      </c>
      <c r="F3461">
        <v>0</v>
      </c>
      <c r="G3461" s="3">
        <f>INT((MONTH(_2022[[#This Row],[DATA]])-1)/3)+1</f>
        <v>2</v>
      </c>
    </row>
    <row r="3462" spans="1:7" x14ac:dyDescent="0.25">
      <c r="A3462" t="s">
        <v>199</v>
      </c>
      <c r="B3462">
        <f>+WEEKNUM(_2022[[#This Row],[DATA]],21)</f>
        <v>25</v>
      </c>
      <c r="C3462" s="1">
        <v>19</v>
      </c>
      <c r="D3462" t="s">
        <v>4</v>
      </c>
      <c r="E3462">
        <v>1906.7</v>
      </c>
      <c r="F3462">
        <v>0</v>
      </c>
      <c r="G3462" s="3">
        <f>INT((MONTH(_2022[[#This Row],[DATA]])-1)/3)+1</f>
        <v>2</v>
      </c>
    </row>
    <row r="3463" spans="1:7" x14ac:dyDescent="0.25">
      <c r="A3463" t="s">
        <v>199</v>
      </c>
      <c r="B3463">
        <f>+WEEKNUM(_2022[[#This Row],[DATA]],21)</f>
        <v>25</v>
      </c>
      <c r="C3463" s="1">
        <v>27</v>
      </c>
      <c r="D3463" t="s">
        <v>10</v>
      </c>
      <c r="E3463">
        <v>3195.63</v>
      </c>
      <c r="F3463">
        <v>0</v>
      </c>
      <c r="G3463" s="3">
        <f>INT((MONTH(_2022[[#This Row],[DATA]])-1)/3)+1</f>
        <v>2</v>
      </c>
    </row>
    <row r="3464" spans="1:7" x14ac:dyDescent="0.25">
      <c r="A3464" t="s">
        <v>199</v>
      </c>
      <c r="B3464">
        <f>+WEEKNUM(_2022[[#This Row],[DATA]],21)</f>
        <v>25</v>
      </c>
      <c r="C3464" s="1">
        <v>23</v>
      </c>
      <c r="D3464" t="s">
        <v>21</v>
      </c>
      <c r="E3464">
        <v>2932.15</v>
      </c>
      <c r="F3464">
        <v>0</v>
      </c>
      <c r="G3464" s="3">
        <f>INT((MONTH(_2022[[#This Row],[DATA]])-1)/3)+1</f>
        <v>2</v>
      </c>
    </row>
    <row r="3465" spans="1:7" x14ac:dyDescent="0.25">
      <c r="A3465" t="s">
        <v>199</v>
      </c>
      <c r="B3465">
        <f>+WEEKNUM(_2022[[#This Row],[DATA]],21)</f>
        <v>25</v>
      </c>
      <c r="C3465" s="1">
        <v>29</v>
      </c>
      <c r="D3465" t="s">
        <v>3</v>
      </c>
      <c r="E3465">
        <v>1397.1</v>
      </c>
      <c r="F3465">
        <v>0</v>
      </c>
      <c r="G3465" s="3">
        <f>INT((MONTH(_2022[[#This Row],[DATA]])-1)/3)+1</f>
        <v>2</v>
      </c>
    </row>
    <row r="3466" spans="1:7" x14ac:dyDescent="0.25">
      <c r="A3466" t="s">
        <v>199</v>
      </c>
      <c r="B3466">
        <f>+WEEKNUM(_2022[[#This Row],[DATA]],21)</f>
        <v>25</v>
      </c>
      <c r="C3466" s="1">
        <v>30</v>
      </c>
      <c r="D3466" t="s">
        <v>7</v>
      </c>
      <c r="E3466">
        <v>2849.72</v>
      </c>
      <c r="F3466">
        <v>0</v>
      </c>
      <c r="G3466" s="3">
        <f>INT((MONTH(_2022[[#This Row],[DATA]])-1)/3)+1</f>
        <v>2</v>
      </c>
    </row>
    <row r="3467" spans="1:7" x14ac:dyDescent="0.25">
      <c r="A3467" t="s">
        <v>199</v>
      </c>
      <c r="B3467">
        <f>+WEEKNUM(_2022[[#This Row],[DATA]],21)</f>
        <v>25</v>
      </c>
      <c r="C3467" s="1">
        <v>25</v>
      </c>
      <c r="D3467" t="s">
        <v>9</v>
      </c>
      <c r="E3467">
        <v>1931.08</v>
      </c>
      <c r="F3467">
        <v>0</v>
      </c>
      <c r="G3467" s="3">
        <f>INT((MONTH(_2022[[#This Row],[DATA]])-1)/3)+1</f>
        <v>2</v>
      </c>
    </row>
    <row r="3468" spans="1:7" x14ac:dyDescent="0.25">
      <c r="A3468" t="s">
        <v>200</v>
      </c>
      <c r="B3468">
        <f>+WEEKNUM(_2022[[#This Row],[DATA]],21)</f>
        <v>25</v>
      </c>
      <c r="C3468" s="4">
        <v>20</v>
      </c>
      <c r="D3468" t="s">
        <v>5</v>
      </c>
      <c r="E3468">
        <v>2431.92</v>
      </c>
      <c r="F3468">
        <v>0</v>
      </c>
      <c r="G3468" s="3">
        <f>INT((MONTH(_2022[[#This Row],[DATA]])-1)/3)+1</f>
        <v>2</v>
      </c>
    </row>
    <row r="3469" spans="1:7" x14ac:dyDescent="0.25">
      <c r="A3469" t="s">
        <v>200</v>
      </c>
      <c r="B3469">
        <f>+WEEKNUM(_2022[[#This Row],[DATA]],21)</f>
        <v>25</v>
      </c>
      <c r="C3469" s="1">
        <v>24</v>
      </c>
      <c r="D3469" t="s">
        <v>11</v>
      </c>
      <c r="E3469">
        <v>1274.3</v>
      </c>
      <c r="F3469">
        <v>0</v>
      </c>
      <c r="G3469" s="3">
        <f>INT((MONTH(_2022[[#This Row],[DATA]])-1)/3)+1</f>
        <v>2</v>
      </c>
    </row>
    <row r="3470" spans="1:7" x14ac:dyDescent="0.25">
      <c r="A3470" t="s">
        <v>200</v>
      </c>
      <c r="B3470">
        <f>+WEEKNUM(_2022[[#This Row],[DATA]],21)</f>
        <v>25</v>
      </c>
      <c r="C3470" s="1">
        <v>22</v>
      </c>
      <c r="D3470" t="s">
        <v>6</v>
      </c>
      <c r="E3470">
        <v>1332.61</v>
      </c>
      <c r="F3470">
        <v>0</v>
      </c>
      <c r="G3470" s="3">
        <f>INT((MONTH(_2022[[#This Row],[DATA]])-1)/3)+1</f>
        <v>2</v>
      </c>
    </row>
    <row r="3471" spans="1:7" x14ac:dyDescent="0.25">
      <c r="A3471" t="s">
        <v>200</v>
      </c>
      <c r="B3471">
        <f>+WEEKNUM(_2022[[#This Row],[DATA]],21)</f>
        <v>25</v>
      </c>
      <c r="C3471" s="1">
        <v>26</v>
      </c>
      <c r="D3471" t="s">
        <v>14</v>
      </c>
      <c r="E3471">
        <v>1946.2</v>
      </c>
      <c r="F3471">
        <v>0</v>
      </c>
      <c r="G3471" s="3">
        <f>INT((MONTH(_2022[[#This Row],[DATA]])-1)/3)+1</f>
        <v>2</v>
      </c>
    </row>
    <row r="3472" spans="1:7" x14ac:dyDescent="0.25">
      <c r="A3472" t="s">
        <v>200</v>
      </c>
      <c r="B3472">
        <f>+WEEKNUM(_2022[[#This Row],[DATA]],21)</f>
        <v>25</v>
      </c>
      <c r="C3472" s="1">
        <v>0</v>
      </c>
      <c r="D3472" t="s">
        <v>16</v>
      </c>
      <c r="E3472">
        <v>2477.35</v>
      </c>
      <c r="F3472">
        <v>0</v>
      </c>
      <c r="G3472" s="3">
        <f>INT((MONTH(_2022[[#This Row],[DATA]])-1)/3)+1</f>
        <v>2</v>
      </c>
    </row>
    <row r="3473" spans="1:7" x14ac:dyDescent="0.25">
      <c r="A3473" t="s">
        <v>200</v>
      </c>
      <c r="B3473">
        <f>+WEEKNUM(_2022[[#This Row],[DATA]],21)</f>
        <v>25</v>
      </c>
      <c r="C3473" s="1">
        <v>0</v>
      </c>
      <c r="D3473" t="s">
        <v>17</v>
      </c>
      <c r="E3473">
        <v>1432.14</v>
      </c>
      <c r="F3473">
        <v>0</v>
      </c>
      <c r="G3473" s="3">
        <f>INT((MONTH(_2022[[#This Row],[DATA]])-1)/3)+1</f>
        <v>2</v>
      </c>
    </row>
    <row r="3474" spans="1:7" x14ac:dyDescent="0.25">
      <c r="A3474" t="s">
        <v>200</v>
      </c>
      <c r="B3474">
        <f>+WEEKNUM(_2022[[#This Row],[DATA]],21)</f>
        <v>25</v>
      </c>
      <c r="C3474" s="1">
        <v>0</v>
      </c>
      <c r="D3474" t="s">
        <v>18</v>
      </c>
      <c r="E3474">
        <v>3218.07</v>
      </c>
      <c r="F3474">
        <v>0</v>
      </c>
      <c r="G3474" s="3">
        <f>INT((MONTH(_2022[[#This Row],[DATA]])-1)/3)+1</f>
        <v>2</v>
      </c>
    </row>
    <row r="3475" spans="1:7" x14ac:dyDescent="0.25">
      <c r="A3475" t="s">
        <v>200</v>
      </c>
      <c r="B3475">
        <f>+WEEKNUM(_2022[[#This Row],[DATA]],21)</f>
        <v>25</v>
      </c>
      <c r="C3475" s="1">
        <v>21</v>
      </c>
      <c r="D3475" t="s">
        <v>8</v>
      </c>
      <c r="E3475">
        <v>1336</v>
      </c>
      <c r="F3475">
        <v>0</v>
      </c>
      <c r="G3475" s="3">
        <f>INT((MONTH(_2022[[#This Row],[DATA]])-1)/3)+1</f>
        <v>2</v>
      </c>
    </row>
    <row r="3476" spans="1:7" x14ac:dyDescent="0.25">
      <c r="A3476" t="s">
        <v>200</v>
      </c>
      <c r="B3476">
        <f>+WEEKNUM(_2022[[#This Row],[DATA]],21)</f>
        <v>25</v>
      </c>
      <c r="C3476" s="1">
        <v>0</v>
      </c>
      <c r="D3476" t="s">
        <v>20</v>
      </c>
      <c r="E3476">
        <v>1621.09</v>
      </c>
      <c r="F3476">
        <v>0</v>
      </c>
      <c r="G3476" s="3">
        <f>INT((MONTH(_2022[[#This Row],[DATA]])-1)/3)+1</f>
        <v>2</v>
      </c>
    </row>
    <row r="3477" spans="1:7" x14ac:dyDescent="0.25">
      <c r="A3477" t="s">
        <v>200</v>
      </c>
      <c r="B3477">
        <f>+WEEKNUM(_2022[[#This Row],[DATA]],21)</f>
        <v>25</v>
      </c>
      <c r="C3477" s="1">
        <v>18</v>
      </c>
      <c r="D3477" t="s">
        <v>13</v>
      </c>
      <c r="E3477">
        <v>1548.39</v>
      </c>
      <c r="F3477">
        <v>0</v>
      </c>
      <c r="G3477" s="3">
        <f>INT((MONTH(_2022[[#This Row],[DATA]])-1)/3)+1</f>
        <v>2</v>
      </c>
    </row>
    <row r="3478" spans="1:7" x14ac:dyDescent="0.25">
      <c r="A3478" t="s">
        <v>200</v>
      </c>
      <c r="B3478">
        <f>+WEEKNUM(_2022[[#This Row],[DATA]],21)</f>
        <v>25</v>
      </c>
      <c r="C3478" s="1">
        <v>17</v>
      </c>
      <c r="D3478" t="s">
        <v>22</v>
      </c>
      <c r="E3478">
        <v>3569.55</v>
      </c>
      <c r="F3478">
        <v>0</v>
      </c>
      <c r="G3478" s="3">
        <f>INT((MONTH(_2022[[#This Row],[DATA]])-1)/3)+1</f>
        <v>2</v>
      </c>
    </row>
    <row r="3479" spans="1:7" x14ac:dyDescent="0.25">
      <c r="A3479" t="s">
        <v>200</v>
      </c>
      <c r="B3479">
        <f>+WEEKNUM(_2022[[#This Row],[DATA]],21)</f>
        <v>25</v>
      </c>
      <c r="C3479" s="1">
        <v>27</v>
      </c>
      <c r="D3479" t="s">
        <v>12</v>
      </c>
      <c r="E3479">
        <v>1707.38</v>
      </c>
      <c r="F3479">
        <v>0</v>
      </c>
      <c r="G3479" s="3">
        <f>INT((MONTH(_2022[[#This Row],[DATA]])-1)/3)+1</f>
        <v>2</v>
      </c>
    </row>
    <row r="3480" spans="1:7" x14ac:dyDescent="0.25">
      <c r="A3480" t="s">
        <v>200</v>
      </c>
      <c r="B3480">
        <f>+WEEKNUM(_2022[[#This Row],[DATA]],21)</f>
        <v>25</v>
      </c>
      <c r="C3480" s="1">
        <v>0</v>
      </c>
      <c r="D3480" t="s">
        <v>15</v>
      </c>
      <c r="E3480">
        <v>1467.43</v>
      </c>
      <c r="F3480">
        <v>0</v>
      </c>
      <c r="G3480" s="3">
        <f>INT((MONTH(_2022[[#This Row],[DATA]])-1)/3)+1</f>
        <v>2</v>
      </c>
    </row>
    <row r="3481" spans="1:7" x14ac:dyDescent="0.25">
      <c r="A3481" t="s">
        <v>200</v>
      </c>
      <c r="B3481">
        <f>+WEEKNUM(_2022[[#This Row],[DATA]],21)</f>
        <v>25</v>
      </c>
      <c r="C3481" s="1">
        <v>0</v>
      </c>
      <c r="D3481" t="s">
        <v>19</v>
      </c>
      <c r="E3481">
        <v>1756.58</v>
      </c>
      <c r="F3481">
        <v>0</v>
      </c>
      <c r="G3481" s="3">
        <f>INT((MONTH(_2022[[#This Row],[DATA]])-1)/3)+1</f>
        <v>2</v>
      </c>
    </row>
    <row r="3482" spans="1:7" x14ac:dyDescent="0.25">
      <c r="A3482" t="s">
        <v>200</v>
      </c>
      <c r="B3482">
        <f>+WEEKNUM(_2022[[#This Row],[DATA]],21)</f>
        <v>25</v>
      </c>
      <c r="C3482" s="1">
        <v>27</v>
      </c>
      <c r="D3482" t="s">
        <v>10</v>
      </c>
      <c r="E3482">
        <v>1167.96</v>
      </c>
      <c r="F3482">
        <v>0</v>
      </c>
      <c r="G3482" s="3">
        <f>INT((MONTH(_2022[[#This Row],[DATA]])-1)/3)+1</f>
        <v>2</v>
      </c>
    </row>
    <row r="3483" spans="1:7" x14ac:dyDescent="0.25">
      <c r="A3483" t="s">
        <v>200</v>
      </c>
      <c r="B3483">
        <f>+WEEKNUM(_2022[[#This Row],[DATA]],21)</f>
        <v>25</v>
      </c>
      <c r="C3483" s="1">
        <v>23</v>
      </c>
      <c r="D3483" t="s">
        <v>21</v>
      </c>
      <c r="E3483">
        <v>3302.43</v>
      </c>
      <c r="F3483">
        <v>0</v>
      </c>
      <c r="G3483" s="3">
        <f>INT((MONTH(_2022[[#This Row],[DATA]])-1)/3)+1</f>
        <v>2</v>
      </c>
    </row>
    <row r="3484" spans="1:7" x14ac:dyDescent="0.25">
      <c r="A3484" t="s">
        <v>200</v>
      </c>
      <c r="B3484">
        <f>+WEEKNUM(_2022[[#This Row],[DATA]],21)</f>
        <v>25</v>
      </c>
      <c r="C3484" s="1">
        <v>29</v>
      </c>
      <c r="D3484" t="s">
        <v>3</v>
      </c>
      <c r="E3484">
        <v>2068.38</v>
      </c>
      <c r="F3484">
        <v>0</v>
      </c>
      <c r="G3484" s="3">
        <f>INT((MONTH(_2022[[#This Row],[DATA]])-1)/3)+1</f>
        <v>2</v>
      </c>
    </row>
    <row r="3485" spans="1:7" x14ac:dyDescent="0.25">
      <c r="A3485" t="s">
        <v>200</v>
      </c>
      <c r="B3485">
        <f>+WEEKNUM(_2022[[#This Row],[DATA]],21)</f>
        <v>25</v>
      </c>
      <c r="C3485" s="1">
        <v>30</v>
      </c>
      <c r="D3485" t="s">
        <v>7</v>
      </c>
      <c r="E3485">
        <v>1414.21</v>
      </c>
      <c r="F3485">
        <v>0</v>
      </c>
      <c r="G3485" s="3">
        <f>INT((MONTH(_2022[[#This Row],[DATA]])-1)/3)+1</f>
        <v>2</v>
      </c>
    </row>
    <row r="3486" spans="1:7" x14ac:dyDescent="0.25">
      <c r="A3486" t="s">
        <v>200</v>
      </c>
      <c r="B3486">
        <f>+WEEKNUM(_2022[[#This Row],[DATA]],21)</f>
        <v>25</v>
      </c>
      <c r="C3486" s="1">
        <v>25</v>
      </c>
      <c r="D3486" t="s">
        <v>9</v>
      </c>
      <c r="E3486">
        <v>2392.37</v>
      </c>
      <c r="F3486">
        <v>0</v>
      </c>
      <c r="G3486" s="3">
        <f>INT((MONTH(_2022[[#This Row],[DATA]])-1)/3)+1</f>
        <v>2</v>
      </c>
    </row>
    <row r="3487" spans="1:7" x14ac:dyDescent="0.25">
      <c r="A3487" t="s">
        <v>201</v>
      </c>
      <c r="B3487">
        <f>+WEEKNUM(_2022[[#This Row],[DATA]],21)</f>
        <v>26</v>
      </c>
      <c r="C3487" s="4">
        <v>20</v>
      </c>
      <c r="D3487" t="s">
        <v>5</v>
      </c>
      <c r="E3487">
        <v>1292.22</v>
      </c>
      <c r="F3487">
        <v>0</v>
      </c>
      <c r="G3487" s="3">
        <f>INT((MONTH(_2022[[#This Row],[DATA]])-1)/3)+1</f>
        <v>2</v>
      </c>
    </row>
    <row r="3488" spans="1:7" x14ac:dyDescent="0.25">
      <c r="A3488" t="s">
        <v>201</v>
      </c>
      <c r="B3488">
        <f>+WEEKNUM(_2022[[#This Row],[DATA]],21)</f>
        <v>26</v>
      </c>
      <c r="C3488" s="1">
        <v>24</v>
      </c>
      <c r="D3488" t="s">
        <v>11</v>
      </c>
      <c r="E3488">
        <v>1466.69</v>
      </c>
      <c r="F3488">
        <v>0</v>
      </c>
      <c r="G3488" s="3">
        <f>INT((MONTH(_2022[[#This Row],[DATA]])-1)/3)+1</f>
        <v>2</v>
      </c>
    </row>
    <row r="3489" spans="1:7" x14ac:dyDescent="0.25">
      <c r="A3489" t="s">
        <v>201</v>
      </c>
      <c r="B3489">
        <f>+WEEKNUM(_2022[[#This Row],[DATA]],21)</f>
        <v>26</v>
      </c>
      <c r="C3489" s="1">
        <v>22</v>
      </c>
      <c r="D3489" t="s">
        <v>6</v>
      </c>
      <c r="E3489">
        <v>1021.37</v>
      </c>
      <c r="F3489">
        <v>0</v>
      </c>
      <c r="G3489" s="3">
        <f>INT((MONTH(_2022[[#This Row],[DATA]])-1)/3)+1</f>
        <v>2</v>
      </c>
    </row>
    <row r="3490" spans="1:7" x14ac:dyDescent="0.25">
      <c r="A3490" t="s">
        <v>201</v>
      </c>
      <c r="B3490">
        <f>+WEEKNUM(_2022[[#This Row],[DATA]],21)</f>
        <v>26</v>
      </c>
      <c r="C3490" s="1">
        <v>26</v>
      </c>
      <c r="D3490" t="s">
        <v>14</v>
      </c>
      <c r="E3490">
        <v>1688.14</v>
      </c>
      <c r="F3490">
        <v>0</v>
      </c>
      <c r="G3490" s="3">
        <f>INT((MONTH(_2022[[#This Row],[DATA]])-1)/3)+1</f>
        <v>2</v>
      </c>
    </row>
    <row r="3491" spans="1:7" x14ac:dyDescent="0.25">
      <c r="A3491" t="s">
        <v>201</v>
      </c>
      <c r="B3491">
        <f>+WEEKNUM(_2022[[#This Row],[DATA]],21)</f>
        <v>26</v>
      </c>
      <c r="C3491" s="1">
        <v>0</v>
      </c>
      <c r="D3491" t="s">
        <v>16</v>
      </c>
      <c r="E3491">
        <v>1565.97</v>
      </c>
      <c r="F3491">
        <v>0</v>
      </c>
      <c r="G3491" s="3">
        <f>INT((MONTH(_2022[[#This Row],[DATA]])-1)/3)+1</f>
        <v>2</v>
      </c>
    </row>
    <row r="3492" spans="1:7" x14ac:dyDescent="0.25">
      <c r="A3492" t="s">
        <v>201</v>
      </c>
      <c r="B3492">
        <f>+WEEKNUM(_2022[[#This Row],[DATA]],21)</f>
        <v>26</v>
      </c>
      <c r="C3492" s="1">
        <v>0</v>
      </c>
      <c r="D3492" t="s">
        <v>17</v>
      </c>
      <c r="E3492">
        <v>938.23</v>
      </c>
      <c r="F3492">
        <v>0</v>
      </c>
      <c r="G3492" s="3">
        <f>INT((MONTH(_2022[[#This Row],[DATA]])-1)/3)+1</f>
        <v>2</v>
      </c>
    </row>
    <row r="3493" spans="1:7" x14ac:dyDescent="0.25">
      <c r="A3493" t="s">
        <v>201</v>
      </c>
      <c r="B3493">
        <f>+WEEKNUM(_2022[[#This Row],[DATA]],21)</f>
        <v>26</v>
      </c>
      <c r="C3493" s="1">
        <v>0</v>
      </c>
      <c r="D3493" t="s">
        <v>18</v>
      </c>
      <c r="E3493">
        <v>1749.08</v>
      </c>
      <c r="F3493">
        <v>0</v>
      </c>
      <c r="G3493" s="3">
        <f>INT((MONTH(_2022[[#This Row],[DATA]])-1)/3)+1</f>
        <v>2</v>
      </c>
    </row>
    <row r="3494" spans="1:7" x14ac:dyDescent="0.25">
      <c r="A3494" t="s">
        <v>201</v>
      </c>
      <c r="B3494">
        <f>+WEEKNUM(_2022[[#This Row],[DATA]],21)</f>
        <v>26</v>
      </c>
      <c r="C3494" s="1">
        <v>21</v>
      </c>
      <c r="D3494" t="s">
        <v>8</v>
      </c>
      <c r="E3494">
        <v>1675.62</v>
      </c>
      <c r="F3494">
        <v>0</v>
      </c>
      <c r="G3494" s="3">
        <f>INT((MONTH(_2022[[#This Row],[DATA]])-1)/3)+1</f>
        <v>2</v>
      </c>
    </row>
    <row r="3495" spans="1:7" x14ac:dyDescent="0.25">
      <c r="A3495" t="s">
        <v>201</v>
      </c>
      <c r="B3495">
        <f>+WEEKNUM(_2022[[#This Row],[DATA]],21)</f>
        <v>26</v>
      </c>
      <c r="C3495" s="1">
        <v>0</v>
      </c>
      <c r="D3495" t="s">
        <v>20</v>
      </c>
      <c r="E3495">
        <v>629.4</v>
      </c>
      <c r="F3495">
        <v>0</v>
      </c>
      <c r="G3495" s="3">
        <f>INT((MONTH(_2022[[#This Row],[DATA]])-1)/3)+1</f>
        <v>2</v>
      </c>
    </row>
    <row r="3496" spans="1:7" x14ac:dyDescent="0.25">
      <c r="A3496" t="s">
        <v>201</v>
      </c>
      <c r="B3496">
        <f>+WEEKNUM(_2022[[#This Row],[DATA]],21)</f>
        <v>26</v>
      </c>
      <c r="C3496" s="1">
        <v>18</v>
      </c>
      <c r="D3496" t="s">
        <v>13</v>
      </c>
      <c r="E3496">
        <v>1153.81</v>
      </c>
      <c r="F3496">
        <v>0</v>
      </c>
      <c r="G3496" s="3">
        <f>INT((MONTH(_2022[[#This Row],[DATA]])-1)/3)+1</f>
        <v>2</v>
      </c>
    </row>
    <row r="3497" spans="1:7" x14ac:dyDescent="0.25">
      <c r="A3497" t="s">
        <v>201</v>
      </c>
      <c r="B3497">
        <f>+WEEKNUM(_2022[[#This Row],[DATA]],21)</f>
        <v>26</v>
      </c>
      <c r="C3497" s="1">
        <v>17</v>
      </c>
      <c r="D3497" t="s">
        <v>22</v>
      </c>
      <c r="E3497">
        <v>1452.13</v>
      </c>
      <c r="F3497">
        <v>0</v>
      </c>
      <c r="G3497" s="3">
        <f>INT((MONTH(_2022[[#This Row],[DATA]])-1)/3)+1</f>
        <v>2</v>
      </c>
    </row>
    <row r="3498" spans="1:7" x14ac:dyDescent="0.25">
      <c r="A3498" t="s">
        <v>201</v>
      </c>
      <c r="B3498">
        <f>+WEEKNUM(_2022[[#This Row],[DATA]],21)</f>
        <v>26</v>
      </c>
      <c r="C3498" s="1">
        <v>27</v>
      </c>
      <c r="D3498" t="s">
        <v>12</v>
      </c>
      <c r="E3498">
        <v>877.45</v>
      </c>
      <c r="F3498">
        <v>0</v>
      </c>
      <c r="G3498" s="3">
        <f>INT((MONTH(_2022[[#This Row],[DATA]])-1)/3)+1</f>
        <v>2</v>
      </c>
    </row>
    <row r="3499" spans="1:7" x14ac:dyDescent="0.25">
      <c r="A3499" t="s">
        <v>201</v>
      </c>
      <c r="B3499">
        <f>+WEEKNUM(_2022[[#This Row],[DATA]],21)</f>
        <v>26</v>
      </c>
      <c r="C3499" s="1">
        <v>0</v>
      </c>
      <c r="D3499" t="s">
        <v>15</v>
      </c>
      <c r="E3499">
        <v>1128.18</v>
      </c>
      <c r="F3499">
        <v>0</v>
      </c>
      <c r="G3499" s="3">
        <f>INT((MONTH(_2022[[#This Row],[DATA]])-1)/3)+1</f>
        <v>2</v>
      </c>
    </row>
    <row r="3500" spans="1:7" x14ac:dyDescent="0.25">
      <c r="A3500" t="s">
        <v>201</v>
      </c>
      <c r="B3500">
        <f>+WEEKNUM(_2022[[#This Row],[DATA]],21)</f>
        <v>26</v>
      </c>
      <c r="C3500" s="1">
        <v>0</v>
      </c>
      <c r="D3500" t="s">
        <v>19</v>
      </c>
      <c r="E3500">
        <v>928.5</v>
      </c>
      <c r="F3500">
        <v>0</v>
      </c>
      <c r="G3500" s="3">
        <f>INT((MONTH(_2022[[#This Row],[DATA]])-1)/3)+1</f>
        <v>2</v>
      </c>
    </row>
    <row r="3501" spans="1:7" x14ac:dyDescent="0.25">
      <c r="A3501" t="s">
        <v>201</v>
      </c>
      <c r="B3501">
        <f>+WEEKNUM(_2022[[#This Row],[DATA]],21)</f>
        <v>26</v>
      </c>
      <c r="C3501" s="1">
        <v>19</v>
      </c>
      <c r="D3501" t="s">
        <v>4</v>
      </c>
      <c r="E3501">
        <v>1039.97</v>
      </c>
      <c r="F3501">
        <v>0</v>
      </c>
      <c r="G3501" s="3">
        <f>INT((MONTH(_2022[[#This Row],[DATA]])-1)/3)+1</f>
        <v>2</v>
      </c>
    </row>
    <row r="3502" spans="1:7" x14ac:dyDescent="0.25">
      <c r="A3502" t="s">
        <v>201</v>
      </c>
      <c r="B3502">
        <f>+WEEKNUM(_2022[[#This Row],[DATA]],21)</f>
        <v>26</v>
      </c>
      <c r="C3502" s="1">
        <v>27</v>
      </c>
      <c r="D3502" t="s">
        <v>10</v>
      </c>
      <c r="E3502">
        <v>2023.63</v>
      </c>
      <c r="F3502">
        <v>0</v>
      </c>
      <c r="G3502" s="3">
        <f>INT((MONTH(_2022[[#This Row],[DATA]])-1)/3)+1</f>
        <v>2</v>
      </c>
    </row>
    <row r="3503" spans="1:7" x14ac:dyDescent="0.25">
      <c r="A3503" t="s">
        <v>201</v>
      </c>
      <c r="B3503">
        <f>+WEEKNUM(_2022[[#This Row],[DATA]],21)</f>
        <v>26</v>
      </c>
      <c r="C3503" s="1">
        <v>23</v>
      </c>
      <c r="D3503" t="s">
        <v>21</v>
      </c>
      <c r="E3503">
        <v>743.69</v>
      </c>
      <c r="F3503">
        <v>0</v>
      </c>
      <c r="G3503" s="3">
        <f>INT((MONTH(_2022[[#This Row],[DATA]])-1)/3)+1</f>
        <v>2</v>
      </c>
    </row>
    <row r="3504" spans="1:7" x14ac:dyDescent="0.25">
      <c r="A3504" t="s">
        <v>201</v>
      </c>
      <c r="B3504">
        <f>+WEEKNUM(_2022[[#This Row],[DATA]],21)</f>
        <v>26</v>
      </c>
      <c r="C3504" s="1">
        <v>29</v>
      </c>
      <c r="D3504" t="s">
        <v>3</v>
      </c>
      <c r="E3504">
        <v>1462.29</v>
      </c>
      <c r="F3504">
        <v>0</v>
      </c>
      <c r="G3504" s="3">
        <f>INT((MONTH(_2022[[#This Row],[DATA]])-1)/3)+1</f>
        <v>2</v>
      </c>
    </row>
    <row r="3505" spans="1:7" x14ac:dyDescent="0.25">
      <c r="A3505" t="s">
        <v>201</v>
      </c>
      <c r="B3505">
        <f>+WEEKNUM(_2022[[#This Row],[DATA]],21)</f>
        <v>26</v>
      </c>
      <c r="C3505" s="1">
        <v>30</v>
      </c>
      <c r="D3505" t="s">
        <v>7</v>
      </c>
      <c r="E3505">
        <v>1818.94</v>
      </c>
      <c r="F3505">
        <v>0</v>
      </c>
      <c r="G3505" s="3">
        <f>INT((MONTH(_2022[[#This Row],[DATA]])-1)/3)+1</f>
        <v>2</v>
      </c>
    </row>
    <row r="3506" spans="1:7" x14ac:dyDescent="0.25">
      <c r="A3506" t="s">
        <v>201</v>
      </c>
      <c r="B3506">
        <f>+WEEKNUM(_2022[[#This Row],[DATA]],21)</f>
        <v>26</v>
      </c>
      <c r="C3506" s="1">
        <v>25</v>
      </c>
      <c r="D3506" t="s">
        <v>9</v>
      </c>
      <c r="E3506">
        <v>2819.79</v>
      </c>
      <c r="F3506">
        <v>0</v>
      </c>
      <c r="G3506" s="3">
        <f>INT((MONTH(_2022[[#This Row],[DATA]])-1)/3)+1</f>
        <v>2</v>
      </c>
    </row>
    <row r="3507" spans="1:7" x14ac:dyDescent="0.25">
      <c r="A3507" t="s">
        <v>202</v>
      </c>
      <c r="B3507">
        <f>+WEEKNUM(_2022[[#This Row],[DATA]],21)</f>
        <v>26</v>
      </c>
      <c r="C3507" s="4">
        <v>20</v>
      </c>
      <c r="D3507" t="s">
        <v>5</v>
      </c>
      <c r="E3507">
        <v>1522.15</v>
      </c>
      <c r="F3507">
        <v>0</v>
      </c>
      <c r="G3507" s="3">
        <f>INT((MONTH(_2022[[#This Row],[DATA]])-1)/3)+1</f>
        <v>2</v>
      </c>
    </row>
    <row r="3508" spans="1:7" x14ac:dyDescent="0.25">
      <c r="A3508" t="s">
        <v>202</v>
      </c>
      <c r="B3508">
        <f>+WEEKNUM(_2022[[#This Row],[DATA]],21)</f>
        <v>26</v>
      </c>
      <c r="C3508" s="1">
        <v>24</v>
      </c>
      <c r="D3508" t="s">
        <v>11</v>
      </c>
      <c r="E3508">
        <v>1877.34</v>
      </c>
      <c r="F3508">
        <v>0</v>
      </c>
      <c r="G3508" s="3">
        <f>INT((MONTH(_2022[[#This Row],[DATA]])-1)/3)+1</f>
        <v>2</v>
      </c>
    </row>
    <row r="3509" spans="1:7" x14ac:dyDescent="0.25">
      <c r="A3509" t="s">
        <v>202</v>
      </c>
      <c r="B3509">
        <f>+WEEKNUM(_2022[[#This Row],[DATA]],21)</f>
        <v>26</v>
      </c>
      <c r="C3509" s="1">
        <v>22</v>
      </c>
      <c r="D3509" t="s">
        <v>6</v>
      </c>
      <c r="E3509">
        <v>898.57</v>
      </c>
      <c r="F3509">
        <v>0</v>
      </c>
      <c r="G3509" s="3">
        <f>INT((MONTH(_2022[[#This Row],[DATA]])-1)/3)+1</f>
        <v>2</v>
      </c>
    </row>
    <row r="3510" spans="1:7" x14ac:dyDescent="0.25">
      <c r="A3510" t="s">
        <v>202</v>
      </c>
      <c r="B3510">
        <f>+WEEKNUM(_2022[[#This Row],[DATA]],21)</f>
        <v>26</v>
      </c>
      <c r="C3510" s="1">
        <v>26</v>
      </c>
      <c r="D3510" t="s">
        <v>14</v>
      </c>
      <c r="E3510">
        <v>1762.03</v>
      </c>
      <c r="F3510">
        <v>0</v>
      </c>
      <c r="G3510" s="3">
        <f>INT((MONTH(_2022[[#This Row],[DATA]])-1)/3)+1</f>
        <v>2</v>
      </c>
    </row>
    <row r="3511" spans="1:7" x14ac:dyDescent="0.25">
      <c r="A3511" t="s">
        <v>202</v>
      </c>
      <c r="B3511">
        <f>+WEEKNUM(_2022[[#This Row],[DATA]],21)</f>
        <v>26</v>
      </c>
      <c r="C3511" s="1">
        <v>0</v>
      </c>
      <c r="D3511" t="s">
        <v>16</v>
      </c>
      <c r="E3511">
        <v>1265.3599999999999</v>
      </c>
      <c r="F3511">
        <v>0</v>
      </c>
      <c r="G3511" s="3">
        <f>INT((MONTH(_2022[[#This Row],[DATA]])-1)/3)+1</f>
        <v>2</v>
      </c>
    </row>
    <row r="3512" spans="1:7" x14ac:dyDescent="0.25">
      <c r="A3512" t="s">
        <v>202</v>
      </c>
      <c r="B3512">
        <f>+WEEKNUM(_2022[[#This Row],[DATA]],21)</f>
        <v>26</v>
      </c>
      <c r="C3512" s="1">
        <v>0</v>
      </c>
      <c r="D3512" t="s">
        <v>17</v>
      </c>
      <c r="E3512">
        <v>839.32</v>
      </c>
      <c r="F3512">
        <v>0</v>
      </c>
      <c r="G3512" s="3">
        <f>INT((MONTH(_2022[[#This Row],[DATA]])-1)/3)+1</f>
        <v>2</v>
      </c>
    </row>
    <row r="3513" spans="1:7" x14ac:dyDescent="0.25">
      <c r="A3513" t="s">
        <v>202</v>
      </c>
      <c r="B3513">
        <f>+WEEKNUM(_2022[[#This Row],[DATA]],21)</f>
        <v>26</v>
      </c>
      <c r="C3513" s="1">
        <v>0</v>
      </c>
      <c r="D3513" t="s">
        <v>18</v>
      </c>
      <c r="E3513">
        <v>2147.06</v>
      </c>
      <c r="F3513">
        <v>0</v>
      </c>
      <c r="G3513" s="3">
        <f>INT((MONTH(_2022[[#This Row],[DATA]])-1)/3)+1</f>
        <v>2</v>
      </c>
    </row>
    <row r="3514" spans="1:7" x14ac:dyDescent="0.25">
      <c r="A3514" t="s">
        <v>202</v>
      </c>
      <c r="B3514">
        <f>+WEEKNUM(_2022[[#This Row],[DATA]],21)</f>
        <v>26</v>
      </c>
      <c r="C3514" s="1">
        <v>21</v>
      </c>
      <c r="D3514" t="s">
        <v>8</v>
      </c>
      <c r="E3514">
        <v>3568.36</v>
      </c>
      <c r="F3514">
        <v>0</v>
      </c>
      <c r="G3514" s="3">
        <f>INT((MONTH(_2022[[#This Row],[DATA]])-1)/3)+1</f>
        <v>2</v>
      </c>
    </row>
    <row r="3515" spans="1:7" x14ac:dyDescent="0.25">
      <c r="A3515" t="s">
        <v>202</v>
      </c>
      <c r="B3515">
        <f>+WEEKNUM(_2022[[#This Row],[DATA]],21)</f>
        <v>26</v>
      </c>
      <c r="C3515" s="1">
        <v>0</v>
      </c>
      <c r="D3515" t="s">
        <v>20</v>
      </c>
      <c r="E3515">
        <v>607.11</v>
      </c>
      <c r="F3515">
        <v>0</v>
      </c>
      <c r="G3515" s="3">
        <f>INT((MONTH(_2022[[#This Row],[DATA]])-1)/3)+1</f>
        <v>2</v>
      </c>
    </row>
    <row r="3516" spans="1:7" x14ac:dyDescent="0.25">
      <c r="A3516" t="s">
        <v>202</v>
      </c>
      <c r="B3516">
        <f>+WEEKNUM(_2022[[#This Row],[DATA]],21)</f>
        <v>26</v>
      </c>
      <c r="C3516" s="1">
        <v>18</v>
      </c>
      <c r="D3516" t="s">
        <v>13</v>
      </c>
      <c r="E3516">
        <v>698.7</v>
      </c>
      <c r="F3516">
        <v>0</v>
      </c>
      <c r="G3516" s="3">
        <f>INT((MONTH(_2022[[#This Row],[DATA]])-1)/3)+1</f>
        <v>2</v>
      </c>
    </row>
    <row r="3517" spans="1:7" x14ac:dyDescent="0.25">
      <c r="A3517" t="s">
        <v>202</v>
      </c>
      <c r="B3517">
        <f>+WEEKNUM(_2022[[#This Row],[DATA]],21)</f>
        <v>26</v>
      </c>
      <c r="C3517" s="1">
        <v>17</v>
      </c>
      <c r="D3517" t="s">
        <v>22</v>
      </c>
      <c r="E3517">
        <v>1684.12</v>
      </c>
      <c r="F3517">
        <v>0</v>
      </c>
      <c r="G3517" s="3">
        <f>INT((MONTH(_2022[[#This Row],[DATA]])-1)/3)+1</f>
        <v>2</v>
      </c>
    </row>
    <row r="3518" spans="1:7" x14ac:dyDescent="0.25">
      <c r="A3518" t="s">
        <v>202</v>
      </c>
      <c r="B3518">
        <f>+WEEKNUM(_2022[[#This Row],[DATA]],21)</f>
        <v>26</v>
      </c>
      <c r="C3518" s="1">
        <v>27</v>
      </c>
      <c r="D3518" t="s">
        <v>12</v>
      </c>
      <c r="E3518">
        <v>1487.74</v>
      </c>
      <c r="F3518">
        <v>0</v>
      </c>
      <c r="G3518" s="3">
        <f>INT((MONTH(_2022[[#This Row],[DATA]])-1)/3)+1</f>
        <v>2</v>
      </c>
    </row>
    <row r="3519" spans="1:7" x14ac:dyDescent="0.25">
      <c r="A3519" t="s">
        <v>202</v>
      </c>
      <c r="B3519">
        <f>+WEEKNUM(_2022[[#This Row],[DATA]],21)</f>
        <v>26</v>
      </c>
      <c r="C3519" s="1">
        <v>0</v>
      </c>
      <c r="D3519" t="s">
        <v>15</v>
      </c>
      <c r="E3519">
        <v>1708.32</v>
      </c>
      <c r="F3519">
        <v>0</v>
      </c>
      <c r="G3519" s="3">
        <f>INT((MONTH(_2022[[#This Row],[DATA]])-1)/3)+1</f>
        <v>2</v>
      </c>
    </row>
    <row r="3520" spans="1:7" x14ac:dyDescent="0.25">
      <c r="A3520" t="s">
        <v>202</v>
      </c>
      <c r="B3520">
        <f>+WEEKNUM(_2022[[#This Row],[DATA]],21)</f>
        <v>26</v>
      </c>
      <c r="C3520" s="1">
        <v>0</v>
      </c>
      <c r="D3520" t="s">
        <v>19</v>
      </c>
      <c r="E3520">
        <v>718.38</v>
      </c>
      <c r="F3520">
        <v>0</v>
      </c>
      <c r="G3520" s="3">
        <f>INT((MONTH(_2022[[#This Row],[DATA]])-1)/3)+1</f>
        <v>2</v>
      </c>
    </row>
    <row r="3521" spans="1:7" x14ac:dyDescent="0.25">
      <c r="A3521" t="s">
        <v>202</v>
      </c>
      <c r="B3521">
        <f>+WEEKNUM(_2022[[#This Row],[DATA]],21)</f>
        <v>26</v>
      </c>
      <c r="C3521" s="1">
        <v>19</v>
      </c>
      <c r="D3521" t="s">
        <v>4</v>
      </c>
      <c r="E3521">
        <v>968.51</v>
      </c>
      <c r="F3521">
        <v>0</v>
      </c>
      <c r="G3521" s="3">
        <f>INT((MONTH(_2022[[#This Row],[DATA]])-1)/3)+1</f>
        <v>2</v>
      </c>
    </row>
    <row r="3522" spans="1:7" x14ac:dyDescent="0.25">
      <c r="A3522" t="s">
        <v>202</v>
      </c>
      <c r="B3522">
        <f>+WEEKNUM(_2022[[#This Row],[DATA]],21)</f>
        <v>26</v>
      </c>
      <c r="C3522" s="1">
        <v>27</v>
      </c>
      <c r="D3522" t="s">
        <v>10</v>
      </c>
      <c r="E3522">
        <v>2141.5300000000002</v>
      </c>
      <c r="F3522">
        <v>0</v>
      </c>
      <c r="G3522" s="3">
        <f>INT((MONTH(_2022[[#This Row],[DATA]])-1)/3)+1</f>
        <v>2</v>
      </c>
    </row>
    <row r="3523" spans="1:7" x14ac:dyDescent="0.25">
      <c r="A3523" t="s">
        <v>202</v>
      </c>
      <c r="B3523">
        <f>+WEEKNUM(_2022[[#This Row],[DATA]],21)</f>
        <v>26</v>
      </c>
      <c r="C3523" s="1">
        <v>23</v>
      </c>
      <c r="D3523" t="s">
        <v>21</v>
      </c>
      <c r="E3523">
        <v>1156.8499999999999</v>
      </c>
      <c r="F3523">
        <v>0</v>
      </c>
      <c r="G3523" s="3">
        <f>INT((MONTH(_2022[[#This Row],[DATA]])-1)/3)+1</f>
        <v>2</v>
      </c>
    </row>
    <row r="3524" spans="1:7" x14ac:dyDescent="0.25">
      <c r="A3524" t="s">
        <v>202</v>
      </c>
      <c r="B3524">
        <f>+WEEKNUM(_2022[[#This Row],[DATA]],21)</f>
        <v>26</v>
      </c>
      <c r="C3524" s="1">
        <v>29</v>
      </c>
      <c r="D3524" t="s">
        <v>3</v>
      </c>
      <c r="E3524">
        <v>951.63</v>
      </c>
      <c r="F3524">
        <v>0</v>
      </c>
      <c r="G3524" s="3">
        <f>INT((MONTH(_2022[[#This Row],[DATA]])-1)/3)+1</f>
        <v>2</v>
      </c>
    </row>
    <row r="3525" spans="1:7" x14ac:dyDescent="0.25">
      <c r="A3525" t="s">
        <v>202</v>
      </c>
      <c r="B3525">
        <f>+WEEKNUM(_2022[[#This Row],[DATA]],21)</f>
        <v>26</v>
      </c>
      <c r="C3525" s="1">
        <v>30</v>
      </c>
      <c r="D3525" t="s">
        <v>7</v>
      </c>
      <c r="E3525">
        <v>1709.43</v>
      </c>
      <c r="F3525">
        <v>0</v>
      </c>
      <c r="G3525" s="3">
        <f>INT((MONTH(_2022[[#This Row],[DATA]])-1)/3)+1</f>
        <v>2</v>
      </c>
    </row>
    <row r="3526" spans="1:7" x14ac:dyDescent="0.25">
      <c r="A3526" t="s">
        <v>202</v>
      </c>
      <c r="B3526">
        <f>+WEEKNUM(_2022[[#This Row],[DATA]],21)</f>
        <v>26</v>
      </c>
      <c r="C3526" s="1">
        <v>25</v>
      </c>
      <c r="D3526" t="s">
        <v>9</v>
      </c>
      <c r="E3526">
        <v>1693.97</v>
      </c>
      <c r="F3526">
        <v>0</v>
      </c>
      <c r="G3526" s="3">
        <f>INT((MONTH(_2022[[#This Row],[DATA]])-1)/3)+1</f>
        <v>2</v>
      </c>
    </row>
    <row r="3527" spans="1:7" x14ac:dyDescent="0.25">
      <c r="A3527" t="s">
        <v>203</v>
      </c>
      <c r="B3527">
        <f>+WEEKNUM(_2022[[#This Row],[DATA]],21)</f>
        <v>26</v>
      </c>
      <c r="C3527" s="4">
        <v>20</v>
      </c>
      <c r="D3527" t="s">
        <v>5</v>
      </c>
      <c r="E3527">
        <v>1328</v>
      </c>
      <c r="F3527">
        <v>0</v>
      </c>
      <c r="G3527" s="3">
        <f>INT((MONTH(_2022[[#This Row],[DATA]])-1)/3)+1</f>
        <v>2</v>
      </c>
    </row>
    <row r="3528" spans="1:7" x14ac:dyDescent="0.25">
      <c r="A3528" t="s">
        <v>203</v>
      </c>
      <c r="B3528">
        <f>+WEEKNUM(_2022[[#This Row],[DATA]],21)</f>
        <v>26</v>
      </c>
      <c r="C3528" s="1">
        <v>24</v>
      </c>
      <c r="D3528" t="s">
        <v>11</v>
      </c>
      <c r="E3528">
        <v>1063.97</v>
      </c>
      <c r="F3528">
        <v>0</v>
      </c>
      <c r="G3528" s="3">
        <f>INT((MONTH(_2022[[#This Row],[DATA]])-1)/3)+1</f>
        <v>2</v>
      </c>
    </row>
    <row r="3529" spans="1:7" x14ac:dyDescent="0.25">
      <c r="A3529" t="s">
        <v>203</v>
      </c>
      <c r="B3529">
        <f>+WEEKNUM(_2022[[#This Row],[DATA]],21)</f>
        <v>26</v>
      </c>
      <c r="C3529" s="1">
        <v>22</v>
      </c>
      <c r="D3529" t="s">
        <v>6</v>
      </c>
      <c r="E3529">
        <v>1293.3800000000001</v>
      </c>
      <c r="F3529">
        <v>0</v>
      </c>
      <c r="G3529" s="3">
        <f>INT((MONTH(_2022[[#This Row],[DATA]])-1)/3)+1</f>
        <v>2</v>
      </c>
    </row>
    <row r="3530" spans="1:7" x14ac:dyDescent="0.25">
      <c r="A3530" t="s">
        <v>203</v>
      </c>
      <c r="B3530">
        <f>+WEEKNUM(_2022[[#This Row],[DATA]],21)</f>
        <v>26</v>
      </c>
      <c r="C3530" s="1">
        <v>26</v>
      </c>
      <c r="D3530" t="s">
        <v>14</v>
      </c>
      <c r="E3530">
        <v>2083.13</v>
      </c>
      <c r="F3530">
        <v>0</v>
      </c>
      <c r="G3530" s="3">
        <f>INT((MONTH(_2022[[#This Row],[DATA]])-1)/3)+1</f>
        <v>2</v>
      </c>
    </row>
    <row r="3531" spans="1:7" x14ac:dyDescent="0.25">
      <c r="A3531" t="s">
        <v>203</v>
      </c>
      <c r="B3531">
        <f>+WEEKNUM(_2022[[#This Row],[DATA]],21)</f>
        <v>26</v>
      </c>
      <c r="C3531" s="1">
        <v>0</v>
      </c>
      <c r="D3531" t="s">
        <v>16</v>
      </c>
      <c r="E3531">
        <v>1602.58</v>
      </c>
      <c r="F3531">
        <v>0</v>
      </c>
      <c r="G3531" s="3">
        <f>INT((MONTH(_2022[[#This Row],[DATA]])-1)/3)+1</f>
        <v>2</v>
      </c>
    </row>
    <row r="3532" spans="1:7" x14ac:dyDescent="0.25">
      <c r="A3532" t="s">
        <v>203</v>
      </c>
      <c r="B3532">
        <f>+WEEKNUM(_2022[[#This Row],[DATA]],21)</f>
        <v>26</v>
      </c>
      <c r="C3532" s="1">
        <v>0</v>
      </c>
      <c r="D3532" t="s">
        <v>17</v>
      </c>
      <c r="E3532">
        <v>689.59</v>
      </c>
      <c r="F3532">
        <v>0</v>
      </c>
      <c r="G3532" s="3">
        <f>INT((MONTH(_2022[[#This Row],[DATA]])-1)/3)+1</f>
        <v>2</v>
      </c>
    </row>
    <row r="3533" spans="1:7" x14ac:dyDescent="0.25">
      <c r="A3533" t="s">
        <v>203</v>
      </c>
      <c r="B3533">
        <f>+WEEKNUM(_2022[[#This Row],[DATA]],21)</f>
        <v>26</v>
      </c>
      <c r="C3533" s="1">
        <v>0</v>
      </c>
      <c r="D3533" t="s">
        <v>18</v>
      </c>
      <c r="E3533">
        <v>1846.48</v>
      </c>
      <c r="F3533">
        <v>0</v>
      </c>
      <c r="G3533" s="3">
        <f>INT((MONTH(_2022[[#This Row],[DATA]])-1)/3)+1</f>
        <v>2</v>
      </c>
    </row>
    <row r="3534" spans="1:7" x14ac:dyDescent="0.25">
      <c r="A3534" t="s">
        <v>203</v>
      </c>
      <c r="B3534">
        <f>+WEEKNUM(_2022[[#This Row],[DATA]],21)</f>
        <v>26</v>
      </c>
      <c r="C3534" s="1">
        <v>21</v>
      </c>
      <c r="D3534" t="s">
        <v>8</v>
      </c>
      <c r="E3534">
        <v>2808.59</v>
      </c>
      <c r="F3534">
        <v>0</v>
      </c>
      <c r="G3534" s="3">
        <f>INT((MONTH(_2022[[#This Row],[DATA]])-1)/3)+1</f>
        <v>2</v>
      </c>
    </row>
    <row r="3535" spans="1:7" x14ac:dyDescent="0.25">
      <c r="A3535" t="s">
        <v>203</v>
      </c>
      <c r="B3535">
        <f>+WEEKNUM(_2022[[#This Row],[DATA]],21)</f>
        <v>26</v>
      </c>
      <c r="C3535" s="1">
        <v>0</v>
      </c>
      <c r="D3535" t="s">
        <v>20</v>
      </c>
      <c r="E3535">
        <v>917.38</v>
      </c>
      <c r="F3535">
        <v>0</v>
      </c>
      <c r="G3535" s="3">
        <f>INT((MONTH(_2022[[#This Row],[DATA]])-1)/3)+1</f>
        <v>2</v>
      </c>
    </row>
    <row r="3536" spans="1:7" x14ac:dyDescent="0.25">
      <c r="A3536" t="s">
        <v>203</v>
      </c>
      <c r="B3536">
        <f>+WEEKNUM(_2022[[#This Row],[DATA]],21)</f>
        <v>26</v>
      </c>
      <c r="C3536" s="1">
        <v>18</v>
      </c>
      <c r="D3536" t="s">
        <v>13</v>
      </c>
      <c r="E3536">
        <v>1485.03</v>
      </c>
      <c r="F3536">
        <v>0</v>
      </c>
      <c r="G3536" s="3">
        <f>INT((MONTH(_2022[[#This Row],[DATA]])-1)/3)+1</f>
        <v>2</v>
      </c>
    </row>
    <row r="3537" spans="1:7" x14ac:dyDescent="0.25">
      <c r="A3537" t="s">
        <v>203</v>
      </c>
      <c r="B3537">
        <f>+WEEKNUM(_2022[[#This Row],[DATA]],21)</f>
        <v>26</v>
      </c>
      <c r="C3537" s="1">
        <v>17</v>
      </c>
      <c r="D3537" t="s">
        <v>22</v>
      </c>
      <c r="E3537">
        <v>2466.9</v>
      </c>
      <c r="F3537">
        <v>0</v>
      </c>
      <c r="G3537" s="3">
        <f>INT((MONTH(_2022[[#This Row],[DATA]])-1)/3)+1</f>
        <v>2</v>
      </c>
    </row>
    <row r="3538" spans="1:7" x14ac:dyDescent="0.25">
      <c r="A3538" t="s">
        <v>203</v>
      </c>
      <c r="B3538">
        <f>+WEEKNUM(_2022[[#This Row],[DATA]],21)</f>
        <v>26</v>
      </c>
      <c r="C3538" s="1">
        <v>27</v>
      </c>
      <c r="D3538" t="s">
        <v>12</v>
      </c>
      <c r="E3538">
        <v>1214.99</v>
      </c>
      <c r="F3538">
        <v>0</v>
      </c>
      <c r="G3538" s="3">
        <f>INT((MONTH(_2022[[#This Row],[DATA]])-1)/3)+1</f>
        <v>2</v>
      </c>
    </row>
    <row r="3539" spans="1:7" x14ac:dyDescent="0.25">
      <c r="A3539" t="s">
        <v>203</v>
      </c>
      <c r="B3539">
        <f>+WEEKNUM(_2022[[#This Row],[DATA]],21)</f>
        <v>26</v>
      </c>
      <c r="C3539" s="1">
        <v>0</v>
      </c>
      <c r="D3539" t="s">
        <v>15</v>
      </c>
      <c r="E3539">
        <v>1762.88</v>
      </c>
      <c r="F3539">
        <v>0</v>
      </c>
      <c r="G3539" s="3">
        <f>INT((MONTH(_2022[[#This Row],[DATA]])-1)/3)+1</f>
        <v>2</v>
      </c>
    </row>
    <row r="3540" spans="1:7" x14ac:dyDescent="0.25">
      <c r="A3540" t="s">
        <v>203</v>
      </c>
      <c r="B3540">
        <f>+WEEKNUM(_2022[[#This Row],[DATA]],21)</f>
        <v>26</v>
      </c>
      <c r="C3540" s="1">
        <v>0</v>
      </c>
      <c r="D3540" t="s">
        <v>19</v>
      </c>
      <c r="E3540">
        <v>870.34</v>
      </c>
      <c r="F3540">
        <v>0</v>
      </c>
      <c r="G3540" s="3">
        <f>INT((MONTH(_2022[[#This Row],[DATA]])-1)/3)+1</f>
        <v>2</v>
      </c>
    </row>
    <row r="3541" spans="1:7" x14ac:dyDescent="0.25">
      <c r="A3541" t="s">
        <v>203</v>
      </c>
      <c r="B3541">
        <f>+WEEKNUM(_2022[[#This Row],[DATA]],21)</f>
        <v>26</v>
      </c>
      <c r="C3541" s="1">
        <v>19</v>
      </c>
      <c r="D3541" t="s">
        <v>4</v>
      </c>
      <c r="E3541">
        <v>1018.22</v>
      </c>
      <c r="F3541">
        <v>0</v>
      </c>
      <c r="G3541" s="3">
        <f>INT((MONTH(_2022[[#This Row],[DATA]])-1)/3)+1</f>
        <v>2</v>
      </c>
    </row>
    <row r="3542" spans="1:7" x14ac:dyDescent="0.25">
      <c r="A3542" t="s">
        <v>203</v>
      </c>
      <c r="B3542">
        <f>+WEEKNUM(_2022[[#This Row],[DATA]],21)</f>
        <v>26</v>
      </c>
      <c r="C3542" s="1">
        <v>27</v>
      </c>
      <c r="D3542" t="s">
        <v>10</v>
      </c>
      <c r="E3542">
        <v>1529.19</v>
      </c>
      <c r="F3542">
        <v>0</v>
      </c>
      <c r="G3542" s="3">
        <f>INT((MONTH(_2022[[#This Row],[DATA]])-1)/3)+1</f>
        <v>2</v>
      </c>
    </row>
    <row r="3543" spans="1:7" x14ac:dyDescent="0.25">
      <c r="A3543" t="s">
        <v>203</v>
      </c>
      <c r="B3543">
        <f>+WEEKNUM(_2022[[#This Row],[DATA]],21)</f>
        <v>26</v>
      </c>
      <c r="C3543" s="1">
        <v>23</v>
      </c>
      <c r="D3543" t="s">
        <v>21</v>
      </c>
      <c r="E3543">
        <v>1217.44</v>
      </c>
      <c r="F3543">
        <v>0</v>
      </c>
      <c r="G3543" s="3">
        <f>INT((MONTH(_2022[[#This Row],[DATA]])-1)/3)+1</f>
        <v>2</v>
      </c>
    </row>
    <row r="3544" spans="1:7" x14ac:dyDescent="0.25">
      <c r="A3544" t="s">
        <v>203</v>
      </c>
      <c r="B3544">
        <f>+WEEKNUM(_2022[[#This Row],[DATA]],21)</f>
        <v>26</v>
      </c>
      <c r="C3544" s="1">
        <v>29</v>
      </c>
      <c r="D3544" t="s">
        <v>3</v>
      </c>
      <c r="E3544">
        <v>816.94</v>
      </c>
      <c r="F3544">
        <v>0</v>
      </c>
      <c r="G3544" s="3">
        <f>INT((MONTH(_2022[[#This Row],[DATA]])-1)/3)+1</f>
        <v>2</v>
      </c>
    </row>
    <row r="3545" spans="1:7" x14ac:dyDescent="0.25">
      <c r="A3545" t="s">
        <v>203</v>
      </c>
      <c r="B3545">
        <f>+WEEKNUM(_2022[[#This Row],[DATA]],21)</f>
        <v>26</v>
      </c>
      <c r="C3545" s="1">
        <v>30</v>
      </c>
      <c r="D3545" t="s">
        <v>7</v>
      </c>
      <c r="E3545">
        <v>841.44</v>
      </c>
      <c r="F3545">
        <v>0</v>
      </c>
      <c r="G3545" s="3">
        <f>INT((MONTH(_2022[[#This Row],[DATA]])-1)/3)+1</f>
        <v>2</v>
      </c>
    </row>
    <row r="3546" spans="1:7" x14ac:dyDescent="0.25">
      <c r="A3546" t="s">
        <v>203</v>
      </c>
      <c r="B3546">
        <f>+WEEKNUM(_2022[[#This Row],[DATA]],21)</f>
        <v>26</v>
      </c>
      <c r="C3546" s="1">
        <v>25</v>
      </c>
      <c r="D3546" t="s">
        <v>9</v>
      </c>
      <c r="E3546">
        <v>3153.13</v>
      </c>
      <c r="F3546">
        <v>0</v>
      </c>
      <c r="G3546" s="3">
        <f>INT((MONTH(_2022[[#This Row],[DATA]])-1)/3)+1</f>
        <v>2</v>
      </c>
    </row>
    <row r="3547" spans="1:7" x14ac:dyDescent="0.25">
      <c r="A3547" t="s">
        <v>204</v>
      </c>
      <c r="B3547">
        <f>+WEEKNUM(_2022[[#This Row],[DATA]],21)</f>
        <v>26</v>
      </c>
      <c r="C3547" s="4">
        <v>20</v>
      </c>
      <c r="D3547" t="s">
        <v>5</v>
      </c>
      <c r="E3547">
        <v>1617.16</v>
      </c>
      <c r="F3547">
        <v>0</v>
      </c>
      <c r="G3547" s="3">
        <f>INT((MONTH(_2022[[#This Row],[DATA]])-1)/3)+1</f>
        <v>2</v>
      </c>
    </row>
    <row r="3548" spans="1:7" x14ac:dyDescent="0.25">
      <c r="A3548" t="s">
        <v>204</v>
      </c>
      <c r="B3548">
        <f>+WEEKNUM(_2022[[#This Row],[DATA]],21)</f>
        <v>26</v>
      </c>
      <c r="C3548" s="1">
        <v>24</v>
      </c>
      <c r="D3548" t="s">
        <v>11</v>
      </c>
      <c r="E3548">
        <v>2492.63</v>
      </c>
      <c r="F3548">
        <v>0</v>
      </c>
      <c r="G3548" s="3">
        <f>INT((MONTH(_2022[[#This Row],[DATA]])-1)/3)+1</f>
        <v>2</v>
      </c>
    </row>
    <row r="3549" spans="1:7" x14ac:dyDescent="0.25">
      <c r="A3549" t="s">
        <v>204</v>
      </c>
      <c r="B3549">
        <f>+WEEKNUM(_2022[[#This Row],[DATA]],21)</f>
        <v>26</v>
      </c>
      <c r="C3549" s="1">
        <v>22</v>
      </c>
      <c r="D3549" t="s">
        <v>6</v>
      </c>
      <c r="E3549">
        <v>1557.21</v>
      </c>
      <c r="F3549">
        <v>0</v>
      </c>
      <c r="G3549" s="3">
        <f>INT((MONTH(_2022[[#This Row],[DATA]])-1)/3)+1</f>
        <v>2</v>
      </c>
    </row>
    <row r="3550" spans="1:7" x14ac:dyDescent="0.25">
      <c r="A3550" t="s">
        <v>204</v>
      </c>
      <c r="B3550">
        <f>+WEEKNUM(_2022[[#This Row],[DATA]],21)</f>
        <v>26</v>
      </c>
      <c r="C3550" s="1">
        <v>26</v>
      </c>
      <c r="D3550" t="s">
        <v>14</v>
      </c>
      <c r="E3550">
        <v>1165.45</v>
      </c>
      <c r="F3550">
        <v>0</v>
      </c>
      <c r="G3550" s="3">
        <f>INT((MONTH(_2022[[#This Row],[DATA]])-1)/3)+1</f>
        <v>2</v>
      </c>
    </row>
    <row r="3551" spans="1:7" x14ac:dyDescent="0.25">
      <c r="A3551" t="s">
        <v>204</v>
      </c>
      <c r="B3551">
        <f>+WEEKNUM(_2022[[#This Row],[DATA]],21)</f>
        <v>26</v>
      </c>
      <c r="C3551" s="1">
        <v>0</v>
      </c>
      <c r="D3551" t="s">
        <v>16</v>
      </c>
      <c r="E3551">
        <v>2240.2199999999998</v>
      </c>
      <c r="F3551">
        <v>0</v>
      </c>
      <c r="G3551" s="3">
        <f>INT((MONTH(_2022[[#This Row],[DATA]])-1)/3)+1</f>
        <v>2</v>
      </c>
    </row>
    <row r="3552" spans="1:7" x14ac:dyDescent="0.25">
      <c r="A3552" t="s">
        <v>204</v>
      </c>
      <c r="B3552">
        <f>+WEEKNUM(_2022[[#This Row],[DATA]],21)</f>
        <v>26</v>
      </c>
      <c r="C3552" s="1">
        <v>0</v>
      </c>
      <c r="D3552" t="s">
        <v>17</v>
      </c>
      <c r="E3552">
        <v>965.4</v>
      </c>
      <c r="F3552">
        <v>0</v>
      </c>
      <c r="G3552" s="3">
        <f>INT((MONTH(_2022[[#This Row],[DATA]])-1)/3)+1</f>
        <v>2</v>
      </c>
    </row>
    <row r="3553" spans="1:7" x14ac:dyDescent="0.25">
      <c r="A3553" t="s">
        <v>204</v>
      </c>
      <c r="B3553">
        <f>+WEEKNUM(_2022[[#This Row],[DATA]],21)</f>
        <v>26</v>
      </c>
      <c r="C3553" s="1">
        <v>0</v>
      </c>
      <c r="D3553" t="s">
        <v>18</v>
      </c>
      <c r="E3553">
        <v>2484.8000000000002</v>
      </c>
      <c r="F3553">
        <v>0</v>
      </c>
      <c r="G3553" s="3">
        <f>INT((MONTH(_2022[[#This Row],[DATA]])-1)/3)+1</f>
        <v>2</v>
      </c>
    </row>
    <row r="3554" spans="1:7" x14ac:dyDescent="0.25">
      <c r="A3554" t="s">
        <v>204</v>
      </c>
      <c r="B3554">
        <f>+WEEKNUM(_2022[[#This Row],[DATA]],21)</f>
        <v>26</v>
      </c>
      <c r="C3554" s="1">
        <v>21</v>
      </c>
      <c r="D3554" t="s">
        <v>8</v>
      </c>
      <c r="E3554">
        <v>2228.87</v>
      </c>
      <c r="F3554">
        <v>0</v>
      </c>
      <c r="G3554" s="3">
        <f>INT((MONTH(_2022[[#This Row],[DATA]])-1)/3)+1</f>
        <v>2</v>
      </c>
    </row>
    <row r="3555" spans="1:7" x14ac:dyDescent="0.25">
      <c r="A3555" t="s">
        <v>204</v>
      </c>
      <c r="B3555">
        <f>+WEEKNUM(_2022[[#This Row],[DATA]],21)</f>
        <v>26</v>
      </c>
      <c r="C3555" s="1">
        <v>0</v>
      </c>
      <c r="D3555" t="s">
        <v>20</v>
      </c>
      <c r="E3555">
        <v>2340.85</v>
      </c>
      <c r="F3555">
        <v>0</v>
      </c>
      <c r="G3555" s="3">
        <f>INT((MONTH(_2022[[#This Row],[DATA]])-1)/3)+1</f>
        <v>2</v>
      </c>
    </row>
    <row r="3556" spans="1:7" x14ac:dyDescent="0.25">
      <c r="A3556" t="s">
        <v>204</v>
      </c>
      <c r="B3556">
        <f>+WEEKNUM(_2022[[#This Row],[DATA]],21)</f>
        <v>26</v>
      </c>
      <c r="C3556" s="1">
        <v>18</v>
      </c>
      <c r="D3556" t="s">
        <v>13</v>
      </c>
      <c r="E3556">
        <v>2045.8</v>
      </c>
      <c r="F3556">
        <v>0</v>
      </c>
      <c r="G3556" s="3">
        <f>INT((MONTH(_2022[[#This Row],[DATA]])-1)/3)+1</f>
        <v>2</v>
      </c>
    </row>
    <row r="3557" spans="1:7" x14ac:dyDescent="0.25">
      <c r="A3557" t="s">
        <v>204</v>
      </c>
      <c r="B3557">
        <f>+WEEKNUM(_2022[[#This Row],[DATA]],21)</f>
        <v>26</v>
      </c>
      <c r="C3557" s="1">
        <v>17</v>
      </c>
      <c r="D3557" t="s">
        <v>22</v>
      </c>
      <c r="E3557">
        <v>1826.86</v>
      </c>
      <c r="F3557">
        <v>0</v>
      </c>
      <c r="G3557" s="3">
        <f>INT((MONTH(_2022[[#This Row],[DATA]])-1)/3)+1</f>
        <v>2</v>
      </c>
    </row>
    <row r="3558" spans="1:7" x14ac:dyDescent="0.25">
      <c r="A3558" t="s">
        <v>204</v>
      </c>
      <c r="B3558">
        <f>+WEEKNUM(_2022[[#This Row],[DATA]],21)</f>
        <v>26</v>
      </c>
      <c r="C3558" s="1">
        <v>27</v>
      </c>
      <c r="D3558" t="s">
        <v>12</v>
      </c>
      <c r="E3558">
        <v>1627.93</v>
      </c>
      <c r="F3558">
        <v>0</v>
      </c>
      <c r="G3558" s="3">
        <f>INT((MONTH(_2022[[#This Row],[DATA]])-1)/3)+1</f>
        <v>2</v>
      </c>
    </row>
    <row r="3559" spans="1:7" x14ac:dyDescent="0.25">
      <c r="A3559" t="s">
        <v>204</v>
      </c>
      <c r="B3559">
        <f>+WEEKNUM(_2022[[#This Row],[DATA]],21)</f>
        <v>26</v>
      </c>
      <c r="C3559" s="1">
        <v>0</v>
      </c>
      <c r="D3559" t="s">
        <v>15</v>
      </c>
      <c r="E3559">
        <v>958.6</v>
      </c>
      <c r="F3559">
        <v>0</v>
      </c>
      <c r="G3559" s="3">
        <f>INT((MONTH(_2022[[#This Row],[DATA]])-1)/3)+1</f>
        <v>2</v>
      </c>
    </row>
    <row r="3560" spans="1:7" x14ac:dyDescent="0.25">
      <c r="A3560" t="s">
        <v>204</v>
      </c>
      <c r="B3560">
        <f>+WEEKNUM(_2022[[#This Row],[DATA]],21)</f>
        <v>26</v>
      </c>
      <c r="C3560" s="1">
        <v>0</v>
      </c>
      <c r="D3560" t="s">
        <v>19</v>
      </c>
      <c r="E3560">
        <v>1007.72</v>
      </c>
      <c r="F3560">
        <v>0</v>
      </c>
      <c r="G3560" s="3">
        <f>INT((MONTH(_2022[[#This Row],[DATA]])-1)/3)+1</f>
        <v>2</v>
      </c>
    </row>
    <row r="3561" spans="1:7" x14ac:dyDescent="0.25">
      <c r="A3561" t="s">
        <v>204</v>
      </c>
      <c r="B3561">
        <f>+WEEKNUM(_2022[[#This Row],[DATA]],21)</f>
        <v>26</v>
      </c>
      <c r="C3561" s="1">
        <v>19</v>
      </c>
      <c r="D3561" t="s">
        <v>4</v>
      </c>
      <c r="E3561">
        <v>1139</v>
      </c>
      <c r="F3561">
        <v>0</v>
      </c>
      <c r="G3561" s="3">
        <f>INT((MONTH(_2022[[#This Row],[DATA]])-1)/3)+1</f>
        <v>2</v>
      </c>
    </row>
    <row r="3562" spans="1:7" x14ac:dyDescent="0.25">
      <c r="A3562" t="s">
        <v>204</v>
      </c>
      <c r="B3562">
        <f>+WEEKNUM(_2022[[#This Row],[DATA]],21)</f>
        <v>26</v>
      </c>
      <c r="C3562" s="1">
        <v>27</v>
      </c>
      <c r="D3562" t="s">
        <v>10</v>
      </c>
      <c r="E3562">
        <v>2041.07</v>
      </c>
      <c r="F3562">
        <v>0</v>
      </c>
      <c r="G3562" s="3">
        <f>INT((MONTH(_2022[[#This Row],[DATA]])-1)/3)+1</f>
        <v>2</v>
      </c>
    </row>
    <row r="3563" spans="1:7" x14ac:dyDescent="0.25">
      <c r="A3563" t="s">
        <v>204</v>
      </c>
      <c r="B3563">
        <f>+WEEKNUM(_2022[[#This Row],[DATA]],21)</f>
        <v>26</v>
      </c>
      <c r="C3563" s="1">
        <v>23</v>
      </c>
      <c r="D3563" t="s">
        <v>21</v>
      </c>
      <c r="E3563">
        <v>3031.79</v>
      </c>
      <c r="F3563">
        <v>0</v>
      </c>
      <c r="G3563" s="3">
        <f>INT((MONTH(_2022[[#This Row],[DATA]])-1)/3)+1</f>
        <v>2</v>
      </c>
    </row>
    <row r="3564" spans="1:7" x14ac:dyDescent="0.25">
      <c r="A3564" t="s">
        <v>204</v>
      </c>
      <c r="B3564">
        <f>+WEEKNUM(_2022[[#This Row],[DATA]],21)</f>
        <v>26</v>
      </c>
      <c r="C3564" s="1">
        <v>29</v>
      </c>
      <c r="D3564" t="s">
        <v>3</v>
      </c>
      <c r="E3564">
        <v>1019.76</v>
      </c>
      <c r="F3564">
        <v>0</v>
      </c>
      <c r="G3564" s="3">
        <f>INT((MONTH(_2022[[#This Row],[DATA]])-1)/3)+1</f>
        <v>2</v>
      </c>
    </row>
    <row r="3565" spans="1:7" x14ac:dyDescent="0.25">
      <c r="A3565" t="s">
        <v>204</v>
      </c>
      <c r="B3565">
        <f>+WEEKNUM(_2022[[#This Row],[DATA]],21)</f>
        <v>26</v>
      </c>
      <c r="C3565" s="1">
        <v>30</v>
      </c>
      <c r="D3565" t="s">
        <v>7</v>
      </c>
      <c r="E3565">
        <v>1296.32</v>
      </c>
      <c r="F3565">
        <v>0</v>
      </c>
      <c r="G3565" s="3">
        <f>INT((MONTH(_2022[[#This Row],[DATA]])-1)/3)+1</f>
        <v>2</v>
      </c>
    </row>
    <row r="3566" spans="1:7" x14ac:dyDescent="0.25">
      <c r="A3566" t="s">
        <v>204</v>
      </c>
      <c r="B3566">
        <f>+WEEKNUM(_2022[[#This Row],[DATA]],21)</f>
        <v>26</v>
      </c>
      <c r="C3566" s="1">
        <v>25</v>
      </c>
      <c r="D3566" t="s">
        <v>9</v>
      </c>
      <c r="E3566">
        <v>2244.73</v>
      </c>
      <c r="F3566">
        <v>0</v>
      </c>
      <c r="G3566" s="3">
        <f>INT((MONTH(_2022[[#This Row],[DATA]])-1)/3)+1</f>
        <v>2</v>
      </c>
    </row>
    <row r="3567" spans="1:7" x14ac:dyDescent="0.25">
      <c r="A3567" t="s">
        <v>205</v>
      </c>
      <c r="B3567">
        <f>+WEEKNUM(_2022[[#This Row],[DATA]],21)</f>
        <v>26</v>
      </c>
      <c r="C3567" s="4">
        <v>20</v>
      </c>
      <c r="D3567" t="s">
        <v>5</v>
      </c>
      <c r="E3567">
        <v>3892.58</v>
      </c>
      <c r="F3567">
        <v>0</v>
      </c>
      <c r="G3567" s="3">
        <f>INT((MONTH(_2022[[#This Row],[DATA]])-1)/3)+1</f>
        <v>3</v>
      </c>
    </row>
    <row r="3568" spans="1:7" x14ac:dyDescent="0.25">
      <c r="A3568" t="s">
        <v>205</v>
      </c>
      <c r="B3568">
        <f>+WEEKNUM(_2022[[#This Row],[DATA]],21)</f>
        <v>26</v>
      </c>
      <c r="C3568" s="1">
        <v>24</v>
      </c>
      <c r="D3568" t="s">
        <v>11</v>
      </c>
      <c r="E3568">
        <v>3631.53</v>
      </c>
      <c r="F3568">
        <v>0</v>
      </c>
      <c r="G3568" s="3">
        <f>INT((MONTH(_2022[[#This Row],[DATA]])-1)/3)+1</f>
        <v>3</v>
      </c>
    </row>
    <row r="3569" spans="1:7" x14ac:dyDescent="0.25">
      <c r="A3569" t="s">
        <v>205</v>
      </c>
      <c r="B3569">
        <f>+WEEKNUM(_2022[[#This Row],[DATA]],21)</f>
        <v>26</v>
      </c>
      <c r="C3569" s="1">
        <v>22</v>
      </c>
      <c r="D3569" t="s">
        <v>6</v>
      </c>
      <c r="E3569">
        <v>1401.84</v>
      </c>
      <c r="F3569">
        <v>0</v>
      </c>
      <c r="G3569" s="3">
        <f>INT((MONTH(_2022[[#This Row],[DATA]])-1)/3)+1</f>
        <v>3</v>
      </c>
    </row>
    <row r="3570" spans="1:7" x14ac:dyDescent="0.25">
      <c r="A3570" t="s">
        <v>205</v>
      </c>
      <c r="B3570">
        <f>+WEEKNUM(_2022[[#This Row],[DATA]],21)</f>
        <v>26</v>
      </c>
      <c r="C3570" s="1">
        <v>26</v>
      </c>
      <c r="D3570" t="s">
        <v>14</v>
      </c>
      <c r="E3570">
        <v>3757.3</v>
      </c>
      <c r="F3570">
        <v>0</v>
      </c>
      <c r="G3570" s="3">
        <f>INT((MONTH(_2022[[#This Row],[DATA]])-1)/3)+1</f>
        <v>3</v>
      </c>
    </row>
    <row r="3571" spans="1:7" x14ac:dyDescent="0.25">
      <c r="A3571" t="s">
        <v>205</v>
      </c>
      <c r="B3571">
        <f>+WEEKNUM(_2022[[#This Row],[DATA]],21)</f>
        <v>26</v>
      </c>
      <c r="C3571" s="1">
        <v>0</v>
      </c>
      <c r="D3571" t="s">
        <v>16</v>
      </c>
      <c r="E3571">
        <v>3872.39</v>
      </c>
      <c r="F3571">
        <v>0</v>
      </c>
      <c r="G3571" s="3">
        <f>INT((MONTH(_2022[[#This Row],[DATA]])-1)/3)+1</f>
        <v>3</v>
      </c>
    </row>
    <row r="3572" spans="1:7" x14ac:dyDescent="0.25">
      <c r="A3572" t="s">
        <v>205</v>
      </c>
      <c r="B3572">
        <f>+WEEKNUM(_2022[[#This Row],[DATA]],21)</f>
        <v>26</v>
      </c>
      <c r="C3572" s="1">
        <v>0</v>
      </c>
      <c r="D3572" t="s">
        <v>17</v>
      </c>
      <c r="E3572">
        <v>2405.02</v>
      </c>
      <c r="F3572">
        <v>0</v>
      </c>
      <c r="G3572" s="3">
        <f>INT((MONTH(_2022[[#This Row],[DATA]])-1)/3)+1</f>
        <v>3</v>
      </c>
    </row>
    <row r="3573" spans="1:7" x14ac:dyDescent="0.25">
      <c r="A3573" t="s">
        <v>205</v>
      </c>
      <c r="B3573">
        <f>+WEEKNUM(_2022[[#This Row],[DATA]],21)</f>
        <v>26</v>
      </c>
      <c r="C3573" s="1">
        <v>0</v>
      </c>
      <c r="D3573" t="s">
        <v>18</v>
      </c>
      <c r="E3573">
        <v>3477.16</v>
      </c>
      <c r="F3573">
        <v>0</v>
      </c>
      <c r="G3573" s="3">
        <f>INT((MONTH(_2022[[#This Row],[DATA]])-1)/3)+1</f>
        <v>3</v>
      </c>
    </row>
    <row r="3574" spans="1:7" x14ac:dyDescent="0.25">
      <c r="A3574" t="s">
        <v>205</v>
      </c>
      <c r="B3574">
        <f>+WEEKNUM(_2022[[#This Row],[DATA]],21)</f>
        <v>26</v>
      </c>
      <c r="C3574" s="1">
        <v>21</v>
      </c>
      <c r="D3574" t="s">
        <v>8</v>
      </c>
      <c r="E3574">
        <v>4493.91</v>
      </c>
      <c r="F3574">
        <v>0</v>
      </c>
      <c r="G3574" s="3">
        <f>INT((MONTH(_2022[[#This Row],[DATA]])-1)/3)+1</f>
        <v>3</v>
      </c>
    </row>
    <row r="3575" spans="1:7" x14ac:dyDescent="0.25">
      <c r="A3575" t="s">
        <v>205</v>
      </c>
      <c r="B3575">
        <f>+WEEKNUM(_2022[[#This Row],[DATA]],21)</f>
        <v>26</v>
      </c>
      <c r="C3575" s="1">
        <v>0</v>
      </c>
      <c r="D3575" t="s">
        <v>20</v>
      </c>
      <c r="E3575">
        <v>1685.2</v>
      </c>
      <c r="F3575">
        <v>0</v>
      </c>
      <c r="G3575" s="3">
        <f>INT((MONTH(_2022[[#This Row],[DATA]])-1)/3)+1</f>
        <v>3</v>
      </c>
    </row>
    <row r="3576" spans="1:7" x14ac:dyDescent="0.25">
      <c r="A3576" t="s">
        <v>205</v>
      </c>
      <c r="B3576">
        <f>+WEEKNUM(_2022[[#This Row],[DATA]],21)</f>
        <v>26</v>
      </c>
      <c r="C3576" s="1">
        <v>18</v>
      </c>
      <c r="D3576" t="s">
        <v>13</v>
      </c>
      <c r="E3576">
        <v>2127.44</v>
      </c>
      <c r="F3576">
        <v>0</v>
      </c>
      <c r="G3576" s="3">
        <f>INT((MONTH(_2022[[#This Row],[DATA]])-1)/3)+1</f>
        <v>3</v>
      </c>
    </row>
    <row r="3577" spans="1:7" x14ac:dyDescent="0.25">
      <c r="A3577" t="s">
        <v>205</v>
      </c>
      <c r="B3577">
        <f>+WEEKNUM(_2022[[#This Row],[DATA]],21)</f>
        <v>26</v>
      </c>
      <c r="C3577" s="1">
        <v>17</v>
      </c>
      <c r="D3577" t="s">
        <v>22</v>
      </c>
      <c r="E3577">
        <v>5166.51</v>
      </c>
      <c r="F3577">
        <v>0</v>
      </c>
      <c r="G3577" s="3">
        <f>INT((MONTH(_2022[[#This Row],[DATA]])-1)/3)+1</f>
        <v>3</v>
      </c>
    </row>
    <row r="3578" spans="1:7" x14ac:dyDescent="0.25">
      <c r="A3578" t="s">
        <v>205</v>
      </c>
      <c r="B3578">
        <f>+WEEKNUM(_2022[[#This Row],[DATA]],21)</f>
        <v>26</v>
      </c>
      <c r="C3578" s="1">
        <v>27</v>
      </c>
      <c r="D3578" t="s">
        <v>12</v>
      </c>
      <c r="E3578">
        <v>2586.2399999999998</v>
      </c>
      <c r="F3578">
        <v>0</v>
      </c>
      <c r="G3578" s="3">
        <f>INT((MONTH(_2022[[#This Row],[DATA]])-1)/3)+1</f>
        <v>3</v>
      </c>
    </row>
    <row r="3579" spans="1:7" x14ac:dyDescent="0.25">
      <c r="A3579" t="s">
        <v>205</v>
      </c>
      <c r="B3579">
        <f>+WEEKNUM(_2022[[#This Row],[DATA]],21)</f>
        <v>26</v>
      </c>
      <c r="C3579" s="1">
        <v>0</v>
      </c>
      <c r="D3579" t="s">
        <v>15</v>
      </c>
      <c r="E3579">
        <v>2085.61</v>
      </c>
      <c r="F3579">
        <v>0</v>
      </c>
      <c r="G3579" s="3">
        <f>INT((MONTH(_2022[[#This Row],[DATA]])-1)/3)+1</f>
        <v>3</v>
      </c>
    </row>
    <row r="3580" spans="1:7" x14ac:dyDescent="0.25">
      <c r="A3580" t="s">
        <v>205</v>
      </c>
      <c r="B3580">
        <f>+WEEKNUM(_2022[[#This Row],[DATA]],21)</f>
        <v>26</v>
      </c>
      <c r="C3580" s="1">
        <v>0</v>
      </c>
      <c r="D3580" t="s">
        <v>19</v>
      </c>
      <c r="E3580">
        <v>1808.3</v>
      </c>
      <c r="F3580">
        <v>0</v>
      </c>
      <c r="G3580" s="3">
        <f>INT((MONTH(_2022[[#This Row],[DATA]])-1)/3)+1</f>
        <v>3</v>
      </c>
    </row>
    <row r="3581" spans="1:7" x14ac:dyDescent="0.25">
      <c r="A3581" t="s">
        <v>205</v>
      </c>
      <c r="B3581">
        <f>+WEEKNUM(_2022[[#This Row],[DATA]],21)</f>
        <v>26</v>
      </c>
      <c r="C3581" s="1">
        <v>19</v>
      </c>
      <c r="D3581" t="s">
        <v>4</v>
      </c>
      <c r="E3581">
        <v>2345.31</v>
      </c>
      <c r="F3581">
        <v>0</v>
      </c>
      <c r="G3581" s="3">
        <f>INT((MONTH(_2022[[#This Row],[DATA]])-1)/3)+1</f>
        <v>3</v>
      </c>
    </row>
    <row r="3582" spans="1:7" x14ac:dyDescent="0.25">
      <c r="A3582" t="s">
        <v>205</v>
      </c>
      <c r="B3582">
        <f>+WEEKNUM(_2022[[#This Row],[DATA]],21)</f>
        <v>26</v>
      </c>
      <c r="C3582" s="1">
        <v>27</v>
      </c>
      <c r="D3582" t="s">
        <v>10</v>
      </c>
      <c r="E3582">
        <v>4041.88</v>
      </c>
      <c r="F3582">
        <v>0</v>
      </c>
      <c r="G3582" s="3">
        <f>INT((MONTH(_2022[[#This Row],[DATA]])-1)/3)+1</f>
        <v>3</v>
      </c>
    </row>
    <row r="3583" spans="1:7" x14ac:dyDescent="0.25">
      <c r="A3583" t="s">
        <v>205</v>
      </c>
      <c r="B3583">
        <f>+WEEKNUM(_2022[[#This Row],[DATA]],21)</f>
        <v>26</v>
      </c>
      <c r="C3583" s="1">
        <v>23</v>
      </c>
      <c r="D3583" t="s">
        <v>21</v>
      </c>
      <c r="E3583">
        <v>1753.52</v>
      </c>
      <c r="F3583">
        <v>0</v>
      </c>
      <c r="G3583" s="3">
        <f>INT((MONTH(_2022[[#This Row],[DATA]])-1)/3)+1</f>
        <v>3</v>
      </c>
    </row>
    <row r="3584" spans="1:7" x14ac:dyDescent="0.25">
      <c r="A3584" t="s">
        <v>205</v>
      </c>
      <c r="B3584">
        <f>+WEEKNUM(_2022[[#This Row],[DATA]],21)</f>
        <v>26</v>
      </c>
      <c r="C3584" s="1">
        <v>29</v>
      </c>
      <c r="D3584" t="s">
        <v>3</v>
      </c>
      <c r="E3584">
        <v>1649.3</v>
      </c>
      <c r="F3584">
        <v>0</v>
      </c>
      <c r="G3584" s="3">
        <f>INT((MONTH(_2022[[#This Row],[DATA]])-1)/3)+1</f>
        <v>3</v>
      </c>
    </row>
    <row r="3585" spans="1:7" x14ac:dyDescent="0.25">
      <c r="A3585" t="s">
        <v>205</v>
      </c>
      <c r="B3585">
        <f>+WEEKNUM(_2022[[#This Row],[DATA]],21)</f>
        <v>26</v>
      </c>
      <c r="C3585" s="1">
        <v>30</v>
      </c>
      <c r="D3585" t="s">
        <v>7</v>
      </c>
      <c r="E3585">
        <v>1833.25</v>
      </c>
      <c r="F3585">
        <v>0</v>
      </c>
      <c r="G3585" s="3">
        <f>INT((MONTH(_2022[[#This Row],[DATA]])-1)/3)+1</f>
        <v>3</v>
      </c>
    </row>
    <row r="3586" spans="1:7" x14ac:dyDescent="0.25">
      <c r="A3586" t="s">
        <v>205</v>
      </c>
      <c r="B3586">
        <f>+WEEKNUM(_2022[[#This Row],[DATA]],21)</f>
        <v>26</v>
      </c>
      <c r="C3586" s="1">
        <v>25</v>
      </c>
      <c r="D3586" t="s">
        <v>9</v>
      </c>
      <c r="E3586">
        <v>3374.55</v>
      </c>
      <c r="F3586">
        <v>0</v>
      </c>
      <c r="G3586" s="3">
        <f>INT((MONTH(_2022[[#This Row],[DATA]])-1)/3)+1</f>
        <v>3</v>
      </c>
    </row>
    <row r="3587" spans="1:7" x14ac:dyDescent="0.25">
      <c r="A3587" t="s">
        <v>206</v>
      </c>
      <c r="B3587">
        <f>+WEEKNUM(_2022[[#This Row],[DATA]],21)</f>
        <v>26</v>
      </c>
      <c r="C3587" s="4">
        <v>20</v>
      </c>
      <c r="D3587" t="s">
        <v>5</v>
      </c>
      <c r="E3587">
        <v>3995.26</v>
      </c>
      <c r="F3587">
        <v>0</v>
      </c>
      <c r="G3587" s="3">
        <f>INT((MONTH(_2022[[#This Row],[DATA]])-1)/3)+1</f>
        <v>3</v>
      </c>
    </row>
    <row r="3588" spans="1:7" x14ac:dyDescent="0.25">
      <c r="A3588" t="s">
        <v>206</v>
      </c>
      <c r="B3588">
        <f>+WEEKNUM(_2022[[#This Row],[DATA]],21)</f>
        <v>26</v>
      </c>
      <c r="C3588" s="1">
        <v>24</v>
      </c>
      <c r="D3588" t="s">
        <v>11</v>
      </c>
      <c r="E3588">
        <v>475.07</v>
      </c>
      <c r="F3588">
        <v>0</v>
      </c>
      <c r="G3588" s="3">
        <f>INT((MONTH(_2022[[#This Row],[DATA]])-1)/3)+1</f>
        <v>3</v>
      </c>
    </row>
    <row r="3589" spans="1:7" x14ac:dyDescent="0.25">
      <c r="A3589" t="s">
        <v>206</v>
      </c>
      <c r="B3589">
        <f>+WEEKNUM(_2022[[#This Row],[DATA]],21)</f>
        <v>26</v>
      </c>
      <c r="C3589" s="1">
        <v>22</v>
      </c>
      <c r="D3589" t="s">
        <v>6</v>
      </c>
      <c r="E3589">
        <v>2791.49</v>
      </c>
      <c r="F3589">
        <v>0</v>
      </c>
      <c r="G3589" s="3">
        <f>INT((MONTH(_2022[[#This Row],[DATA]])-1)/3)+1</f>
        <v>3</v>
      </c>
    </row>
    <row r="3590" spans="1:7" x14ac:dyDescent="0.25">
      <c r="A3590" t="s">
        <v>206</v>
      </c>
      <c r="B3590">
        <f>+WEEKNUM(_2022[[#This Row],[DATA]],21)</f>
        <v>26</v>
      </c>
      <c r="C3590" s="1">
        <v>26</v>
      </c>
      <c r="D3590" t="s">
        <v>14</v>
      </c>
      <c r="E3590">
        <v>3453.92</v>
      </c>
      <c r="F3590">
        <v>0</v>
      </c>
      <c r="G3590" s="3">
        <f>INT((MONTH(_2022[[#This Row],[DATA]])-1)/3)+1</f>
        <v>3</v>
      </c>
    </row>
    <row r="3591" spans="1:7" x14ac:dyDescent="0.25">
      <c r="A3591" t="s">
        <v>206</v>
      </c>
      <c r="B3591">
        <f>+WEEKNUM(_2022[[#This Row],[DATA]],21)</f>
        <v>26</v>
      </c>
      <c r="C3591" s="1">
        <v>0</v>
      </c>
      <c r="D3591" t="s">
        <v>16</v>
      </c>
      <c r="E3591">
        <v>4683.13</v>
      </c>
      <c r="F3591">
        <v>0</v>
      </c>
      <c r="G3591" s="3">
        <f>INT((MONTH(_2022[[#This Row],[DATA]])-1)/3)+1</f>
        <v>3</v>
      </c>
    </row>
    <row r="3592" spans="1:7" x14ac:dyDescent="0.25">
      <c r="A3592" t="s">
        <v>206</v>
      </c>
      <c r="B3592">
        <f>+WEEKNUM(_2022[[#This Row],[DATA]],21)</f>
        <v>26</v>
      </c>
      <c r="C3592" s="1">
        <v>0</v>
      </c>
      <c r="D3592" t="s">
        <v>17</v>
      </c>
      <c r="E3592">
        <v>3029.11</v>
      </c>
      <c r="F3592">
        <v>0</v>
      </c>
      <c r="G3592" s="3">
        <f>INT((MONTH(_2022[[#This Row],[DATA]])-1)/3)+1</f>
        <v>3</v>
      </c>
    </row>
    <row r="3593" spans="1:7" x14ac:dyDescent="0.25">
      <c r="A3593" t="s">
        <v>206</v>
      </c>
      <c r="B3593">
        <f>+WEEKNUM(_2022[[#This Row],[DATA]],21)</f>
        <v>26</v>
      </c>
      <c r="C3593" s="1">
        <v>0</v>
      </c>
      <c r="D3593" t="s">
        <v>18</v>
      </c>
      <c r="E3593">
        <v>4130.83</v>
      </c>
      <c r="F3593">
        <v>0</v>
      </c>
      <c r="G3593" s="3">
        <f>INT((MONTH(_2022[[#This Row],[DATA]])-1)/3)+1</f>
        <v>3</v>
      </c>
    </row>
    <row r="3594" spans="1:7" x14ac:dyDescent="0.25">
      <c r="A3594" t="s">
        <v>206</v>
      </c>
      <c r="B3594">
        <f>+WEEKNUM(_2022[[#This Row],[DATA]],21)</f>
        <v>26</v>
      </c>
      <c r="C3594" s="1">
        <v>21</v>
      </c>
      <c r="D3594" t="s">
        <v>8</v>
      </c>
      <c r="E3594">
        <v>6196.76</v>
      </c>
      <c r="F3594">
        <v>0</v>
      </c>
      <c r="G3594" s="3">
        <f>INT((MONTH(_2022[[#This Row],[DATA]])-1)/3)+1</f>
        <v>3</v>
      </c>
    </row>
    <row r="3595" spans="1:7" x14ac:dyDescent="0.25">
      <c r="A3595" t="s">
        <v>206</v>
      </c>
      <c r="B3595">
        <f>+WEEKNUM(_2022[[#This Row],[DATA]],21)</f>
        <v>26</v>
      </c>
      <c r="C3595" s="1">
        <v>0</v>
      </c>
      <c r="D3595" t="s">
        <v>20</v>
      </c>
      <c r="E3595">
        <v>2021.52</v>
      </c>
      <c r="F3595">
        <v>0</v>
      </c>
      <c r="G3595" s="3">
        <f>INT((MONTH(_2022[[#This Row],[DATA]])-1)/3)+1</f>
        <v>3</v>
      </c>
    </row>
    <row r="3596" spans="1:7" x14ac:dyDescent="0.25">
      <c r="A3596" t="s">
        <v>206</v>
      </c>
      <c r="B3596">
        <f>+WEEKNUM(_2022[[#This Row],[DATA]],21)</f>
        <v>26</v>
      </c>
      <c r="C3596" s="1">
        <v>18</v>
      </c>
      <c r="D3596" t="s">
        <v>13</v>
      </c>
      <c r="E3596">
        <v>2221.56</v>
      </c>
      <c r="F3596">
        <v>0</v>
      </c>
      <c r="G3596" s="3">
        <f>INT((MONTH(_2022[[#This Row],[DATA]])-1)/3)+1</f>
        <v>3</v>
      </c>
    </row>
    <row r="3597" spans="1:7" x14ac:dyDescent="0.25">
      <c r="A3597" t="s">
        <v>206</v>
      </c>
      <c r="B3597">
        <f>+WEEKNUM(_2022[[#This Row],[DATA]],21)</f>
        <v>26</v>
      </c>
      <c r="C3597" s="1">
        <v>17</v>
      </c>
      <c r="D3597" t="s">
        <v>22</v>
      </c>
      <c r="E3597">
        <v>4115.6000000000004</v>
      </c>
      <c r="F3597">
        <v>0</v>
      </c>
      <c r="G3597" s="3">
        <f>INT((MONTH(_2022[[#This Row],[DATA]])-1)/3)+1</f>
        <v>3</v>
      </c>
    </row>
    <row r="3598" spans="1:7" x14ac:dyDescent="0.25">
      <c r="A3598" t="s">
        <v>206</v>
      </c>
      <c r="B3598">
        <f>+WEEKNUM(_2022[[#This Row],[DATA]],21)</f>
        <v>26</v>
      </c>
      <c r="C3598" s="1">
        <v>27</v>
      </c>
      <c r="D3598" t="s">
        <v>12</v>
      </c>
      <c r="E3598">
        <v>2980.85</v>
      </c>
      <c r="F3598">
        <v>0</v>
      </c>
      <c r="G3598" s="3">
        <f>INT((MONTH(_2022[[#This Row],[DATA]])-1)/3)+1</f>
        <v>3</v>
      </c>
    </row>
    <row r="3599" spans="1:7" x14ac:dyDescent="0.25">
      <c r="A3599" t="s">
        <v>206</v>
      </c>
      <c r="B3599">
        <f>+WEEKNUM(_2022[[#This Row],[DATA]],21)</f>
        <v>26</v>
      </c>
      <c r="C3599" s="1">
        <v>0</v>
      </c>
      <c r="D3599" t="s">
        <v>15</v>
      </c>
      <c r="E3599">
        <v>1982.02</v>
      </c>
      <c r="F3599">
        <v>0</v>
      </c>
      <c r="G3599" s="3">
        <f>INT((MONTH(_2022[[#This Row],[DATA]])-1)/3)+1</f>
        <v>3</v>
      </c>
    </row>
    <row r="3600" spans="1:7" x14ac:dyDescent="0.25">
      <c r="A3600" t="s">
        <v>206</v>
      </c>
      <c r="B3600">
        <f>+WEEKNUM(_2022[[#This Row],[DATA]],21)</f>
        <v>26</v>
      </c>
      <c r="C3600" s="1">
        <v>0</v>
      </c>
      <c r="D3600" t="s">
        <v>19</v>
      </c>
      <c r="E3600">
        <v>3095.18</v>
      </c>
      <c r="F3600">
        <v>0</v>
      </c>
      <c r="G3600" s="3">
        <f>INT((MONTH(_2022[[#This Row],[DATA]])-1)/3)+1</f>
        <v>3</v>
      </c>
    </row>
    <row r="3601" spans="1:7" x14ac:dyDescent="0.25">
      <c r="A3601" t="s">
        <v>206</v>
      </c>
      <c r="B3601">
        <f>+WEEKNUM(_2022[[#This Row],[DATA]],21)</f>
        <v>26</v>
      </c>
      <c r="C3601" s="1">
        <v>19</v>
      </c>
      <c r="D3601" t="s">
        <v>4</v>
      </c>
      <c r="E3601">
        <v>3648.7</v>
      </c>
      <c r="F3601">
        <v>0</v>
      </c>
      <c r="G3601" s="3">
        <f>INT((MONTH(_2022[[#This Row],[DATA]])-1)/3)+1</f>
        <v>3</v>
      </c>
    </row>
    <row r="3602" spans="1:7" x14ac:dyDescent="0.25">
      <c r="A3602" t="s">
        <v>206</v>
      </c>
      <c r="B3602">
        <f>+WEEKNUM(_2022[[#This Row],[DATA]],21)</f>
        <v>26</v>
      </c>
      <c r="C3602" s="1">
        <v>27</v>
      </c>
      <c r="D3602" t="s">
        <v>10</v>
      </c>
      <c r="E3602">
        <v>2729.38</v>
      </c>
      <c r="F3602">
        <v>0</v>
      </c>
      <c r="G3602" s="3">
        <f>INT((MONTH(_2022[[#This Row],[DATA]])-1)/3)+1</f>
        <v>3</v>
      </c>
    </row>
    <row r="3603" spans="1:7" x14ac:dyDescent="0.25">
      <c r="A3603" t="s">
        <v>206</v>
      </c>
      <c r="B3603">
        <f>+WEEKNUM(_2022[[#This Row],[DATA]],21)</f>
        <v>26</v>
      </c>
      <c r="C3603" s="1">
        <v>23</v>
      </c>
      <c r="D3603" t="s">
        <v>21</v>
      </c>
      <c r="E3603">
        <v>3805.6</v>
      </c>
      <c r="F3603">
        <v>0</v>
      </c>
      <c r="G3603" s="3">
        <f>INT((MONTH(_2022[[#This Row],[DATA]])-1)/3)+1</f>
        <v>3</v>
      </c>
    </row>
    <row r="3604" spans="1:7" x14ac:dyDescent="0.25">
      <c r="A3604" t="s">
        <v>206</v>
      </c>
      <c r="B3604">
        <f>+WEEKNUM(_2022[[#This Row],[DATA]],21)</f>
        <v>26</v>
      </c>
      <c r="C3604" s="1">
        <v>29</v>
      </c>
      <c r="D3604" t="s">
        <v>3</v>
      </c>
      <c r="E3604">
        <v>3182.97</v>
      </c>
      <c r="F3604">
        <v>0</v>
      </c>
      <c r="G3604" s="3">
        <f>INT((MONTH(_2022[[#This Row],[DATA]])-1)/3)+1</f>
        <v>3</v>
      </c>
    </row>
    <row r="3605" spans="1:7" x14ac:dyDescent="0.25">
      <c r="A3605" t="s">
        <v>206</v>
      </c>
      <c r="B3605">
        <f>+WEEKNUM(_2022[[#This Row],[DATA]],21)</f>
        <v>26</v>
      </c>
      <c r="C3605" s="1">
        <v>30</v>
      </c>
      <c r="D3605" t="s">
        <v>7</v>
      </c>
      <c r="E3605">
        <v>2250.0700000000002</v>
      </c>
      <c r="F3605">
        <v>0</v>
      </c>
      <c r="G3605" s="3">
        <f>INT((MONTH(_2022[[#This Row],[DATA]])-1)/3)+1</f>
        <v>3</v>
      </c>
    </row>
    <row r="3606" spans="1:7" x14ac:dyDescent="0.25">
      <c r="A3606" t="s">
        <v>206</v>
      </c>
      <c r="B3606">
        <f>+WEEKNUM(_2022[[#This Row],[DATA]],21)</f>
        <v>26</v>
      </c>
      <c r="C3606" s="1">
        <v>25</v>
      </c>
      <c r="D3606" t="s">
        <v>9</v>
      </c>
      <c r="E3606">
        <v>4044.5</v>
      </c>
      <c r="F3606">
        <v>0</v>
      </c>
      <c r="G3606" s="3">
        <f>INT((MONTH(_2022[[#This Row],[DATA]])-1)/3)+1</f>
        <v>3</v>
      </c>
    </row>
    <row r="3607" spans="1:7" x14ac:dyDescent="0.25">
      <c r="A3607" t="s">
        <v>207</v>
      </c>
      <c r="B3607">
        <f>+WEEKNUM(_2022[[#This Row],[DATA]],21)</f>
        <v>26</v>
      </c>
      <c r="C3607" s="4">
        <v>20</v>
      </c>
      <c r="D3607" t="s">
        <v>5</v>
      </c>
      <c r="E3607">
        <v>3377.51</v>
      </c>
      <c r="F3607">
        <v>0</v>
      </c>
      <c r="G3607" s="3">
        <f>INT((MONTH(_2022[[#This Row],[DATA]])-1)/3)+1</f>
        <v>3</v>
      </c>
    </row>
    <row r="3608" spans="1:7" x14ac:dyDescent="0.25">
      <c r="A3608" t="s">
        <v>207</v>
      </c>
      <c r="B3608">
        <f>+WEEKNUM(_2022[[#This Row],[DATA]],21)</f>
        <v>26</v>
      </c>
      <c r="C3608" s="1">
        <v>22</v>
      </c>
      <c r="D3608" t="s">
        <v>6</v>
      </c>
      <c r="E3608">
        <v>1604.54</v>
      </c>
      <c r="F3608">
        <v>0</v>
      </c>
      <c r="G3608" s="3">
        <f>INT((MONTH(_2022[[#This Row],[DATA]])-1)/3)+1</f>
        <v>3</v>
      </c>
    </row>
    <row r="3609" spans="1:7" x14ac:dyDescent="0.25">
      <c r="A3609" t="s">
        <v>207</v>
      </c>
      <c r="B3609">
        <f>+WEEKNUM(_2022[[#This Row],[DATA]],21)</f>
        <v>26</v>
      </c>
      <c r="C3609" s="1">
        <v>26</v>
      </c>
      <c r="D3609" t="s">
        <v>14</v>
      </c>
      <c r="E3609">
        <v>4065.6</v>
      </c>
      <c r="F3609">
        <v>0</v>
      </c>
      <c r="G3609" s="3">
        <f>INT((MONTH(_2022[[#This Row],[DATA]])-1)/3)+1</f>
        <v>3</v>
      </c>
    </row>
    <row r="3610" spans="1:7" x14ac:dyDescent="0.25">
      <c r="A3610" t="s">
        <v>207</v>
      </c>
      <c r="B3610">
        <f>+WEEKNUM(_2022[[#This Row],[DATA]],21)</f>
        <v>26</v>
      </c>
      <c r="C3610" s="1">
        <v>0</v>
      </c>
      <c r="D3610" t="s">
        <v>16</v>
      </c>
      <c r="E3610">
        <v>3535.42</v>
      </c>
      <c r="F3610">
        <v>0</v>
      </c>
      <c r="G3610" s="3">
        <f>INT((MONTH(_2022[[#This Row],[DATA]])-1)/3)+1</f>
        <v>3</v>
      </c>
    </row>
    <row r="3611" spans="1:7" x14ac:dyDescent="0.25">
      <c r="A3611" t="s">
        <v>207</v>
      </c>
      <c r="B3611">
        <f>+WEEKNUM(_2022[[#This Row],[DATA]],21)</f>
        <v>26</v>
      </c>
      <c r="C3611" s="1">
        <v>0</v>
      </c>
      <c r="D3611" t="s">
        <v>17</v>
      </c>
      <c r="E3611">
        <v>3465.23</v>
      </c>
      <c r="F3611">
        <v>0</v>
      </c>
      <c r="G3611" s="3">
        <f>INT((MONTH(_2022[[#This Row],[DATA]])-1)/3)+1</f>
        <v>3</v>
      </c>
    </row>
    <row r="3612" spans="1:7" x14ac:dyDescent="0.25">
      <c r="A3612" t="s">
        <v>207</v>
      </c>
      <c r="B3612">
        <f>+WEEKNUM(_2022[[#This Row],[DATA]],21)</f>
        <v>26</v>
      </c>
      <c r="C3612" s="1">
        <v>0</v>
      </c>
      <c r="D3612" t="s">
        <v>18</v>
      </c>
      <c r="E3612">
        <v>4184.37</v>
      </c>
      <c r="F3612">
        <v>0</v>
      </c>
      <c r="G3612" s="3">
        <f>INT((MONTH(_2022[[#This Row],[DATA]])-1)/3)+1</f>
        <v>3</v>
      </c>
    </row>
    <row r="3613" spans="1:7" x14ac:dyDescent="0.25">
      <c r="A3613" t="s">
        <v>207</v>
      </c>
      <c r="B3613">
        <f>+WEEKNUM(_2022[[#This Row],[DATA]],21)</f>
        <v>26</v>
      </c>
      <c r="C3613" s="1">
        <v>21</v>
      </c>
      <c r="D3613" t="s">
        <v>8</v>
      </c>
      <c r="E3613">
        <v>153.86000000000001</v>
      </c>
      <c r="F3613">
        <v>0</v>
      </c>
      <c r="G3613" s="3">
        <f>INT((MONTH(_2022[[#This Row],[DATA]])-1)/3)+1</f>
        <v>3</v>
      </c>
    </row>
    <row r="3614" spans="1:7" x14ac:dyDescent="0.25">
      <c r="A3614" t="s">
        <v>207</v>
      </c>
      <c r="B3614">
        <f>+WEEKNUM(_2022[[#This Row],[DATA]],21)</f>
        <v>26</v>
      </c>
      <c r="C3614" s="1">
        <v>0</v>
      </c>
      <c r="D3614" t="s">
        <v>20</v>
      </c>
      <c r="E3614">
        <v>1932.11</v>
      </c>
      <c r="F3614">
        <v>0</v>
      </c>
      <c r="G3614" s="3">
        <f>INT((MONTH(_2022[[#This Row],[DATA]])-1)/3)+1</f>
        <v>3</v>
      </c>
    </row>
    <row r="3615" spans="1:7" x14ac:dyDescent="0.25">
      <c r="A3615" t="s">
        <v>207</v>
      </c>
      <c r="B3615">
        <f>+WEEKNUM(_2022[[#This Row],[DATA]],21)</f>
        <v>26</v>
      </c>
      <c r="C3615" s="1">
        <v>18</v>
      </c>
      <c r="D3615" t="s">
        <v>13</v>
      </c>
      <c r="E3615">
        <v>4145.05</v>
      </c>
      <c r="F3615">
        <v>0</v>
      </c>
      <c r="G3615" s="3">
        <f>INT((MONTH(_2022[[#This Row],[DATA]])-1)/3)+1</f>
        <v>3</v>
      </c>
    </row>
    <row r="3616" spans="1:7" x14ac:dyDescent="0.25">
      <c r="A3616" t="s">
        <v>207</v>
      </c>
      <c r="B3616">
        <f>+WEEKNUM(_2022[[#This Row],[DATA]],21)</f>
        <v>26</v>
      </c>
      <c r="C3616" s="1">
        <v>17</v>
      </c>
      <c r="D3616" t="s">
        <v>22</v>
      </c>
      <c r="E3616">
        <v>4123.42</v>
      </c>
      <c r="F3616">
        <v>0</v>
      </c>
      <c r="G3616" s="3">
        <f>INT((MONTH(_2022[[#This Row],[DATA]])-1)/3)+1</f>
        <v>3</v>
      </c>
    </row>
    <row r="3617" spans="1:7" x14ac:dyDescent="0.25">
      <c r="A3617" t="s">
        <v>207</v>
      </c>
      <c r="B3617">
        <f>+WEEKNUM(_2022[[#This Row],[DATA]],21)</f>
        <v>26</v>
      </c>
      <c r="C3617" s="1">
        <v>27</v>
      </c>
      <c r="D3617" t="s">
        <v>12</v>
      </c>
      <c r="E3617">
        <v>3201.65</v>
      </c>
      <c r="F3617">
        <v>0</v>
      </c>
      <c r="G3617" s="3">
        <f>INT((MONTH(_2022[[#This Row],[DATA]])-1)/3)+1</f>
        <v>3</v>
      </c>
    </row>
    <row r="3618" spans="1:7" x14ac:dyDescent="0.25">
      <c r="A3618" t="s">
        <v>207</v>
      </c>
      <c r="B3618">
        <f>+WEEKNUM(_2022[[#This Row],[DATA]],21)</f>
        <v>26</v>
      </c>
      <c r="C3618" s="1">
        <v>0</v>
      </c>
      <c r="D3618" t="s">
        <v>15</v>
      </c>
      <c r="E3618">
        <v>1792.07</v>
      </c>
      <c r="F3618">
        <v>0</v>
      </c>
      <c r="G3618" s="3">
        <f>INT((MONTH(_2022[[#This Row],[DATA]])-1)/3)+1</f>
        <v>3</v>
      </c>
    </row>
    <row r="3619" spans="1:7" x14ac:dyDescent="0.25">
      <c r="A3619" t="s">
        <v>207</v>
      </c>
      <c r="B3619">
        <f>+WEEKNUM(_2022[[#This Row],[DATA]],21)</f>
        <v>26</v>
      </c>
      <c r="C3619" s="1">
        <v>0</v>
      </c>
      <c r="D3619" t="s">
        <v>19</v>
      </c>
      <c r="E3619">
        <v>3225.58</v>
      </c>
      <c r="F3619">
        <v>0</v>
      </c>
      <c r="G3619" s="3">
        <f>INT((MONTH(_2022[[#This Row],[DATA]])-1)/3)+1</f>
        <v>3</v>
      </c>
    </row>
    <row r="3620" spans="1:7" x14ac:dyDescent="0.25">
      <c r="A3620" t="s">
        <v>207</v>
      </c>
      <c r="B3620">
        <f>+WEEKNUM(_2022[[#This Row],[DATA]],21)</f>
        <v>26</v>
      </c>
      <c r="C3620" s="1">
        <v>27</v>
      </c>
      <c r="D3620" t="s">
        <v>10</v>
      </c>
      <c r="E3620">
        <v>1895.12</v>
      </c>
      <c r="F3620">
        <v>0</v>
      </c>
      <c r="G3620" s="3">
        <f>INT((MONTH(_2022[[#This Row],[DATA]])-1)/3)+1</f>
        <v>3</v>
      </c>
    </row>
    <row r="3621" spans="1:7" x14ac:dyDescent="0.25">
      <c r="A3621" t="s">
        <v>207</v>
      </c>
      <c r="B3621">
        <f>+WEEKNUM(_2022[[#This Row],[DATA]],21)</f>
        <v>26</v>
      </c>
      <c r="C3621" s="1">
        <v>23</v>
      </c>
      <c r="D3621" t="s">
        <v>21</v>
      </c>
      <c r="E3621">
        <v>4863.17</v>
      </c>
      <c r="F3621">
        <v>0</v>
      </c>
      <c r="G3621" s="3">
        <f>INT((MONTH(_2022[[#This Row],[DATA]])-1)/3)+1</f>
        <v>3</v>
      </c>
    </row>
    <row r="3622" spans="1:7" x14ac:dyDescent="0.25">
      <c r="A3622" t="s">
        <v>207</v>
      </c>
      <c r="B3622">
        <f>+WEEKNUM(_2022[[#This Row],[DATA]],21)</f>
        <v>26</v>
      </c>
      <c r="C3622" s="1">
        <v>29</v>
      </c>
      <c r="D3622" t="s">
        <v>3</v>
      </c>
      <c r="E3622">
        <v>3381.32</v>
      </c>
      <c r="F3622">
        <v>0</v>
      </c>
      <c r="G3622" s="3">
        <f>INT((MONTH(_2022[[#This Row],[DATA]])-1)/3)+1</f>
        <v>3</v>
      </c>
    </row>
    <row r="3623" spans="1:7" x14ac:dyDescent="0.25">
      <c r="A3623" t="s">
        <v>207</v>
      </c>
      <c r="B3623">
        <f>+WEEKNUM(_2022[[#This Row],[DATA]],21)</f>
        <v>26</v>
      </c>
      <c r="C3623" s="1">
        <v>30</v>
      </c>
      <c r="D3623" t="s">
        <v>7</v>
      </c>
      <c r="E3623">
        <v>2735.19</v>
      </c>
      <c r="F3623">
        <v>0</v>
      </c>
      <c r="G3623" s="3">
        <f>INT((MONTH(_2022[[#This Row],[DATA]])-1)/3)+1</f>
        <v>3</v>
      </c>
    </row>
    <row r="3624" spans="1:7" x14ac:dyDescent="0.25">
      <c r="A3624" t="s">
        <v>207</v>
      </c>
      <c r="B3624">
        <f>+WEEKNUM(_2022[[#This Row],[DATA]],21)</f>
        <v>26</v>
      </c>
      <c r="C3624" s="1">
        <v>25</v>
      </c>
      <c r="D3624" t="s">
        <v>9</v>
      </c>
      <c r="E3624">
        <v>2766.64</v>
      </c>
      <c r="F3624">
        <v>0</v>
      </c>
      <c r="G3624" s="3">
        <f>INT((MONTH(_2022[[#This Row],[DATA]])-1)/3)+1</f>
        <v>3</v>
      </c>
    </row>
    <row r="3625" spans="1:7" x14ac:dyDescent="0.25">
      <c r="A3625" t="s">
        <v>208</v>
      </c>
      <c r="B3625">
        <f>+WEEKNUM(_2022[[#This Row],[DATA]],21)</f>
        <v>27</v>
      </c>
      <c r="C3625" s="4">
        <v>20</v>
      </c>
      <c r="D3625" t="s">
        <v>5</v>
      </c>
      <c r="E3625">
        <v>2177.65</v>
      </c>
      <c r="F3625">
        <v>0</v>
      </c>
      <c r="G3625" s="3">
        <f>INT((MONTH(_2022[[#This Row],[DATA]])-1)/3)+1</f>
        <v>3</v>
      </c>
    </row>
    <row r="3626" spans="1:7" x14ac:dyDescent="0.25">
      <c r="A3626" t="s">
        <v>208</v>
      </c>
      <c r="B3626">
        <f>+WEEKNUM(_2022[[#This Row],[DATA]],21)</f>
        <v>27</v>
      </c>
      <c r="C3626" s="1">
        <v>22</v>
      </c>
      <c r="D3626" t="s">
        <v>6</v>
      </c>
      <c r="E3626">
        <v>1713.64</v>
      </c>
      <c r="F3626">
        <v>0</v>
      </c>
      <c r="G3626" s="3">
        <f>INT((MONTH(_2022[[#This Row],[DATA]])-1)/3)+1</f>
        <v>3</v>
      </c>
    </row>
    <row r="3627" spans="1:7" x14ac:dyDescent="0.25">
      <c r="A3627" t="s">
        <v>208</v>
      </c>
      <c r="B3627">
        <f>+WEEKNUM(_2022[[#This Row],[DATA]],21)</f>
        <v>27</v>
      </c>
      <c r="C3627" s="1">
        <v>26</v>
      </c>
      <c r="D3627" t="s">
        <v>14</v>
      </c>
      <c r="E3627">
        <v>3711.66</v>
      </c>
      <c r="F3627">
        <v>0</v>
      </c>
      <c r="G3627" s="3">
        <f>INT((MONTH(_2022[[#This Row],[DATA]])-1)/3)+1</f>
        <v>3</v>
      </c>
    </row>
    <row r="3628" spans="1:7" x14ac:dyDescent="0.25">
      <c r="A3628" t="s">
        <v>208</v>
      </c>
      <c r="B3628">
        <f>+WEEKNUM(_2022[[#This Row],[DATA]],21)</f>
        <v>27</v>
      </c>
      <c r="C3628" s="1">
        <v>0</v>
      </c>
      <c r="D3628" t="s">
        <v>16</v>
      </c>
      <c r="E3628">
        <v>2455.56</v>
      </c>
      <c r="F3628">
        <v>0</v>
      </c>
      <c r="G3628" s="3">
        <f>INT((MONTH(_2022[[#This Row],[DATA]])-1)/3)+1</f>
        <v>3</v>
      </c>
    </row>
    <row r="3629" spans="1:7" x14ac:dyDescent="0.25">
      <c r="A3629" t="s">
        <v>208</v>
      </c>
      <c r="B3629">
        <f>+WEEKNUM(_2022[[#This Row],[DATA]],21)</f>
        <v>27</v>
      </c>
      <c r="C3629" s="1">
        <v>0</v>
      </c>
      <c r="D3629" t="s">
        <v>17</v>
      </c>
      <c r="E3629">
        <v>1320.81</v>
      </c>
      <c r="F3629">
        <v>0</v>
      </c>
      <c r="G3629" s="3">
        <f>INT((MONTH(_2022[[#This Row],[DATA]])-1)/3)+1</f>
        <v>3</v>
      </c>
    </row>
    <row r="3630" spans="1:7" x14ac:dyDescent="0.25">
      <c r="A3630" t="s">
        <v>208</v>
      </c>
      <c r="B3630">
        <f>+WEEKNUM(_2022[[#This Row],[DATA]],21)</f>
        <v>27</v>
      </c>
      <c r="C3630" s="1">
        <v>0</v>
      </c>
      <c r="D3630" t="s">
        <v>18</v>
      </c>
      <c r="E3630">
        <v>2995.9</v>
      </c>
      <c r="F3630">
        <v>0</v>
      </c>
      <c r="G3630" s="3">
        <f>INT((MONTH(_2022[[#This Row],[DATA]])-1)/3)+1</f>
        <v>3</v>
      </c>
    </row>
    <row r="3631" spans="1:7" x14ac:dyDescent="0.25">
      <c r="A3631" t="s">
        <v>208</v>
      </c>
      <c r="B3631">
        <f>+WEEKNUM(_2022[[#This Row],[DATA]],21)</f>
        <v>27</v>
      </c>
      <c r="C3631" s="1">
        <v>21</v>
      </c>
      <c r="D3631" t="s">
        <v>8</v>
      </c>
      <c r="E3631">
        <v>4266.13</v>
      </c>
      <c r="F3631">
        <v>0</v>
      </c>
      <c r="G3631" s="3">
        <f>INT((MONTH(_2022[[#This Row],[DATA]])-1)/3)+1</f>
        <v>3</v>
      </c>
    </row>
    <row r="3632" spans="1:7" x14ac:dyDescent="0.25">
      <c r="A3632" t="s">
        <v>208</v>
      </c>
      <c r="B3632">
        <f>+WEEKNUM(_2022[[#This Row],[DATA]],21)</f>
        <v>27</v>
      </c>
      <c r="C3632" s="1">
        <v>0</v>
      </c>
      <c r="D3632" t="s">
        <v>20</v>
      </c>
      <c r="E3632">
        <v>1431.49</v>
      </c>
      <c r="F3632">
        <v>0</v>
      </c>
      <c r="G3632" s="3">
        <f>INT((MONTH(_2022[[#This Row],[DATA]])-1)/3)+1</f>
        <v>3</v>
      </c>
    </row>
    <row r="3633" spans="1:7" x14ac:dyDescent="0.25">
      <c r="A3633" t="s">
        <v>208</v>
      </c>
      <c r="B3633">
        <f>+WEEKNUM(_2022[[#This Row],[DATA]],21)</f>
        <v>27</v>
      </c>
      <c r="C3633" s="1">
        <v>18</v>
      </c>
      <c r="D3633" t="s">
        <v>13</v>
      </c>
      <c r="E3633">
        <v>2974.69</v>
      </c>
      <c r="F3633">
        <v>0</v>
      </c>
      <c r="G3633" s="3">
        <f>INT((MONTH(_2022[[#This Row],[DATA]])-1)/3)+1</f>
        <v>3</v>
      </c>
    </row>
    <row r="3634" spans="1:7" x14ac:dyDescent="0.25">
      <c r="A3634" t="s">
        <v>208</v>
      </c>
      <c r="B3634">
        <f>+WEEKNUM(_2022[[#This Row],[DATA]],21)</f>
        <v>27</v>
      </c>
      <c r="C3634" s="1">
        <v>17</v>
      </c>
      <c r="D3634" t="s">
        <v>22</v>
      </c>
      <c r="E3634">
        <v>3572.48</v>
      </c>
      <c r="F3634">
        <v>0</v>
      </c>
      <c r="G3634" s="3">
        <f>INT((MONTH(_2022[[#This Row],[DATA]])-1)/3)+1</f>
        <v>3</v>
      </c>
    </row>
    <row r="3635" spans="1:7" x14ac:dyDescent="0.25">
      <c r="A3635" t="s">
        <v>208</v>
      </c>
      <c r="B3635">
        <f>+WEEKNUM(_2022[[#This Row],[DATA]],21)</f>
        <v>27</v>
      </c>
      <c r="C3635" s="1">
        <v>27</v>
      </c>
      <c r="D3635" t="s">
        <v>12</v>
      </c>
      <c r="E3635">
        <v>1383.55</v>
      </c>
      <c r="F3635">
        <v>0</v>
      </c>
      <c r="G3635" s="3">
        <f>INT((MONTH(_2022[[#This Row],[DATA]])-1)/3)+1</f>
        <v>3</v>
      </c>
    </row>
    <row r="3636" spans="1:7" x14ac:dyDescent="0.25">
      <c r="A3636" t="s">
        <v>208</v>
      </c>
      <c r="B3636">
        <f>+WEEKNUM(_2022[[#This Row],[DATA]],21)</f>
        <v>27</v>
      </c>
      <c r="C3636" s="1">
        <v>0</v>
      </c>
      <c r="D3636" t="s">
        <v>15</v>
      </c>
      <c r="E3636">
        <v>1263.78</v>
      </c>
      <c r="F3636">
        <v>0</v>
      </c>
      <c r="G3636" s="3">
        <f>INT((MONTH(_2022[[#This Row],[DATA]])-1)/3)+1</f>
        <v>3</v>
      </c>
    </row>
    <row r="3637" spans="1:7" x14ac:dyDescent="0.25">
      <c r="A3637" t="s">
        <v>208</v>
      </c>
      <c r="B3637">
        <f>+WEEKNUM(_2022[[#This Row],[DATA]],21)</f>
        <v>27</v>
      </c>
      <c r="C3637" s="1">
        <v>0</v>
      </c>
      <c r="D3637" t="s">
        <v>19</v>
      </c>
      <c r="E3637">
        <v>945.77</v>
      </c>
      <c r="F3637">
        <v>0</v>
      </c>
      <c r="G3637" s="3">
        <f>INT((MONTH(_2022[[#This Row],[DATA]])-1)/3)+1</f>
        <v>3</v>
      </c>
    </row>
    <row r="3638" spans="1:7" x14ac:dyDescent="0.25">
      <c r="A3638" t="s">
        <v>208</v>
      </c>
      <c r="B3638">
        <f>+WEEKNUM(_2022[[#This Row],[DATA]],21)</f>
        <v>27</v>
      </c>
      <c r="C3638" s="1">
        <v>19</v>
      </c>
      <c r="D3638" t="s">
        <v>4</v>
      </c>
      <c r="E3638">
        <v>2278.7800000000002</v>
      </c>
      <c r="F3638">
        <v>0</v>
      </c>
      <c r="G3638" s="3">
        <f>INT((MONTH(_2022[[#This Row],[DATA]])-1)/3)+1</f>
        <v>3</v>
      </c>
    </row>
    <row r="3639" spans="1:7" x14ac:dyDescent="0.25">
      <c r="A3639" t="s">
        <v>208</v>
      </c>
      <c r="B3639">
        <f>+WEEKNUM(_2022[[#This Row],[DATA]],21)</f>
        <v>27</v>
      </c>
      <c r="C3639" s="1">
        <v>27</v>
      </c>
      <c r="D3639" t="s">
        <v>10</v>
      </c>
      <c r="E3639">
        <v>2616.27</v>
      </c>
      <c r="F3639">
        <v>0</v>
      </c>
      <c r="G3639" s="3">
        <f>INT((MONTH(_2022[[#This Row],[DATA]])-1)/3)+1</f>
        <v>3</v>
      </c>
    </row>
    <row r="3640" spans="1:7" x14ac:dyDescent="0.25">
      <c r="A3640" t="s">
        <v>208</v>
      </c>
      <c r="B3640">
        <f>+WEEKNUM(_2022[[#This Row],[DATA]],21)</f>
        <v>27</v>
      </c>
      <c r="C3640" s="1">
        <v>23</v>
      </c>
      <c r="D3640" t="s">
        <v>21</v>
      </c>
      <c r="E3640">
        <v>1754.54</v>
      </c>
      <c r="F3640">
        <v>0</v>
      </c>
      <c r="G3640" s="3">
        <f>INT((MONTH(_2022[[#This Row],[DATA]])-1)/3)+1</f>
        <v>3</v>
      </c>
    </row>
    <row r="3641" spans="1:7" x14ac:dyDescent="0.25">
      <c r="A3641" t="s">
        <v>208</v>
      </c>
      <c r="B3641">
        <f>+WEEKNUM(_2022[[#This Row],[DATA]],21)</f>
        <v>27</v>
      </c>
      <c r="C3641" s="1">
        <v>29</v>
      </c>
      <c r="D3641" t="s">
        <v>3</v>
      </c>
      <c r="E3641">
        <v>1822.5</v>
      </c>
      <c r="F3641">
        <v>0</v>
      </c>
      <c r="G3641" s="3">
        <f>INT((MONTH(_2022[[#This Row],[DATA]])-1)/3)+1</f>
        <v>3</v>
      </c>
    </row>
    <row r="3642" spans="1:7" x14ac:dyDescent="0.25">
      <c r="A3642" t="s">
        <v>208</v>
      </c>
      <c r="B3642">
        <f>+WEEKNUM(_2022[[#This Row],[DATA]],21)</f>
        <v>27</v>
      </c>
      <c r="C3642" s="1">
        <v>30</v>
      </c>
      <c r="D3642" t="s">
        <v>7</v>
      </c>
      <c r="E3642">
        <v>1828.76</v>
      </c>
      <c r="F3642">
        <v>0</v>
      </c>
      <c r="G3642" s="3">
        <f>INT((MONTH(_2022[[#This Row],[DATA]])-1)/3)+1</f>
        <v>3</v>
      </c>
    </row>
    <row r="3643" spans="1:7" x14ac:dyDescent="0.25">
      <c r="A3643" t="s">
        <v>208</v>
      </c>
      <c r="B3643">
        <f>+WEEKNUM(_2022[[#This Row],[DATA]],21)</f>
        <v>27</v>
      </c>
      <c r="C3643" s="1">
        <v>25</v>
      </c>
      <c r="D3643" t="s">
        <v>9</v>
      </c>
      <c r="E3643">
        <v>3925.11</v>
      </c>
      <c r="F3643">
        <v>0</v>
      </c>
      <c r="G3643" s="3">
        <f>INT((MONTH(_2022[[#This Row],[DATA]])-1)/3)+1</f>
        <v>3</v>
      </c>
    </row>
    <row r="3644" spans="1:7" x14ac:dyDescent="0.25">
      <c r="A3644" t="s">
        <v>209</v>
      </c>
      <c r="B3644">
        <f>+WEEKNUM(_2022[[#This Row],[DATA]],21)</f>
        <v>27</v>
      </c>
      <c r="C3644" s="4">
        <v>20</v>
      </c>
      <c r="D3644" t="s">
        <v>5</v>
      </c>
      <c r="E3644">
        <v>2195.6799999999998</v>
      </c>
      <c r="F3644">
        <v>0</v>
      </c>
      <c r="G3644" s="3">
        <f>INT((MONTH(_2022[[#This Row],[DATA]])-1)/3)+1</f>
        <v>3</v>
      </c>
    </row>
    <row r="3645" spans="1:7" x14ac:dyDescent="0.25">
      <c r="A3645" t="s">
        <v>209</v>
      </c>
      <c r="B3645">
        <f>+WEEKNUM(_2022[[#This Row],[DATA]],21)</f>
        <v>27</v>
      </c>
      <c r="C3645" s="1">
        <v>22</v>
      </c>
      <c r="D3645" t="s">
        <v>6</v>
      </c>
      <c r="E3645">
        <v>1071.18</v>
      </c>
      <c r="F3645">
        <v>0</v>
      </c>
      <c r="G3645" s="3">
        <f>INT((MONTH(_2022[[#This Row],[DATA]])-1)/3)+1</f>
        <v>3</v>
      </c>
    </row>
    <row r="3646" spans="1:7" x14ac:dyDescent="0.25">
      <c r="A3646" t="s">
        <v>209</v>
      </c>
      <c r="B3646">
        <f>+WEEKNUM(_2022[[#This Row],[DATA]],21)</f>
        <v>27</v>
      </c>
      <c r="C3646" s="1">
        <v>26</v>
      </c>
      <c r="D3646" t="s">
        <v>14</v>
      </c>
      <c r="E3646">
        <v>3323.9</v>
      </c>
      <c r="F3646">
        <v>0</v>
      </c>
      <c r="G3646" s="3">
        <f>INT((MONTH(_2022[[#This Row],[DATA]])-1)/3)+1</f>
        <v>3</v>
      </c>
    </row>
    <row r="3647" spans="1:7" x14ac:dyDescent="0.25">
      <c r="A3647" t="s">
        <v>209</v>
      </c>
      <c r="B3647">
        <f>+WEEKNUM(_2022[[#This Row],[DATA]],21)</f>
        <v>27</v>
      </c>
      <c r="C3647" s="1">
        <v>0</v>
      </c>
      <c r="D3647" t="s">
        <v>16</v>
      </c>
      <c r="E3647">
        <v>1657.15</v>
      </c>
      <c r="F3647">
        <v>0</v>
      </c>
      <c r="G3647" s="3">
        <f>INT((MONTH(_2022[[#This Row],[DATA]])-1)/3)+1</f>
        <v>3</v>
      </c>
    </row>
    <row r="3648" spans="1:7" x14ac:dyDescent="0.25">
      <c r="A3648" t="s">
        <v>209</v>
      </c>
      <c r="B3648">
        <f>+WEEKNUM(_2022[[#This Row],[DATA]],21)</f>
        <v>27</v>
      </c>
      <c r="C3648" s="1">
        <v>0</v>
      </c>
      <c r="D3648" t="s">
        <v>17</v>
      </c>
      <c r="E3648">
        <v>1197.78</v>
      </c>
      <c r="F3648">
        <v>0</v>
      </c>
      <c r="G3648" s="3">
        <f>INT((MONTH(_2022[[#This Row],[DATA]])-1)/3)+1</f>
        <v>3</v>
      </c>
    </row>
    <row r="3649" spans="1:7" x14ac:dyDescent="0.25">
      <c r="A3649" t="s">
        <v>209</v>
      </c>
      <c r="B3649">
        <f>+WEEKNUM(_2022[[#This Row],[DATA]],21)</f>
        <v>27</v>
      </c>
      <c r="C3649" s="1">
        <v>0</v>
      </c>
      <c r="D3649" t="s">
        <v>18</v>
      </c>
      <c r="E3649">
        <v>2718.32</v>
      </c>
      <c r="F3649">
        <v>0</v>
      </c>
      <c r="G3649" s="3">
        <f>INT((MONTH(_2022[[#This Row],[DATA]])-1)/3)+1</f>
        <v>3</v>
      </c>
    </row>
    <row r="3650" spans="1:7" x14ac:dyDescent="0.25">
      <c r="A3650" t="s">
        <v>209</v>
      </c>
      <c r="B3650">
        <f>+WEEKNUM(_2022[[#This Row],[DATA]],21)</f>
        <v>27</v>
      </c>
      <c r="C3650" s="1">
        <v>21</v>
      </c>
      <c r="D3650" t="s">
        <v>8</v>
      </c>
      <c r="E3650">
        <v>3897.44</v>
      </c>
      <c r="F3650">
        <v>0</v>
      </c>
      <c r="G3650" s="3">
        <f>INT((MONTH(_2022[[#This Row],[DATA]])-1)/3)+1</f>
        <v>3</v>
      </c>
    </row>
    <row r="3651" spans="1:7" x14ac:dyDescent="0.25">
      <c r="A3651" t="s">
        <v>209</v>
      </c>
      <c r="B3651">
        <f>+WEEKNUM(_2022[[#This Row],[DATA]],21)</f>
        <v>27</v>
      </c>
      <c r="C3651" s="1">
        <v>0</v>
      </c>
      <c r="D3651" t="s">
        <v>20</v>
      </c>
      <c r="E3651">
        <v>1043.0999999999999</v>
      </c>
      <c r="F3651">
        <v>0</v>
      </c>
      <c r="G3651" s="3">
        <f>INT((MONTH(_2022[[#This Row],[DATA]])-1)/3)+1</f>
        <v>3</v>
      </c>
    </row>
    <row r="3652" spans="1:7" x14ac:dyDescent="0.25">
      <c r="A3652" t="s">
        <v>209</v>
      </c>
      <c r="B3652">
        <f>+WEEKNUM(_2022[[#This Row],[DATA]],21)</f>
        <v>27</v>
      </c>
      <c r="C3652" s="1">
        <v>18</v>
      </c>
      <c r="D3652" t="s">
        <v>13</v>
      </c>
      <c r="E3652">
        <v>3000.79</v>
      </c>
      <c r="F3652">
        <v>0</v>
      </c>
      <c r="G3652" s="3">
        <f>INT((MONTH(_2022[[#This Row],[DATA]])-1)/3)+1</f>
        <v>3</v>
      </c>
    </row>
    <row r="3653" spans="1:7" x14ac:dyDescent="0.25">
      <c r="A3653" t="s">
        <v>209</v>
      </c>
      <c r="B3653">
        <f>+WEEKNUM(_2022[[#This Row],[DATA]],21)</f>
        <v>27</v>
      </c>
      <c r="C3653" s="1">
        <v>17</v>
      </c>
      <c r="D3653" t="s">
        <v>22</v>
      </c>
      <c r="E3653">
        <v>4280.63</v>
      </c>
      <c r="F3653">
        <v>0</v>
      </c>
      <c r="G3653" s="3">
        <f>INT((MONTH(_2022[[#This Row],[DATA]])-1)/3)+1</f>
        <v>3</v>
      </c>
    </row>
    <row r="3654" spans="1:7" x14ac:dyDescent="0.25">
      <c r="A3654" t="s">
        <v>209</v>
      </c>
      <c r="B3654">
        <f>+WEEKNUM(_2022[[#This Row],[DATA]],21)</f>
        <v>27</v>
      </c>
      <c r="C3654" s="1">
        <v>27</v>
      </c>
      <c r="D3654" t="s">
        <v>12</v>
      </c>
      <c r="E3654">
        <v>1693.82</v>
      </c>
      <c r="F3654">
        <v>0</v>
      </c>
      <c r="G3654" s="3">
        <f>INT((MONTH(_2022[[#This Row],[DATA]])-1)/3)+1</f>
        <v>3</v>
      </c>
    </row>
    <row r="3655" spans="1:7" x14ac:dyDescent="0.25">
      <c r="A3655" t="s">
        <v>209</v>
      </c>
      <c r="B3655">
        <f>+WEEKNUM(_2022[[#This Row],[DATA]],21)</f>
        <v>27</v>
      </c>
      <c r="C3655" s="1">
        <v>0</v>
      </c>
      <c r="D3655" t="s">
        <v>15</v>
      </c>
      <c r="E3655">
        <v>1078.79</v>
      </c>
      <c r="F3655">
        <v>0</v>
      </c>
      <c r="G3655" s="3">
        <f>INT((MONTH(_2022[[#This Row],[DATA]])-1)/3)+1</f>
        <v>3</v>
      </c>
    </row>
    <row r="3656" spans="1:7" x14ac:dyDescent="0.25">
      <c r="A3656" t="s">
        <v>209</v>
      </c>
      <c r="B3656">
        <f>+WEEKNUM(_2022[[#This Row],[DATA]],21)</f>
        <v>27</v>
      </c>
      <c r="C3656" s="1">
        <v>0</v>
      </c>
      <c r="D3656" t="s">
        <v>19</v>
      </c>
      <c r="E3656">
        <v>1202.6199999999999</v>
      </c>
      <c r="F3656">
        <v>0</v>
      </c>
      <c r="G3656" s="3">
        <f>INT((MONTH(_2022[[#This Row],[DATA]])-1)/3)+1</f>
        <v>3</v>
      </c>
    </row>
    <row r="3657" spans="1:7" x14ac:dyDescent="0.25">
      <c r="A3657" t="s">
        <v>209</v>
      </c>
      <c r="B3657">
        <f>+WEEKNUM(_2022[[#This Row],[DATA]],21)</f>
        <v>27</v>
      </c>
      <c r="C3657" s="1">
        <v>19</v>
      </c>
      <c r="D3657" t="s">
        <v>4</v>
      </c>
      <c r="E3657">
        <v>1795.72</v>
      </c>
      <c r="F3657">
        <v>0</v>
      </c>
      <c r="G3657" s="3">
        <f>INT((MONTH(_2022[[#This Row],[DATA]])-1)/3)+1</f>
        <v>3</v>
      </c>
    </row>
    <row r="3658" spans="1:7" x14ac:dyDescent="0.25">
      <c r="A3658" t="s">
        <v>209</v>
      </c>
      <c r="B3658">
        <f>+WEEKNUM(_2022[[#This Row],[DATA]],21)</f>
        <v>27</v>
      </c>
      <c r="C3658" s="1">
        <v>27</v>
      </c>
      <c r="D3658" t="s">
        <v>10</v>
      </c>
      <c r="E3658">
        <v>2652.16</v>
      </c>
      <c r="F3658">
        <v>0</v>
      </c>
      <c r="G3658" s="3">
        <f>INT((MONTH(_2022[[#This Row],[DATA]])-1)/3)+1</f>
        <v>3</v>
      </c>
    </row>
    <row r="3659" spans="1:7" x14ac:dyDescent="0.25">
      <c r="A3659" t="s">
        <v>209</v>
      </c>
      <c r="B3659">
        <f>+WEEKNUM(_2022[[#This Row],[DATA]],21)</f>
        <v>27</v>
      </c>
      <c r="C3659" s="1">
        <v>23</v>
      </c>
      <c r="D3659" t="s">
        <v>21</v>
      </c>
      <c r="E3659">
        <v>1885.74</v>
      </c>
      <c r="F3659">
        <v>0</v>
      </c>
      <c r="G3659" s="3">
        <f>INT((MONTH(_2022[[#This Row],[DATA]])-1)/3)+1</f>
        <v>3</v>
      </c>
    </row>
    <row r="3660" spans="1:7" x14ac:dyDescent="0.25">
      <c r="A3660" t="s">
        <v>209</v>
      </c>
      <c r="B3660">
        <f>+WEEKNUM(_2022[[#This Row],[DATA]],21)</f>
        <v>27</v>
      </c>
      <c r="C3660" s="1">
        <v>29</v>
      </c>
      <c r="D3660" t="s">
        <v>3</v>
      </c>
      <c r="E3660">
        <v>3153.65</v>
      </c>
      <c r="F3660">
        <v>0</v>
      </c>
      <c r="G3660" s="3">
        <f>INT((MONTH(_2022[[#This Row],[DATA]])-1)/3)+1</f>
        <v>3</v>
      </c>
    </row>
    <row r="3661" spans="1:7" x14ac:dyDescent="0.25">
      <c r="A3661" t="s">
        <v>209</v>
      </c>
      <c r="B3661">
        <f>+WEEKNUM(_2022[[#This Row],[DATA]],21)</f>
        <v>27</v>
      </c>
      <c r="C3661" s="1">
        <v>30</v>
      </c>
      <c r="D3661" t="s">
        <v>7</v>
      </c>
      <c r="E3661">
        <v>1633.05</v>
      </c>
      <c r="F3661">
        <v>0</v>
      </c>
      <c r="G3661" s="3">
        <f>INT((MONTH(_2022[[#This Row],[DATA]])-1)/3)+1</f>
        <v>3</v>
      </c>
    </row>
    <row r="3662" spans="1:7" x14ac:dyDescent="0.25">
      <c r="A3662" t="s">
        <v>209</v>
      </c>
      <c r="B3662">
        <f>+WEEKNUM(_2022[[#This Row],[DATA]],21)</f>
        <v>27</v>
      </c>
      <c r="C3662" s="1">
        <v>25</v>
      </c>
      <c r="D3662" t="s">
        <v>9</v>
      </c>
      <c r="E3662">
        <v>4851.07</v>
      </c>
      <c r="F3662">
        <v>0</v>
      </c>
      <c r="G3662" s="3">
        <f>INT((MONTH(_2022[[#This Row],[DATA]])-1)/3)+1</f>
        <v>3</v>
      </c>
    </row>
    <row r="3663" spans="1:7" x14ac:dyDescent="0.25">
      <c r="A3663" t="s">
        <v>210</v>
      </c>
      <c r="B3663">
        <f>+WEEKNUM(_2022[[#This Row],[DATA]],21)</f>
        <v>27</v>
      </c>
      <c r="C3663" s="4">
        <v>20</v>
      </c>
      <c r="D3663" t="s">
        <v>5</v>
      </c>
      <c r="E3663">
        <v>2511.0700000000002</v>
      </c>
      <c r="F3663">
        <v>0</v>
      </c>
      <c r="G3663" s="3">
        <f>INT((MONTH(_2022[[#This Row],[DATA]])-1)/3)+1</f>
        <v>3</v>
      </c>
    </row>
    <row r="3664" spans="1:7" x14ac:dyDescent="0.25">
      <c r="A3664" t="s">
        <v>210</v>
      </c>
      <c r="B3664">
        <f>+WEEKNUM(_2022[[#This Row],[DATA]],21)</f>
        <v>27</v>
      </c>
      <c r="C3664" s="1">
        <v>22</v>
      </c>
      <c r="D3664" t="s">
        <v>6</v>
      </c>
      <c r="E3664">
        <v>1413.26</v>
      </c>
      <c r="F3664">
        <v>0</v>
      </c>
      <c r="G3664" s="3">
        <f>INT((MONTH(_2022[[#This Row],[DATA]])-1)/3)+1</f>
        <v>3</v>
      </c>
    </row>
    <row r="3665" spans="1:7" x14ac:dyDescent="0.25">
      <c r="A3665" t="s">
        <v>210</v>
      </c>
      <c r="B3665">
        <f>+WEEKNUM(_2022[[#This Row],[DATA]],21)</f>
        <v>27</v>
      </c>
      <c r="C3665" s="1">
        <v>26</v>
      </c>
      <c r="D3665" t="s">
        <v>14</v>
      </c>
      <c r="E3665">
        <v>2163.1999999999998</v>
      </c>
      <c r="F3665">
        <v>0</v>
      </c>
      <c r="G3665" s="3">
        <f>INT((MONTH(_2022[[#This Row],[DATA]])-1)/3)+1</f>
        <v>3</v>
      </c>
    </row>
    <row r="3666" spans="1:7" x14ac:dyDescent="0.25">
      <c r="A3666" t="s">
        <v>210</v>
      </c>
      <c r="B3666">
        <f>+WEEKNUM(_2022[[#This Row],[DATA]],21)</f>
        <v>27</v>
      </c>
      <c r="C3666" s="1">
        <v>0</v>
      </c>
      <c r="D3666" t="s">
        <v>16</v>
      </c>
      <c r="E3666">
        <v>2400.4499999999998</v>
      </c>
      <c r="F3666">
        <v>0</v>
      </c>
      <c r="G3666" s="3">
        <f>INT((MONTH(_2022[[#This Row],[DATA]])-1)/3)+1</f>
        <v>3</v>
      </c>
    </row>
    <row r="3667" spans="1:7" x14ac:dyDescent="0.25">
      <c r="A3667" t="s">
        <v>210</v>
      </c>
      <c r="B3667">
        <f>+WEEKNUM(_2022[[#This Row],[DATA]],21)</f>
        <v>27</v>
      </c>
      <c r="C3667" s="1">
        <v>0</v>
      </c>
      <c r="D3667" t="s">
        <v>17</v>
      </c>
      <c r="E3667">
        <v>2112.09</v>
      </c>
      <c r="F3667">
        <v>0</v>
      </c>
      <c r="G3667" s="3">
        <f>INT((MONTH(_2022[[#This Row],[DATA]])-1)/3)+1</f>
        <v>3</v>
      </c>
    </row>
    <row r="3668" spans="1:7" x14ac:dyDescent="0.25">
      <c r="A3668" t="s">
        <v>210</v>
      </c>
      <c r="B3668">
        <f>+WEEKNUM(_2022[[#This Row],[DATA]],21)</f>
        <v>27</v>
      </c>
      <c r="C3668" s="1">
        <v>0</v>
      </c>
      <c r="D3668" t="s">
        <v>18</v>
      </c>
      <c r="E3668">
        <v>3004.29</v>
      </c>
      <c r="F3668">
        <v>0</v>
      </c>
      <c r="G3668" s="3">
        <f>INT((MONTH(_2022[[#This Row],[DATA]])-1)/3)+1</f>
        <v>3</v>
      </c>
    </row>
    <row r="3669" spans="1:7" x14ac:dyDescent="0.25">
      <c r="A3669" t="s">
        <v>210</v>
      </c>
      <c r="B3669">
        <f>+WEEKNUM(_2022[[#This Row],[DATA]],21)</f>
        <v>27</v>
      </c>
      <c r="C3669" s="1">
        <v>21</v>
      </c>
      <c r="D3669" t="s">
        <v>8</v>
      </c>
      <c r="E3669">
        <v>3341.38</v>
      </c>
      <c r="F3669">
        <v>0</v>
      </c>
      <c r="G3669" s="3">
        <f>INT((MONTH(_2022[[#This Row],[DATA]])-1)/3)+1</f>
        <v>3</v>
      </c>
    </row>
    <row r="3670" spans="1:7" x14ac:dyDescent="0.25">
      <c r="A3670" t="s">
        <v>210</v>
      </c>
      <c r="B3670">
        <f>+WEEKNUM(_2022[[#This Row],[DATA]],21)</f>
        <v>27</v>
      </c>
      <c r="C3670" s="1">
        <v>0</v>
      </c>
      <c r="D3670" t="s">
        <v>20</v>
      </c>
      <c r="E3670">
        <v>1094.76</v>
      </c>
      <c r="F3670">
        <v>0</v>
      </c>
      <c r="G3670" s="3">
        <f>INT((MONTH(_2022[[#This Row],[DATA]])-1)/3)+1</f>
        <v>3</v>
      </c>
    </row>
    <row r="3671" spans="1:7" x14ac:dyDescent="0.25">
      <c r="A3671" t="s">
        <v>210</v>
      </c>
      <c r="B3671">
        <f>+WEEKNUM(_2022[[#This Row],[DATA]],21)</f>
        <v>27</v>
      </c>
      <c r="C3671" s="1">
        <v>18</v>
      </c>
      <c r="D3671" t="s">
        <v>13</v>
      </c>
      <c r="E3671">
        <v>1943.81</v>
      </c>
      <c r="F3671">
        <v>0</v>
      </c>
      <c r="G3671" s="3">
        <f>INT((MONTH(_2022[[#This Row],[DATA]])-1)/3)+1</f>
        <v>3</v>
      </c>
    </row>
    <row r="3672" spans="1:7" x14ac:dyDescent="0.25">
      <c r="A3672" t="s">
        <v>210</v>
      </c>
      <c r="B3672">
        <f>+WEEKNUM(_2022[[#This Row],[DATA]],21)</f>
        <v>27</v>
      </c>
      <c r="C3672" s="1">
        <v>17</v>
      </c>
      <c r="D3672" t="s">
        <v>22</v>
      </c>
      <c r="E3672">
        <v>3194.81</v>
      </c>
      <c r="F3672">
        <v>0</v>
      </c>
      <c r="G3672" s="3">
        <f>INT((MONTH(_2022[[#This Row],[DATA]])-1)/3)+1</f>
        <v>3</v>
      </c>
    </row>
    <row r="3673" spans="1:7" x14ac:dyDescent="0.25">
      <c r="A3673" t="s">
        <v>210</v>
      </c>
      <c r="B3673">
        <f>+WEEKNUM(_2022[[#This Row],[DATA]],21)</f>
        <v>27</v>
      </c>
      <c r="C3673" s="1">
        <v>27</v>
      </c>
      <c r="D3673" t="s">
        <v>12</v>
      </c>
      <c r="E3673">
        <v>1726.64</v>
      </c>
      <c r="F3673">
        <v>0</v>
      </c>
      <c r="G3673" s="3">
        <f>INT((MONTH(_2022[[#This Row],[DATA]])-1)/3)+1</f>
        <v>3</v>
      </c>
    </row>
    <row r="3674" spans="1:7" x14ac:dyDescent="0.25">
      <c r="A3674" t="s">
        <v>210</v>
      </c>
      <c r="B3674">
        <f>+WEEKNUM(_2022[[#This Row],[DATA]],21)</f>
        <v>27</v>
      </c>
      <c r="C3674" s="1">
        <v>0</v>
      </c>
      <c r="D3674" t="s">
        <v>15</v>
      </c>
      <c r="E3674">
        <v>989.37</v>
      </c>
      <c r="F3674">
        <v>0</v>
      </c>
      <c r="G3674" s="3">
        <f>INT((MONTH(_2022[[#This Row],[DATA]])-1)/3)+1</f>
        <v>3</v>
      </c>
    </row>
    <row r="3675" spans="1:7" x14ac:dyDescent="0.25">
      <c r="A3675" t="s">
        <v>210</v>
      </c>
      <c r="B3675">
        <f>+WEEKNUM(_2022[[#This Row],[DATA]],21)</f>
        <v>27</v>
      </c>
      <c r="C3675" s="1">
        <v>0</v>
      </c>
      <c r="D3675" t="s">
        <v>19</v>
      </c>
      <c r="E3675">
        <v>1279.6300000000001</v>
      </c>
      <c r="F3675">
        <v>0</v>
      </c>
      <c r="G3675" s="3">
        <f>INT((MONTH(_2022[[#This Row],[DATA]])-1)/3)+1</f>
        <v>3</v>
      </c>
    </row>
    <row r="3676" spans="1:7" x14ac:dyDescent="0.25">
      <c r="A3676" t="s">
        <v>210</v>
      </c>
      <c r="B3676">
        <f>+WEEKNUM(_2022[[#This Row],[DATA]],21)</f>
        <v>27</v>
      </c>
      <c r="C3676" s="1">
        <v>19</v>
      </c>
      <c r="D3676" t="s">
        <v>4</v>
      </c>
      <c r="E3676">
        <v>1702.54</v>
      </c>
      <c r="F3676">
        <v>0</v>
      </c>
      <c r="G3676" s="3">
        <f>INT((MONTH(_2022[[#This Row],[DATA]])-1)/3)+1</f>
        <v>3</v>
      </c>
    </row>
    <row r="3677" spans="1:7" x14ac:dyDescent="0.25">
      <c r="A3677" t="s">
        <v>210</v>
      </c>
      <c r="B3677">
        <f>+WEEKNUM(_2022[[#This Row],[DATA]],21)</f>
        <v>27</v>
      </c>
      <c r="C3677" s="1">
        <v>27</v>
      </c>
      <c r="D3677" t="s">
        <v>10</v>
      </c>
      <c r="E3677">
        <v>2469.65</v>
      </c>
      <c r="F3677">
        <v>0</v>
      </c>
      <c r="G3677" s="3">
        <f>INT((MONTH(_2022[[#This Row],[DATA]])-1)/3)+1</f>
        <v>3</v>
      </c>
    </row>
    <row r="3678" spans="1:7" x14ac:dyDescent="0.25">
      <c r="A3678" t="s">
        <v>210</v>
      </c>
      <c r="B3678">
        <f>+WEEKNUM(_2022[[#This Row],[DATA]],21)</f>
        <v>27</v>
      </c>
      <c r="C3678" s="1">
        <v>23</v>
      </c>
      <c r="D3678" t="s">
        <v>21</v>
      </c>
      <c r="E3678">
        <v>1132.4000000000001</v>
      </c>
      <c r="F3678">
        <v>0</v>
      </c>
      <c r="G3678" s="3">
        <f>INT((MONTH(_2022[[#This Row],[DATA]])-1)/3)+1</f>
        <v>3</v>
      </c>
    </row>
    <row r="3679" spans="1:7" x14ac:dyDescent="0.25">
      <c r="A3679" t="s">
        <v>210</v>
      </c>
      <c r="B3679">
        <f>+WEEKNUM(_2022[[#This Row],[DATA]],21)</f>
        <v>27</v>
      </c>
      <c r="C3679" s="1">
        <v>29</v>
      </c>
      <c r="D3679" t="s">
        <v>3</v>
      </c>
      <c r="E3679">
        <v>1352.11</v>
      </c>
      <c r="F3679">
        <v>0</v>
      </c>
      <c r="G3679" s="3">
        <f>INT((MONTH(_2022[[#This Row],[DATA]])-1)/3)+1</f>
        <v>3</v>
      </c>
    </row>
    <row r="3680" spans="1:7" x14ac:dyDescent="0.25">
      <c r="A3680" t="s">
        <v>210</v>
      </c>
      <c r="B3680">
        <f>+WEEKNUM(_2022[[#This Row],[DATA]],21)</f>
        <v>27</v>
      </c>
      <c r="C3680" s="1">
        <v>30</v>
      </c>
      <c r="D3680" t="s">
        <v>7</v>
      </c>
      <c r="E3680">
        <v>1856.21</v>
      </c>
      <c r="F3680">
        <v>0</v>
      </c>
      <c r="G3680" s="3">
        <f>INT((MONTH(_2022[[#This Row],[DATA]])-1)/3)+1</f>
        <v>3</v>
      </c>
    </row>
    <row r="3681" spans="1:7" x14ac:dyDescent="0.25">
      <c r="A3681" t="s">
        <v>210</v>
      </c>
      <c r="B3681">
        <f>+WEEKNUM(_2022[[#This Row],[DATA]],21)</f>
        <v>27</v>
      </c>
      <c r="C3681" s="1">
        <v>25</v>
      </c>
      <c r="D3681" t="s">
        <v>9</v>
      </c>
      <c r="E3681">
        <v>3773.87</v>
      </c>
      <c r="F3681">
        <v>0</v>
      </c>
      <c r="G3681" s="3">
        <f>INT((MONTH(_2022[[#This Row],[DATA]])-1)/3)+1</f>
        <v>3</v>
      </c>
    </row>
    <row r="3682" spans="1:7" x14ac:dyDescent="0.25">
      <c r="A3682" t="s">
        <v>211</v>
      </c>
      <c r="B3682">
        <f>+WEEKNUM(_2022[[#This Row],[DATA]],21)</f>
        <v>27</v>
      </c>
      <c r="C3682" s="4">
        <v>20</v>
      </c>
      <c r="D3682" t="s">
        <v>5</v>
      </c>
      <c r="E3682">
        <v>1841.29</v>
      </c>
      <c r="F3682">
        <v>0</v>
      </c>
      <c r="G3682" s="3">
        <f>INT((MONTH(_2022[[#This Row],[DATA]])-1)/3)+1</f>
        <v>3</v>
      </c>
    </row>
    <row r="3683" spans="1:7" x14ac:dyDescent="0.25">
      <c r="A3683" t="s">
        <v>211</v>
      </c>
      <c r="B3683">
        <f>+WEEKNUM(_2022[[#This Row],[DATA]],21)</f>
        <v>27</v>
      </c>
      <c r="C3683" s="1">
        <v>22</v>
      </c>
      <c r="D3683" t="s">
        <v>6</v>
      </c>
      <c r="E3683">
        <v>2352.33</v>
      </c>
      <c r="F3683">
        <v>0</v>
      </c>
      <c r="G3683" s="3">
        <f>INT((MONTH(_2022[[#This Row],[DATA]])-1)/3)+1</f>
        <v>3</v>
      </c>
    </row>
    <row r="3684" spans="1:7" x14ac:dyDescent="0.25">
      <c r="A3684" t="s">
        <v>211</v>
      </c>
      <c r="B3684">
        <f>+WEEKNUM(_2022[[#This Row],[DATA]],21)</f>
        <v>27</v>
      </c>
      <c r="C3684" s="1">
        <v>26</v>
      </c>
      <c r="D3684" t="s">
        <v>14</v>
      </c>
      <c r="E3684">
        <v>2335.6799999999998</v>
      </c>
      <c r="F3684">
        <v>0</v>
      </c>
      <c r="G3684" s="3">
        <f>INT((MONTH(_2022[[#This Row],[DATA]])-1)/3)+1</f>
        <v>3</v>
      </c>
    </row>
    <row r="3685" spans="1:7" x14ac:dyDescent="0.25">
      <c r="A3685" t="s">
        <v>211</v>
      </c>
      <c r="B3685">
        <f>+WEEKNUM(_2022[[#This Row],[DATA]],21)</f>
        <v>27</v>
      </c>
      <c r="C3685" s="1">
        <v>0</v>
      </c>
      <c r="D3685" t="s">
        <v>16</v>
      </c>
      <c r="E3685">
        <v>2071.79</v>
      </c>
      <c r="F3685">
        <v>0</v>
      </c>
      <c r="G3685" s="3">
        <f>INT((MONTH(_2022[[#This Row],[DATA]])-1)/3)+1</f>
        <v>3</v>
      </c>
    </row>
    <row r="3686" spans="1:7" x14ac:dyDescent="0.25">
      <c r="A3686" t="s">
        <v>211</v>
      </c>
      <c r="B3686">
        <f>+WEEKNUM(_2022[[#This Row],[DATA]],21)</f>
        <v>27</v>
      </c>
      <c r="C3686" s="1">
        <v>0</v>
      </c>
      <c r="D3686" t="s">
        <v>17</v>
      </c>
      <c r="E3686">
        <v>2093.31</v>
      </c>
      <c r="F3686">
        <v>0</v>
      </c>
      <c r="G3686" s="3">
        <f>INT((MONTH(_2022[[#This Row],[DATA]])-1)/3)+1</f>
        <v>3</v>
      </c>
    </row>
    <row r="3687" spans="1:7" x14ac:dyDescent="0.25">
      <c r="A3687" t="s">
        <v>211</v>
      </c>
      <c r="B3687">
        <f>+WEEKNUM(_2022[[#This Row],[DATA]],21)</f>
        <v>27</v>
      </c>
      <c r="C3687" s="1">
        <v>0</v>
      </c>
      <c r="D3687" t="s">
        <v>18</v>
      </c>
      <c r="E3687">
        <v>3034.46</v>
      </c>
      <c r="F3687">
        <v>0</v>
      </c>
      <c r="G3687" s="3">
        <f>INT((MONTH(_2022[[#This Row],[DATA]])-1)/3)+1</f>
        <v>3</v>
      </c>
    </row>
    <row r="3688" spans="1:7" x14ac:dyDescent="0.25">
      <c r="A3688" t="s">
        <v>211</v>
      </c>
      <c r="B3688">
        <f>+WEEKNUM(_2022[[#This Row],[DATA]],21)</f>
        <v>27</v>
      </c>
      <c r="C3688" s="1">
        <v>21</v>
      </c>
      <c r="D3688" t="s">
        <v>8</v>
      </c>
      <c r="E3688">
        <v>3760.76</v>
      </c>
      <c r="F3688">
        <v>0</v>
      </c>
      <c r="G3688" s="3">
        <f>INT((MONTH(_2022[[#This Row],[DATA]])-1)/3)+1</f>
        <v>3</v>
      </c>
    </row>
    <row r="3689" spans="1:7" x14ac:dyDescent="0.25">
      <c r="A3689" t="s">
        <v>211</v>
      </c>
      <c r="B3689">
        <f>+WEEKNUM(_2022[[#This Row],[DATA]],21)</f>
        <v>27</v>
      </c>
      <c r="C3689" s="1">
        <v>0</v>
      </c>
      <c r="D3689" t="s">
        <v>20</v>
      </c>
      <c r="E3689">
        <v>1080.55</v>
      </c>
      <c r="F3689">
        <v>0</v>
      </c>
      <c r="G3689" s="3">
        <f>INT((MONTH(_2022[[#This Row],[DATA]])-1)/3)+1</f>
        <v>3</v>
      </c>
    </row>
    <row r="3690" spans="1:7" x14ac:dyDescent="0.25">
      <c r="A3690" t="s">
        <v>211</v>
      </c>
      <c r="B3690">
        <f>+WEEKNUM(_2022[[#This Row],[DATA]],21)</f>
        <v>27</v>
      </c>
      <c r="C3690" s="1">
        <v>18</v>
      </c>
      <c r="D3690" t="s">
        <v>13</v>
      </c>
      <c r="E3690">
        <v>2324.61</v>
      </c>
      <c r="F3690">
        <v>0</v>
      </c>
      <c r="G3690" s="3">
        <f>INT((MONTH(_2022[[#This Row],[DATA]])-1)/3)+1</f>
        <v>3</v>
      </c>
    </row>
    <row r="3691" spans="1:7" x14ac:dyDescent="0.25">
      <c r="A3691" t="s">
        <v>211</v>
      </c>
      <c r="B3691">
        <f>+WEEKNUM(_2022[[#This Row],[DATA]],21)</f>
        <v>27</v>
      </c>
      <c r="C3691" s="1">
        <v>17</v>
      </c>
      <c r="D3691" t="s">
        <v>22</v>
      </c>
      <c r="E3691">
        <v>3655.17</v>
      </c>
      <c r="F3691">
        <v>0</v>
      </c>
      <c r="G3691" s="3">
        <f>INT((MONTH(_2022[[#This Row],[DATA]])-1)/3)+1</f>
        <v>3</v>
      </c>
    </row>
    <row r="3692" spans="1:7" x14ac:dyDescent="0.25">
      <c r="A3692" t="s">
        <v>211</v>
      </c>
      <c r="B3692">
        <f>+WEEKNUM(_2022[[#This Row],[DATA]],21)</f>
        <v>27</v>
      </c>
      <c r="C3692" s="1">
        <v>27</v>
      </c>
      <c r="D3692" t="s">
        <v>12</v>
      </c>
      <c r="E3692">
        <v>1813.64</v>
      </c>
      <c r="F3692">
        <v>0</v>
      </c>
      <c r="G3692" s="3">
        <f>INT((MONTH(_2022[[#This Row],[DATA]])-1)/3)+1</f>
        <v>3</v>
      </c>
    </row>
    <row r="3693" spans="1:7" x14ac:dyDescent="0.25">
      <c r="A3693" t="s">
        <v>211</v>
      </c>
      <c r="B3693">
        <f>+WEEKNUM(_2022[[#This Row],[DATA]],21)</f>
        <v>27</v>
      </c>
      <c r="C3693" s="1">
        <v>0</v>
      </c>
      <c r="D3693" t="s">
        <v>15</v>
      </c>
      <c r="E3693">
        <v>940.52</v>
      </c>
      <c r="F3693">
        <v>0</v>
      </c>
      <c r="G3693" s="3">
        <f>INT((MONTH(_2022[[#This Row],[DATA]])-1)/3)+1</f>
        <v>3</v>
      </c>
    </row>
    <row r="3694" spans="1:7" x14ac:dyDescent="0.25">
      <c r="A3694" t="s">
        <v>211</v>
      </c>
      <c r="B3694">
        <f>+WEEKNUM(_2022[[#This Row],[DATA]],21)</f>
        <v>27</v>
      </c>
      <c r="C3694" s="1">
        <v>0</v>
      </c>
      <c r="D3694" t="s">
        <v>19</v>
      </c>
      <c r="E3694">
        <v>1130.17</v>
      </c>
      <c r="F3694">
        <v>0</v>
      </c>
      <c r="G3694" s="3">
        <f>INT((MONTH(_2022[[#This Row],[DATA]])-1)/3)+1</f>
        <v>3</v>
      </c>
    </row>
    <row r="3695" spans="1:7" x14ac:dyDescent="0.25">
      <c r="A3695" t="s">
        <v>211</v>
      </c>
      <c r="B3695">
        <f>+WEEKNUM(_2022[[#This Row],[DATA]],21)</f>
        <v>27</v>
      </c>
      <c r="C3695" s="1">
        <v>19</v>
      </c>
      <c r="D3695" t="s">
        <v>4</v>
      </c>
      <c r="E3695">
        <v>2113.2199999999998</v>
      </c>
      <c r="F3695">
        <v>0</v>
      </c>
      <c r="G3695" s="3">
        <f>INT((MONTH(_2022[[#This Row],[DATA]])-1)/3)+1</f>
        <v>3</v>
      </c>
    </row>
    <row r="3696" spans="1:7" x14ac:dyDescent="0.25">
      <c r="A3696" t="s">
        <v>211</v>
      </c>
      <c r="B3696">
        <f>+WEEKNUM(_2022[[#This Row],[DATA]],21)</f>
        <v>27</v>
      </c>
      <c r="C3696" s="1">
        <v>27</v>
      </c>
      <c r="D3696" t="s">
        <v>10</v>
      </c>
      <c r="E3696">
        <v>2431.6799999999998</v>
      </c>
      <c r="F3696">
        <v>0</v>
      </c>
      <c r="G3696" s="3">
        <f>INT((MONTH(_2022[[#This Row],[DATA]])-1)/3)+1</f>
        <v>3</v>
      </c>
    </row>
    <row r="3697" spans="1:7" x14ac:dyDescent="0.25">
      <c r="A3697" t="s">
        <v>211</v>
      </c>
      <c r="B3697">
        <f>+WEEKNUM(_2022[[#This Row],[DATA]],21)</f>
        <v>27</v>
      </c>
      <c r="C3697" s="1">
        <v>23</v>
      </c>
      <c r="D3697" t="s">
        <v>21</v>
      </c>
      <c r="E3697">
        <v>1349.92</v>
      </c>
      <c r="F3697">
        <v>0</v>
      </c>
      <c r="G3697" s="3">
        <f>INT((MONTH(_2022[[#This Row],[DATA]])-1)/3)+1</f>
        <v>3</v>
      </c>
    </row>
    <row r="3698" spans="1:7" x14ac:dyDescent="0.25">
      <c r="A3698" t="s">
        <v>211</v>
      </c>
      <c r="B3698">
        <f>+WEEKNUM(_2022[[#This Row],[DATA]],21)</f>
        <v>27</v>
      </c>
      <c r="C3698" s="1">
        <v>29</v>
      </c>
      <c r="D3698" t="s">
        <v>3</v>
      </c>
      <c r="E3698">
        <v>1891.34</v>
      </c>
      <c r="F3698">
        <v>0</v>
      </c>
      <c r="G3698" s="3">
        <f>INT((MONTH(_2022[[#This Row],[DATA]])-1)/3)+1</f>
        <v>3</v>
      </c>
    </row>
    <row r="3699" spans="1:7" x14ac:dyDescent="0.25">
      <c r="A3699" t="s">
        <v>211</v>
      </c>
      <c r="B3699">
        <f>+WEEKNUM(_2022[[#This Row],[DATA]],21)</f>
        <v>27</v>
      </c>
      <c r="C3699" s="1">
        <v>30</v>
      </c>
      <c r="D3699" t="s">
        <v>7</v>
      </c>
      <c r="E3699">
        <v>1527.35</v>
      </c>
      <c r="F3699">
        <v>0</v>
      </c>
      <c r="G3699" s="3">
        <f>INT((MONTH(_2022[[#This Row],[DATA]])-1)/3)+1</f>
        <v>3</v>
      </c>
    </row>
    <row r="3700" spans="1:7" x14ac:dyDescent="0.25">
      <c r="A3700" t="s">
        <v>211</v>
      </c>
      <c r="B3700">
        <f>+WEEKNUM(_2022[[#This Row],[DATA]],21)</f>
        <v>27</v>
      </c>
      <c r="C3700" s="1">
        <v>25</v>
      </c>
      <c r="D3700" t="s">
        <v>9</v>
      </c>
      <c r="E3700">
        <v>3311.36</v>
      </c>
      <c r="F3700">
        <v>0</v>
      </c>
      <c r="G3700" s="3">
        <f>INT((MONTH(_2022[[#This Row],[DATA]])-1)/3)+1</f>
        <v>3</v>
      </c>
    </row>
    <row r="3701" spans="1:7" x14ac:dyDescent="0.25">
      <c r="A3701" t="s">
        <v>212</v>
      </c>
      <c r="B3701">
        <f>+WEEKNUM(_2022[[#This Row],[DATA]],21)</f>
        <v>27</v>
      </c>
      <c r="C3701" s="4">
        <v>20</v>
      </c>
      <c r="D3701" t="s">
        <v>5</v>
      </c>
      <c r="E3701">
        <v>2713.97</v>
      </c>
      <c r="F3701">
        <v>0</v>
      </c>
      <c r="G3701" s="3">
        <f>INT((MONTH(_2022[[#This Row],[DATA]])-1)/3)+1</f>
        <v>3</v>
      </c>
    </row>
    <row r="3702" spans="1:7" x14ac:dyDescent="0.25">
      <c r="A3702" t="s">
        <v>212</v>
      </c>
      <c r="B3702">
        <f>+WEEKNUM(_2022[[#This Row],[DATA]],21)</f>
        <v>27</v>
      </c>
      <c r="C3702" s="1">
        <v>22</v>
      </c>
      <c r="D3702" t="s">
        <v>6</v>
      </c>
      <c r="E3702">
        <v>1363.94</v>
      </c>
      <c r="F3702">
        <v>0</v>
      </c>
      <c r="G3702" s="3">
        <f>INT((MONTH(_2022[[#This Row],[DATA]])-1)/3)+1</f>
        <v>3</v>
      </c>
    </row>
    <row r="3703" spans="1:7" x14ac:dyDescent="0.25">
      <c r="A3703" t="s">
        <v>212</v>
      </c>
      <c r="B3703">
        <f>+WEEKNUM(_2022[[#This Row],[DATA]],21)</f>
        <v>27</v>
      </c>
      <c r="C3703" s="1">
        <v>26</v>
      </c>
      <c r="D3703" t="s">
        <v>14</v>
      </c>
      <c r="E3703">
        <v>2356.23</v>
      </c>
      <c r="F3703">
        <v>0</v>
      </c>
      <c r="G3703" s="3">
        <f>INT((MONTH(_2022[[#This Row],[DATA]])-1)/3)+1</f>
        <v>3</v>
      </c>
    </row>
    <row r="3704" spans="1:7" x14ac:dyDescent="0.25">
      <c r="A3704" t="s">
        <v>212</v>
      </c>
      <c r="B3704">
        <f>+WEEKNUM(_2022[[#This Row],[DATA]],21)</f>
        <v>27</v>
      </c>
      <c r="C3704" s="1">
        <v>0</v>
      </c>
      <c r="D3704" t="s">
        <v>16</v>
      </c>
      <c r="E3704">
        <v>1675.79</v>
      </c>
      <c r="F3704">
        <v>0</v>
      </c>
      <c r="G3704" s="3">
        <f>INT((MONTH(_2022[[#This Row],[DATA]])-1)/3)+1</f>
        <v>3</v>
      </c>
    </row>
    <row r="3705" spans="1:7" x14ac:dyDescent="0.25">
      <c r="A3705" t="s">
        <v>212</v>
      </c>
      <c r="B3705">
        <f>+WEEKNUM(_2022[[#This Row],[DATA]],21)</f>
        <v>27</v>
      </c>
      <c r="C3705" s="1">
        <v>0</v>
      </c>
      <c r="D3705" t="s">
        <v>17</v>
      </c>
      <c r="E3705">
        <v>2055.15</v>
      </c>
      <c r="F3705">
        <v>0</v>
      </c>
      <c r="G3705" s="3">
        <f>INT((MONTH(_2022[[#This Row],[DATA]])-1)/3)+1</f>
        <v>3</v>
      </c>
    </row>
    <row r="3706" spans="1:7" x14ac:dyDescent="0.25">
      <c r="A3706" t="s">
        <v>212</v>
      </c>
      <c r="B3706">
        <f>+WEEKNUM(_2022[[#This Row],[DATA]],21)</f>
        <v>27</v>
      </c>
      <c r="C3706" s="1">
        <v>0</v>
      </c>
      <c r="D3706" t="s">
        <v>18</v>
      </c>
      <c r="E3706">
        <v>2891.53</v>
      </c>
      <c r="F3706">
        <v>0</v>
      </c>
      <c r="G3706" s="3">
        <f>INT((MONTH(_2022[[#This Row],[DATA]])-1)/3)+1</f>
        <v>3</v>
      </c>
    </row>
    <row r="3707" spans="1:7" x14ac:dyDescent="0.25">
      <c r="A3707" t="s">
        <v>212</v>
      </c>
      <c r="B3707">
        <f>+WEEKNUM(_2022[[#This Row],[DATA]],21)</f>
        <v>27</v>
      </c>
      <c r="C3707" s="1">
        <v>21</v>
      </c>
      <c r="D3707" t="s">
        <v>8</v>
      </c>
      <c r="E3707">
        <v>3857.44</v>
      </c>
      <c r="F3707">
        <v>0</v>
      </c>
      <c r="G3707" s="3">
        <f>INT((MONTH(_2022[[#This Row],[DATA]])-1)/3)+1</f>
        <v>3</v>
      </c>
    </row>
    <row r="3708" spans="1:7" x14ac:dyDescent="0.25">
      <c r="A3708" t="s">
        <v>212</v>
      </c>
      <c r="B3708">
        <f>+WEEKNUM(_2022[[#This Row],[DATA]],21)</f>
        <v>27</v>
      </c>
      <c r="C3708" s="1">
        <v>0</v>
      </c>
      <c r="D3708" t="s">
        <v>20</v>
      </c>
      <c r="E3708">
        <v>960.8</v>
      </c>
      <c r="F3708">
        <v>0</v>
      </c>
      <c r="G3708" s="3">
        <f>INT((MONTH(_2022[[#This Row],[DATA]])-1)/3)+1</f>
        <v>3</v>
      </c>
    </row>
    <row r="3709" spans="1:7" x14ac:dyDescent="0.25">
      <c r="A3709" t="s">
        <v>212</v>
      </c>
      <c r="B3709">
        <f>+WEEKNUM(_2022[[#This Row],[DATA]],21)</f>
        <v>27</v>
      </c>
      <c r="C3709" s="1">
        <v>18</v>
      </c>
      <c r="D3709" t="s">
        <v>13</v>
      </c>
      <c r="E3709">
        <v>2137.4499999999998</v>
      </c>
      <c r="F3709">
        <v>0</v>
      </c>
      <c r="G3709" s="3">
        <f>INT((MONTH(_2022[[#This Row],[DATA]])-1)/3)+1</f>
        <v>3</v>
      </c>
    </row>
    <row r="3710" spans="1:7" x14ac:dyDescent="0.25">
      <c r="A3710" t="s">
        <v>212</v>
      </c>
      <c r="B3710">
        <f>+WEEKNUM(_2022[[#This Row],[DATA]],21)</f>
        <v>27</v>
      </c>
      <c r="C3710" s="1">
        <v>17</v>
      </c>
      <c r="D3710" t="s">
        <v>22</v>
      </c>
      <c r="E3710">
        <v>3747.66</v>
      </c>
      <c r="F3710">
        <v>0</v>
      </c>
      <c r="G3710" s="3">
        <f>INT((MONTH(_2022[[#This Row],[DATA]])-1)/3)+1</f>
        <v>3</v>
      </c>
    </row>
    <row r="3711" spans="1:7" x14ac:dyDescent="0.25">
      <c r="A3711" t="s">
        <v>212</v>
      </c>
      <c r="B3711">
        <f>+WEEKNUM(_2022[[#This Row],[DATA]],21)</f>
        <v>27</v>
      </c>
      <c r="C3711" s="1">
        <v>27</v>
      </c>
      <c r="D3711" t="s">
        <v>12</v>
      </c>
      <c r="E3711">
        <v>2370.64</v>
      </c>
      <c r="F3711">
        <v>0</v>
      </c>
      <c r="G3711" s="3">
        <f>INT((MONTH(_2022[[#This Row],[DATA]])-1)/3)+1</f>
        <v>3</v>
      </c>
    </row>
    <row r="3712" spans="1:7" x14ac:dyDescent="0.25">
      <c r="A3712" t="s">
        <v>212</v>
      </c>
      <c r="B3712">
        <f>+WEEKNUM(_2022[[#This Row],[DATA]],21)</f>
        <v>27</v>
      </c>
      <c r="C3712" s="1">
        <v>0</v>
      </c>
      <c r="D3712" t="s">
        <v>15</v>
      </c>
      <c r="E3712">
        <v>1737</v>
      </c>
      <c r="F3712">
        <v>0</v>
      </c>
      <c r="G3712" s="3">
        <f>INT((MONTH(_2022[[#This Row],[DATA]])-1)/3)+1</f>
        <v>3</v>
      </c>
    </row>
    <row r="3713" spans="1:7" x14ac:dyDescent="0.25">
      <c r="A3713" t="s">
        <v>212</v>
      </c>
      <c r="B3713">
        <f>+WEEKNUM(_2022[[#This Row],[DATA]],21)</f>
        <v>27</v>
      </c>
      <c r="C3713" s="1">
        <v>0</v>
      </c>
      <c r="D3713" t="s">
        <v>19</v>
      </c>
      <c r="E3713">
        <v>2296.7399999999998</v>
      </c>
      <c r="F3713">
        <v>0</v>
      </c>
      <c r="G3713" s="3">
        <f>INT((MONTH(_2022[[#This Row],[DATA]])-1)/3)+1</f>
        <v>3</v>
      </c>
    </row>
    <row r="3714" spans="1:7" x14ac:dyDescent="0.25">
      <c r="A3714" t="s">
        <v>212</v>
      </c>
      <c r="B3714">
        <f>+WEEKNUM(_2022[[#This Row],[DATA]],21)</f>
        <v>27</v>
      </c>
      <c r="C3714" s="1">
        <v>19</v>
      </c>
      <c r="D3714" t="s">
        <v>4</v>
      </c>
      <c r="E3714">
        <v>1297.96</v>
      </c>
      <c r="F3714">
        <v>0</v>
      </c>
      <c r="G3714" s="3">
        <f>INT((MONTH(_2022[[#This Row],[DATA]])-1)/3)+1</f>
        <v>3</v>
      </c>
    </row>
    <row r="3715" spans="1:7" x14ac:dyDescent="0.25">
      <c r="A3715" t="s">
        <v>212</v>
      </c>
      <c r="B3715">
        <f>+WEEKNUM(_2022[[#This Row],[DATA]],21)</f>
        <v>27</v>
      </c>
      <c r="C3715" s="1">
        <v>27</v>
      </c>
      <c r="D3715" t="s">
        <v>10</v>
      </c>
      <c r="E3715">
        <v>1950.04</v>
      </c>
      <c r="F3715">
        <v>0</v>
      </c>
      <c r="G3715" s="3">
        <f>INT((MONTH(_2022[[#This Row],[DATA]])-1)/3)+1</f>
        <v>3</v>
      </c>
    </row>
    <row r="3716" spans="1:7" x14ac:dyDescent="0.25">
      <c r="A3716" t="s">
        <v>212</v>
      </c>
      <c r="B3716">
        <f>+WEEKNUM(_2022[[#This Row],[DATA]],21)</f>
        <v>27</v>
      </c>
      <c r="C3716" s="1">
        <v>23</v>
      </c>
      <c r="D3716" t="s">
        <v>21</v>
      </c>
      <c r="E3716">
        <v>1436.23</v>
      </c>
      <c r="F3716">
        <v>0</v>
      </c>
      <c r="G3716" s="3">
        <f>INT((MONTH(_2022[[#This Row],[DATA]])-1)/3)+1</f>
        <v>3</v>
      </c>
    </row>
    <row r="3717" spans="1:7" x14ac:dyDescent="0.25">
      <c r="A3717" t="s">
        <v>212</v>
      </c>
      <c r="B3717">
        <f>+WEEKNUM(_2022[[#This Row],[DATA]],21)</f>
        <v>27</v>
      </c>
      <c r="C3717" s="1">
        <v>29</v>
      </c>
      <c r="D3717" t="s">
        <v>3</v>
      </c>
      <c r="E3717">
        <v>1798.86</v>
      </c>
      <c r="F3717">
        <v>0</v>
      </c>
      <c r="G3717" s="3">
        <f>INT((MONTH(_2022[[#This Row],[DATA]])-1)/3)+1</f>
        <v>3</v>
      </c>
    </row>
    <row r="3718" spans="1:7" x14ac:dyDescent="0.25">
      <c r="A3718" t="s">
        <v>212</v>
      </c>
      <c r="B3718">
        <f>+WEEKNUM(_2022[[#This Row],[DATA]],21)</f>
        <v>27</v>
      </c>
      <c r="C3718" s="1">
        <v>30</v>
      </c>
      <c r="D3718" t="s">
        <v>7</v>
      </c>
      <c r="E3718">
        <v>1278.55</v>
      </c>
      <c r="F3718">
        <v>0</v>
      </c>
      <c r="G3718" s="3">
        <f>INT((MONTH(_2022[[#This Row],[DATA]])-1)/3)+1</f>
        <v>3</v>
      </c>
    </row>
    <row r="3719" spans="1:7" x14ac:dyDescent="0.25">
      <c r="A3719" t="s">
        <v>212</v>
      </c>
      <c r="B3719">
        <f>+WEEKNUM(_2022[[#This Row],[DATA]],21)</f>
        <v>27</v>
      </c>
      <c r="C3719" s="1">
        <v>25</v>
      </c>
      <c r="D3719" t="s">
        <v>9</v>
      </c>
      <c r="E3719">
        <v>1565.48</v>
      </c>
      <c r="F3719">
        <v>0</v>
      </c>
      <c r="G3719" s="3">
        <f>INT((MONTH(_2022[[#This Row],[DATA]])-1)/3)+1</f>
        <v>3</v>
      </c>
    </row>
    <row r="3720" spans="1:7" x14ac:dyDescent="0.25">
      <c r="A3720" t="s">
        <v>213</v>
      </c>
      <c r="B3720">
        <f>+WEEKNUM(_2022[[#This Row],[DATA]],21)</f>
        <v>27</v>
      </c>
      <c r="C3720" s="4">
        <v>20</v>
      </c>
      <c r="D3720" t="s">
        <v>5</v>
      </c>
      <c r="E3720">
        <v>2570.4299999999998</v>
      </c>
      <c r="F3720">
        <v>0</v>
      </c>
      <c r="G3720" s="3">
        <f>INT((MONTH(_2022[[#This Row],[DATA]])-1)/3)+1</f>
        <v>3</v>
      </c>
    </row>
    <row r="3721" spans="1:7" x14ac:dyDescent="0.25">
      <c r="A3721" t="s">
        <v>213</v>
      </c>
      <c r="B3721">
        <f>+WEEKNUM(_2022[[#This Row],[DATA]],21)</f>
        <v>27</v>
      </c>
      <c r="C3721" s="1">
        <v>22</v>
      </c>
      <c r="D3721" t="s">
        <v>6</v>
      </c>
      <c r="E3721">
        <v>1544.78</v>
      </c>
      <c r="F3721">
        <v>0</v>
      </c>
      <c r="G3721" s="3">
        <f>INT((MONTH(_2022[[#This Row],[DATA]])-1)/3)+1</f>
        <v>3</v>
      </c>
    </row>
    <row r="3722" spans="1:7" x14ac:dyDescent="0.25">
      <c r="A3722" t="s">
        <v>213</v>
      </c>
      <c r="B3722">
        <f>+WEEKNUM(_2022[[#This Row],[DATA]],21)</f>
        <v>27</v>
      </c>
      <c r="C3722" s="1">
        <v>26</v>
      </c>
      <c r="D3722" t="s">
        <v>14</v>
      </c>
      <c r="E3722">
        <v>3777.8</v>
      </c>
      <c r="F3722">
        <v>0</v>
      </c>
      <c r="G3722" s="3">
        <f>INT((MONTH(_2022[[#This Row],[DATA]])-1)/3)+1</f>
        <v>3</v>
      </c>
    </row>
    <row r="3723" spans="1:7" x14ac:dyDescent="0.25">
      <c r="A3723" t="s">
        <v>213</v>
      </c>
      <c r="B3723">
        <f>+WEEKNUM(_2022[[#This Row],[DATA]],21)</f>
        <v>27</v>
      </c>
      <c r="C3723" s="1">
        <v>0</v>
      </c>
      <c r="D3723" t="s">
        <v>16</v>
      </c>
      <c r="E3723">
        <v>3179.15</v>
      </c>
      <c r="F3723">
        <v>0</v>
      </c>
      <c r="G3723" s="3">
        <f>INT((MONTH(_2022[[#This Row],[DATA]])-1)/3)+1</f>
        <v>3</v>
      </c>
    </row>
    <row r="3724" spans="1:7" x14ac:dyDescent="0.25">
      <c r="A3724" t="s">
        <v>213</v>
      </c>
      <c r="B3724">
        <f>+WEEKNUM(_2022[[#This Row],[DATA]],21)</f>
        <v>27</v>
      </c>
      <c r="C3724" s="1">
        <v>0</v>
      </c>
      <c r="D3724" t="s">
        <v>17</v>
      </c>
      <c r="E3724">
        <v>2646.01</v>
      </c>
      <c r="F3724">
        <v>0</v>
      </c>
      <c r="G3724" s="3">
        <f>INT((MONTH(_2022[[#This Row],[DATA]])-1)/3)+1</f>
        <v>3</v>
      </c>
    </row>
    <row r="3725" spans="1:7" x14ac:dyDescent="0.25">
      <c r="A3725" t="s">
        <v>213</v>
      </c>
      <c r="B3725">
        <f>+WEEKNUM(_2022[[#This Row],[DATA]],21)</f>
        <v>27</v>
      </c>
      <c r="C3725" s="1">
        <v>0</v>
      </c>
      <c r="D3725" t="s">
        <v>18</v>
      </c>
      <c r="E3725">
        <v>3253.47</v>
      </c>
      <c r="F3725">
        <v>0</v>
      </c>
      <c r="G3725" s="3">
        <f>INT((MONTH(_2022[[#This Row],[DATA]])-1)/3)+1</f>
        <v>3</v>
      </c>
    </row>
    <row r="3726" spans="1:7" x14ac:dyDescent="0.25">
      <c r="A3726" t="s">
        <v>213</v>
      </c>
      <c r="B3726">
        <f>+WEEKNUM(_2022[[#This Row],[DATA]],21)</f>
        <v>27</v>
      </c>
      <c r="C3726" s="1">
        <v>21</v>
      </c>
      <c r="D3726" t="s">
        <v>8</v>
      </c>
      <c r="E3726">
        <v>5003.1000000000004</v>
      </c>
      <c r="F3726">
        <v>0</v>
      </c>
      <c r="G3726" s="3">
        <f>INT((MONTH(_2022[[#This Row],[DATA]])-1)/3)+1</f>
        <v>3</v>
      </c>
    </row>
    <row r="3727" spans="1:7" x14ac:dyDescent="0.25">
      <c r="A3727" t="s">
        <v>213</v>
      </c>
      <c r="B3727">
        <f>+WEEKNUM(_2022[[#This Row],[DATA]],21)</f>
        <v>27</v>
      </c>
      <c r="C3727" s="1">
        <v>0</v>
      </c>
      <c r="D3727" t="s">
        <v>20</v>
      </c>
      <c r="E3727">
        <v>2267.3000000000002</v>
      </c>
      <c r="F3727">
        <v>0</v>
      </c>
      <c r="G3727" s="3">
        <f>INT((MONTH(_2022[[#This Row],[DATA]])-1)/3)+1</f>
        <v>3</v>
      </c>
    </row>
    <row r="3728" spans="1:7" x14ac:dyDescent="0.25">
      <c r="A3728" t="s">
        <v>213</v>
      </c>
      <c r="B3728">
        <f>+WEEKNUM(_2022[[#This Row],[DATA]],21)</f>
        <v>27</v>
      </c>
      <c r="C3728" s="1">
        <v>18</v>
      </c>
      <c r="D3728" t="s">
        <v>13</v>
      </c>
      <c r="E3728">
        <v>2637.54</v>
      </c>
      <c r="F3728">
        <v>0</v>
      </c>
      <c r="G3728" s="3">
        <f>INT((MONTH(_2022[[#This Row],[DATA]])-1)/3)+1</f>
        <v>3</v>
      </c>
    </row>
    <row r="3729" spans="1:7" x14ac:dyDescent="0.25">
      <c r="A3729" t="s">
        <v>213</v>
      </c>
      <c r="B3729">
        <f>+WEEKNUM(_2022[[#This Row],[DATA]],21)</f>
        <v>27</v>
      </c>
      <c r="C3729" s="1">
        <v>17</v>
      </c>
      <c r="D3729" t="s">
        <v>22</v>
      </c>
      <c r="E3729">
        <v>2990.51</v>
      </c>
      <c r="F3729">
        <v>0</v>
      </c>
      <c r="G3729" s="3">
        <f>INT((MONTH(_2022[[#This Row],[DATA]])-1)/3)+1</f>
        <v>3</v>
      </c>
    </row>
    <row r="3730" spans="1:7" x14ac:dyDescent="0.25">
      <c r="A3730" t="s">
        <v>213</v>
      </c>
      <c r="B3730">
        <f>+WEEKNUM(_2022[[#This Row],[DATA]],21)</f>
        <v>27</v>
      </c>
      <c r="C3730" s="1">
        <v>27</v>
      </c>
      <c r="D3730" t="s">
        <v>12</v>
      </c>
      <c r="E3730">
        <v>3135.85</v>
      </c>
      <c r="F3730">
        <v>0</v>
      </c>
      <c r="G3730" s="3">
        <f>INT((MONTH(_2022[[#This Row],[DATA]])-1)/3)+1</f>
        <v>3</v>
      </c>
    </row>
    <row r="3731" spans="1:7" x14ac:dyDescent="0.25">
      <c r="A3731" t="s">
        <v>213</v>
      </c>
      <c r="B3731">
        <f>+WEEKNUM(_2022[[#This Row],[DATA]],21)</f>
        <v>27</v>
      </c>
      <c r="C3731" s="1">
        <v>0</v>
      </c>
      <c r="D3731" t="s">
        <v>15</v>
      </c>
      <c r="E3731">
        <v>1489.49</v>
      </c>
      <c r="F3731">
        <v>0</v>
      </c>
      <c r="G3731" s="3">
        <f>INT((MONTH(_2022[[#This Row],[DATA]])-1)/3)+1</f>
        <v>3</v>
      </c>
    </row>
    <row r="3732" spans="1:7" x14ac:dyDescent="0.25">
      <c r="A3732" t="s">
        <v>213</v>
      </c>
      <c r="B3732">
        <f>+WEEKNUM(_2022[[#This Row],[DATA]],21)</f>
        <v>27</v>
      </c>
      <c r="C3732" s="1">
        <v>0</v>
      </c>
      <c r="D3732" t="s">
        <v>19</v>
      </c>
      <c r="E3732">
        <v>1792.08</v>
      </c>
      <c r="F3732">
        <v>0</v>
      </c>
      <c r="G3732" s="3">
        <f>INT((MONTH(_2022[[#This Row],[DATA]])-1)/3)+1</f>
        <v>3</v>
      </c>
    </row>
    <row r="3733" spans="1:7" x14ac:dyDescent="0.25">
      <c r="A3733" t="s">
        <v>213</v>
      </c>
      <c r="B3733">
        <f>+WEEKNUM(_2022[[#This Row],[DATA]],21)</f>
        <v>27</v>
      </c>
      <c r="C3733" s="1">
        <v>19</v>
      </c>
      <c r="D3733" t="s">
        <v>4</v>
      </c>
      <c r="E3733">
        <v>2147.9</v>
      </c>
      <c r="F3733">
        <v>0</v>
      </c>
      <c r="G3733" s="3">
        <f>INT((MONTH(_2022[[#This Row],[DATA]])-1)/3)+1</f>
        <v>3</v>
      </c>
    </row>
    <row r="3734" spans="1:7" x14ac:dyDescent="0.25">
      <c r="A3734" t="s">
        <v>213</v>
      </c>
      <c r="B3734">
        <f>+WEEKNUM(_2022[[#This Row],[DATA]],21)</f>
        <v>27</v>
      </c>
      <c r="C3734" s="1">
        <v>27</v>
      </c>
      <c r="D3734" t="s">
        <v>10</v>
      </c>
      <c r="E3734">
        <v>1583.18</v>
      </c>
      <c r="F3734">
        <v>0</v>
      </c>
      <c r="G3734" s="3">
        <f>INT((MONTH(_2022[[#This Row],[DATA]])-1)/3)+1</f>
        <v>3</v>
      </c>
    </row>
    <row r="3735" spans="1:7" x14ac:dyDescent="0.25">
      <c r="A3735" t="s">
        <v>213</v>
      </c>
      <c r="B3735">
        <f>+WEEKNUM(_2022[[#This Row],[DATA]],21)</f>
        <v>27</v>
      </c>
      <c r="C3735" s="1">
        <v>23</v>
      </c>
      <c r="D3735" t="s">
        <v>21</v>
      </c>
      <c r="E3735">
        <v>1724.02</v>
      </c>
      <c r="F3735">
        <v>0</v>
      </c>
      <c r="G3735" s="3">
        <f>INT((MONTH(_2022[[#This Row],[DATA]])-1)/3)+1</f>
        <v>3</v>
      </c>
    </row>
    <row r="3736" spans="1:7" x14ac:dyDescent="0.25">
      <c r="A3736" t="s">
        <v>213</v>
      </c>
      <c r="B3736">
        <f>+WEEKNUM(_2022[[#This Row],[DATA]],21)</f>
        <v>27</v>
      </c>
      <c r="C3736" s="1">
        <v>29</v>
      </c>
      <c r="D3736" t="s">
        <v>3</v>
      </c>
      <c r="E3736">
        <v>2721.63</v>
      </c>
      <c r="F3736">
        <v>0</v>
      </c>
      <c r="G3736" s="3">
        <f>INT((MONTH(_2022[[#This Row],[DATA]])-1)/3)+1</f>
        <v>3</v>
      </c>
    </row>
    <row r="3737" spans="1:7" x14ac:dyDescent="0.25">
      <c r="A3737" t="s">
        <v>213</v>
      </c>
      <c r="B3737">
        <f>+WEEKNUM(_2022[[#This Row],[DATA]],21)</f>
        <v>27</v>
      </c>
      <c r="C3737" s="1">
        <v>30</v>
      </c>
      <c r="D3737" t="s">
        <v>7</v>
      </c>
      <c r="E3737">
        <v>2298.9499999999998</v>
      </c>
      <c r="F3737">
        <v>0</v>
      </c>
      <c r="G3737" s="3">
        <f>INT((MONTH(_2022[[#This Row],[DATA]])-1)/3)+1</f>
        <v>3</v>
      </c>
    </row>
    <row r="3738" spans="1:7" x14ac:dyDescent="0.25">
      <c r="A3738" t="s">
        <v>213</v>
      </c>
      <c r="B3738">
        <f>+WEEKNUM(_2022[[#This Row],[DATA]],21)</f>
        <v>27</v>
      </c>
      <c r="C3738" s="1">
        <v>25</v>
      </c>
      <c r="D3738" t="s">
        <v>9</v>
      </c>
      <c r="E3738">
        <v>2474.98</v>
      </c>
      <c r="F3738">
        <v>0</v>
      </c>
      <c r="G3738" s="3">
        <f>INT((MONTH(_2022[[#This Row],[DATA]])-1)/3)+1</f>
        <v>3</v>
      </c>
    </row>
    <row r="3739" spans="1:7" x14ac:dyDescent="0.25">
      <c r="A3739" t="s">
        <v>214</v>
      </c>
      <c r="B3739">
        <f>+WEEKNUM(_2022[[#This Row],[DATA]],21)</f>
        <v>27</v>
      </c>
      <c r="C3739" s="4">
        <v>20</v>
      </c>
      <c r="D3739" t="s">
        <v>5</v>
      </c>
      <c r="E3739">
        <v>2342.4499999999998</v>
      </c>
      <c r="F3739">
        <v>0</v>
      </c>
      <c r="G3739" s="3">
        <f>INT((MONTH(_2022[[#This Row],[DATA]])-1)/3)+1</f>
        <v>3</v>
      </c>
    </row>
    <row r="3740" spans="1:7" x14ac:dyDescent="0.25">
      <c r="A3740" t="s">
        <v>214</v>
      </c>
      <c r="B3740">
        <f>+WEEKNUM(_2022[[#This Row],[DATA]],21)</f>
        <v>27</v>
      </c>
      <c r="C3740" s="1">
        <v>22</v>
      </c>
      <c r="D3740" t="s">
        <v>6</v>
      </c>
      <c r="E3740">
        <v>1233.47</v>
      </c>
      <c r="F3740">
        <v>0</v>
      </c>
      <c r="G3740" s="3">
        <f>INT((MONTH(_2022[[#This Row],[DATA]])-1)/3)+1</f>
        <v>3</v>
      </c>
    </row>
    <row r="3741" spans="1:7" x14ac:dyDescent="0.25">
      <c r="A3741" t="s">
        <v>214</v>
      </c>
      <c r="B3741">
        <f>+WEEKNUM(_2022[[#This Row],[DATA]],21)</f>
        <v>27</v>
      </c>
      <c r="C3741" s="1">
        <v>26</v>
      </c>
      <c r="D3741" t="s">
        <v>14</v>
      </c>
      <c r="E3741">
        <v>3810.17</v>
      </c>
      <c r="F3741">
        <v>0</v>
      </c>
      <c r="G3741" s="3">
        <f>INT((MONTH(_2022[[#This Row],[DATA]])-1)/3)+1</f>
        <v>3</v>
      </c>
    </row>
    <row r="3742" spans="1:7" x14ac:dyDescent="0.25">
      <c r="A3742" t="s">
        <v>214</v>
      </c>
      <c r="B3742">
        <f>+WEEKNUM(_2022[[#This Row],[DATA]],21)</f>
        <v>27</v>
      </c>
      <c r="C3742" s="1">
        <v>0</v>
      </c>
      <c r="D3742" t="s">
        <v>16</v>
      </c>
      <c r="E3742">
        <v>3723.94</v>
      </c>
      <c r="F3742">
        <v>0</v>
      </c>
      <c r="G3742" s="3">
        <f>INT((MONTH(_2022[[#This Row],[DATA]])-1)/3)+1</f>
        <v>3</v>
      </c>
    </row>
    <row r="3743" spans="1:7" x14ac:dyDescent="0.25">
      <c r="A3743" t="s">
        <v>214</v>
      </c>
      <c r="B3743">
        <f>+WEEKNUM(_2022[[#This Row],[DATA]],21)</f>
        <v>27</v>
      </c>
      <c r="C3743" s="1">
        <v>0</v>
      </c>
      <c r="D3743" t="s">
        <v>17</v>
      </c>
      <c r="E3743">
        <v>1642.36</v>
      </c>
      <c r="F3743">
        <v>0</v>
      </c>
      <c r="G3743" s="3">
        <f>INT((MONTH(_2022[[#This Row],[DATA]])-1)/3)+1</f>
        <v>3</v>
      </c>
    </row>
    <row r="3744" spans="1:7" x14ac:dyDescent="0.25">
      <c r="A3744" t="s">
        <v>214</v>
      </c>
      <c r="B3744">
        <f>+WEEKNUM(_2022[[#This Row],[DATA]],21)</f>
        <v>27</v>
      </c>
      <c r="C3744" s="1">
        <v>0</v>
      </c>
      <c r="D3744" t="s">
        <v>18</v>
      </c>
      <c r="E3744">
        <v>2519.4699999999998</v>
      </c>
      <c r="F3744">
        <v>0</v>
      </c>
      <c r="G3744" s="3">
        <f>INT((MONTH(_2022[[#This Row],[DATA]])-1)/3)+1</f>
        <v>3</v>
      </c>
    </row>
    <row r="3745" spans="1:7" x14ac:dyDescent="0.25">
      <c r="A3745" t="s">
        <v>214</v>
      </c>
      <c r="B3745">
        <f>+WEEKNUM(_2022[[#This Row],[DATA]],21)</f>
        <v>27</v>
      </c>
      <c r="C3745" s="1">
        <v>21</v>
      </c>
      <c r="D3745" t="s">
        <v>8</v>
      </c>
      <c r="E3745">
        <v>5168.21</v>
      </c>
      <c r="F3745">
        <v>0</v>
      </c>
      <c r="G3745" s="3">
        <f>INT((MONTH(_2022[[#This Row],[DATA]])-1)/3)+1</f>
        <v>3</v>
      </c>
    </row>
    <row r="3746" spans="1:7" x14ac:dyDescent="0.25">
      <c r="A3746" t="s">
        <v>214</v>
      </c>
      <c r="B3746">
        <f>+WEEKNUM(_2022[[#This Row],[DATA]],21)</f>
        <v>27</v>
      </c>
      <c r="C3746" s="1">
        <v>0</v>
      </c>
      <c r="D3746" t="s">
        <v>20</v>
      </c>
      <c r="E3746">
        <v>1868.76</v>
      </c>
      <c r="F3746">
        <v>0</v>
      </c>
      <c r="G3746" s="3">
        <f>INT((MONTH(_2022[[#This Row],[DATA]])-1)/3)+1</f>
        <v>3</v>
      </c>
    </row>
    <row r="3747" spans="1:7" x14ac:dyDescent="0.25">
      <c r="A3747" t="s">
        <v>214</v>
      </c>
      <c r="B3747">
        <f>+WEEKNUM(_2022[[#This Row],[DATA]],21)</f>
        <v>27</v>
      </c>
      <c r="C3747" s="1">
        <v>18</v>
      </c>
      <c r="D3747" t="s">
        <v>13</v>
      </c>
      <c r="E3747">
        <v>3123.79</v>
      </c>
      <c r="F3747">
        <v>0</v>
      </c>
      <c r="G3747" s="3">
        <f>INT((MONTH(_2022[[#This Row],[DATA]])-1)/3)+1</f>
        <v>3</v>
      </c>
    </row>
    <row r="3748" spans="1:7" x14ac:dyDescent="0.25">
      <c r="A3748" t="s">
        <v>214</v>
      </c>
      <c r="B3748">
        <f>+WEEKNUM(_2022[[#This Row],[DATA]],21)</f>
        <v>27</v>
      </c>
      <c r="C3748" s="1">
        <v>17</v>
      </c>
      <c r="D3748" t="s">
        <v>22</v>
      </c>
      <c r="E3748">
        <v>2464.64</v>
      </c>
      <c r="F3748">
        <v>0</v>
      </c>
      <c r="G3748" s="3">
        <f>INT((MONTH(_2022[[#This Row],[DATA]])-1)/3)+1</f>
        <v>3</v>
      </c>
    </row>
    <row r="3749" spans="1:7" x14ac:dyDescent="0.25">
      <c r="A3749" t="s">
        <v>214</v>
      </c>
      <c r="B3749">
        <f>+WEEKNUM(_2022[[#This Row],[DATA]],21)</f>
        <v>27</v>
      </c>
      <c r="C3749" s="1">
        <v>27</v>
      </c>
      <c r="D3749" t="s">
        <v>12</v>
      </c>
      <c r="E3749">
        <v>3236.68</v>
      </c>
      <c r="F3749">
        <v>0</v>
      </c>
      <c r="G3749" s="3">
        <f>INT((MONTH(_2022[[#This Row],[DATA]])-1)/3)+1</f>
        <v>3</v>
      </c>
    </row>
    <row r="3750" spans="1:7" x14ac:dyDescent="0.25">
      <c r="A3750" t="s">
        <v>214</v>
      </c>
      <c r="B3750">
        <f>+WEEKNUM(_2022[[#This Row],[DATA]],21)</f>
        <v>27</v>
      </c>
      <c r="C3750" s="1">
        <v>0</v>
      </c>
      <c r="D3750" t="s">
        <v>15</v>
      </c>
      <c r="E3750">
        <v>1165.22</v>
      </c>
      <c r="F3750">
        <v>0</v>
      </c>
      <c r="G3750" s="3">
        <f>INT((MONTH(_2022[[#This Row],[DATA]])-1)/3)+1</f>
        <v>3</v>
      </c>
    </row>
    <row r="3751" spans="1:7" x14ac:dyDescent="0.25">
      <c r="A3751" t="s">
        <v>214</v>
      </c>
      <c r="B3751">
        <f>+WEEKNUM(_2022[[#This Row],[DATA]],21)</f>
        <v>27</v>
      </c>
      <c r="C3751" s="1">
        <v>0</v>
      </c>
      <c r="D3751" t="s">
        <v>19</v>
      </c>
      <c r="E3751">
        <v>3268</v>
      </c>
      <c r="F3751">
        <v>0</v>
      </c>
      <c r="G3751" s="3">
        <f>INT((MONTH(_2022[[#This Row],[DATA]])-1)/3)+1</f>
        <v>3</v>
      </c>
    </row>
    <row r="3752" spans="1:7" x14ac:dyDescent="0.25">
      <c r="A3752" t="s">
        <v>214</v>
      </c>
      <c r="B3752">
        <f>+WEEKNUM(_2022[[#This Row],[DATA]],21)</f>
        <v>27</v>
      </c>
      <c r="C3752" s="1">
        <v>27</v>
      </c>
      <c r="D3752" t="s">
        <v>10</v>
      </c>
      <c r="E3752">
        <v>624.19000000000005</v>
      </c>
      <c r="F3752">
        <v>0</v>
      </c>
      <c r="G3752" s="3">
        <f>INT((MONTH(_2022[[#This Row],[DATA]])-1)/3)+1</f>
        <v>3</v>
      </c>
    </row>
    <row r="3753" spans="1:7" x14ac:dyDescent="0.25">
      <c r="A3753" t="s">
        <v>214</v>
      </c>
      <c r="B3753">
        <f>+WEEKNUM(_2022[[#This Row],[DATA]],21)</f>
        <v>27</v>
      </c>
      <c r="C3753" s="1">
        <v>23</v>
      </c>
      <c r="D3753" t="s">
        <v>21</v>
      </c>
      <c r="E3753">
        <v>2509.71</v>
      </c>
      <c r="F3753">
        <v>0</v>
      </c>
      <c r="G3753" s="3">
        <f>INT((MONTH(_2022[[#This Row],[DATA]])-1)/3)+1</f>
        <v>3</v>
      </c>
    </row>
    <row r="3754" spans="1:7" x14ac:dyDescent="0.25">
      <c r="A3754" t="s">
        <v>214</v>
      </c>
      <c r="B3754">
        <f>+WEEKNUM(_2022[[#This Row],[DATA]],21)</f>
        <v>27</v>
      </c>
      <c r="C3754" s="1">
        <v>29</v>
      </c>
      <c r="D3754" t="s">
        <v>3</v>
      </c>
      <c r="E3754">
        <v>2372.96</v>
      </c>
      <c r="F3754">
        <v>0</v>
      </c>
      <c r="G3754" s="3">
        <f>INT((MONTH(_2022[[#This Row],[DATA]])-1)/3)+1</f>
        <v>3</v>
      </c>
    </row>
    <row r="3755" spans="1:7" x14ac:dyDescent="0.25">
      <c r="A3755" t="s">
        <v>214</v>
      </c>
      <c r="B3755">
        <f>+WEEKNUM(_2022[[#This Row],[DATA]],21)</f>
        <v>27</v>
      </c>
      <c r="C3755" s="1">
        <v>30</v>
      </c>
      <c r="D3755" t="s">
        <v>7</v>
      </c>
      <c r="E3755">
        <v>2599.69</v>
      </c>
      <c r="F3755">
        <v>0</v>
      </c>
      <c r="G3755" s="3">
        <f>INT((MONTH(_2022[[#This Row],[DATA]])-1)/3)+1</f>
        <v>3</v>
      </c>
    </row>
    <row r="3756" spans="1:7" x14ac:dyDescent="0.25">
      <c r="A3756" t="s">
        <v>214</v>
      </c>
      <c r="B3756">
        <f>+WEEKNUM(_2022[[#This Row],[DATA]],21)</f>
        <v>27</v>
      </c>
      <c r="C3756" s="1">
        <v>25</v>
      </c>
      <c r="D3756" t="s">
        <v>9</v>
      </c>
      <c r="E3756">
        <v>1838.74</v>
      </c>
      <c r="F3756">
        <v>0</v>
      </c>
      <c r="G3756" s="3">
        <f>INT((MONTH(_2022[[#This Row],[DATA]])-1)/3)+1</f>
        <v>3</v>
      </c>
    </row>
    <row r="3757" spans="1:7" x14ac:dyDescent="0.25">
      <c r="A3757" t="s">
        <v>215</v>
      </c>
      <c r="B3757">
        <f>+WEEKNUM(_2022[[#This Row],[DATA]],21)</f>
        <v>28</v>
      </c>
      <c r="C3757" s="4">
        <v>20</v>
      </c>
      <c r="D3757" t="s">
        <v>5</v>
      </c>
      <c r="E3757">
        <v>2306.38</v>
      </c>
      <c r="F3757">
        <v>0</v>
      </c>
      <c r="G3757" s="3">
        <f>INT((MONTH(_2022[[#This Row],[DATA]])-1)/3)+1</f>
        <v>3</v>
      </c>
    </row>
    <row r="3758" spans="1:7" x14ac:dyDescent="0.25">
      <c r="A3758" t="s">
        <v>215</v>
      </c>
      <c r="B3758">
        <f>+WEEKNUM(_2022[[#This Row],[DATA]],21)</f>
        <v>28</v>
      </c>
      <c r="C3758" s="1">
        <v>22</v>
      </c>
      <c r="D3758" t="s">
        <v>6</v>
      </c>
      <c r="E3758">
        <v>2822.86</v>
      </c>
      <c r="F3758">
        <v>0</v>
      </c>
      <c r="G3758" s="3">
        <f>INT((MONTH(_2022[[#This Row],[DATA]])-1)/3)+1</f>
        <v>3</v>
      </c>
    </row>
    <row r="3759" spans="1:7" x14ac:dyDescent="0.25">
      <c r="A3759" t="s">
        <v>215</v>
      </c>
      <c r="B3759">
        <f>+WEEKNUM(_2022[[#This Row],[DATA]],21)</f>
        <v>28</v>
      </c>
      <c r="C3759" s="1">
        <v>26</v>
      </c>
      <c r="D3759" t="s">
        <v>14</v>
      </c>
      <c r="E3759">
        <v>3335.15</v>
      </c>
      <c r="F3759">
        <v>0</v>
      </c>
      <c r="G3759" s="3">
        <f>INT((MONTH(_2022[[#This Row],[DATA]])-1)/3)+1</f>
        <v>3</v>
      </c>
    </row>
    <row r="3760" spans="1:7" x14ac:dyDescent="0.25">
      <c r="A3760" t="s">
        <v>215</v>
      </c>
      <c r="B3760">
        <f>+WEEKNUM(_2022[[#This Row],[DATA]],21)</f>
        <v>28</v>
      </c>
      <c r="C3760" s="1">
        <v>0</v>
      </c>
      <c r="D3760" t="s">
        <v>16</v>
      </c>
      <c r="E3760">
        <v>2028.9</v>
      </c>
      <c r="F3760">
        <v>0</v>
      </c>
      <c r="G3760" s="3">
        <f>INT((MONTH(_2022[[#This Row],[DATA]])-1)/3)+1</f>
        <v>3</v>
      </c>
    </row>
    <row r="3761" spans="1:7" x14ac:dyDescent="0.25">
      <c r="A3761" t="s">
        <v>215</v>
      </c>
      <c r="B3761">
        <f>+WEEKNUM(_2022[[#This Row],[DATA]],21)</f>
        <v>28</v>
      </c>
      <c r="C3761" s="1">
        <v>0</v>
      </c>
      <c r="D3761" t="s">
        <v>17</v>
      </c>
      <c r="E3761">
        <v>1788.87</v>
      </c>
      <c r="F3761">
        <v>0</v>
      </c>
      <c r="G3761" s="3">
        <f>INT((MONTH(_2022[[#This Row],[DATA]])-1)/3)+1</f>
        <v>3</v>
      </c>
    </row>
    <row r="3762" spans="1:7" x14ac:dyDescent="0.25">
      <c r="A3762" t="s">
        <v>215</v>
      </c>
      <c r="B3762">
        <f>+WEEKNUM(_2022[[#This Row],[DATA]],21)</f>
        <v>28</v>
      </c>
      <c r="C3762" s="1">
        <v>0</v>
      </c>
      <c r="D3762" t="s">
        <v>18</v>
      </c>
      <c r="E3762">
        <v>1980.69</v>
      </c>
      <c r="F3762">
        <v>0</v>
      </c>
      <c r="G3762" s="3">
        <f>INT((MONTH(_2022[[#This Row],[DATA]])-1)/3)+1</f>
        <v>3</v>
      </c>
    </row>
    <row r="3763" spans="1:7" x14ac:dyDescent="0.25">
      <c r="A3763" t="s">
        <v>215</v>
      </c>
      <c r="B3763">
        <f>+WEEKNUM(_2022[[#This Row],[DATA]],21)</f>
        <v>28</v>
      </c>
      <c r="C3763" s="1">
        <v>21</v>
      </c>
      <c r="D3763" t="s">
        <v>8</v>
      </c>
      <c r="E3763">
        <v>2824.87</v>
      </c>
      <c r="F3763">
        <v>0</v>
      </c>
      <c r="G3763" s="3">
        <f>INT((MONTH(_2022[[#This Row],[DATA]])-1)/3)+1</f>
        <v>3</v>
      </c>
    </row>
    <row r="3764" spans="1:7" x14ac:dyDescent="0.25">
      <c r="A3764" t="s">
        <v>215</v>
      </c>
      <c r="B3764">
        <f>+WEEKNUM(_2022[[#This Row],[DATA]],21)</f>
        <v>28</v>
      </c>
      <c r="C3764" s="1">
        <v>0</v>
      </c>
      <c r="D3764" t="s">
        <v>20</v>
      </c>
      <c r="E3764">
        <v>1247.44</v>
      </c>
      <c r="F3764">
        <v>0</v>
      </c>
      <c r="G3764" s="3">
        <f>INT((MONTH(_2022[[#This Row],[DATA]])-1)/3)+1</f>
        <v>3</v>
      </c>
    </row>
    <row r="3765" spans="1:7" x14ac:dyDescent="0.25">
      <c r="A3765" t="s">
        <v>215</v>
      </c>
      <c r="B3765">
        <f>+WEEKNUM(_2022[[#This Row],[DATA]],21)</f>
        <v>28</v>
      </c>
      <c r="C3765" s="1">
        <v>18</v>
      </c>
      <c r="D3765" t="s">
        <v>13</v>
      </c>
      <c r="E3765">
        <v>2356.36</v>
      </c>
      <c r="F3765">
        <v>0</v>
      </c>
      <c r="G3765" s="3">
        <f>INT((MONTH(_2022[[#This Row],[DATA]])-1)/3)+1</f>
        <v>3</v>
      </c>
    </row>
    <row r="3766" spans="1:7" x14ac:dyDescent="0.25">
      <c r="A3766" t="s">
        <v>215</v>
      </c>
      <c r="B3766">
        <f>+WEEKNUM(_2022[[#This Row],[DATA]],21)</f>
        <v>28</v>
      </c>
      <c r="C3766" s="1">
        <v>17</v>
      </c>
      <c r="D3766" t="s">
        <v>22</v>
      </c>
      <c r="E3766">
        <v>2020.67</v>
      </c>
      <c r="F3766">
        <v>0</v>
      </c>
      <c r="G3766" s="3">
        <f>INT((MONTH(_2022[[#This Row],[DATA]])-1)/3)+1</f>
        <v>3</v>
      </c>
    </row>
    <row r="3767" spans="1:7" x14ac:dyDescent="0.25">
      <c r="A3767" t="s">
        <v>215</v>
      </c>
      <c r="B3767">
        <f>+WEEKNUM(_2022[[#This Row],[DATA]],21)</f>
        <v>28</v>
      </c>
      <c r="C3767" s="1">
        <v>27</v>
      </c>
      <c r="D3767" t="s">
        <v>12</v>
      </c>
      <c r="E3767">
        <v>1821.99</v>
      </c>
      <c r="F3767">
        <v>0</v>
      </c>
      <c r="G3767" s="3">
        <f>INT((MONTH(_2022[[#This Row],[DATA]])-1)/3)+1</f>
        <v>3</v>
      </c>
    </row>
    <row r="3768" spans="1:7" x14ac:dyDescent="0.25">
      <c r="A3768" t="s">
        <v>215</v>
      </c>
      <c r="B3768">
        <f>+WEEKNUM(_2022[[#This Row],[DATA]],21)</f>
        <v>28</v>
      </c>
      <c r="C3768" s="1">
        <v>0</v>
      </c>
      <c r="D3768" t="s">
        <v>15</v>
      </c>
      <c r="E3768">
        <v>911.03</v>
      </c>
      <c r="F3768">
        <v>0</v>
      </c>
      <c r="G3768" s="3">
        <f>INT((MONTH(_2022[[#This Row],[DATA]])-1)/3)+1</f>
        <v>3</v>
      </c>
    </row>
    <row r="3769" spans="1:7" x14ac:dyDescent="0.25">
      <c r="A3769" t="s">
        <v>215</v>
      </c>
      <c r="B3769">
        <f>+WEEKNUM(_2022[[#This Row],[DATA]],21)</f>
        <v>28</v>
      </c>
      <c r="C3769" s="1">
        <v>0</v>
      </c>
      <c r="D3769" t="s">
        <v>19</v>
      </c>
      <c r="E3769">
        <v>2270.56</v>
      </c>
      <c r="F3769">
        <v>0</v>
      </c>
      <c r="G3769" s="3">
        <f>INT((MONTH(_2022[[#This Row],[DATA]])-1)/3)+1</f>
        <v>3</v>
      </c>
    </row>
    <row r="3770" spans="1:7" x14ac:dyDescent="0.25">
      <c r="A3770" t="s">
        <v>215</v>
      </c>
      <c r="B3770">
        <f>+WEEKNUM(_2022[[#This Row],[DATA]],21)</f>
        <v>28</v>
      </c>
      <c r="C3770" s="1">
        <v>19</v>
      </c>
      <c r="D3770" t="s">
        <v>4</v>
      </c>
      <c r="E3770">
        <v>1463.04</v>
      </c>
      <c r="F3770">
        <v>0</v>
      </c>
      <c r="G3770" s="3">
        <f>INT((MONTH(_2022[[#This Row],[DATA]])-1)/3)+1</f>
        <v>3</v>
      </c>
    </row>
    <row r="3771" spans="1:7" x14ac:dyDescent="0.25">
      <c r="A3771" t="s">
        <v>215</v>
      </c>
      <c r="B3771">
        <f>+WEEKNUM(_2022[[#This Row],[DATA]],21)</f>
        <v>28</v>
      </c>
      <c r="C3771" s="1">
        <v>27</v>
      </c>
      <c r="D3771" t="s">
        <v>10</v>
      </c>
      <c r="E3771">
        <v>2730.37</v>
      </c>
      <c r="F3771">
        <v>0</v>
      </c>
      <c r="G3771" s="3">
        <f>INT((MONTH(_2022[[#This Row],[DATA]])-1)/3)+1</f>
        <v>3</v>
      </c>
    </row>
    <row r="3772" spans="1:7" x14ac:dyDescent="0.25">
      <c r="A3772" t="s">
        <v>215</v>
      </c>
      <c r="B3772">
        <f>+WEEKNUM(_2022[[#This Row],[DATA]],21)</f>
        <v>28</v>
      </c>
      <c r="C3772" s="1">
        <v>23</v>
      </c>
      <c r="D3772" t="s">
        <v>21</v>
      </c>
      <c r="E3772">
        <v>1321.8</v>
      </c>
      <c r="F3772">
        <v>0</v>
      </c>
      <c r="G3772" s="3">
        <f>INT((MONTH(_2022[[#This Row],[DATA]])-1)/3)+1</f>
        <v>3</v>
      </c>
    </row>
    <row r="3773" spans="1:7" x14ac:dyDescent="0.25">
      <c r="A3773" t="s">
        <v>215</v>
      </c>
      <c r="B3773">
        <f>+WEEKNUM(_2022[[#This Row],[DATA]],21)</f>
        <v>28</v>
      </c>
      <c r="C3773" s="1">
        <v>29</v>
      </c>
      <c r="D3773" t="s">
        <v>3</v>
      </c>
      <c r="E3773">
        <v>2443.5500000000002</v>
      </c>
      <c r="F3773">
        <v>0</v>
      </c>
      <c r="G3773" s="3">
        <f>INT((MONTH(_2022[[#This Row],[DATA]])-1)/3)+1</f>
        <v>3</v>
      </c>
    </row>
    <row r="3774" spans="1:7" x14ac:dyDescent="0.25">
      <c r="A3774" t="s">
        <v>215</v>
      </c>
      <c r="B3774">
        <f>+WEEKNUM(_2022[[#This Row],[DATA]],21)</f>
        <v>28</v>
      </c>
      <c r="C3774" s="1">
        <v>30</v>
      </c>
      <c r="D3774" t="s">
        <v>7</v>
      </c>
      <c r="E3774">
        <v>1329.54</v>
      </c>
      <c r="F3774">
        <v>0</v>
      </c>
      <c r="G3774" s="3">
        <f>INT((MONTH(_2022[[#This Row],[DATA]])-1)/3)+1</f>
        <v>3</v>
      </c>
    </row>
    <row r="3775" spans="1:7" x14ac:dyDescent="0.25">
      <c r="A3775" t="s">
        <v>215</v>
      </c>
      <c r="B3775">
        <f>+WEEKNUM(_2022[[#This Row],[DATA]],21)</f>
        <v>28</v>
      </c>
      <c r="C3775" s="1">
        <v>25</v>
      </c>
      <c r="D3775" t="s">
        <v>9</v>
      </c>
      <c r="E3775">
        <v>3227.94</v>
      </c>
      <c r="F3775">
        <v>0</v>
      </c>
      <c r="G3775" s="3">
        <f>INT((MONTH(_2022[[#This Row],[DATA]])-1)/3)+1</f>
        <v>3</v>
      </c>
    </row>
    <row r="3776" spans="1:7" x14ac:dyDescent="0.25">
      <c r="A3776" t="s">
        <v>216</v>
      </c>
      <c r="B3776">
        <f>+WEEKNUM(_2022[[#This Row],[DATA]],21)</f>
        <v>28</v>
      </c>
      <c r="C3776" s="4">
        <v>20</v>
      </c>
      <c r="D3776" t="s">
        <v>5</v>
      </c>
      <c r="E3776">
        <v>1951.6</v>
      </c>
      <c r="F3776">
        <v>0</v>
      </c>
      <c r="G3776" s="3">
        <f>INT((MONTH(_2022[[#This Row],[DATA]])-1)/3)+1</f>
        <v>3</v>
      </c>
    </row>
    <row r="3777" spans="1:7" x14ac:dyDescent="0.25">
      <c r="A3777" t="s">
        <v>216</v>
      </c>
      <c r="B3777">
        <f>+WEEKNUM(_2022[[#This Row],[DATA]],21)</f>
        <v>28</v>
      </c>
      <c r="C3777" s="1">
        <v>22</v>
      </c>
      <c r="D3777" t="s">
        <v>6</v>
      </c>
      <c r="E3777">
        <v>1332.84</v>
      </c>
      <c r="F3777">
        <v>0</v>
      </c>
      <c r="G3777" s="3">
        <f>INT((MONTH(_2022[[#This Row],[DATA]])-1)/3)+1</f>
        <v>3</v>
      </c>
    </row>
    <row r="3778" spans="1:7" x14ac:dyDescent="0.25">
      <c r="A3778" t="s">
        <v>216</v>
      </c>
      <c r="B3778">
        <f>+WEEKNUM(_2022[[#This Row],[DATA]],21)</f>
        <v>28</v>
      </c>
      <c r="C3778" s="1">
        <v>26</v>
      </c>
      <c r="D3778" t="s">
        <v>14</v>
      </c>
      <c r="E3778">
        <v>3672.83</v>
      </c>
      <c r="F3778">
        <v>0</v>
      </c>
      <c r="G3778" s="3">
        <f>INT((MONTH(_2022[[#This Row],[DATA]])-1)/3)+1</f>
        <v>3</v>
      </c>
    </row>
    <row r="3779" spans="1:7" x14ac:dyDescent="0.25">
      <c r="A3779" t="s">
        <v>216</v>
      </c>
      <c r="B3779">
        <f>+WEEKNUM(_2022[[#This Row],[DATA]],21)</f>
        <v>28</v>
      </c>
      <c r="C3779" s="1">
        <v>0</v>
      </c>
      <c r="D3779" t="s">
        <v>16</v>
      </c>
      <c r="E3779">
        <v>2387.79</v>
      </c>
      <c r="F3779">
        <v>0</v>
      </c>
      <c r="G3779" s="3">
        <f>INT((MONTH(_2022[[#This Row],[DATA]])-1)/3)+1</f>
        <v>3</v>
      </c>
    </row>
    <row r="3780" spans="1:7" x14ac:dyDescent="0.25">
      <c r="A3780" t="s">
        <v>216</v>
      </c>
      <c r="B3780">
        <f>+WEEKNUM(_2022[[#This Row],[DATA]],21)</f>
        <v>28</v>
      </c>
      <c r="C3780" s="1">
        <v>0</v>
      </c>
      <c r="D3780" t="s">
        <v>17</v>
      </c>
      <c r="E3780">
        <v>754.3</v>
      </c>
      <c r="F3780">
        <v>0</v>
      </c>
      <c r="G3780" s="3">
        <f>INT((MONTH(_2022[[#This Row],[DATA]])-1)/3)+1</f>
        <v>3</v>
      </c>
    </row>
    <row r="3781" spans="1:7" x14ac:dyDescent="0.25">
      <c r="A3781" t="s">
        <v>216</v>
      </c>
      <c r="B3781">
        <f>+WEEKNUM(_2022[[#This Row],[DATA]],21)</f>
        <v>28</v>
      </c>
      <c r="C3781" s="1">
        <v>0</v>
      </c>
      <c r="D3781" t="s">
        <v>18</v>
      </c>
      <c r="E3781">
        <v>1843.76</v>
      </c>
      <c r="F3781">
        <v>0</v>
      </c>
      <c r="G3781" s="3">
        <f>INT((MONTH(_2022[[#This Row],[DATA]])-1)/3)+1</f>
        <v>3</v>
      </c>
    </row>
    <row r="3782" spans="1:7" x14ac:dyDescent="0.25">
      <c r="A3782" t="s">
        <v>216</v>
      </c>
      <c r="B3782">
        <f>+WEEKNUM(_2022[[#This Row],[DATA]],21)</f>
        <v>28</v>
      </c>
      <c r="C3782" s="1">
        <v>21</v>
      </c>
      <c r="D3782" t="s">
        <v>8</v>
      </c>
      <c r="E3782">
        <v>3212.21</v>
      </c>
      <c r="F3782">
        <v>0</v>
      </c>
      <c r="G3782" s="3">
        <f>INT((MONTH(_2022[[#This Row],[DATA]])-1)/3)+1</f>
        <v>3</v>
      </c>
    </row>
    <row r="3783" spans="1:7" x14ac:dyDescent="0.25">
      <c r="A3783" t="s">
        <v>216</v>
      </c>
      <c r="B3783">
        <f>+WEEKNUM(_2022[[#This Row],[DATA]],21)</f>
        <v>28</v>
      </c>
      <c r="C3783" s="1">
        <v>0</v>
      </c>
      <c r="D3783" t="s">
        <v>20</v>
      </c>
      <c r="E3783">
        <v>954.11</v>
      </c>
      <c r="F3783">
        <v>0</v>
      </c>
      <c r="G3783" s="3">
        <f>INT((MONTH(_2022[[#This Row],[DATA]])-1)/3)+1</f>
        <v>3</v>
      </c>
    </row>
    <row r="3784" spans="1:7" x14ac:dyDescent="0.25">
      <c r="A3784" t="s">
        <v>216</v>
      </c>
      <c r="B3784">
        <f>+WEEKNUM(_2022[[#This Row],[DATA]],21)</f>
        <v>28</v>
      </c>
      <c r="C3784" s="1">
        <v>18</v>
      </c>
      <c r="D3784" t="s">
        <v>13</v>
      </c>
      <c r="E3784">
        <v>1748.25</v>
      </c>
      <c r="F3784">
        <v>0</v>
      </c>
      <c r="G3784" s="3">
        <f>INT((MONTH(_2022[[#This Row],[DATA]])-1)/3)+1</f>
        <v>3</v>
      </c>
    </row>
    <row r="3785" spans="1:7" x14ac:dyDescent="0.25">
      <c r="A3785" t="s">
        <v>216</v>
      </c>
      <c r="B3785">
        <f>+WEEKNUM(_2022[[#This Row],[DATA]],21)</f>
        <v>28</v>
      </c>
      <c r="C3785" s="1">
        <v>17</v>
      </c>
      <c r="D3785" t="s">
        <v>22</v>
      </c>
      <c r="E3785">
        <v>2911.17</v>
      </c>
      <c r="F3785">
        <v>0</v>
      </c>
      <c r="G3785" s="3">
        <f>INT((MONTH(_2022[[#This Row],[DATA]])-1)/3)+1</f>
        <v>3</v>
      </c>
    </row>
    <row r="3786" spans="1:7" x14ac:dyDescent="0.25">
      <c r="A3786" t="s">
        <v>216</v>
      </c>
      <c r="B3786">
        <f>+WEEKNUM(_2022[[#This Row],[DATA]],21)</f>
        <v>28</v>
      </c>
      <c r="C3786" s="1">
        <v>27</v>
      </c>
      <c r="D3786" t="s">
        <v>12</v>
      </c>
      <c r="E3786">
        <v>1805.7</v>
      </c>
      <c r="F3786">
        <v>0</v>
      </c>
      <c r="G3786" s="3">
        <f>INT((MONTH(_2022[[#This Row],[DATA]])-1)/3)+1</f>
        <v>3</v>
      </c>
    </row>
    <row r="3787" spans="1:7" x14ac:dyDescent="0.25">
      <c r="A3787" t="s">
        <v>216</v>
      </c>
      <c r="B3787">
        <f>+WEEKNUM(_2022[[#This Row],[DATA]],21)</f>
        <v>28</v>
      </c>
      <c r="C3787" s="1">
        <v>0</v>
      </c>
      <c r="D3787" t="s">
        <v>15</v>
      </c>
      <c r="E3787">
        <v>725.31</v>
      </c>
      <c r="F3787">
        <v>0</v>
      </c>
      <c r="G3787" s="3">
        <f>INT((MONTH(_2022[[#This Row],[DATA]])-1)/3)+1</f>
        <v>3</v>
      </c>
    </row>
    <row r="3788" spans="1:7" x14ac:dyDescent="0.25">
      <c r="A3788" t="s">
        <v>216</v>
      </c>
      <c r="B3788">
        <f>+WEEKNUM(_2022[[#This Row],[DATA]],21)</f>
        <v>28</v>
      </c>
      <c r="C3788" s="1">
        <v>0</v>
      </c>
      <c r="D3788" t="s">
        <v>19</v>
      </c>
      <c r="E3788">
        <v>1271.31</v>
      </c>
      <c r="F3788">
        <v>0</v>
      </c>
      <c r="G3788" s="3">
        <f>INT((MONTH(_2022[[#This Row],[DATA]])-1)/3)+1</f>
        <v>3</v>
      </c>
    </row>
    <row r="3789" spans="1:7" x14ac:dyDescent="0.25">
      <c r="A3789" t="s">
        <v>216</v>
      </c>
      <c r="B3789">
        <f>+WEEKNUM(_2022[[#This Row],[DATA]],21)</f>
        <v>28</v>
      </c>
      <c r="C3789" s="1">
        <v>19</v>
      </c>
      <c r="D3789" t="s">
        <v>4</v>
      </c>
      <c r="E3789">
        <v>1920.38</v>
      </c>
      <c r="F3789">
        <v>0</v>
      </c>
      <c r="G3789" s="3">
        <f>INT((MONTH(_2022[[#This Row],[DATA]])-1)/3)+1</f>
        <v>3</v>
      </c>
    </row>
    <row r="3790" spans="1:7" x14ac:dyDescent="0.25">
      <c r="A3790" t="s">
        <v>216</v>
      </c>
      <c r="B3790">
        <f>+WEEKNUM(_2022[[#This Row],[DATA]],21)</f>
        <v>28</v>
      </c>
      <c r="C3790" s="1">
        <v>27</v>
      </c>
      <c r="D3790" t="s">
        <v>10</v>
      </c>
      <c r="E3790">
        <v>1654.44</v>
      </c>
      <c r="F3790">
        <v>0</v>
      </c>
      <c r="G3790" s="3">
        <f>INT((MONTH(_2022[[#This Row],[DATA]])-1)/3)+1</f>
        <v>3</v>
      </c>
    </row>
    <row r="3791" spans="1:7" x14ac:dyDescent="0.25">
      <c r="A3791" t="s">
        <v>216</v>
      </c>
      <c r="B3791">
        <f>+WEEKNUM(_2022[[#This Row],[DATA]],21)</f>
        <v>28</v>
      </c>
      <c r="C3791" s="1">
        <v>23</v>
      </c>
      <c r="D3791" t="s">
        <v>21</v>
      </c>
      <c r="E3791">
        <v>857.82</v>
      </c>
      <c r="F3791">
        <v>0</v>
      </c>
      <c r="G3791" s="3">
        <f>INT((MONTH(_2022[[#This Row],[DATA]])-1)/3)+1</f>
        <v>3</v>
      </c>
    </row>
    <row r="3792" spans="1:7" x14ac:dyDescent="0.25">
      <c r="A3792" t="s">
        <v>216</v>
      </c>
      <c r="B3792">
        <f>+WEEKNUM(_2022[[#This Row],[DATA]],21)</f>
        <v>28</v>
      </c>
      <c r="C3792" s="1">
        <v>29</v>
      </c>
      <c r="D3792" t="s">
        <v>3</v>
      </c>
      <c r="E3792">
        <v>2960.14</v>
      </c>
      <c r="F3792">
        <v>0</v>
      </c>
      <c r="G3792" s="3">
        <f>INT((MONTH(_2022[[#This Row],[DATA]])-1)/3)+1</f>
        <v>3</v>
      </c>
    </row>
    <row r="3793" spans="1:7" x14ac:dyDescent="0.25">
      <c r="A3793" t="s">
        <v>216</v>
      </c>
      <c r="B3793">
        <f>+WEEKNUM(_2022[[#This Row],[DATA]],21)</f>
        <v>28</v>
      </c>
      <c r="C3793" s="1">
        <v>30</v>
      </c>
      <c r="D3793" t="s">
        <v>7</v>
      </c>
      <c r="E3793">
        <v>1910.35</v>
      </c>
      <c r="F3793">
        <v>0</v>
      </c>
      <c r="G3793" s="3">
        <f>INT((MONTH(_2022[[#This Row],[DATA]])-1)/3)+1</f>
        <v>3</v>
      </c>
    </row>
    <row r="3794" spans="1:7" x14ac:dyDescent="0.25">
      <c r="A3794" t="s">
        <v>216</v>
      </c>
      <c r="B3794">
        <f>+WEEKNUM(_2022[[#This Row],[DATA]],21)</f>
        <v>28</v>
      </c>
      <c r="C3794" s="1">
        <v>25</v>
      </c>
      <c r="D3794" t="s">
        <v>9</v>
      </c>
      <c r="E3794">
        <v>1119.6300000000001</v>
      </c>
      <c r="F3794">
        <v>0</v>
      </c>
      <c r="G3794" s="3">
        <f>INT((MONTH(_2022[[#This Row],[DATA]])-1)/3)+1</f>
        <v>3</v>
      </c>
    </row>
    <row r="3795" spans="1:7" x14ac:dyDescent="0.25">
      <c r="A3795" t="s">
        <v>217</v>
      </c>
      <c r="B3795">
        <f>+WEEKNUM(_2022[[#This Row],[DATA]],21)</f>
        <v>28</v>
      </c>
      <c r="C3795" s="4">
        <v>20</v>
      </c>
      <c r="D3795" t="s">
        <v>5</v>
      </c>
      <c r="E3795">
        <v>2095.58</v>
      </c>
      <c r="F3795">
        <v>0</v>
      </c>
      <c r="G3795" s="3">
        <f>INT((MONTH(_2022[[#This Row],[DATA]])-1)/3)+1</f>
        <v>3</v>
      </c>
    </row>
    <row r="3796" spans="1:7" x14ac:dyDescent="0.25">
      <c r="A3796" t="s">
        <v>217</v>
      </c>
      <c r="B3796">
        <f>+WEEKNUM(_2022[[#This Row],[DATA]],21)</f>
        <v>28</v>
      </c>
      <c r="C3796" s="1">
        <v>24</v>
      </c>
      <c r="D3796" t="s">
        <v>11</v>
      </c>
      <c r="E3796">
        <v>14647.19</v>
      </c>
      <c r="F3796">
        <v>0</v>
      </c>
      <c r="G3796" s="3">
        <f>INT((MONTH(_2022[[#This Row],[DATA]])-1)/3)+1</f>
        <v>3</v>
      </c>
    </row>
    <row r="3797" spans="1:7" x14ac:dyDescent="0.25">
      <c r="A3797" t="s">
        <v>217</v>
      </c>
      <c r="B3797">
        <f>+WEEKNUM(_2022[[#This Row],[DATA]],21)</f>
        <v>28</v>
      </c>
      <c r="C3797" s="1">
        <v>22</v>
      </c>
      <c r="D3797" t="s">
        <v>6</v>
      </c>
      <c r="E3797">
        <v>872.77</v>
      </c>
      <c r="F3797">
        <v>0</v>
      </c>
      <c r="G3797" s="3">
        <f>INT((MONTH(_2022[[#This Row],[DATA]])-1)/3)+1</f>
        <v>3</v>
      </c>
    </row>
    <row r="3798" spans="1:7" x14ac:dyDescent="0.25">
      <c r="A3798" t="s">
        <v>217</v>
      </c>
      <c r="B3798">
        <f>+WEEKNUM(_2022[[#This Row],[DATA]],21)</f>
        <v>28</v>
      </c>
      <c r="C3798" s="1">
        <v>26</v>
      </c>
      <c r="D3798" t="s">
        <v>14</v>
      </c>
      <c r="E3798">
        <v>2506.61</v>
      </c>
      <c r="F3798">
        <v>0</v>
      </c>
      <c r="G3798" s="3">
        <f>INT((MONTH(_2022[[#This Row],[DATA]])-1)/3)+1</f>
        <v>3</v>
      </c>
    </row>
    <row r="3799" spans="1:7" x14ac:dyDescent="0.25">
      <c r="A3799" t="s">
        <v>217</v>
      </c>
      <c r="B3799">
        <f>+WEEKNUM(_2022[[#This Row],[DATA]],21)</f>
        <v>28</v>
      </c>
      <c r="C3799" s="1">
        <v>0</v>
      </c>
      <c r="D3799" t="s">
        <v>16</v>
      </c>
      <c r="E3799">
        <v>1822.46</v>
      </c>
      <c r="F3799">
        <v>0</v>
      </c>
      <c r="G3799" s="3">
        <f>INT((MONTH(_2022[[#This Row],[DATA]])-1)/3)+1</f>
        <v>3</v>
      </c>
    </row>
    <row r="3800" spans="1:7" x14ac:dyDescent="0.25">
      <c r="A3800" t="s">
        <v>217</v>
      </c>
      <c r="B3800">
        <f>+WEEKNUM(_2022[[#This Row],[DATA]],21)</f>
        <v>28</v>
      </c>
      <c r="C3800" s="1">
        <v>0</v>
      </c>
      <c r="D3800" t="s">
        <v>17</v>
      </c>
      <c r="E3800">
        <v>1026.3</v>
      </c>
      <c r="F3800">
        <v>0</v>
      </c>
      <c r="G3800" s="3">
        <f>INT((MONTH(_2022[[#This Row],[DATA]])-1)/3)+1</f>
        <v>3</v>
      </c>
    </row>
    <row r="3801" spans="1:7" x14ac:dyDescent="0.25">
      <c r="A3801" t="s">
        <v>217</v>
      </c>
      <c r="B3801">
        <f>+WEEKNUM(_2022[[#This Row],[DATA]],21)</f>
        <v>28</v>
      </c>
      <c r="C3801" s="1">
        <v>0</v>
      </c>
      <c r="D3801" t="s">
        <v>18</v>
      </c>
      <c r="E3801">
        <v>1832.47</v>
      </c>
      <c r="F3801">
        <v>0</v>
      </c>
      <c r="G3801" s="3">
        <f>INT((MONTH(_2022[[#This Row],[DATA]])-1)/3)+1</f>
        <v>3</v>
      </c>
    </row>
    <row r="3802" spans="1:7" x14ac:dyDescent="0.25">
      <c r="A3802" t="s">
        <v>217</v>
      </c>
      <c r="B3802">
        <f>+WEEKNUM(_2022[[#This Row],[DATA]],21)</f>
        <v>28</v>
      </c>
      <c r="C3802" s="1">
        <v>21</v>
      </c>
      <c r="D3802" t="s">
        <v>8</v>
      </c>
      <c r="E3802">
        <v>2792.79</v>
      </c>
      <c r="F3802">
        <v>0</v>
      </c>
      <c r="G3802" s="3">
        <f>INT((MONTH(_2022[[#This Row],[DATA]])-1)/3)+1</f>
        <v>3</v>
      </c>
    </row>
    <row r="3803" spans="1:7" x14ac:dyDescent="0.25">
      <c r="A3803" t="s">
        <v>217</v>
      </c>
      <c r="B3803">
        <f>+WEEKNUM(_2022[[#This Row],[DATA]],21)</f>
        <v>28</v>
      </c>
      <c r="C3803" s="1">
        <v>0</v>
      </c>
      <c r="D3803" t="s">
        <v>20</v>
      </c>
      <c r="E3803">
        <v>1388.76</v>
      </c>
      <c r="F3803">
        <v>0</v>
      </c>
      <c r="G3803" s="3">
        <f>INT((MONTH(_2022[[#This Row],[DATA]])-1)/3)+1</f>
        <v>3</v>
      </c>
    </row>
    <row r="3804" spans="1:7" x14ac:dyDescent="0.25">
      <c r="A3804" t="s">
        <v>217</v>
      </c>
      <c r="B3804">
        <f>+WEEKNUM(_2022[[#This Row],[DATA]],21)</f>
        <v>28</v>
      </c>
      <c r="C3804" s="1">
        <v>18</v>
      </c>
      <c r="D3804" t="s">
        <v>13</v>
      </c>
      <c r="E3804">
        <v>2014.51</v>
      </c>
      <c r="F3804">
        <v>0</v>
      </c>
      <c r="G3804" s="3">
        <f>INT((MONTH(_2022[[#This Row],[DATA]])-1)/3)+1</f>
        <v>3</v>
      </c>
    </row>
    <row r="3805" spans="1:7" x14ac:dyDescent="0.25">
      <c r="A3805" t="s">
        <v>217</v>
      </c>
      <c r="B3805">
        <f>+WEEKNUM(_2022[[#This Row],[DATA]],21)</f>
        <v>28</v>
      </c>
      <c r="C3805" s="1">
        <v>17</v>
      </c>
      <c r="D3805" t="s">
        <v>22</v>
      </c>
      <c r="E3805">
        <v>1968.54</v>
      </c>
      <c r="F3805">
        <v>0</v>
      </c>
      <c r="G3805" s="3">
        <f>INT((MONTH(_2022[[#This Row],[DATA]])-1)/3)+1</f>
        <v>3</v>
      </c>
    </row>
    <row r="3806" spans="1:7" x14ac:dyDescent="0.25">
      <c r="A3806" t="s">
        <v>217</v>
      </c>
      <c r="B3806">
        <f>+WEEKNUM(_2022[[#This Row],[DATA]],21)</f>
        <v>28</v>
      </c>
      <c r="C3806" s="1">
        <v>27</v>
      </c>
      <c r="D3806" t="s">
        <v>12</v>
      </c>
      <c r="E3806">
        <v>1887.19</v>
      </c>
      <c r="F3806">
        <v>0</v>
      </c>
      <c r="G3806" s="3">
        <f>INT((MONTH(_2022[[#This Row],[DATA]])-1)/3)+1</f>
        <v>3</v>
      </c>
    </row>
    <row r="3807" spans="1:7" x14ac:dyDescent="0.25">
      <c r="A3807" t="s">
        <v>217</v>
      </c>
      <c r="B3807">
        <f>+WEEKNUM(_2022[[#This Row],[DATA]],21)</f>
        <v>28</v>
      </c>
      <c r="C3807" s="1">
        <v>0</v>
      </c>
      <c r="D3807" t="s">
        <v>15</v>
      </c>
      <c r="E3807">
        <v>1277.75</v>
      </c>
      <c r="F3807">
        <v>0</v>
      </c>
      <c r="G3807" s="3">
        <f>INT((MONTH(_2022[[#This Row],[DATA]])-1)/3)+1</f>
        <v>3</v>
      </c>
    </row>
    <row r="3808" spans="1:7" x14ac:dyDescent="0.25">
      <c r="A3808" t="s">
        <v>217</v>
      </c>
      <c r="B3808">
        <f>+WEEKNUM(_2022[[#This Row],[DATA]],21)</f>
        <v>28</v>
      </c>
      <c r="C3808" s="1">
        <v>0</v>
      </c>
      <c r="D3808" t="s">
        <v>19</v>
      </c>
      <c r="E3808">
        <v>963.5</v>
      </c>
      <c r="F3808">
        <v>0</v>
      </c>
      <c r="G3808" s="3">
        <f>INT((MONTH(_2022[[#This Row],[DATA]])-1)/3)+1</f>
        <v>3</v>
      </c>
    </row>
    <row r="3809" spans="1:7" x14ac:dyDescent="0.25">
      <c r="A3809" t="s">
        <v>217</v>
      </c>
      <c r="B3809">
        <f>+WEEKNUM(_2022[[#This Row],[DATA]],21)</f>
        <v>28</v>
      </c>
      <c r="C3809" s="1">
        <v>19</v>
      </c>
      <c r="D3809" t="s">
        <v>4</v>
      </c>
      <c r="E3809">
        <v>749.86</v>
      </c>
      <c r="F3809">
        <v>0</v>
      </c>
      <c r="G3809" s="3">
        <f>INT((MONTH(_2022[[#This Row],[DATA]])-1)/3)+1</f>
        <v>3</v>
      </c>
    </row>
    <row r="3810" spans="1:7" x14ac:dyDescent="0.25">
      <c r="A3810" t="s">
        <v>217</v>
      </c>
      <c r="B3810">
        <f>+WEEKNUM(_2022[[#This Row],[DATA]],21)</f>
        <v>28</v>
      </c>
      <c r="C3810" s="1">
        <v>27</v>
      </c>
      <c r="D3810" t="s">
        <v>10</v>
      </c>
      <c r="E3810">
        <v>2227.9</v>
      </c>
      <c r="F3810">
        <v>0</v>
      </c>
      <c r="G3810" s="3">
        <f>INT((MONTH(_2022[[#This Row],[DATA]])-1)/3)+1</f>
        <v>3</v>
      </c>
    </row>
    <row r="3811" spans="1:7" x14ac:dyDescent="0.25">
      <c r="A3811" t="s">
        <v>217</v>
      </c>
      <c r="B3811">
        <f>+WEEKNUM(_2022[[#This Row],[DATA]],21)</f>
        <v>28</v>
      </c>
      <c r="C3811" s="1">
        <v>23</v>
      </c>
      <c r="D3811" t="s">
        <v>21</v>
      </c>
      <c r="E3811">
        <v>785.78</v>
      </c>
      <c r="F3811">
        <v>0</v>
      </c>
      <c r="G3811" s="3">
        <f>INT((MONTH(_2022[[#This Row],[DATA]])-1)/3)+1</f>
        <v>3</v>
      </c>
    </row>
    <row r="3812" spans="1:7" x14ac:dyDescent="0.25">
      <c r="A3812" t="s">
        <v>217</v>
      </c>
      <c r="B3812">
        <f>+WEEKNUM(_2022[[#This Row],[DATA]],21)</f>
        <v>28</v>
      </c>
      <c r="C3812" s="1">
        <v>29</v>
      </c>
      <c r="D3812" t="s">
        <v>3</v>
      </c>
      <c r="E3812">
        <v>1872.45</v>
      </c>
      <c r="F3812">
        <v>0</v>
      </c>
      <c r="G3812" s="3">
        <f>INT((MONTH(_2022[[#This Row],[DATA]])-1)/3)+1</f>
        <v>3</v>
      </c>
    </row>
    <row r="3813" spans="1:7" x14ac:dyDescent="0.25">
      <c r="A3813" t="s">
        <v>217</v>
      </c>
      <c r="B3813">
        <f>+WEEKNUM(_2022[[#This Row],[DATA]],21)</f>
        <v>28</v>
      </c>
      <c r="C3813" s="1">
        <v>30</v>
      </c>
      <c r="D3813" t="s">
        <v>7</v>
      </c>
      <c r="E3813">
        <v>1370.62</v>
      </c>
      <c r="F3813">
        <v>0</v>
      </c>
      <c r="G3813" s="3">
        <f>INT((MONTH(_2022[[#This Row],[DATA]])-1)/3)+1</f>
        <v>3</v>
      </c>
    </row>
    <row r="3814" spans="1:7" x14ac:dyDescent="0.25">
      <c r="A3814" t="s">
        <v>217</v>
      </c>
      <c r="B3814">
        <f>+WEEKNUM(_2022[[#This Row],[DATA]],21)</f>
        <v>28</v>
      </c>
      <c r="C3814" s="1">
        <v>25</v>
      </c>
      <c r="D3814" t="s">
        <v>9</v>
      </c>
      <c r="E3814">
        <v>2682.6</v>
      </c>
      <c r="F3814">
        <v>0</v>
      </c>
      <c r="G3814" s="3">
        <f>INT((MONTH(_2022[[#This Row],[DATA]])-1)/3)+1</f>
        <v>3</v>
      </c>
    </row>
    <row r="3815" spans="1:7" x14ac:dyDescent="0.25">
      <c r="A3815" t="s">
        <v>218</v>
      </c>
      <c r="B3815">
        <f>+WEEKNUM(_2022[[#This Row],[DATA]],21)</f>
        <v>28</v>
      </c>
      <c r="C3815" s="4">
        <v>20</v>
      </c>
      <c r="D3815" t="s">
        <v>5</v>
      </c>
      <c r="E3815">
        <v>2071.39</v>
      </c>
      <c r="F3815">
        <v>0</v>
      </c>
      <c r="G3815" s="3">
        <f>INT((MONTH(_2022[[#This Row],[DATA]])-1)/3)+1</f>
        <v>3</v>
      </c>
    </row>
    <row r="3816" spans="1:7" x14ac:dyDescent="0.25">
      <c r="A3816" t="s">
        <v>218</v>
      </c>
      <c r="B3816">
        <f>+WEEKNUM(_2022[[#This Row],[DATA]],21)</f>
        <v>28</v>
      </c>
      <c r="C3816" s="1">
        <v>24</v>
      </c>
      <c r="D3816" t="s">
        <v>11</v>
      </c>
      <c r="E3816">
        <v>20364.04</v>
      </c>
      <c r="F3816">
        <v>0</v>
      </c>
      <c r="G3816" s="3">
        <f>INT((MONTH(_2022[[#This Row],[DATA]])-1)/3)+1</f>
        <v>3</v>
      </c>
    </row>
    <row r="3817" spans="1:7" x14ac:dyDescent="0.25">
      <c r="A3817" t="s">
        <v>218</v>
      </c>
      <c r="B3817">
        <f>+WEEKNUM(_2022[[#This Row],[DATA]],21)</f>
        <v>28</v>
      </c>
      <c r="C3817" s="1">
        <v>22</v>
      </c>
      <c r="D3817" t="s">
        <v>6</v>
      </c>
      <c r="E3817">
        <v>1195.53</v>
      </c>
      <c r="F3817">
        <v>0</v>
      </c>
      <c r="G3817" s="3">
        <f>INT((MONTH(_2022[[#This Row],[DATA]])-1)/3)+1</f>
        <v>3</v>
      </c>
    </row>
    <row r="3818" spans="1:7" x14ac:dyDescent="0.25">
      <c r="A3818" t="s">
        <v>218</v>
      </c>
      <c r="B3818">
        <f>+WEEKNUM(_2022[[#This Row],[DATA]],21)</f>
        <v>28</v>
      </c>
      <c r="C3818" s="1">
        <v>26</v>
      </c>
      <c r="D3818" t="s">
        <v>14</v>
      </c>
      <c r="E3818">
        <v>3590.81</v>
      </c>
      <c r="F3818">
        <v>0</v>
      </c>
      <c r="G3818" s="3">
        <f>INT((MONTH(_2022[[#This Row],[DATA]])-1)/3)+1</f>
        <v>3</v>
      </c>
    </row>
    <row r="3819" spans="1:7" x14ac:dyDescent="0.25">
      <c r="A3819" t="s">
        <v>218</v>
      </c>
      <c r="B3819">
        <f>+WEEKNUM(_2022[[#This Row],[DATA]],21)</f>
        <v>28</v>
      </c>
      <c r="C3819" s="1">
        <v>0</v>
      </c>
      <c r="D3819" t="s">
        <v>16</v>
      </c>
      <c r="E3819">
        <v>2064.63</v>
      </c>
      <c r="F3819">
        <v>0</v>
      </c>
      <c r="G3819" s="3">
        <f>INT((MONTH(_2022[[#This Row],[DATA]])-1)/3)+1</f>
        <v>3</v>
      </c>
    </row>
    <row r="3820" spans="1:7" x14ac:dyDescent="0.25">
      <c r="A3820" t="s">
        <v>218</v>
      </c>
      <c r="B3820">
        <f>+WEEKNUM(_2022[[#This Row],[DATA]],21)</f>
        <v>28</v>
      </c>
      <c r="C3820" s="1">
        <v>0</v>
      </c>
      <c r="D3820" t="s">
        <v>17</v>
      </c>
      <c r="E3820">
        <v>1543.83</v>
      </c>
      <c r="F3820">
        <v>0</v>
      </c>
      <c r="G3820" s="3">
        <f>INT((MONTH(_2022[[#This Row],[DATA]])-1)/3)+1</f>
        <v>3</v>
      </c>
    </row>
    <row r="3821" spans="1:7" x14ac:dyDescent="0.25">
      <c r="A3821" t="s">
        <v>218</v>
      </c>
      <c r="B3821">
        <f>+WEEKNUM(_2022[[#This Row],[DATA]],21)</f>
        <v>28</v>
      </c>
      <c r="C3821" s="1">
        <v>0</v>
      </c>
      <c r="D3821" t="s">
        <v>18</v>
      </c>
      <c r="E3821">
        <v>2060.71</v>
      </c>
      <c r="F3821">
        <v>0</v>
      </c>
      <c r="G3821" s="3">
        <f>INT((MONTH(_2022[[#This Row],[DATA]])-1)/3)+1</f>
        <v>3</v>
      </c>
    </row>
    <row r="3822" spans="1:7" x14ac:dyDescent="0.25">
      <c r="A3822" t="s">
        <v>218</v>
      </c>
      <c r="B3822">
        <f>+WEEKNUM(_2022[[#This Row],[DATA]],21)</f>
        <v>28</v>
      </c>
      <c r="C3822" s="1">
        <v>21</v>
      </c>
      <c r="D3822" t="s">
        <v>8</v>
      </c>
      <c r="E3822">
        <v>3244.36</v>
      </c>
      <c r="F3822">
        <v>0</v>
      </c>
      <c r="G3822" s="3">
        <f>INT((MONTH(_2022[[#This Row],[DATA]])-1)/3)+1</f>
        <v>3</v>
      </c>
    </row>
    <row r="3823" spans="1:7" x14ac:dyDescent="0.25">
      <c r="A3823" t="s">
        <v>218</v>
      </c>
      <c r="B3823">
        <f>+WEEKNUM(_2022[[#This Row],[DATA]],21)</f>
        <v>28</v>
      </c>
      <c r="C3823" s="1">
        <v>0</v>
      </c>
      <c r="D3823" t="s">
        <v>20</v>
      </c>
      <c r="E3823">
        <v>914.31</v>
      </c>
      <c r="F3823">
        <v>0</v>
      </c>
      <c r="G3823" s="3">
        <f>INT((MONTH(_2022[[#This Row],[DATA]])-1)/3)+1</f>
        <v>3</v>
      </c>
    </row>
    <row r="3824" spans="1:7" x14ac:dyDescent="0.25">
      <c r="A3824" t="s">
        <v>218</v>
      </c>
      <c r="B3824">
        <f>+WEEKNUM(_2022[[#This Row],[DATA]],21)</f>
        <v>28</v>
      </c>
      <c r="C3824" s="1">
        <v>18</v>
      </c>
      <c r="D3824" t="s">
        <v>13</v>
      </c>
      <c r="E3824">
        <v>1564.74</v>
      </c>
      <c r="F3824">
        <v>0</v>
      </c>
      <c r="G3824" s="3">
        <f>INT((MONTH(_2022[[#This Row],[DATA]])-1)/3)+1</f>
        <v>3</v>
      </c>
    </row>
    <row r="3825" spans="1:7" x14ac:dyDescent="0.25">
      <c r="A3825" t="s">
        <v>218</v>
      </c>
      <c r="B3825">
        <f>+WEEKNUM(_2022[[#This Row],[DATA]],21)</f>
        <v>28</v>
      </c>
      <c r="C3825" s="1">
        <v>17</v>
      </c>
      <c r="D3825" t="s">
        <v>22</v>
      </c>
      <c r="E3825">
        <v>3000.3</v>
      </c>
      <c r="F3825">
        <v>0</v>
      </c>
      <c r="G3825" s="3">
        <f>INT((MONTH(_2022[[#This Row],[DATA]])-1)/3)+1</f>
        <v>3</v>
      </c>
    </row>
    <row r="3826" spans="1:7" x14ac:dyDescent="0.25">
      <c r="A3826" t="s">
        <v>218</v>
      </c>
      <c r="B3826">
        <f>+WEEKNUM(_2022[[#This Row],[DATA]],21)</f>
        <v>28</v>
      </c>
      <c r="C3826" s="1">
        <v>27</v>
      </c>
      <c r="D3826" t="s">
        <v>12</v>
      </c>
      <c r="E3826">
        <v>1536.7</v>
      </c>
      <c r="F3826">
        <v>0</v>
      </c>
      <c r="G3826" s="3">
        <f>INT((MONTH(_2022[[#This Row],[DATA]])-1)/3)+1</f>
        <v>3</v>
      </c>
    </row>
    <row r="3827" spans="1:7" x14ac:dyDescent="0.25">
      <c r="A3827" t="s">
        <v>218</v>
      </c>
      <c r="B3827">
        <f>+WEEKNUM(_2022[[#This Row],[DATA]],21)</f>
        <v>28</v>
      </c>
      <c r="C3827" s="1">
        <v>0</v>
      </c>
      <c r="D3827" t="s">
        <v>15</v>
      </c>
      <c r="E3827">
        <v>802.89</v>
      </c>
      <c r="F3827">
        <v>0</v>
      </c>
      <c r="G3827" s="3">
        <f>INT((MONTH(_2022[[#This Row],[DATA]])-1)/3)+1</f>
        <v>3</v>
      </c>
    </row>
    <row r="3828" spans="1:7" x14ac:dyDescent="0.25">
      <c r="A3828" t="s">
        <v>218</v>
      </c>
      <c r="B3828">
        <f>+WEEKNUM(_2022[[#This Row],[DATA]],21)</f>
        <v>28</v>
      </c>
      <c r="C3828" s="1">
        <v>0</v>
      </c>
      <c r="D3828" t="s">
        <v>19</v>
      </c>
      <c r="E3828">
        <v>1015.15</v>
      </c>
      <c r="F3828">
        <v>0</v>
      </c>
      <c r="G3828" s="3">
        <f>INT((MONTH(_2022[[#This Row],[DATA]])-1)/3)+1</f>
        <v>3</v>
      </c>
    </row>
    <row r="3829" spans="1:7" x14ac:dyDescent="0.25">
      <c r="A3829" t="s">
        <v>218</v>
      </c>
      <c r="B3829">
        <f>+WEEKNUM(_2022[[#This Row],[DATA]],21)</f>
        <v>28</v>
      </c>
      <c r="C3829" s="1">
        <v>19</v>
      </c>
      <c r="D3829" t="s">
        <v>4</v>
      </c>
      <c r="E3829">
        <v>1309.24</v>
      </c>
      <c r="F3829">
        <v>0</v>
      </c>
      <c r="G3829" s="3">
        <f>INT((MONTH(_2022[[#This Row],[DATA]])-1)/3)+1</f>
        <v>3</v>
      </c>
    </row>
    <row r="3830" spans="1:7" x14ac:dyDescent="0.25">
      <c r="A3830" t="s">
        <v>218</v>
      </c>
      <c r="B3830">
        <f>+WEEKNUM(_2022[[#This Row],[DATA]],21)</f>
        <v>28</v>
      </c>
      <c r="C3830" s="1">
        <v>27</v>
      </c>
      <c r="D3830" t="s">
        <v>10</v>
      </c>
      <c r="E3830">
        <v>2266.1999999999998</v>
      </c>
      <c r="F3830">
        <v>0</v>
      </c>
      <c r="G3830" s="3">
        <f>INT((MONTH(_2022[[#This Row],[DATA]])-1)/3)+1</f>
        <v>3</v>
      </c>
    </row>
    <row r="3831" spans="1:7" x14ac:dyDescent="0.25">
      <c r="A3831" t="s">
        <v>218</v>
      </c>
      <c r="B3831">
        <f>+WEEKNUM(_2022[[#This Row],[DATA]],21)</f>
        <v>28</v>
      </c>
      <c r="C3831" s="1">
        <v>23</v>
      </c>
      <c r="D3831" t="s">
        <v>21</v>
      </c>
      <c r="E3831">
        <v>1130.2</v>
      </c>
      <c r="F3831">
        <v>0</v>
      </c>
      <c r="G3831" s="3">
        <f>INT((MONTH(_2022[[#This Row],[DATA]])-1)/3)+1</f>
        <v>3</v>
      </c>
    </row>
    <row r="3832" spans="1:7" x14ac:dyDescent="0.25">
      <c r="A3832" t="s">
        <v>218</v>
      </c>
      <c r="B3832">
        <f>+WEEKNUM(_2022[[#This Row],[DATA]],21)</f>
        <v>28</v>
      </c>
      <c r="C3832" s="1">
        <v>29</v>
      </c>
      <c r="D3832" t="s">
        <v>3</v>
      </c>
      <c r="E3832">
        <v>1748.47</v>
      </c>
      <c r="F3832">
        <v>0</v>
      </c>
      <c r="G3832" s="3">
        <f>INT((MONTH(_2022[[#This Row],[DATA]])-1)/3)+1</f>
        <v>3</v>
      </c>
    </row>
    <row r="3833" spans="1:7" x14ac:dyDescent="0.25">
      <c r="A3833" t="s">
        <v>218</v>
      </c>
      <c r="B3833">
        <f>+WEEKNUM(_2022[[#This Row],[DATA]],21)</f>
        <v>28</v>
      </c>
      <c r="C3833" s="1">
        <v>30</v>
      </c>
      <c r="D3833" t="s">
        <v>7</v>
      </c>
      <c r="E3833">
        <v>2569.5500000000002</v>
      </c>
      <c r="F3833">
        <v>0</v>
      </c>
      <c r="G3833" s="3">
        <f>INT((MONTH(_2022[[#This Row],[DATA]])-1)/3)+1</f>
        <v>3</v>
      </c>
    </row>
    <row r="3834" spans="1:7" x14ac:dyDescent="0.25">
      <c r="A3834" t="s">
        <v>218</v>
      </c>
      <c r="B3834">
        <f>+WEEKNUM(_2022[[#This Row],[DATA]],21)</f>
        <v>28</v>
      </c>
      <c r="C3834" s="1">
        <v>25</v>
      </c>
      <c r="D3834" t="s">
        <v>9</v>
      </c>
      <c r="E3834">
        <v>2127.81</v>
      </c>
      <c r="F3834">
        <v>0</v>
      </c>
      <c r="G3834" s="3">
        <f>INT((MONTH(_2022[[#This Row],[DATA]])-1)/3)+1</f>
        <v>3</v>
      </c>
    </row>
    <row r="3835" spans="1:7" x14ac:dyDescent="0.25">
      <c r="A3835" t="s">
        <v>219</v>
      </c>
      <c r="B3835">
        <f>+WEEKNUM(_2022[[#This Row],[DATA]],21)</f>
        <v>28</v>
      </c>
      <c r="C3835" s="4">
        <v>20</v>
      </c>
      <c r="D3835" t="s">
        <v>5</v>
      </c>
      <c r="E3835">
        <v>2829.47</v>
      </c>
      <c r="F3835">
        <v>0</v>
      </c>
      <c r="G3835" s="3">
        <f>INT((MONTH(_2022[[#This Row],[DATA]])-1)/3)+1</f>
        <v>3</v>
      </c>
    </row>
    <row r="3836" spans="1:7" x14ac:dyDescent="0.25">
      <c r="A3836" t="s">
        <v>219</v>
      </c>
      <c r="B3836">
        <f>+WEEKNUM(_2022[[#This Row],[DATA]],21)</f>
        <v>28</v>
      </c>
      <c r="C3836" s="1">
        <v>24</v>
      </c>
      <c r="D3836" t="s">
        <v>11</v>
      </c>
      <c r="E3836">
        <v>2213.0300000000002</v>
      </c>
      <c r="F3836">
        <v>0</v>
      </c>
      <c r="G3836" s="3">
        <f>INT((MONTH(_2022[[#This Row],[DATA]])-1)/3)+1</f>
        <v>3</v>
      </c>
    </row>
    <row r="3837" spans="1:7" x14ac:dyDescent="0.25">
      <c r="A3837" t="s">
        <v>219</v>
      </c>
      <c r="B3837">
        <f>+WEEKNUM(_2022[[#This Row],[DATA]],21)</f>
        <v>28</v>
      </c>
      <c r="C3837" s="1">
        <v>22</v>
      </c>
      <c r="D3837" t="s">
        <v>6</v>
      </c>
      <c r="E3837">
        <v>1528.66</v>
      </c>
      <c r="F3837">
        <v>0</v>
      </c>
      <c r="G3837" s="3">
        <f>INT((MONTH(_2022[[#This Row],[DATA]])-1)/3)+1</f>
        <v>3</v>
      </c>
    </row>
    <row r="3838" spans="1:7" x14ac:dyDescent="0.25">
      <c r="A3838" t="s">
        <v>219</v>
      </c>
      <c r="B3838">
        <f>+WEEKNUM(_2022[[#This Row],[DATA]],21)</f>
        <v>28</v>
      </c>
      <c r="C3838" s="1">
        <v>26</v>
      </c>
      <c r="D3838" t="s">
        <v>14</v>
      </c>
      <c r="E3838">
        <v>3298.03</v>
      </c>
      <c r="F3838">
        <v>0</v>
      </c>
      <c r="G3838" s="3">
        <f>INT((MONTH(_2022[[#This Row],[DATA]])-1)/3)+1</f>
        <v>3</v>
      </c>
    </row>
    <row r="3839" spans="1:7" x14ac:dyDescent="0.25">
      <c r="A3839" t="s">
        <v>219</v>
      </c>
      <c r="B3839">
        <f>+WEEKNUM(_2022[[#This Row],[DATA]],21)</f>
        <v>28</v>
      </c>
      <c r="C3839" s="1">
        <v>0</v>
      </c>
      <c r="D3839" t="s">
        <v>16</v>
      </c>
      <c r="E3839">
        <v>2357.6999999999998</v>
      </c>
      <c r="F3839">
        <v>0</v>
      </c>
      <c r="G3839" s="3">
        <f>INT((MONTH(_2022[[#This Row],[DATA]])-1)/3)+1</f>
        <v>3</v>
      </c>
    </row>
    <row r="3840" spans="1:7" x14ac:dyDescent="0.25">
      <c r="A3840" t="s">
        <v>219</v>
      </c>
      <c r="B3840">
        <f>+WEEKNUM(_2022[[#This Row],[DATA]],21)</f>
        <v>28</v>
      </c>
      <c r="C3840" s="1">
        <v>0</v>
      </c>
      <c r="D3840" t="s">
        <v>17</v>
      </c>
      <c r="E3840">
        <v>1967.35</v>
      </c>
      <c r="F3840">
        <v>0</v>
      </c>
      <c r="G3840" s="3">
        <f>INT((MONTH(_2022[[#This Row],[DATA]])-1)/3)+1</f>
        <v>3</v>
      </c>
    </row>
    <row r="3841" spans="1:7" x14ac:dyDescent="0.25">
      <c r="A3841" t="s">
        <v>219</v>
      </c>
      <c r="B3841">
        <f>+WEEKNUM(_2022[[#This Row],[DATA]],21)</f>
        <v>28</v>
      </c>
      <c r="C3841" s="1">
        <v>0</v>
      </c>
      <c r="D3841" t="s">
        <v>18</v>
      </c>
      <c r="E3841">
        <v>1536.61</v>
      </c>
      <c r="F3841">
        <v>0</v>
      </c>
      <c r="G3841" s="3">
        <f>INT((MONTH(_2022[[#This Row],[DATA]])-1)/3)+1</f>
        <v>3</v>
      </c>
    </row>
    <row r="3842" spans="1:7" x14ac:dyDescent="0.25">
      <c r="A3842" t="s">
        <v>219</v>
      </c>
      <c r="B3842">
        <f>+WEEKNUM(_2022[[#This Row],[DATA]],21)</f>
        <v>28</v>
      </c>
      <c r="C3842" s="1">
        <v>21</v>
      </c>
      <c r="D3842" t="s">
        <v>8</v>
      </c>
      <c r="E3842">
        <v>3636.21</v>
      </c>
      <c r="F3842">
        <v>0</v>
      </c>
      <c r="G3842" s="3">
        <f>INT((MONTH(_2022[[#This Row],[DATA]])-1)/3)+1</f>
        <v>3</v>
      </c>
    </row>
    <row r="3843" spans="1:7" x14ac:dyDescent="0.25">
      <c r="A3843" t="s">
        <v>219</v>
      </c>
      <c r="B3843">
        <f>+WEEKNUM(_2022[[#This Row],[DATA]],21)</f>
        <v>28</v>
      </c>
      <c r="C3843" s="1">
        <v>0</v>
      </c>
      <c r="D3843" t="s">
        <v>20</v>
      </c>
      <c r="E3843">
        <v>917.06</v>
      </c>
      <c r="F3843">
        <v>0</v>
      </c>
      <c r="G3843" s="3">
        <f>INT((MONTH(_2022[[#This Row],[DATA]])-1)/3)+1</f>
        <v>3</v>
      </c>
    </row>
    <row r="3844" spans="1:7" x14ac:dyDescent="0.25">
      <c r="A3844" t="s">
        <v>219</v>
      </c>
      <c r="B3844">
        <f>+WEEKNUM(_2022[[#This Row],[DATA]],21)</f>
        <v>28</v>
      </c>
      <c r="C3844" s="1">
        <v>18</v>
      </c>
      <c r="D3844" t="s">
        <v>13</v>
      </c>
      <c r="E3844">
        <v>1939.03</v>
      </c>
      <c r="F3844">
        <v>0</v>
      </c>
      <c r="G3844" s="3">
        <f>INT((MONTH(_2022[[#This Row],[DATA]])-1)/3)+1</f>
        <v>3</v>
      </c>
    </row>
    <row r="3845" spans="1:7" x14ac:dyDescent="0.25">
      <c r="A3845" t="s">
        <v>219</v>
      </c>
      <c r="B3845">
        <f>+WEEKNUM(_2022[[#This Row],[DATA]],21)</f>
        <v>28</v>
      </c>
      <c r="C3845" s="1">
        <v>17</v>
      </c>
      <c r="D3845" t="s">
        <v>22</v>
      </c>
      <c r="E3845">
        <v>2528.31</v>
      </c>
      <c r="F3845">
        <v>0</v>
      </c>
      <c r="G3845" s="3">
        <f>INT((MONTH(_2022[[#This Row],[DATA]])-1)/3)+1</f>
        <v>3</v>
      </c>
    </row>
    <row r="3846" spans="1:7" x14ac:dyDescent="0.25">
      <c r="A3846" t="s">
        <v>219</v>
      </c>
      <c r="B3846">
        <f>+WEEKNUM(_2022[[#This Row],[DATA]],21)</f>
        <v>28</v>
      </c>
      <c r="C3846" s="1">
        <v>27</v>
      </c>
      <c r="D3846" t="s">
        <v>12</v>
      </c>
      <c r="E3846">
        <v>2247.34</v>
      </c>
      <c r="F3846">
        <v>0</v>
      </c>
      <c r="G3846" s="3">
        <f>INT((MONTH(_2022[[#This Row],[DATA]])-1)/3)+1</f>
        <v>3</v>
      </c>
    </row>
    <row r="3847" spans="1:7" x14ac:dyDescent="0.25">
      <c r="A3847" t="s">
        <v>219</v>
      </c>
      <c r="B3847">
        <f>+WEEKNUM(_2022[[#This Row],[DATA]],21)</f>
        <v>28</v>
      </c>
      <c r="C3847" s="1">
        <v>0</v>
      </c>
      <c r="D3847" t="s">
        <v>15</v>
      </c>
      <c r="E3847">
        <v>873.11</v>
      </c>
      <c r="F3847">
        <v>0</v>
      </c>
      <c r="G3847" s="3">
        <f>INT((MONTH(_2022[[#This Row],[DATA]])-1)/3)+1</f>
        <v>3</v>
      </c>
    </row>
    <row r="3848" spans="1:7" x14ac:dyDescent="0.25">
      <c r="A3848" t="s">
        <v>219</v>
      </c>
      <c r="B3848">
        <f>+WEEKNUM(_2022[[#This Row],[DATA]],21)</f>
        <v>28</v>
      </c>
      <c r="C3848" s="1">
        <v>0</v>
      </c>
      <c r="D3848" t="s">
        <v>19</v>
      </c>
      <c r="E3848">
        <v>2366.38</v>
      </c>
      <c r="F3848">
        <v>0</v>
      </c>
      <c r="G3848" s="3">
        <f>INT((MONTH(_2022[[#This Row],[DATA]])-1)/3)+1</f>
        <v>3</v>
      </c>
    </row>
    <row r="3849" spans="1:7" x14ac:dyDescent="0.25">
      <c r="A3849" t="s">
        <v>219</v>
      </c>
      <c r="B3849">
        <f>+WEEKNUM(_2022[[#This Row],[DATA]],21)</f>
        <v>28</v>
      </c>
      <c r="C3849" s="1">
        <v>19</v>
      </c>
      <c r="D3849" t="s">
        <v>4</v>
      </c>
      <c r="E3849">
        <v>1268.4100000000001</v>
      </c>
      <c r="F3849">
        <v>0</v>
      </c>
      <c r="G3849" s="3">
        <f>INT((MONTH(_2022[[#This Row],[DATA]])-1)/3)+1</f>
        <v>3</v>
      </c>
    </row>
    <row r="3850" spans="1:7" x14ac:dyDescent="0.25">
      <c r="A3850" t="s">
        <v>219</v>
      </c>
      <c r="B3850">
        <f>+WEEKNUM(_2022[[#This Row],[DATA]],21)</f>
        <v>28</v>
      </c>
      <c r="C3850" s="1">
        <v>27</v>
      </c>
      <c r="D3850" t="s">
        <v>10</v>
      </c>
      <c r="E3850">
        <v>2735.6</v>
      </c>
      <c r="F3850">
        <v>0</v>
      </c>
      <c r="G3850" s="3">
        <f>INT((MONTH(_2022[[#This Row],[DATA]])-1)/3)+1</f>
        <v>3</v>
      </c>
    </row>
    <row r="3851" spans="1:7" x14ac:dyDescent="0.25">
      <c r="A3851" t="s">
        <v>219</v>
      </c>
      <c r="B3851">
        <f>+WEEKNUM(_2022[[#This Row],[DATA]],21)</f>
        <v>28</v>
      </c>
      <c r="C3851" s="1">
        <v>23</v>
      </c>
      <c r="D3851" t="s">
        <v>21</v>
      </c>
      <c r="E3851">
        <v>1045.69</v>
      </c>
      <c r="F3851">
        <v>0</v>
      </c>
      <c r="G3851" s="3">
        <f>INT((MONTH(_2022[[#This Row],[DATA]])-1)/3)+1</f>
        <v>3</v>
      </c>
    </row>
    <row r="3852" spans="1:7" x14ac:dyDescent="0.25">
      <c r="A3852" t="s">
        <v>219</v>
      </c>
      <c r="B3852">
        <f>+WEEKNUM(_2022[[#This Row],[DATA]],21)</f>
        <v>28</v>
      </c>
      <c r="C3852" s="1">
        <v>29</v>
      </c>
      <c r="D3852" t="s">
        <v>3</v>
      </c>
      <c r="E3852">
        <v>1456.82</v>
      </c>
      <c r="F3852">
        <v>0</v>
      </c>
      <c r="G3852" s="3">
        <f>INT((MONTH(_2022[[#This Row],[DATA]])-1)/3)+1</f>
        <v>3</v>
      </c>
    </row>
    <row r="3853" spans="1:7" x14ac:dyDescent="0.25">
      <c r="A3853" t="s">
        <v>219</v>
      </c>
      <c r="B3853">
        <f>+WEEKNUM(_2022[[#This Row],[DATA]],21)</f>
        <v>28</v>
      </c>
      <c r="C3853" s="1">
        <v>30</v>
      </c>
      <c r="D3853" t="s">
        <v>7</v>
      </c>
      <c r="E3853">
        <v>1416.97</v>
      </c>
      <c r="F3853">
        <v>0</v>
      </c>
      <c r="G3853" s="3">
        <f>INT((MONTH(_2022[[#This Row],[DATA]])-1)/3)+1</f>
        <v>3</v>
      </c>
    </row>
    <row r="3854" spans="1:7" x14ac:dyDescent="0.25">
      <c r="A3854" t="s">
        <v>219</v>
      </c>
      <c r="B3854">
        <f>+WEEKNUM(_2022[[#This Row],[DATA]],21)</f>
        <v>28</v>
      </c>
      <c r="C3854" s="1">
        <v>25</v>
      </c>
      <c r="D3854" t="s">
        <v>9</v>
      </c>
      <c r="E3854">
        <v>3308.06</v>
      </c>
      <c r="F3854">
        <v>0</v>
      </c>
      <c r="G3854" s="3">
        <f>INT((MONTH(_2022[[#This Row],[DATA]])-1)/3)+1</f>
        <v>3</v>
      </c>
    </row>
    <row r="3855" spans="1:7" x14ac:dyDescent="0.25">
      <c r="A3855" t="s">
        <v>220</v>
      </c>
      <c r="B3855">
        <f>+WEEKNUM(_2022[[#This Row],[DATA]],21)</f>
        <v>28</v>
      </c>
      <c r="C3855" s="4">
        <v>20</v>
      </c>
      <c r="D3855" t="s">
        <v>5</v>
      </c>
      <c r="E3855">
        <v>1929.59</v>
      </c>
      <c r="F3855">
        <v>0</v>
      </c>
      <c r="G3855" s="3">
        <f>INT((MONTH(_2022[[#This Row],[DATA]])-1)/3)+1</f>
        <v>3</v>
      </c>
    </row>
    <row r="3856" spans="1:7" x14ac:dyDescent="0.25">
      <c r="A3856" t="s">
        <v>220</v>
      </c>
      <c r="B3856">
        <f>+WEEKNUM(_2022[[#This Row],[DATA]],21)</f>
        <v>28</v>
      </c>
      <c r="C3856" s="1">
        <v>24</v>
      </c>
      <c r="D3856" t="s">
        <v>11</v>
      </c>
      <c r="E3856">
        <v>2834.97</v>
      </c>
      <c r="F3856">
        <v>0</v>
      </c>
      <c r="G3856" s="3">
        <f>INT((MONTH(_2022[[#This Row],[DATA]])-1)/3)+1</f>
        <v>3</v>
      </c>
    </row>
    <row r="3857" spans="1:7" x14ac:dyDescent="0.25">
      <c r="A3857" t="s">
        <v>220</v>
      </c>
      <c r="B3857">
        <f>+WEEKNUM(_2022[[#This Row],[DATA]],21)</f>
        <v>28</v>
      </c>
      <c r="C3857" s="1">
        <v>22</v>
      </c>
      <c r="D3857" t="s">
        <v>6</v>
      </c>
      <c r="E3857">
        <v>1941.51</v>
      </c>
      <c r="F3857">
        <v>0</v>
      </c>
      <c r="G3857" s="3">
        <f>INT((MONTH(_2022[[#This Row],[DATA]])-1)/3)+1</f>
        <v>3</v>
      </c>
    </row>
    <row r="3858" spans="1:7" x14ac:dyDescent="0.25">
      <c r="A3858" t="s">
        <v>220</v>
      </c>
      <c r="B3858">
        <f>+WEEKNUM(_2022[[#This Row],[DATA]],21)</f>
        <v>28</v>
      </c>
      <c r="C3858" s="1">
        <v>26</v>
      </c>
      <c r="D3858" t="s">
        <v>14</v>
      </c>
      <c r="E3858">
        <v>3755.81</v>
      </c>
      <c r="F3858">
        <v>0</v>
      </c>
      <c r="G3858" s="3">
        <f>INT((MONTH(_2022[[#This Row],[DATA]])-1)/3)+1</f>
        <v>3</v>
      </c>
    </row>
    <row r="3859" spans="1:7" x14ac:dyDescent="0.25">
      <c r="A3859" t="s">
        <v>220</v>
      </c>
      <c r="B3859">
        <f>+WEEKNUM(_2022[[#This Row],[DATA]],21)</f>
        <v>28</v>
      </c>
      <c r="C3859" s="1">
        <v>0</v>
      </c>
      <c r="D3859" t="s">
        <v>16</v>
      </c>
      <c r="E3859">
        <v>2483.75</v>
      </c>
      <c r="F3859">
        <v>0</v>
      </c>
      <c r="G3859" s="3">
        <f>INT((MONTH(_2022[[#This Row],[DATA]])-1)/3)+1</f>
        <v>3</v>
      </c>
    </row>
    <row r="3860" spans="1:7" x14ac:dyDescent="0.25">
      <c r="A3860" t="s">
        <v>220</v>
      </c>
      <c r="B3860">
        <f>+WEEKNUM(_2022[[#This Row],[DATA]],21)</f>
        <v>28</v>
      </c>
      <c r="C3860" s="1">
        <v>0</v>
      </c>
      <c r="D3860" t="s">
        <v>17</v>
      </c>
      <c r="E3860">
        <v>2680.41</v>
      </c>
      <c r="F3860">
        <v>0</v>
      </c>
      <c r="G3860" s="3">
        <f>INT((MONTH(_2022[[#This Row],[DATA]])-1)/3)+1</f>
        <v>3</v>
      </c>
    </row>
    <row r="3861" spans="1:7" x14ac:dyDescent="0.25">
      <c r="A3861" t="s">
        <v>220</v>
      </c>
      <c r="B3861">
        <f>+WEEKNUM(_2022[[#This Row],[DATA]],21)</f>
        <v>28</v>
      </c>
      <c r="C3861" s="1">
        <v>0</v>
      </c>
      <c r="D3861" t="s">
        <v>18</v>
      </c>
      <c r="E3861">
        <v>1973.3</v>
      </c>
      <c r="F3861">
        <v>0</v>
      </c>
      <c r="G3861" s="3">
        <f>INT((MONTH(_2022[[#This Row],[DATA]])-1)/3)+1</f>
        <v>3</v>
      </c>
    </row>
    <row r="3862" spans="1:7" x14ac:dyDescent="0.25">
      <c r="A3862" t="s">
        <v>220</v>
      </c>
      <c r="B3862">
        <f>+WEEKNUM(_2022[[#This Row],[DATA]],21)</f>
        <v>28</v>
      </c>
      <c r="C3862" s="1">
        <v>21</v>
      </c>
      <c r="D3862" t="s">
        <v>8</v>
      </c>
      <c r="E3862">
        <v>4412.42</v>
      </c>
      <c r="F3862">
        <v>0</v>
      </c>
      <c r="G3862" s="3">
        <f>INT((MONTH(_2022[[#This Row],[DATA]])-1)/3)+1</f>
        <v>3</v>
      </c>
    </row>
    <row r="3863" spans="1:7" x14ac:dyDescent="0.25">
      <c r="A3863" t="s">
        <v>220</v>
      </c>
      <c r="B3863">
        <f>+WEEKNUM(_2022[[#This Row],[DATA]],21)</f>
        <v>28</v>
      </c>
      <c r="C3863" s="1">
        <v>0</v>
      </c>
      <c r="D3863" t="s">
        <v>20</v>
      </c>
      <c r="E3863">
        <v>2706.06</v>
      </c>
      <c r="F3863">
        <v>0</v>
      </c>
      <c r="G3863" s="3">
        <f>INT((MONTH(_2022[[#This Row],[DATA]])-1)/3)+1</f>
        <v>3</v>
      </c>
    </row>
    <row r="3864" spans="1:7" x14ac:dyDescent="0.25">
      <c r="A3864" t="s">
        <v>220</v>
      </c>
      <c r="B3864">
        <f>+WEEKNUM(_2022[[#This Row],[DATA]],21)</f>
        <v>28</v>
      </c>
      <c r="C3864" s="1">
        <v>18</v>
      </c>
      <c r="D3864" t="s">
        <v>13</v>
      </c>
      <c r="E3864">
        <v>2263.41</v>
      </c>
      <c r="F3864">
        <v>0</v>
      </c>
      <c r="G3864" s="3">
        <f>INT((MONTH(_2022[[#This Row],[DATA]])-1)/3)+1</f>
        <v>3</v>
      </c>
    </row>
    <row r="3865" spans="1:7" x14ac:dyDescent="0.25">
      <c r="A3865" t="s">
        <v>220</v>
      </c>
      <c r="B3865">
        <f>+WEEKNUM(_2022[[#This Row],[DATA]],21)</f>
        <v>28</v>
      </c>
      <c r="C3865" s="1">
        <v>17</v>
      </c>
      <c r="D3865" t="s">
        <v>22</v>
      </c>
      <c r="E3865">
        <v>3443.76</v>
      </c>
      <c r="F3865">
        <v>0</v>
      </c>
      <c r="G3865" s="3">
        <f>INT((MONTH(_2022[[#This Row],[DATA]])-1)/3)+1</f>
        <v>3</v>
      </c>
    </row>
    <row r="3866" spans="1:7" x14ac:dyDescent="0.25">
      <c r="A3866" t="s">
        <v>220</v>
      </c>
      <c r="B3866">
        <f>+WEEKNUM(_2022[[#This Row],[DATA]],21)</f>
        <v>28</v>
      </c>
      <c r="C3866" s="1">
        <v>27</v>
      </c>
      <c r="D3866" t="s">
        <v>12</v>
      </c>
      <c r="E3866">
        <v>2908.71</v>
      </c>
      <c r="F3866">
        <v>0</v>
      </c>
      <c r="G3866" s="3">
        <f>INT((MONTH(_2022[[#This Row],[DATA]])-1)/3)+1</f>
        <v>3</v>
      </c>
    </row>
    <row r="3867" spans="1:7" x14ac:dyDescent="0.25">
      <c r="A3867" t="s">
        <v>220</v>
      </c>
      <c r="B3867">
        <f>+WEEKNUM(_2022[[#This Row],[DATA]],21)</f>
        <v>28</v>
      </c>
      <c r="C3867" s="1">
        <v>0</v>
      </c>
      <c r="D3867" t="s">
        <v>15</v>
      </c>
      <c r="E3867">
        <v>1890.85</v>
      </c>
      <c r="F3867">
        <v>0</v>
      </c>
      <c r="G3867" s="3">
        <f>INT((MONTH(_2022[[#This Row],[DATA]])-1)/3)+1</f>
        <v>3</v>
      </c>
    </row>
    <row r="3868" spans="1:7" x14ac:dyDescent="0.25">
      <c r="A3868" t="s">
        <v>220</v>
      </c>
      <c r="B3868">
        <f>+WEEKNUM(_2022[[#This Row],[DATA]],21)</f>
        <v>28</v>
      </c>
      <c r="C3868" s="1">
        <v>0</v>
      </c>
      <c r="D3868" t="s">
        <v>19</v>
      </c>
      <c r="E3868">
        <v>3284.25</v>
      </c>
      <c r="F3868">
        <v>0</v>
      </c>
      <c r="G3868" s="3">
        <f>INT((MONTH(_2022[[#This Row],[DATA]])-1)/3)+1</f>
        <v>3</v>
      </c>
    </row>
    <row r="3869" spans="1:7" x14ac:dyDescent="0.25">
      <c r="A3869" t="s">
        <v>220</v>
      </c>
      <c r="B3869">
        <f>+WEEKNUM(_2022[[#This Row],[DATA]],21)</f>
        <v>28</v>
      </c>
      <c r="C3869" s="1">
        <v>19</v>
      </c>
      <c r="D3869" t="s">
        <v>4</v>
      </c>
      <c r="E3869">
        <v>2888.68</v>
      </c>
      <c r="F3869">
        <v>0</v>
      </c>
      <c r="G3869" s="3">
        <f>INT((MONTH(_2022[[#This Row],[DATA]])-1)/3)+1</f>
        <v>3</v>
      </c>
    </row>
    <row r="3870" spans="1:7" x14ac:dyDescent="0.25">
      <c r="A3870" t="s">
        <v>220</v>
      </c>
      <c r="B3870">
        <f>+WEEKNUM(_2022[[#This Row],[DATA]],21)</f>
        <v>28</v>
      </c>
      <c r="C3870" s="1">
        <v>27</v>
      </c>
      <c r="D3870" t="s">
        <v>10</v>
      </c>
      <c r="E3870">
        <v>1837.99</v>
      </c>
      <c r="F3870">
        <v>0</v>
      </c>
      <c r="G3870" s="3">
        <f>INT((MONTH(_2022[[#This Row],[DATA]])-1)/3)+1</f>
        <v>3</v>
      </c>
    </row>
    <row r="3871" spans="1:7" x14ac:dyDescent="0.25">
      <c r="A3871" t="s">
        <v>220</v>
      </c>
      <c r="B3871">
        <f>+WEEKNUM(_2022[[#This Row],[DATA]],21)</f>
        <v>28</v>
      </c>
      <c r="C3871" s="1">
        <v>23</v>
      </c>
      <c r="D3871" t="s">
        <v>21</v>
      </c>
      <c r="E3871">
        <v>3359.08</v>
      </c>
      <c r="F3871">
        <v>0</v>
      </c>
      <c r="G3871" s="3">
        <f>INT((MONTH(_2022[[#This Row],[DATA]])-1)/3)+1</f>
        <v>3</v>
      </c>
    </row>
    <row r="3872" spans="1:7" x14ac:dyDescent="0.25">
      <c r="A3872" t="s">
        <v>220</v>
      </c>
      <c r="B3872">
        <f>+WEEKNUM(_2022[[#This Row],[DATA]],21)</f>
        <v>28</v>
      </c>
      <c r="C3872" s="1">
        <v>29</v>
      </c>
      <c r="D3872" t="s">
        <v>3</v>
      </c>
      <c r="E3872">
        <v>2256.39</v>
      </c>
      <c r="F3872">
        <v>0</v>
      </c>
      <c r="G3872" s="3">
        <f>INT((MONTH(_2022[[#This Row],[DATA]])-1)/3)+1</f>
        <v>3</v>
      </c>
    </row>
    <row r="3873" spans="1:7" x14ac:dyDescent="0.25">
      <c r="A3873" t="s">
        <v>220</v>
      </c>
      <c r="B3873">
        <f>+WEEKNUM(_2022[[#This Row],[DATA]],21)</f>
        <v>28</v>
      </c>
      <c r="C3873" s="1">
        <v>30</v>
      </c>
      <c r="D3873" t="s">
        <v>7</v>
      </c>
      <c r="E3873">
        <v>2665.56</v>
      </c>
      <c r="F3873">
        <v>0</v>
      </c>
      <c r="G3873" s="3">
        <f>INT((MONTH(_2022[[#This Row],[DATA]])-1)/3)+1</f>
        <v>3</v>
      </c>
    </row>
    <row r="3874" spans="1:7" x14ac:dyDescent="0.25">
      <c r="A3874" t="s">
        <v>220</v>
      </c>
      <c r="B3874">
        <f>+WEEKNUM(_2022[[#This Row],[DATA]],21)</f>
        <v>28</v>
      </c>
      <c r="C3874" s="1">
        <v>25</v>
      </c>
      <c r="D3874" t="s">
        <v>9</v>
      </c>
      <c r="E3874">
        <v>1218.71</v>
      </c>
      <c r="F3874">
        <v>0</v>
      </c>
      <c r="G3874" s="3">
        <f>INT((MONTH(_2022[[#This Row],[DATA]])-1)/3)+1</f>
        <v>3</v>
      </c>
    </row>
    <row r="3875" spans="1:7" x14ac:dyDescent="0.25">
      <c r="A3875" t="s">
        <v>221</v>
      </c>
      <c r="B3875">
        <f>+WEEKNUM(_2022[[#This Row],[DATA]],21)</f>
        <v>28</v>
      </c>
      <c r="C3875" s="4">
        <v>20</v>
      </c>
      <c r="D3875" t="s">
        <v>5</v>
      </c>
      <c r="E3875">
        <v>1824.47</v>
      </c>
      <c r="F3875">
        <v>0</v>
      </c>
      <c r="G3875" s="3">
        <f>INT((MONTH(_2022[[#This Row],[DATA]])-1)/3)+1</f>
        <v>3</v>
      </c>
    </row>
    <row r="3876" spans="1:7" x14ac:dyDescent="0.25">
      <c r="A3876" t="s">
        <v>221</v>
      </c>
      <c r="B3876">
        <f>+WEEKNUM(_2022[[#This Row],[DATA]],21)</f>
        <v>28</v>
      </c>
      <c r="C3876" s="1">
        <v>24</v>
      </c>
      <c r="D3876" t="s">
        <v>11</v>
      </c>
      <c r="E3876">
        <v>2776.49</v>
      </c>
      <c r="F3876">
        <v>0</v>
      </c>
      <c r="G3876" s="3">
        <f>INT((MONTH(_2022[[#This Row],[DATA]])-1)/3)+1</f>
        <v>3</v>
      </c>
    </row>
    <row r="3877" spans="1:7" x14ac:dyDescent="0.25">
      <c r="A3877" t="s">
        <v>221</v>
      </c>
      <c r="B3877">
        <f>+WEEKNUM(_2022[[#This Row],[DATA]],21)</f>
        <v>28</v>
      </c>
      <c r="C3877" s="1">
        <v>22</v>
      </c>
      <c r="D3877" t="s">
        <v>6</v>
      </c>
      <c r="E3877">
        <v>1561.8</v>
      </c>
      <c r="F3877">
        <v>0</v>
      </c>
      <c r="G3877" s="3">
        <f>INT((MONTH(_2022[[#This Row],[DATA]])-1)/3)+1</f>
        <v>3</v>
      </c>
    </row>
    <row r="3878" spans="1:7" x14ac:dyDescent="0.25">
      <c r="A3878" t="s">
        <v>221</v>
      </c>
      <c r="B3878">
        <f>+WEEKNUM(_2022[[#This Row],[DATA]],21)</f>
        <v>28</v>
      </c>
      <c r="C3878" s="1">
        <v>26</v>
      </c>
      <c r="D3878" t="s">
        <v>14</v>
      </c>
      <c r="E3878">
        <v>4410.6899999999996</v>
      </c>
      <c r="F3878">
        <v>0</v>
      </c>
      <c r="G3878" s="3">
        <f>INT((MONTH(_2022[[#This Row],[DATA]])-1)/3)+1</f>
        <v>3</v>
      </c>
    </row>
    <row r="3879" spans="1:7" x14ac:dyDescent="0.25">
      <c r="A3879" t="s">
        <v>221</v>
      </c>
      <c r="B3879">
        <f>+WEEKNUM(_2022[[#This Row],[DATA]],21)</f>
        <v>28</v>
      </c>
      <c r="C3879" s="1">
        <v>0</v>
      </c>
      <c r="D3879" t="s">
        <v>16</v>
      </c>
      <c r="E3879">
        <v>2815.55</v>
      </c>
      <c r="F3879">
        <v>0</v>
      </c>
      <c r="G3879" s="3">
        <f>INT((MONTH(_2022[[#This Row],[DATA]])-1)/3)+1</f>
        <v>3</v>
      </c>
    </row>
    <row r="3880" spans="1:7" x14ac:dyDescent="0.25">
      <c r="A3880" t="s">
        <v>221</v>
      </c>
      <c r="B3880">
        <f>+WEEKNUM(_2022[[#This Row],[DATA]],21)</f>
        <v>28</v>
      </c>
      <c r="C3880" s="1">
        <v>0</v>
      </c>
      <c r="D3880" t="s">
        <v>17</v>
      </c>
      <c r="E3880">
        <v>2469.63</v>
      </c>
      <c r="F3880">
        <v>0</v>
      </c>
      <c r="G3880" s="3">
        <f>INT((MONTH(_2022[[#This Row],[DATA]])-1)/3)+1</f>
        <v>3</v>
      </c>
    </row>
    <row r="3881" spans="1:7" x14ac:dyDescent="0.25">
      <c r="A3881" t="s">
        <v>221</v>
      </c>
      <c r="B3881">
        <f>+WEEKNUM(_2022[[#This Row],[DATA]],21)</f>
        <v>28</v>
      </c>
      <c r="C3881" s="1">
        <v>0</v>
      </c>
      <c r="D3881" t="s">
        <v>18</v>
      </c>
      <c r="E3881">
        <v>2416.06</v>
      </c>
      <c r="F3881">
        <v>0</v>
      </c>
      <c r="G3881" s="3">
        <f>INT((MONTH(_2022[[#This Row],[DATA]])-1)/3)+1</f>
        <v>3</v>
      </c>
    </row>
    <row r="3882" spans="1:7" x14ac:dyDescent="0.25">
      <c r="A3882" t="s">
        <v>221</v>
      </c>
      <c r="B3882">
        <f>+WEEKNUM(_2022[[#This Row],[DATA]],21)</f>
        <v>28</v>
      </c>
      <c r="C3882" s="1">
        <v>21</v>
      </c>
      <c r="D3882" t="s">
        <v>8</v>
      </c>
      <c r="E3882">
        <v>4450.5600000000004</v>
      </c>
      <c r="F3882">
        <v>0</v>
      </c>
      <c r="G3882" s="3">
        <f>INT((MONTH(_2022[[#This Row],[DATA]])-1)/3)+1</f>
        <v>3</v>
      </c>
    </row>
    <row r="3883" spans="1:7" x14ac:dyDescent="0.25">
      <c r="A3883" t="s">
        <v>221</v>
      </c>
      <c r="B3883">
        <f>+WEEKNUM(_2022[[#This Row],[DATA]],21)</f>
        <v>28</v>
      </c>
      <c r="C3883" s="1">
        <v>0</v>
      </c>
      <c r="D3883" t="s">
        <v>20</v>
      </c>
      <c r="E3883">
        <v>1999.46</v>
      </c>
      <c r="F3883">
        <v>0</v>
      </c>
      <c r="G3883" s="3">
        <f>INT((MONTH(_2022[[#This Row],[DATA]])-1)/3)+1</f>
        <v>3</v>
      </c>
    </row>
    <row r="3884" spans="1:7" x14ac:dyDescent="0.25">
      <c r="A3884" t="s">
        <v>221</v>
      </c>
      <c r="B3884">
        <f>+WEEKNUM(_2022[[#This Row],[DATA]],21)</f>
        <v>28</v>
      </c>
      <c r="C3884" s="1">
        <v>18</v>
      </c>
      <c r="D3884" t="s">
        <v>13</v>
      </c>
      <c r="E3884">
        <v>3657.26</v>
      </c>
      <c r="F3884">
        <v>0</v>
      </c>
      <c r="G3884" s="3">
        <f>INT((MONTH(_2022[[#This Row],[DATA]])-1)/3)+1</f>
        <v>3</v>
      </c>
    </row>
    <row r="3885" spans="1:7" x14ac:dyDescent="0.25">
      <c r="A3885" t="s">
        <v>221</v>
      </c>
      <c r="B3885">
        <f>+WEEKNUM(_2022[[#This Row],[DATA]],21)</f>
        <v>28</v>
      </c>
      <c r="C3885" s="1">
        <v>17</v>
      </c>
      <c r="D3885" t="s">
        <v>22</v>
      </c>
      <c r="E3885">
        <v>3007.34</v>
      </c>
      <c r="F3885">
        <v>0</v>
      </c>
      <c r="G3885" s="3">
        <f>INT((MONTH(_2022[[#This Row],[DATA]])-1)/3)+1</f>
        <v>3</v>
      </c>
    </row>
    <row r="3886" spans="1:7" x14ac:dyDescent="0.25">
      <c r="A3886" t="s">
        <v>221</v>
      </c>
      <c r="B3886">
        <f>+WEEKNUM(_2022[[#This Row],[DATA]],21)</f>
        <v>28</v>
      </c>
      <c r="C3886" s="1">
        <v>27</v>
      </c>
      <c r="D3886" t="s">
        <v>12</v>
      </c>
      <c r="E3886">
        <v>2723.22</v>
      </c>
      <c r="F3886">
        <v>0</v>
      </c>
      <c r="G3886" s="3">
        <f>INT((MONTH(_2022[[#This Row],[DATA]])-1)/3)+1</f>
        <v>3</v>
      </c>
    </row>
    <row r="3887" spans="1:7" x14ac:dyDescent="0.25">
      <c r="A3887" t="s">
        <v>221</v>
      </c>
      <c r="B3887">
        <f>+WEEKNUM(_2022[[#This Row],[DATA]],21)</f>
        <v>28</v>
      </c>
      <c r="C3887" s="1">
        <v>0</v>
      </c>
      <c r="D3887" t="s">
        <v>15</v>
      </c>
      <c r="E3887">
        <v>1793.16</v>
      </c>
      <c r="F3887">
        <v>0</v>
      </c>
      <c r="G3887" s="3">
        <f>INT((MONTH(_2022[[#This Row],[DATA]])-1)/3)+1</f>
        <v>3</v>
      </c>
    </row>
    <row r="3888" spans="1:7" x14ac:dyDescent="0.25">
      <c r="A3888" t="s">
        <v>221</v>
      </c>
      <c r="B3888">
        <f>+WEEKNUM(_2022[[#This Row],[DATA]],21)</f>
        <v>28</v>
      </c>
      <c r="C3888" s="1">
        <v>0</v>
      </c>
      <c r="D3888" t="s">
        <v>19</v>
      </c>
      <c r="E3888">
        <v>2301.71</v>
      </c>
      <c r="F3888">
        <v>0</v>
      </c>
      <c r="G3888" s="3">
        <f>INT((MONTH(_2022[[#This Row],[DATA]])-1)/3)+1</f>
        <v>3</v>
      </c>
    </row>
    <row r="3889" spans="1:7" x14ac:dyDescent="0.25">
      <c r="A3889" t="s">
        <v>221</v>
      </c>
      <c r="B3889">
        <f>+WEEKNUM(_2022[[#This Row],[DATA]],21)</f>
        <v>28</v>
      </c>
      <c r="C3889" s="1">
        <v>27</v>
      </c>
      <c r="D3889" t="s">
        <v>10</v>
      </c>
      <c r="E3889">
        <v>1225.1099999999999</v>
      </c>
      <c r="F3889">
        <v>0</v>
      </c>
      <c r="G3889" s="3">
        <f>INT((MONTH(_2022[[#This Row],[DATA]])-1)/3)+1</f>
        <v>3</v>
      </c>
    </row>
    <row r="3890" spans="1:7" x14ac:dyDescent="0.25">
      <c r="A3890" t="s">
        <v>221</v>
      </c>
      <c r="B3890">
        <f>+WEEKNUM(_2022[[#This Row],[DATA]],21)</f>
        <v>28</v>
      </c>
      <c r="C3890" s="1">
        <v>23</v>
      </c>
      <c r="D3890" t="s">
        <v>21</v>
      </c>
      <c r="E3890">
        <v>2658.17</v>
      </c>
      <c r="F3890">
        <v>0</v>
      </c>
      <c r="G3890" s="3">
        <f>INT((MONTH(_2022[[#This Row],[DATA]])-1)/3)+1</f>
        <v>3</v>
      </c>
    </row>
    <row r="3891" spans="1:7" x14ac:dyDescent="0.25">
      <c r="A3891" t="s">
        <v>221</v>
      </c>
      <c r="B3891">
        <f>+WEEKNUM(_2022[[#This Row],[DATA]],21)</f>
        <v>28</v>
      </c>
      <c r="C3891" s="1">
        <v>29</v>
      </c>
      <c r="D3891" t="s">
        <v>3</v>
      </c>
      <c r="E3891">
        <v>2257.5300000000002</v>
      </c>
      <c r="F3891">
        <v>0</v>
      </c>
      <c r="G3891" s="3">
        <f>INT((MONTH(_2022[[#This Row],[DATA]])-1)/3)+1</f>
        <v>3</v>
      </c>
    </row>
    <row r="3892" spans="1:7" x14ac:dyDescent="0.25">
      <c r="A3892" t="s">
        <v>221</v>
      </c>
      <c r="B3892">
        <f>+WEEKNUM(_2022[[#This Row],[DATA]],21)</f>
        <v>28</v>
      </c>
      <c r="C3892" s="1">
        <v>30</v>
      </c>
      <c r="D3892" t="s">
        <v>7</v>
      </c>
      <c r="E3892">
        <v>1683.49</v>
      </c>
      <c r="F3892">
        <v>0</v>
      </c>
      <c r="G3892" s="3">
        <f>INT((MONTH(_2022[[#This Row],[DATA]])-1)/3)+1</f>
        <v>3</v>
      </c>
    </row>
    <row r="3893" spans="1:7" x14ac:dyDescent="0.25">
      <c r="A3893" t="s">
        <v>221</v>
      </c>
      <c r="B3893">
        <f>+WEEKNUM(_2022[[#This Row],[DATA]],21)</f>
        <v>28</v>
      </c>
      <c r="C3893" s="1">
        <v>25</v>
      </c>
      <c r="D3893" t="s">
        <v>9</v>
      </c>
      <c r="E3893">
        <v>1643.08</v>
      </c>
      <c r="F3893">
        <v>0</v>
      </c>
      <c r="G3893" s="3">
        <f>INT((MONTH(_2022[[#This Row],[DATA]])-1)/3)+1</f>
        <v>3</v>
      </c>
    </row>
    <row r="3894" spans="1:7" x14ac:dyDescent="0.25">
      <c r="A3894" t="s">
        <v>222</v>
      </c>
      <c r="B3894">
        <f>+WEEKNUM(_2022[[#This Row],[DATA]],21)</f>
        <v>29</v>
      </c>
      <c r="C3894" s="4">
        <v>20</v>
      </c>
      <c r="D3894" t="s">
        <v>5</v>
      </c>
      <c r="E3894">
        <v>1626.37</v>
      </c>
      <c r="F3894">
        <v>0</v>
      </c>
      <c r="G3894" s="3">
        <f>INT((MONTH(_2022[[#This Row],[DATA]])-1)/3)+1</f>
        <v>3</v>
      </c>
    </row>
    <row r="3895" spans="1:7" x14ac:dyDescent="0.25">
      <c r="A3895" t="s">
        <v>222</v>
      </c>
      <c r="B3895">
        <f>+WEEKNUM(_2022[[#This Row],[DATA]],21)</f>
        <v>29</v>
      </c>
      <c r="C3895" s="1">
        <v>24</v>
      </c>
      <c r="D3895" t="s">
        <v>11</v>
      </c>
      <c r="E3895">
        <v>1994</v>
      </c>
      <c r="F3895">
        <v>0</v>
      </c>
      <c r="G3895" s="3">
        <f>INT((MONTH(_2022[[#This Row],[DATA]])-1)/3)+1</f>
        <v>3</v>
      </c>
    </row>
    <row r="3896" spans="1:7" x14ac:dyDescent="0.25">
      <c r="A3896" t="s">
        <v>222</v>
      </c>
      <c r="B3896">
        <f>+WEEKNUM(_2022[[#This Row],[DATA]],21)</f>
        <v>29</v>
      </c>
      <c r="C3896" s="1">
        <v>22</v>
      </c>
      <c r="D3896" t="s">
        <v>6</v>
      </c>
      <c r="E3896">
        <v>1536.3</v>
      </c>
      <c r="F3896">
        <v>0</v>
      </c>
      <c r="G3896" s="3">
        <f>INT((MONTH(_2022[[#This Row],[DATA]])-1)/3)+1</f>
        <v>3</v>
      </c>
    </row>
    <row r="3897" spans="1:7" x14ac:dyDescent="0.25">
      <c r="A3897" t="s">
        <v>222</v>
      </c>
      <c r="B3897">
        <f>+WEEKNUM(_2022[[#This Row],[DATA]],21)</f>
        <v>29</v>
      </c>
      <c r="C3897" s="1">
        <v>26</v>
      </c>
      <c r="D3897" t="s">
        <v>14</v>
      </c>
      <c r="E3897">
        <v>1720.46</v>
      </c>
      <c r="F3897">
        <v>0</v>
      </c>
      <c r="G3897" s="3">
        <f>INT((MONTH(_2022[[#This Row],[DATA]])-1)/3)+1</f>
        <v>3</v>
      </c>
    </row>
    <row r="3898" spans="1:7" x14ac:dyDescent="0.25">
      <c r="A3898" t="s">
        <v>222</v>
      </c>
      <c r="B3898">
        <f>+WEEKNUM(_2022[[#This Row],[DATA]],21)</f>
        <v>29</v>
      </c>
      <c r="C3898" s="1">
        <v>0</v>
      </c>
      <c r="D3898" t="s">
        <v>16</v>
      </c>
      <c r="E3898">
        <v>1812.57</v>
      </c>
      <c r="F3898">
        <v>0</v>
      </c>
      <c r="G3898" s="3">
        <f>INT((MONTH(_2022[[#This Row],[DATA]])-1)/3)+1</f>
        <v>3</v>
      </c>
    </row>
    <row r="3899" spans="1:7" x14ac:dyDescent="0.25">
      <c r="A3899" t="s">
        <v>222</v>
      </c>
      <c r="B3899">
        <f>+WEEKNUM(_2022[[#This Row],[DATA]],21)</f>
        <v>29</v>
      </c>
      <c r="C3899" s="1">
        <v>0</v>
      </c>
      <c r="D3899" t="s">
        <v>17</v>
      </c>
      <c r="E3899">
        <v>1238</v>
      </c>
      <c r="F3899">
        <v>0</v>
      </c>
      <c r="G3899" s="3">
        <f>INT((MONTH(_2022[[#This Row],[DATA]])-1)/3)+1</f>
        <v>3</v>
      </c>
    </row>
    <row r="3900" spans="1:7" x14ac:dyDescent="0.25">
      <c r="A3900" t="s">
        <v>222</v>
      </c>
      <c r="B3900">
        <f>+WEEKNUM(_2022[[#This Row],[DATA]],21)</f>
        <v>29</v>
      </c>
      <c r="C3900" s="1">
        <v>0</v>
      </c>
      <c r="D3900" t="s">
        <v>18</v>
      </c>
      <c r="E3900">
        <v>1672.66</v>
      </c>
      <c r="F3900">
        <v>0</v>
      </c>
      <c r="G3900" s="3">
        <f>INT((MONTH(_2022[[#This Row],[DATA]])-1)/3)+1</f>
        <v>3</v>
      </c>
    </row>
    <row r="3901" spans="1:7" x14ac:dyDescent="0.25">
      <c r="A3901" t="s">
        <v>222</v>
      </c>
      <c r="B3901">
        <f>+WEEKNUM(_2022[[#This Row],[DATA]],21)</f>
        <v>29</v>
      </c>
      <c r="C3901" s="1">
        <v>21</v>
      </c>
      <c r="D3901" t="s">
        <v>8</v>
      </c>
      <c r="E3901">
        <v>3377.59</v>
      </c>
      <c r="F3901">
        <v>0</v>
      </c>
      <c r="G3901" s="3">
        <f>INT((MONTH(_2022[[#This Row],[DATA]])-1)/3)+1</f>
        <v>3</v>
      </c>
    </row>
    <row r="3902" spans="1:7" x14ac:dyDescent="0.25">
      <c r="A3902" t="s">
        <v>222</v>
      </c>
      <c r="B3902">
        <f>+WEEKNUM(_2022[[#This Row],[DATA]],21)</f>
        <v>29</v>
      </c>
      <c r="C3902" s="1">
        <v>0</v>
      </c>
      <c r="D3902" t="s">
        <v>20</v>
      </c>
      <c r="E3902">
        <v>1030.02</v>
      </c>
      <c r="F3902">
        <v>0</v>
      </c>
      <c r="G3902" s="3">
        <f>INT((MONTH(_2022[[#This Row],[DATA]])-1)/3)+1</f>
        <v>3</v>
      </c>
    </row>
    <row r="3903" spans="1:7" x14ac:dyDescent="0.25">
      <c r="A3903" t="s">
        <v>222</v>
      </c>
      <c r="B3903">
        <f>+WEEKNUM(_2022[[#This Row],[DATA]],21)</f>
        <v>29</v>
      </c>
      <c r="C3903" s="1">
        <v>18</v>
      </c>
      <c r="D3903" t="s">
        <v>13</v>
      </c>
      <c r="E3903">
        <v>1756.52</v>
      </c>
      <c r="F3903">
        <v>0</v>
      </c>
      <c r="G3903" s="3">
        <f>INT((MONTH(_2022[[#This Row],[DATA]])-1)/3)+1</f>
        <v>3</v>
      </c>
    </row>
    <row r="3904" spans="1:7" x14ac:dyDescent="0.25">
      <c r="A3904" t="s">
        <v>222</v>
      </c>
      <c r="B3904">
        <f>+WEEKNUM(_2022[[#This Row],[DATA]],21)</f>
        <v>29</v>
      </c>
      <c r="C3904" s="1">
        <v>17</v>
      </c>
      <c r="D3904" t="s">
        <v>22</v>
      </c>
      <c r="E3904">
        <v>2820.59</v>
      </c>
      <c r="F3904">
        <v>0</v>
      </c>
      <c r="G3904" s="3">
        <f>INT((MONTH(_2022[[#This Row],[DATA]])-1)/3)+1</f>
        <v>3</v>
      </c>
    </row>
    <row r="3905" spans="1:7" x14ac:dyDescent="0.25">
      <c r="A3905" t="s">
        <v>222</v>
      </c>
      <c r="B3905">
        <f>+WEEKNUM(_2022[[#This Row],[DATA]],21)</f>
        <v>29</v>
      </c>
      <c r="C3905" s="1">
        <v>27</v>
      </c>
      <c r="D3905" t="s">
        <v>12</v>
      </c>
      <c r="E3905">
        <v>1158.98</v>
      </c>
      <c r="F3905">
        <v>0</v>
      </c>
      <c r="G3905" s="3">
        <f>INT((MONTH(_2022[[#This Row],[DATA]])-1)/3)+1</f>
        <v>3</v>
      </c>
    </row>
    <row r="3906" spans="1:7" x14ac:dyDescent="0.25">
      <c r="A3906" t="s">
        <v>222</v>
      </c>
      <c r="B3906">
        <f>+WEEKNUM(_2022[[#This Row],[DATA]],21)</f>
        <v>29</v>
      </c>
      <c r="C3906" s="1">
        <v>0</v>
      </c>
      <c r="D3906" t="s">
        <v>15</v>
      </c>
      <c r="E3906">
        <v>811.07</v>
      </c>
      <c r="F3906">
        <v>0</v>
      </c>
      <c r="G3906" s="3">
        <f>INT((MONTH(_2022[[#This Row],[DATA]])-1)/3)+1</f>
        <v>3</v>
      </c>
    </row>
    <row r="3907" spans="1:7" x14ac:dyDescent="0.25">
      <c r="A3907" t="s">
        <v>222</v>
      </c>
      <c r="B3907">
        <f>+WEEKNUM(_2022[[#This Row],[DATA]],21)</f>
        <v>29</v>
      </c>
      <c r="C3907" s="1">
        <v>0</v>
      </c>
      <c r="D3907" t="s">
        <v>19</v>
      </c>
      <c r="E3907">
        <v>889.41</v>
      </c>
      <c r="F3907">
        <v>0</v>
      </c>
      <c r="G3907" s="3">
        <f>INT((MONTH(_2022[[#This Row],[DATA]])-1)/3)+1</f>
        <v>3</v>
      </c>
    </row>
    <row r="3908" spans="1:7" x14ac:dyDescent="0.25">
      <c r="A3908" t="s">
        <v>222</v>
      </c>
      <c r="B3908">
        <f>+WEEKNUM(_2022[[#This Row],[DATA]],21)</f>
        <v>29</v>
      </c>
      <c r="C3908" s="1">
        <v>19</v>
      </c>
      <c r="D3908" t="s">
        <v>4</v>
      </c>
      <c r="E3908">
        <v>1477.22</v>
      </c>
      <c r="F3908">
        <v>0</v>
      </c>
      <c r="G3908" s="3">
        <f>INT((MONTH(_2022[[#This Row],[DATA]])-1)/3)+1</f>
        <v>3</v>
      </c>
    </row>
    <row r="3909" spans="1:7" x14ac:dyDescent="0.25">
      <c r="A3909" t="s">
        <v>222</v>
      </c>
      <c r="B3909">
        <f>+WEEKNUM(_2022[[#This Row],[DATA]],21)</f>
        <v>29</v>
      </c>
      <c r="C3909" s="1">
        <v>27</v>
      </c>
      <c r="D3909" t="s">
        <v>10</v>
      </c>
      <c r="E3909">
        <v>3677.62</v>
      </c>
      <c r="F3909">
        <v>0</v>
      </c>
      <c r="G3909" s="3">
        <f>INT((MONTH(_2022[[#This Row],[DATA]])-1)/3)+1</f>
        <v>3</v>
      </c>
    </row>
    <row r="3910" spans="1:7" x14ac:dyDescent="0.25">
      <c r="A3910" t="s">
        <v>222</v>
      </c>
      <c r="B3910">
        <f>+WEEKNUM(_2022[[#This Row],[DATA]],21)</f>
        <v>29</v>
      </c>
      <c r="C3910" s="1">
        <v>23</v>
      </c>
      <c r="D3910" t="s">
        <v>21</v>
      </c>
      <c r="E3910">
        <v>1655</v>
      </c>
      <c r="F3910">
        <v>0</v>
      </c>
      <c r="G3910" s="3">
        <f>INT((MONTH(_2022[[#This Row],[DATA]])-1)/3)+1</f>
        <v>3</v>
      </c>
    </row>
    <row r="3911" spans="1:7" x14ac:dyDescent="0.25">
      <c r="A3911" t="s">
        <v>222</v>
      </c>
      <c r="B3911">
        <f>+WEEKNUM(_2022[[#This Row],[DATA]],21)</f>
        <v>29</v>
      </c>
      <c r="C3911" s="1">
        <v>29</v>
      </c>
      <c r="D3911" t="s">
        <v>3</v>
      </c>
      <c r="E3911">
        <v>1837.04</v>
      </c>
      <c r="F3911">
        <v>0</v>
      </c>
      <c r="G3911" s="3">
        <f>INT((MONTH(_2022[[#This Row],[DATA]])-1)/3)+1</f>
        <v>3</v>
      </c>
    </row>
    <row r="3912" spans="1:7" x14ac:dyDescent="0.25">
      <c r="A3912" t="s">
        <v>222</v>
      </c>
      <c r="B3912">
        <f>+WEEKNUM(_2022[[#This Row],[DATA]],21)</f>
        <v>29</v>
      </c>
      <c r="C3912" s="1">
        <v>30</v>
      </c>
      <c r="D3912" t="s">
        <v>7</v>
      </c>
      <c r="E3912">
        <v>1313.67</v>
      </c>
      <c r="F3912">
        <v>0</v>
      </c>
      <c r="G3912" s="3">
        <f>INT((MONTH(_2022[[#This Row],[DATA]])-1)/3)+1</f>
        <v>3</v>
      </c>
    </row>
    <row r="3913" spans="1:7" x14ac:dyDescent="0.25">
      <c r="A3913" t="s">
        <v>222</v>
      </c>
      <c r="B3913">
        <f>+WEEKNUM(_2022[[#This Row],[DATA]],21)</f>
        <v>29</v>
      </c>
      <c r="C3913" s="1">
        <v>25</v>
      </c>
      <c r="D3913" t="s">
        <v>9</v>
      </c>
      <c r="E3913">
        <v>2970.81</v>
      </c>
      <c r="F3913">
        <v>0</v>
      </c>
      <c r="G3913" s="3">
        <f>INT((MONTH(_2022[[#This Row],[DATA]])-1)/3)+1</f>
        <v>3</v>
      </c>
    </row>
    <row r="3914" spans="1:7" x14ac:dyDescent="0.25">
      <c r="A3914" t="s">
        <v>223</v>
      </c>
      <c r="B3914">
        <f>+WEEKNUM(_2022[[#This Row],[DATA]],21)</f>
        <v>29</v>
      </c>
      <c r="C3914" s="4">
        <v>20</v>
      </c>
      <c r="D3914" t="s">
        <v>5</v>
      </c>
      <c r="E3914">
        <v>2282.79</v>
      </c>
      <c r="F3914">
        <v>0</v>
      </c>
      <c r="G3914" s="3">
        <f>INT((MONTH(_2022[[#This Row],[DATA]])-1)/3)+1</f>
        <v>3</v>
      </c>
    </row>
    <row r="3915" spans="1:7" x14ac:dyDescent="0.25">
      <c r="A3915" t="s">
        <v>223</v>
      </c>
      <c r="B3915">
        <f>+WEEKNUM(_2022[[#This Row],[DATA]],21)</f>
        <v>29</v>
      </c>
      <c r="C3915" s="1">
        <v>24</v>
      </c>
      <c r="D3915" t="s">
        <v>11</v>
      </c>
      <c r="E3915">
        <v>2814.82</v>
      </c>
      <c r="F3915">
        <v>0</v>
      </c>
      <c r="G3915" s="3">
        <f>INT((MONTH(_2022[[#This Row],[DATA]])-1)/3)+1</f>
        <v>3</v>
      </c>
    </row>
    <row r="3916" spans="1:7" x14ac:dyDescent="0.25">
      <c r="A3916" t="s">
        <v>223</v>
      </c>
      <c r="B3916">
        <f>+WEEKNUM(_2022[[#This Row],[DATA]],21)</f>
        <v>29</v>
      </c>
      <c r="C3916" s="1">
        <v>22</v>
      </c>
      <c r="D3916" t="s">
        <v>6</v>
      </c>
      <c r="E3916">
        <v>1342.33</v>
      </c>
      <c r="F3916">
        <v>0</v>
      </c>
      <c r="G3916" s="3">
        <f>INT((MONTH(_2022[[#This Row],[DATA]])-1)/3)+1</f>
        <v>3</v>
      </c>
    </row>
    <row r="3917" spans="1:7" x14ac:dyDescent="0.25">
      <c r="A3917" t="s">
        <v>223</v>
      </c>
      <c r="B3917">
        <f>+WEEKNUM(_2022[[#This Row],[DATA]],21)</f>
        <v>29</v>
      </c>
      <c r="C3917" s="1">
        <v>26</v>
      </c>
      <c r="D3917" t="s">
        <v>14</v>
      </c>
      <c r="E3917">
        <v>1731.56</v>
      </c>
      <c r="F3917">
        <v>0</v>
      </c>
      <c r="G3917" s="3">
        <f>INT((MONTH(_2022[[#This Row],[DATA]])-1)/3)+1</f>
        <v>3</v>
      </c>
    </row>
    <row r="3918" spans="1:7" x14ac:dyDescent="0.25">
      <c r="A3918" t="s">
        <v>223</v>
      </c>
      <c r="B3918">
        <f>+WEEKNUM(_2022[[#This Row],[DATA]],21)</f>
        <v>29</v>
      </c>
      <c r="C3918" s="1">
        <v>0</v>
      </c>
      <c r="D3918" t="s">
        <v>16</v>
      </c>
      <c r="E3918">
        <v>2205.7600000000002</v>
      </c>
      <c r="F3918">
        <v>0</v>
      </c>
      <c r="G3918" s="3">
        <f>INT((MONTH(_2022[[#This Row],[DATA]])-1)/3)+1</f>
        <v>3</v>
      </c>
    </row>
    <row r="3919" spans="1:7" x14ac:dyDescent="0.25">
      <c r="A3919" t="s">
        <v>223</v>
      </c>
      <c r="B3919">
        <f>+WEEKNUM(_2022[[#This Row],[DATA]],21)</f>
        <v>29</v>
      </c>
      <c r="C3919" s="1">
        <v>0</v>
      </c>
      <c r="D3919" t="s">
        <v>17</v>
      </c>
      <c r="E3919">
        <v>1055.8699999999999</v>
      </c>
      <c r="F3919">
        <v>0</v>
      </c>
      <c r="G3919" s="3">
        <f>INT((MONTH(_2022[[#This Row],[DATA]])-1)/3)+1</f>
        <v>3</v>
      </c>
    </row>
    <row r="3920" spans="1:7" x14ac:dyDescent="0.25">
      <c r="A3920" t="s">
        <v>223</v>
      </c>
      <c r="B3920">
        <f>+WEEKNUM(_2022[[#This Row],[DATA]],21)</f>
        <v>29</v>
      </c>
      <c r="C3920" s="1">
        <v>0</v>
      </c>
      <c r="D3920" t="s">
        <v>18</v>
      </c>
      <c r="E3920">
        <v>2121.0300000000002</v>
      </c>
      <c r="F3920">
        <v>0</v>
      </c>
      <c r="G3920" s="3">
        <f>INT((MONTH(_2022[[#This Row],[DATA]])-1)/3)+1</f>
        <v>3</v>
      </c>
    </row>
    <row r="3921" spans="1:7" x14ac:dyDescent="0.25">
      <c r="A3921" t="s">
        <v>223</v>
      </c>
      <c r="B3921">
        <f>+WEEKNUM(_2022[[#This Row],[DATA]],21)</f>
        <v>29</v>
      </c>
      <c r="C3921" s="1">
        <v>21</v>
      </c>
      <c r="D3921" t="s">
        <v>8</v>
      </c>
      <c r="E3921">
        <v>3638.87</v>
      </c>
      <c r="F3921">
        <v>0</v>
      </c>
      <c r="G3921" s="3">
        <f>INT((MONTH(_2022[[#This Row],[DATA]])-1)/3)+1</f>
        <v>3</v>
      </c>
    </row>
    <row r="3922" spans="1:7" x14ac:dyDescent="0.25">
      <c r="A3922" t="s">
        <v>223</v>
      </c>
      <c r="B3922">
        <f>+WEEKNUM(_2022[[#This Row],[DATA]],21)</f>
        <v>29</v>
      </c>
      <c r="C3922" s="1">
        <v>0</v>
      </c>
      <c r="D3922" t="s">
        <v>20</v>
      </c>
      <c r="E3922">
        <v>1472.73</v>
      </c>
      <c r="F3922">
        <v>0</v>
      </c>
      <c r="G3922" s="3">
        <f>INT((MONTH(_2022[[#This Row],[DATA]])-1)/3)+1</f>
        <v>3</v>
      </c>
    </row>
    <row r="3923" spans="1:7" x14ac:dyDescent="0.25">
      <c r="A3923" t="s">
        <v>223</v>
      </c>
      <c r="B3923">
        <f>+WEEKNUM(_2022[[#This Row],[DATA]],21)</f>
        <v>29</v>
      </c>
      <c r="C3923" s="1">
        <v>18</v>
      </c>
      <c r="D3923" t="s">
        <v>13</v>
      </c>
      <c r="E3923">
        <v>1346.13</v>
      </c>
      <c r="F3923">
        <v>0</v>
      </c>
      <c r="G3923" s="3">
        <f>INT((MONTH(_2022[[#This Row],[DATA]])-1)/3)+1</f>
        <v>3</v>
      </c>
    </row>
    <row r="3924" spans="1:7" x14ac:dyDescent="0.25">
      <c r="A3924" t="s">
        <v>223</v>
      </c>
      <c r="B3924">
        <f>+WEEKNUM(_2022[[#This Row],[DATA]],21)</f>
        <v>29</v>
      </c>
      <c r="C3924" s="1">
        <v>17</v>
      </c>
      <c r="D3924" t="s">
        <v>22</v>
      </c>
      <c r="E3924">
        <v>1843.43</v>
      </c>
      <c r="F3924">
        <v>0</v>
      </c>
      <c r="G3924" s="3">
        <f>INT((MONTH(_2022[[#This Row],[DATA]])-1)/3)+1</f>
        <v>3</v>
      </c>
    </row>
    <row r="3925" spans="1:7" x14ac:dyDescent="0.25">
      <c r="A3925" t="s">
        <v>223</v>
      </c>
      <c r="B3925">
        <f>+WEEKNUM(_2022[[#This Row],[DATA]],21)</f>
        <v>29</v>
      </c>
      <c r="C3925" s="1">
        <v>27</v>
      </c>
      <c r="D3925" t="s">
        <v>12</v>
      </c>
      <c r="E3925">
        <v>2144.29</v>
      </c>
      <c r="F3925">
        <v>0</v>
      </c>
      <c r="G3925" s="3">
        <f>INT((MONTH(_2022[[#This Row],[DATA]])-1)/3)+1</f>
        <v>3</v>
      </c>
    </row>
    <row r="3926" spans="1:7" x14ac:dyDescent="0.25">
      <c r="A3926" t="s">
        <v>223</v>
      </c>
      <c r="B3926">
        <f>+WEEKNUM(_2022[[#This Row],[DATA]],21)</f>
        <v>29</v>
      </c>
      <c r="C3926" s="1">
        <v>0</v>
      </c>
      <c r="D3926" t="s">
        <v>15</v>
      </c>
      <c r="E3926">
        <v>1911.8</v>
      </c>
      <c r="F3926">
        <v>0</v>
      </c>
      <c r="G3926" s="3">
        <f>INT((MONTH(_2022[[#This Row],[DATA]])-1)/3)+1</f>
        <v>3</v>
      </c>
    </row>
    <row r="3927" spans="1:7" x14ac:dyDescent="0.25">
      <c r="A3927" t="s">
        <v>223</v>
      </c>
      <c r="B3927">
        <f>+WEEKNUM(_2022[[#This Row],[DATA]],21)</f>
        <v>29</v>
      </c>
      <c r="C3927" s="1">
        <v>0</v>
      </c>
      <c r="D3927" t="s">
        <v>19</v>
      </c>
      <c r="E3927">
        <v>1761.78</v>
      </c>
      <c r="F3927">
        <v>0</v>
      </c>
      <c r="G3927" s="3">
        <f>INT((MONTH(_2022[[#This Row],[DATA]])-1)/3)+1</f>
        <v>3</v>
      </c>
    </row>
    <row r="3928" spans="1:7" x14ac:dyDescent="0.25">
      <c r="A3928" t="s">
        <v>223</v>
      </c>
      <c r="B3928">
        <f>+WEEKNUM(_2022[[#This Row],[DATA]],21)</f>
        <v>29</v>
      </c>
      <c r="C3928" s="1">
        <v>19</v>
      </c>
      <c r="D3928" t="s">
        <v>4</v>
      </c>
      <c r="E3928">
        <v>1787.95</v>
      </c>
      <c r="F3928">
        <v>0</v>
      </c>
      <c r="G3928" s="3">
        <f>INT((MONTH(_2022[[#This Row],[DATA]])-1)/3)+1</f>
        <v>3</v>
      </c>
    </row>
    <row r="3929" spans="1:7" x14ac:dyDescent="0.25">
      <c r="A3929" t="s">
        <v>223</v>
      </c>
      <c r="B3929">
        <f>+WEEKNUM(_2022[[#This Row],[DATA]],21)</f>
        <v>29</v>
      </c>
      <c r="C3929" s="1">
        <v>27</v>
      </c>
      <c r="D3929" t="s">
        <v>10</v>
      </c>
      <c r="E3929">
        <v>2252.1</v>
      </c>
      <c r="F3929">
        <v>0</v>
      </c>
      <c r="G3929" s="3">
        <f>INT((MONTH(_2022[[#This Row],[DATA]])-1)/3)+1</f>
        <v>3</v>
      </c>
    </row>
    <row r="3930" spans="1:7" x14ac:dyDescent="0.25">
      <c r="A3930" t="s">
        <v>223</v>
      </c>
      <c r="B3930">
        <f>+WEEKNUM(_2022[[#This Row],[DATA]],21)</f>
        <v>29</v>
      </c>
      <c r="C3930" s="1">
        <v>23</v>
      </c>
      <c r="D3930" t="s">
        <v>21</v>
      </c>
      <c r="E3930">
        <v>1503.37</v>
      </c>
      <c r="F3930">
        <v>0</v>
      </c>
      <c r="G3930" s="3">
        <f>INT((MONTH(_2022[[#This Row],[DATA]])-1)/3)+1</f>
        <v>3</v>
      </c>
    </row>
    <row r="3931" spans="1:7" x14ac:dyDescent="0.25">
      <c r="A3931" t="s">
        <v>223</v>
      </c>
      <c r="B3931">
        <f>+WEEKNUM(_2022[[#This Row],[DATA]],21)</f>
        <v>29</v>
      </c>
      <c r="C3931" s="1">
        <v>29</v>
      </c>
      <c r="D3931" t="s">
        <v>3</v>
      </c>
      <c r="E3931">
        <v>2327.86</v>
      </c>
      <c r="F3931">
        <v>0</v>
      </c>
      <c r="G3931" s="3">
        <f>INT((MONTH(_2022[[#This Row],[DATA]])-1)/3)+1</f>
        <v>3</v>
      </c>
    </row>
    <row r="3932" spans="1:7" x14ac:dyDescent="0.25">
      <c r="A3932" t="s">
        <v>223</v>
      </c>
      <c r="B3932">
        <f>+WEEKNUM(_2022[[#This Row],[DATA]],21)</f>
        <v>29</v>
      </c>
      <c r="C3932" s="1">
        <v>30</v>
      </c>
      <c r="D3932" t="s">
        <v>7</v>
      </c>
      <c r="E3932">
        <v>1593.06</v>
      </c>
      <c r="F3932">
        <v>0</v>
      </c>
      <c r="G3932" s="3">
        <f>INT((MONTH(_2022[[#This Row],[DATA]])-1)/3)+1</f>
        <v>3</v>
      </c>
    </row>
    <row r="3933" spans="1:7" x14ac:dyDescent="0.25">
      <c r="A3933" t="s">
        <v>223</v>
      </c>
      <c r="B3933">
        <f>+WEEKNUM(_2022[[#This Row],[DATA]],21)</f>
        <v>29</v>
      </c>
      <c r="C3933" s="1">
        <v>25</v>
      </c>
      <c r="D3933" t="s">
        <v>9</v>
      </c>
      <c r="E3933">
        <v>2411.6999999999998</v>
      </c>
      <c r="F3933">
        <v>0</v>
      </c>
      <c r="G3933" s="3">
        <f>INT((MONTH(_2022[[#This Row],[DATA]])-1)/3)+1</f>
        <v>3</v>
      </c>
    </row>
    <row r="3934" spans="1:7" x14ac:dyDescent="0.25">
      <c r="A3934" t="s">
        <v>224</v>
      </c>
      <c r="B3934">
        <f>+WEEKNUM(_2022[[#This Row],[DATA]],21)</f>
        <v>29</v>
      </c>
      <c r="C3934" s="4">
        <v>20</v>
      </c>
      <c r="D3934" t="s">
        <v>5</v>
      </c>
      <c r="E3934">
        <v>2322.4699999999998</v>
      </c>
      <c r="F3934">
        <v>0</v>
      </c>
      <c r="G3934" s="3">
        <f>INT((MONTH(_2022[[#This Row],[DATA]])-1)/3)+1</f>
        <v>3</v>
      </c>
    </row>
    <row r="3935" spans="1:7" x14ac:dyDescent="0.25">
      <c r="A3935" t="s">
        <v>224</v>
      </c>
      <c r="B3935">
        <f>+WEEKNUM(_2022[[#This Row],[DATA]],21)</f>
        <v>29</v>
      </c>
      <c r="C3935" s="1">
        <v>24</v>
      </c>
      <c r="D3935" t="s">
        <v>11</v>
      </c>
      <c r="E3935">
        <v>2702.51</v>
      </c>
      <c r="F3935">
        <v>0</v>
      </c>
      <c r="G3935" s="3">
        <f>INT((MONTH(_2022[[#This Row],[DATA]])-1)/3)+1</f>
        <v>3</v>
      </c>
    </row>
    <row r="3936" spans="1:7" x14ac:dyDescent="0.25">
      <c r="A3936" t="s">
        <v>224</v>
      </c>
      <c r="B3936">
        <f>+WEEKNUM(_2022[[#This Row],[DATA]],21)</f>
        <v>29</v>
      </c>
      <c r="C3936" s="1">
        <v>22</v>
      </c>
      <c r="D3936" t="s">
        <v>6</v>
      </c>
      <c r="E3936">
        <v>1037.96</v>
      </c>
      <c r="F3936">
        <v>0</v>
      </c>
      <c r="G3936" s="3">
        <f>INT((MONTH(_2022[[#This Row],[DATA]])-1)/3)+1</f>
        <v>3</v>
      </c>
    </row>
    <row r="3937" spans="1:7" x14ac:dyDescent="0.25">
      <c r="A3937" t="s">
        <v>224</v>
      </c>
      <c r="B3937">
        <f>+WEEKNUM(_2022[[#This Row],[DATA]],21)</f>
        <v>29</v>
      </c>
      <c r="C3937" s="1">
        <v>26</v>
      </c>
      <c r="D3937" t="s">
        <v>14</v>
      </c>
      <c r="E3937">
        <v>2042.76</v>
      </c>
      <c r="F3937">
        <v>0</v>
      </c>
      <c r="G3937" s="3">
        <f>INT((MONTH(_2022[[#This Row],[DATA]])-1)/3)+1</f>
        <v>3</v>
      </c>
    </row>
    <row r="3938" spans="1:7" x14ac:dyDescent="0.25">
      <c r="A3938" t="s">
        <v>224</v>
      </c>
      <c r="B3938">
        <f>+WEEKNUM(_2022[[#This Row],[DATA]],21)</f>
        <v>29</v>
      </c>
      <c r="C3938" s="1">
        <v>0</v>
      </c>
      <c r="D3938" t="s">
        <v>16</v>
      </c>
      <c r="E3938">
        <v>2533.34</v>
      </c>
      <c r="F3938">
        <v>0</v>
      </c>
      <c r="G3938" s="3">
        <f>INT((MONTH(_2022[[#This Row],[DATA]])-1)/3)+1</f>
        <v>3</v>
      </c>
    </row>
    <row r="3939" spans="1:7" x14ac:dyDescent="0.25">
      <c r="A3939" t="s">
        <v>224</v>
      </c>
      <c r="B3939">
        <f>+WEEKNUM(_2022[[#This Row],[DATA]],21)</f>
        <v>29</v>
      </c>
      <c r="C3939" s="1">
        <v>0</v>
      </c>
      <c r="D3939" t="s">
        <v>17</v>
      </c>
      <c r="E3939">
        <v>1601.88</v>
      </c>
      <c r="F3939">
        <v>0</v>
      </c>
      <c r="G3939" s="3">
        <f>INT((MONTH(_2022[[#This Row],[DATA]])-1)/3)+1</f>
        <v>3</v>
      </c>
    </row>
    <row r="3940" spans="1:7" x14ac:dyDescent="0.25">
      <c r="A3940" t="s">
        <v>224</v>
      </c>
      <c r="B3940">
        <f>+WEEKNUM(_2022[[#This Row],[DATA]],21)</f>
        <v>29</v>
      </c>
      <c r="C3940" s="1">
        <v>0</v>
      </c>
      <c r="D3940" t="s">
        <v>18</v>
      </c>
      <c r="E3940">
        <v>2214.5700000000002</v>
      </c>
      <c r="F3940">
        <v>0</v>
      </c>
      <c r="G3940" s="3">
        <f>INT((MONTH(_2022[[#This Row],[DATA]])-1)/3)+1</f>
        <v>3</v>
      </c>
    </row>
    <row r="3941" spans="1:7" x14ac:dyDescent="0.25">
      <c r="A3941" t="s">
        <v>224</v>
      </c>
      <c r="B3941">
        <f>+WEEKNUM(_2022[[#This Row],[DATA]],21)</f>
        <v>29</v>
      </c>
      <c r="C3941" s="1">
        <v>21</v>
      </c>
      <c r="D3941" t="s">
        <v>8</v>
      </c>
      <c r="E3941">
        <v>3201.7</v>
      </c>
      <c r="F3941">
        <v>0</v>
      </c>
      <c r="G3941" s="3">
        <f>INT((MONTH(_2022[[#This Row],[DATA]])-1)/3)+1</f>
        <v>3</v>
      </c>
    </row>
    <row r="3942" spans="1:7" x14ac:dyDescent="0.25">
      <c r="A3942" t="s">
        <v>224</v>
      </c>
      <c r="B3942">
        <f>+WEEKNUM(_2022[[#This Row],[DATA]],21)</f>
        <v>29</v>
      </c>
      <c r="C3942" s="1">
        <v>0</v>
      </c>
      <c r="D3942" t="s">
        <v>20</v>
      </c>
      <c r="E3942">
        <v>766.61</v>
      </c>
      <c r="F3942">
        <v>0</v>
      </c>
      <c r="G3942" s="3">
        <f>INT((MONTH(_2022[[#This Row],[DATA]])-1)/3)+1</f>
        <v>3</v>
      </c>
    </row>
    <row r="3943" spans="1:7" x14ac:dyDescent="0.25">
      <c r="A3943" t="s">
        <v>224</v>
      </c>
      <c r="B3943">
        <f>+WEEKNUM(_2022[[#This Row],[DATA]],21)</f>
        <v>29</v>
      </c>
      <c r="C3943" s="1">
        <v>18</v>
      </c>
      <c r="D3943" t="s">
        <v>13</v>
      </c>
      <c r="E3943">
        <v>1194.71</v>
      </c>
      <c r="F3943">
        <v>0</v>
      </c>
      <c r="G3943" s="3">
        <f>INT((MONTH(_2022[[#This Row],[DATA]])-1)/3)+1</f>
        <v>3</v>
      </c>
    </row>
    <row r="3944" spans="1:7" x14ac:dyDescent="0.25">
      <c r="A3944" t="s">
        <v>224</v>
      </c>
      <c r="B3944">
        <f>+WEEKNUM(_2022[[#This Row],[DATA]],21)</f>
        <v>29</v>
      </c>
      <c r="C3944" s="1">
        <v>17</v>
      </c>
      <c r="D3944" t="s">
        <v>22</v>
      </c>
      <c r="E3944">
        <v>2908.3</v>
      </c>
      <c r="F3944">
        <v>0</v>
      </c>
      <c r="G3944" s="3">
        <f>INT((MONTH(_2022[[#This Row],[DATA]])-1)/3)+1</f>
        <v>3</v>
      </c>
    </row>
    <row r="3945" spans="1:7" x14ac:dyDescent="0.25">
      <c r="A3945" t="s">
        <v>224</v>
      </c>
      <c r="B3945">
        <f>+WEEKNUM(_2022[[#This Row],[DATA]],21)</f>
        <v>29</v>
      </c>
      <c r="C3945" s="1">
        <v>27</v>
      </c>
      <c r="D3945" t="s">
        <v>12</v>
      </c>
      <c r="E3945">
        <v>803.42</v>
      </c>
      <c r="F3945">
        <v>0</v>
      </c>
      <c r="G3945" s="3">
        <f>INT((MONTH(_2022[[#This Row],[DATA]])-1)/3)+1</f>
        <v>3</v>
      </c>
    </row>
    <row r="3946" spans="1:7" x14ac:dyDescent="0.25">
      <c r="A3946" t="s">
        <v>224</v>
      </c>
      <c r="B3946">
        <f>+WEEKNUM(_2022[[#This Row],[DATA]],21)</f>
        <v>29</v>
      </c>
      <c r="C3946" s="1">
        <v>0</v>
      </c>
      <c r="D3946" t="s">
        <v>15</v>
      </c>
      <c r="E3946">
        <v>1246.27</v>
      </c>
      <c r="F3946">
        <v>0</v>
      </c>
      <c r="G3946" s="3">
        <f>INT((MONTH(_2022[[#This Row],[DATA]])-1)/3)+1</f>
        <v>3</v>
      </c>
    </row>
    <row r="3947" spans="1:7" x14ac:dyDescent="0.25">
      <c r="A3947" t="s">
        <v>224</v>
      </c>
      <c r="B3947">
        <f>+WEEKNUM(_2022[[#This Row],[DATA]],21)</f>
        <v>29</v>
      </c>
      <c r="C3947" s="1">
        <v>0</v>
      </c>
      <c r="D3947" t="s">
        <v>19</v>
      </c>
      <c r="E3947">
        <v>1202.0999999999999</v>
      </c>
      <c r="F3947">
        <v>0</v>
      </c>
      <c r="G3947" s="3">
        <f>INT((MONTH(_2022[[#This Row],[DATA]])-1)/3)+1</f>
        <v>3</v>
      </c>
    </row>
    <row r="3948" spans="1:7" x14ac:dyDescent="0.25">
      <c r="A3948" t="s">
        <v>224</v>
      </c>
      <c r="B3948">
        <f>+WEEKNUM(_2022[[#This Row],[DATA]],21)</f>
        <v>29</v>
      </c>
      <c r="C3948" s="1">
        <v>19</v>
      </c>
      <c r="D3948" t="s">
        <v>4</v>
      </c>
      <c r="E3948">
        <v>954.64</v>
      </c>
      <c r="F3948">
        <v>0</v>
      </c>
      <c r="G3948" s="3">
        <f>INT((MONTH(_2022[[#This Row],[DATA]])-1)/3)+1</f>
        <v>3</v>
      </c>
    </row>
    <row r="3949" spans="1:7" x14ac:dyDescent="0.25">
      <c r="A3949" t="s">
        <v>224</v>
      </c>
      <c r="B3949">
        <f>+WEEKNUM(_2022[[#This Row],[DATA]],21)</f>
        <v>29</v>
      </c>
      <c r="C3949" s="1">
        <v>27</v>
      </c>
      <c r="D3949" t="s">
        <v>10</v>
      </c>
      <c r="E3949">
        <v>2221.5</v>
      </c>
      <c r="F3949">
        <v>0</v>
      </c>
      <c r="G3949" s="3">
        <f>INT((MONTH(_2022[[#This Row],[DATA]])-1)/3)+1</f>
        <v>3</v>
      </c>
    </row>
    <row r="3950" spans="1:7" x14ac:dyDescent="0.25">
      <c r="A3950" t="s">
        <v>224</v>
      </c>
      <c r="B3950">
        <f>+WEEKNUM(_2022[[#This Row],[DATA]],21)</f>
        <v>29</v>
      </c>
      <c r="C3950" s="1">
        <v>23</v>
      </c>
      <c r="D3950" t="s">
        <v>21</v>
      </c>
      <c r="E3950">
        <v>1563.84</v>
      </c>
      <c r="F3950">
        <v>0</v>
      </c>
      <c r="G3950" s="3">
        <f>INT((MONTH(_2022[[#This Row],[DATA]])-1)/3)+1</f>
        <v>3</v>
      </c>
    </row>
    <row r="3951" spans="1:7" x14ac:dyDescent="0.25">
      <c r="A3951" t="s">
        <v>224</v>
      </c>
      <c r="B3951">
        <f>+WEEKNUM(_2022[[#This Row],[DATA]],21)</f>
        <v>29</v>
      </c>
      <c r="C3951" s="1">
        <v>29</v>
      </c>
      <c r="D3951" t="s">
        <v>3</v>
      </c>
      <c r="E3951">
        <v>1671.04</v>
      </c>
      <c r="F3951">
        <v>0</v>
      </c>
      <c r="G3951" s="3">
        <f>INT((MONTH(_2022[[#This Row],[DATA]])-1)/3)+1</f>
        <v>3</v>
      </c>
    </row>
    <row r="3952" spans="1:7" x14ac:dyDescent="0.25">
      <c r="A3952" t="s">
        <v>224</v>
      </c>
      <c r="B3952">
        <f>+WEEKNUM(_2022[[#This Row],[DATA]],21)</f>
        <v>29</v>
      </c>
      <c r="C3952" s="1">
        <v>30</v>
      </c>
      <c r="D3952" t="s">
        <v>7</v>
      </c>
      <c r="E3952">
        <v>1309.28</v>
      </c>
      <c r="F3952">
        <v>0</v>
      </c>
      <c r="G3952" s="3">
        <f>INT((MONTH(_2022[[#This Row],[DATA]])-1)/3)+1</f>
        <v>3</v>
      </c>
    </row>
    <row r="3953" spans="1:7" x14ac:dyDescent="0.25">
      <c r="A3953" t="s">
        <v>224</v>
      </c>
      <c r="B3953">
        <f>+WEEKNUM(_2022[[#This Row],[DATA]],21)</f>
        <v>29</v>
      </c>
      <c r="C3953" s="1">
        <v>25</v>
      </c>
      <c r="D3953" t="s">
        <v>9</v>
      </c>
      <c r="E3953">
        <v>2880.63</v>
      </c>
      <c r="F3953">
        <v>0</v>
      </c>
      <c r="G3953" s="3">
        <f>INT((MONTH(_2022[[#This Row],[DATA]])-1)/3)+1</f>
        <v>3</v>
      </c>
    </row>
    <row r="3954" spans="1:7" x14ac:dyDescent="0.25">
      <c r="A3954" t="s">
        <v>225</v>
      </c>
      <c r="B3954">
        <f>+WEEKNUM(_2022[[#This Row],[DATA]],21)</f>
        <v>29</v>
      </c>
      <c r="C3954" s="4">
        <v>20</v>
      </c>
      <c r="D3954" t="s">
        <v>5</v>
      </c>
      <c r="E3954">
        <v>1192.33</v>
      </c>
      <c r="F3954">
        <v>0</v>
      </c>
      <c r="G3954" s="3">
        <f>INT((MONTH(_2022[[#This Row],[DATA]])-1)/3)+1</f>
        <v>3</v>
      </c>
    </row>
    <row r="3955" spans="1:7" x14ac:dyDescent="0.25">
      <c r="A3955" t="s">
        <v>225</v>
      </c>
      <c r="B3955">
        <f>+WEEKNUM(_2022[[#This Row],[DATA]],21)</f>
        <v>29</v>
      </c>
      <c r="C3955" s="1">
        <v>24</v>
      </c>
      <c r="D3955" t="s">
        <v>11</v>
      </c>
      <c r="E3955">
        <v>2055.4499999999998</v>
      </c>
      <c r="F3955">
        <v>0</v>
      </c>
      <c r="G3955" s="3">
        <f>INT((MONTH(_2022[[#This Row],[DATA]])-1)/3)+1</f>
        <v>3</v>
      </c>
    </row>
    <row r="3956" spans="1:7" x14ac:dyDescent="0.25">
      <c r="A3956" t="s">
        <v>225</v>
      </c>
      <c r="B3956">
        <f>+WEEKNUM(_2022[[#This Row],[DATA]],21)</f>
        <v>29</v>
      </c>
      <c r="C3956" s="1">
        <v>22</v>
      </c>
      <c r="D3956" t="s">
        <v>6</v>
      </c>
      <c r="E3956">
        <v>1190.6300000000001</v>
      </c>
      <c r="F3956">
        <v>0</v>
      </c>
      <c r="G3956" s="3">
        <f>INT((MONTH(_2022[[#This Row],[DATA]])-1)/3)+1</f>
        <v>3</v>
      </c>
    </row>
    <row r="3957" spans="1:7" x14ac:dyDescent="0.25">
      <c r="A3957" t="s">
        <v>225</v>
      </c>
      <c r="B3957">
        <f>+WEEKNUM(_2022[[#This Row],[DATA]],21)</f>
        <v>29</v>
      </c>
      <c r="C3957" s="1">
        <v>26</v>
      </c>
      <c r="D3957" t="s">
        <v>14</v>
      </c>
      <c r="E3957">
        <v>2356.5</v>
      </c>
      <c r="F3957">
        <v>0</v>
      </c>
      <c r="G3957" s="3">
        <f>INT((MONTH(_2022[[#This Row],[DATA]])-1)/3)+1</f>
        <v>3</v>
      </c>
    </row>
    <row r="3958" spans="1:7" x14ac:dyDescent="0.25">
      <c r="A3958" t="s">
        <v>225</v>
      </c>
      <c r="B3958">
        <f>+WEEKNUM(_2022[[#This Row],[DATA]],21)</f>
        <v>29</v>
      </c>
      <c r="C3958" s="1">
        <v>0</v>
      </c>
      <c r="D3958" t="s">
        <v>16</v>
      </c>
      <c r="E3958">
        <v>1904.18</v>
      </c>
      <c r="F3958">
        <v>0</v>
      </c>
      <c r="G3958" s="3">
        <f>INT((MONTH(_2022[[#This Row],[DATA]])-1)/3)+1</f>
        <v>3</v>
      </c>
    </row>
    <row r="3959" spans="1:7" x14ac:dyDescent="0.25">
      <c r="A3959" t="s">
        <v>225</v>
      </c>
      <c r="B3959">
        <f>+WEEKNUM(_2022[[#This Row],[DATA]],21)</f>
        <v>29</v>
      </c>
      <c r="C3959" s="1">
        <v>0</v>
      </c>
      <c r="D3959" t="s">
        <v>17</v>
      </c>
      <c r="E3959">
        <v>1493.35</v>
      </c>
      <c r="F3959">
        <v>0</v>
      </c>
      <c r="G3959" s="3">
        <f>INT((MONTH(_2022[[#This Row],[DATA]])-1)/3)+1</f>
        <v>3</v>
      </c>
    </row>
    <row r="3960" spans="1:7" x14ac:dyDescent="0.25">
      <c r="A3960" t="s">
        <v>225</v>
      </c>
      <c r="B3960">
        <f>+WEEKNUM(_2022[[#This Row],[DATA]],21)</f>
        <v>29</v>
      </c>
      <c r="C3960" s="1">
        <v>0</v>
      </c>
      <c r="D3960" t="s">
        <v>18</v>
      </c>
      <c r="E3960">
        <v>2291.87</v>
      </c>
      <c r="F3960">
        <v>0</v>
      </c>
      <c r="G3960" s="3">
        <f>INT((MONTH(_2022[[#This Row],[DATA]])-1)/3)+1</f>
        <v>3</v>
      </c>
    </row>
    <row r="3961" spans="1:7" x14ac:dyDescent="0.25">
      <c r="A3961" t="s">
        <v>225</v>
      </c>
      <c r="B3961">
        <f>+WEEKNUM(_2022[[#This Row],[DATA]],21)</f>
        <v>29</v>
      </c>
      <c r="C3961" s="1">
        <v>21</v>
      </c>
      <c r="D3961" t="s">
        <v>8</v>
      </c>
      <c r="E3961">
        <v>3921.84</v>
      </c>
      <c r="F3961">
        <v>0</v>
      </c>
      <c r="G3961" s="3">
        <f>INT((MONTH(_2022[[#This Row],[DATA]])-1)/3)+1</f>
        <v>3</v>
      </c>
    </row>
    <row r="3962" spans="1:7" x14ac:dyDescent="0.25">
      <c r="A3962" t="s">
        <v>225</v>
      </c>
      <c r="B3962">
        <f>+WEEKNUM(_2022[[#This Row],[DATA]],21)</f>
        <v>29</v>
      </c>
      <c r="C3962" s="1">
        <v>0</v>
      </c>
      <c r="D3962" t="s">
        <v>20</v>
      </c>
      <c r="E3962">
        <v>1085.83</v>
      </c>
      <c r="F3962">
        <v>0</v>
      </c>
      <c r="G3962" s="3">
        <f>INT((MONTH(_2022[[#This Row],[DATA]])-1)/3)+1</f>
        <v>3</v>
      </c>
    </row>
    <row r="3963" spans="1:7" x14ac:dyDescent="0.25">
      <c r="A3963" t="s">
        <v>225</v>
      </c>
      <c r="B3963">
        <f>+WEEKNUM(_2022[[#This Row],[DATA]],21)</f>
        <v>29</v>
      </c>
      <c r="C3963" s="1">
        <v>18</v>
      </c>
      <c r="D3963" t="s">
        <v>13</v>
      </c>
      <c r="E3963">
        <v>1568.23</v>
      </c>
      <c r="F3963">
        <v>0</v>
      </c>
      <c r="G3963" s="3">
        <f>INT((MONTH(_2022[[#This Row],[DATA]])-1)/3)+1</f>
        <v>3</v>
      </c>
    </row>
    <row r="3964" spans="1:7" x14ac:dyDescent="0.25">
      <c r="A3964" t="s">
        <v>225</v>
      </c>
      <c r="B3964">
        <f>+WEEKNUM(_2022[[#This Row],[DATA]],21)</f>
        <v>29</v>
      </c>
      <c r="C3964" s="1">
        <v>17</v>
      </c>
      <c r="D3964" t="s">
        <v>22</v>
      </c>
      <c r="E3964">
        <v>2126.4299999999998</v>
      </c>
      <c r="F3964">
        <v>0</v>
      </c>
      <c r="G3964" s="3">
        <f>INT((MONTH(_2022[[#This Row],[DATA]])-1)/3)+1</f>
        <v>3</v>
      </c>
    </row>
    <row r="3965" spans="1:7" x14ac:dyDescent="0.25">
      <c r="A3965" t="s">
        <v>225</v>
      </c>
      <c r="B3965">
        <f>+WEEKNUM(_2022[[#This Row],[DATA]],21)</f>
        <v>29</v>
      </c>
      <c r="C3965" s="1">
        <v>27</v>
      </c>
      <c r="D3965" t="s">
        <v>12</v>
      </c>
      <c r="E3965">
        <v>1604.24</v>
      </c>
      <c r="F3965">
        <v>0</v>
      </c>
      <c r="G3965" s="3">
        <f>INT((MONTH(_2022[[#This Row],[DATA]])-1)/3)+1</f>
        <v>3</v>
      </c>
    </row>
    <row r="3966" spans="1:7" x14ac:dyDescent="0.25">
      <c r="A3966" t="s">
        <v>225</v>
      </c>
      <c r="B3966">
        <f>+WEEKNUM(_2022[[#This Row],[DATA]],21)</f>
        <v>29</v>
      </c>
      <c r="C3966" s="1">
        <v>0</v>
      </c>
      <c r="D3966" t="s">
        <v>15</v>
      </c>
      <c r="E3966">
        <v>1216.17</v>
      </c>
      <c r="F3966">
        <v>0</v>
      </c>
      <c r="G3966" s="3">
        <f>INT((MONTH(_2022[[#This Row],[DATA]])-1)/3)+1</f>
        <v>3</v>
      </c>
    </row>
    <row r="3967" spans="1:7" x14ac:dyDescent="0.25">
      <c r="A3967" t="s">
        <v>225</v>
      </c>
      <c r="B3967">
        <f>+WEEKNUM(_2022[[#This Row],[DATA]],21)</f>
        <v>29</v>
      </c>
      <c r="C3967" s="1">
        <v>0</v>
      </c>
      <c r="D3967" t="s">
        <v>19</v>
      </c>
      <c r="E3967">
        <v>1398.27</v>
      </c>
      <c r="F3967">
        <v>0</v>
      </c>
      <c r="G3967" s="3">
        <f>INT((MONTH(_2022[[#This Row],[DATA]])-1)/3)+1</f>
        <v>3</v>
      </c>
    </row>
    <row r="3968" spans="1:7" x14ac:dyDescent="0.25">
      <c r="A3968" t="s">
        <v>225</v>
      </c>
      <c r="B3968">
        <f>+WEEKNUM(_2022[[#This Row],[DATA]],21)</f>
        <v>29</v>
      </c>
      <c r="C3968" s="1">
        <v>19</v>
      </c>
      <c r="D3968" t="s">
        <v>4</v>
      </c>
      <c r="E3968">
        <v>1007.88</v>
      </c>
      <c r="F3968">
        <v>0</v>
      </c>
      <c r="G3968" s="3">
        <f>INT((MONTH(_2022[[#This Row],[DATA]])-1)/3)+1</f>
        <v>3</v>
      </c>
    </row>
    <row r="3969" spans="1:7" x14ac:dyDescent="0.25">
      <c r="A3969" t="s">
        <v>225</v>
      </c>
      <c r="B3969">
        <f>+WEEKNUM(_2022[[#This Row],[DATA]],21)</f>
        <v>29</v>
      </c>
      <c r="C3969" s="1">
        <v>27</v>
      </c>
      <c r="D3969" t="s">
        <v>10</v>
      </c>
      <c r="E3969">
        <v>1714.77</v>
      </c>
      <c r="F3969">
        <v>0</v>
      </c>
      <c r="G3969" s="3">
        <f>INT((MONTH(_2022[[#This Row],[DATA]])-1)/3)+1</f>
        <v>3</v>
      </c>
    </row>
    <row r="3970" spans="1:7" x14ac:dyDescent="0.25">
      <c r="A3970" t="s">
        <v>225</v>
      </c>
      <c r="B3970">
        <f>+WEEKNUM(_2022[[#This Row],[DATA]],21)</f>
        <v>29</v>
      </c>
      <c r="C3970" s="1">
        <v>23</v>
      </c>
      <c r="D3970" t="s">
        <v>21</v>
      </c>
      <c r="E3970">
        <v>1647.4</v>
      </c>
      <c r="F3970">
        <v>0</v>
      </c>
      <c r="G3970" s="3">
        <f>INT((MONTH(_2022[[#This Row],[DATA]])-1)/3)+1</f>
        <v>3</v>
      </c>
    </row>
    <row r="3971" spans="1:7" x14ac:dyDescent="0.25">
      <c r="A3971" t="s">
        <v>225</v>
      </c>
      <c r="B3971">
        <f>+WEEKNUM(_2022[[#This Row],[DATA]],21)</f>
        <v>29</v>
      </c>
      <c r="C3971" s="1">
        <v>29</v>
      </c>
      <c r="D3971" t="s">
        <v>3</v>
      </c>
      <c r="E3971">
        <v>2557.29</v>
      </c>
      <c r="F3971">
        <v>0</v>
      </c>
      <c r="G3971" s="3">
        <f>INT((MONTH(_2022[[#This Row],[DATA]])-1)/3)+1</f>
        <v>3</v>
      </c>
    </row>
    <row r="3972" spans="1:7" x14ac:dyDescent="0.25">
      <c r="A3972" t="s">
        <v>225</v>
      </c>
      <c r="B3972">
        <f>+WEEKNUM(_2022[[#This Row],[DATA]],21)</f>
        <v>29</v>
      </c>
      <c r="C3972" s="1">
        <v>30</v>
      </c>
      <c r="D3972" t="s">
        <v>7</v>
      </c>
      <c r="E3972">
        <v>973.68</v>
      </c>
      <c r="F3972">
        <v>0</v>
      </c>
      <c r="G3972" s="3">
        <f>INT((MONTH(_2022[[#This Row],[DATA]])-1)/3)+1</f>
        <v>3</v>
      </c>
    </row>
    <row r="3973" spans="1:7" x14ac:dyDescent="0.25">
      <c r="A3973" t="s">
        <v>225</v>
      </c>
      <c r="B3973">
        <f>+WEEKNUM(_2022[[#This Row],[DATA]],21)</f>
        <v>29</v>
      </c>
      <c r="C3973" s="1">
        <v>25</v>
      </c>
      <c r="D3973" t="s">
        <v>9</v>
      </c>
      <c r="E3973">
        <v>2977.74</v>
      </c>
      <c r="F3973">
        <v>0</v>
      </c>
      <c r="G3973" s="3">
        <f>INT((MONTH(_2022[[#This Row],[DATA]])-1)/3)+1</f>
        <v>3</v>
      </c>
    </row>
    <row r="3974" spans="1:7" x14ac:dyDescent="0.25">
      <c r="A3974" t="s">
        <v>226</v>
      </c>
      <c r="B3974">
        <f>+WEEKNUM(_2022[[#This Row],[DATA]],21)</f>
        <v>29</v>
      </c>
      <c r="C3974" s="4">
        <v>20</v>
      </c>
      <c r="D3974" t="s">
        <v>5</v>
      </c>
      <c r="E3974">
        <v>2885.13</v>
      </c>
      <c r="F3974">
        <v>0</v>
      </c>
      <c r="G3974" s="3">
        <f>INT((MONTH(_2022[[#This Row],[DATA]])-1)/3)+1</f>
        <v>3</v>
      </c>
    </row>
    <row r="3975" spans="1:7" x14ac:dyDescent="0.25">
      <c r="A3975" t="s">
        <v>226</v>
      </c>
      <c r="B3975">
        <f>+WEEKNUM(_2022[[#This Row],[DATA]],21)</f>
        <v>29</v>
      </c>
      <c r="C3975" s="1">
        <v>24</v>
      </c>
      <c r="D3975" t="s">
        <v>11</v>
      </c>
      <c r="E3975">
        <v>1793.07</v>
      </c>
      <c r="F3975">
        <v>0</v>
      </c>
      <c r="G3975" s="3">
        <f>INT((MONTH(_2022[[#This Row],[DATA]])-1)/3)+1</f>
        <v>3</v>
      </c>
    </row>
    <row r="3976" spans="1:7" x14ac:dyDescent="0.25">
      <c r="A3976" t="s">
        <v>226</v>
      </c>
      <c r="B3976">
        <f>+WEEKNUM(_2022[[#This Row],[DATA]],21)</f>
        <v>29</v>
      </c>
      <c r="C3976" s="1">
        <v>22</v>
      </c>
      <c r="D3976" t="s">
        <v>6</v>
      </c>
      <c r="E3976">
        <v>1456.8</v>
      </c>
      <c r="F3976">
        <v>0</v>
      </c>
      <c r="G3976" s="3">
        <f>INT((MONTH(_2022[[#This Row],[DATA]])-1)/3)+1</f>
        <v>3</v>
      </c>
    </row>
    <row r="3977" spans="1:7" x14ac:dyDescent="0.25">
      <c r="A3977" t="s">
        <v>226</v>
      </c>
      <c r="B3977">
        <f>+WEEKNUM(_2022[[#This Row],[DATA]],21)</f>
        <v>29</v>
      </c>
      <c r="C3977" s="1">
        <v>26</v>
      </c>
      <c r="D3977" t="s">
        <v>14</v>
      </c>
      <c r="E3977">
        <v>2565.9899999999998</v>
      </c>
      <c r="F3977">
        <v>0</v>
      </c>
      <c r="G3977" s="3">
        <f>INT((MONTH(_2022[[#This Row],[DATA]])-1)/3)+1</f>
        <v>3</v>
      </c>
    </row>
    <row r="3978" spans="1:7" x14ac:dyDescent="0.25">
      <c r="A3978" t="s">
        <v>226</v>
      </c>
      <c r="B3978">
        <f>+WEEKNUM(_2022[[#This Row],[DATA]],21)</f>
        <v>29</v>
      </c>
      <c r="C3978" s="1">
        <v>0</v>
      </c>
      <c r="D3978" t="s">
        <v>16</v>
      </c>
      <c r="E3978">
        <v>1979.79</v>
      </c>
      <c r="F3978">
        <v>0</v>
      </c>
      <c r="G3978" s="3">
        <f>INT((MONTH(_2022[[#This Row],[DATA]])-1)/3)+1</f>
        <v>3</v>
      </c>
    </row>
    <row r="3979" spans="1:7" x14ac:dyDescent="0.25">
      <c r="A3979" t="s">
        <v>226</v>
      </c>
      <c r="B3979">
        <f>+WEEKNUM(_2022[[#This Row],[DATA]],21)</f>
        <v>29</v>
      </c>
      <c r="C3979" s="1">
        <v>0</v>
      </c>
      <c r="D3979" t="s">
        <v>17</v>
      </c>
      <c r="E3979">
        <v>1058.25</v>
      </c>
      <c r="F3979">
        <v>0</v>
      </c>
      <c r="G3979" s="3">
        <f>INT((MONTH(_2022[[#This Row],[DATA]])-1)/3)+1</f>
        <v>3</v>
      </c>
    </row>
    <row r="3980" spans="1:7" x14ac:dyDescent="0.25">
      <c r="A3980" t="s">
        <v>226</v>
      </c>
      <c r="B3980">
        <f>+WEEKNUM(_2022[[#This Row],[DATA]],21)</f>
        <v>29</v>
      </c>
      <c r="C3980" s="1">
        <v>0</v>
      </c>
      <c r="D3980" t="s">
        <v>18</v>
      </c>
      <c r="E3980">
        <v>2524.64</v>
      </c>
      <c r="F3980">
        <v>0</v>
      </c>
      <c r="G3980" s="3">
        <f>INT((MONTH(_2022[[#This Row],[DATA]])-1)/3)+1</f>
        <v>3</v>
      </c>
    </row>
    <row r="3981" spans="1:7" x14ac:dyDescent="0.25">
      <c r="A3981" t="s">
        <v>226</v>
      </c>
      <c r="B3981">
        <f>+WEEKNUM(_2022[[#This Row],[DATA]],21)</f>
        <v>29</v>
      </c>
      <c r="C3981" s="1">
        <v>21</v>
      </c>
      <c r="D3981" t="s">
        <v>8</v>
      </c>
      <c r="E3981">
        <v>2804.15</v>
      </c>
      <c r="F3981">
        <v>0</v>
      </c>
      <c r="G3981" s="3">
        <f>INT((MONTH(_2022[[#This Row],[DATA]])-1)/3)+1</f>
        <v>3</v>
      </c>
    </row>
    <row r="3982" spans="1:7" x14ac:dyDescent="0.25">
      <c r="A3982" t="s">
        <v>226</v>
      </c>
      <c r="B3982">
        <f>+WEEKNUM(_2022[[#This Row],[DATA]],21)</f>
        <v>29</v>
      </c>
      <c r="C3982" s="1">
        <v>0</v>
      </c>
      <c r="D3982" t="s">
        <v>20</v>
      </c>
      <c r="E3982">
        <v>840.69</v>
      </c>
      <c r="F3982">
        <v>0</v>
      </c>
      <c r="G3982" s="3">
        <f>INT((MONTH(_2022[[#This Row],[DATA]])-1)/3)+1</f>
        <v>3</v>
      </c>
    </row>
    <row r="3983" spans="1:7" x14ac:dyDescent="0.25">
      <c r="A3983" t="s">
        <v>226</v>
      </c>
      <c r="B3983">
        <f>+WEEKNUM(_2022[[#This Row],[DATA]],21)</f>
        <v>29</v>
      </c>
      <c r="C3983" s="1">
        <v>18</v>
      </c>
      <c r="D3983" t="s">
        <v>13</v>
      </c>
      <c r="E3983">
        <v>2549.0100000000002</v>
      </c>
      <c r="F3983">
        <v>0</v>
      </c>
      <c r="G3983" s="3">
        <f>INT((MONTH(_2022[[#This Row],[DATA]])-1)/3)+1</f>
        <v>3</v>
      </c>
    </row>
    <row r="3984" spans="1:7" x14ac:dyDescent="0.25">
      <c r="A3984" t="s">
        <v>226</v>
      </c>
      <c r="B3984">
        <f>+WEEKNUM(_2022[[#This Row],[DATA]],21)</f>
        <v>29</v>
      </c>
      <c r="C3984" s="1">
        <v>17</v>
      </c>
      <c r="D3984" t="s">
        <v>22</v>
      </c>
      <c r="E3984">
        <v>2141.33</v>
      </c>
      <c r="F3984">
        <v>0</v>
      </c>
      <c r="G3984" s="3">
        <f>INT((MONTH(_2022[[#This Row],[DATA]])-1)/3)+1</f>
        <v>3</v>
      </c>
    </row>
    <row r="3985" spans="1:7" x14ac:dyDescent="0.25">
      <c r="A3985" t="s">
        <v>226</v>
      </c>
      <c r="B3985">
        <f>+WEEKNUM(_2022[[#This Row],[DATA]],21)</f>
        <v>29</v>
      </c>
      <c r="C3985" s="1">
        <v>27</v>
      </c>
      <c r="D3985" t="s">
        <v>12</v>
      </c>
      <c r="E3985">
        <v>1251.77</v>
      </c>
      <c r="F3985">
        <v>0</v>
      </c>
      <c r="G3985" s="3">
        <f>INT((MONTH(_2022[[#This Row],[DATA]])-1)/3)+1</f>
        <v>3</v>
      </c>
    </row>
    <row r="3986" spans="1:7" x14ac:dyDescent="0.25">
      <c r="A3986" t="s">
        <v>226</v>
      </c>
      <c r="B3986">
        <f>+WEEKNUM(_2022[[#This Row],[DATA]],21)</f>
        <v>29</v>
      </c>
      <c r="C3986" s="1">
        <v>0</v>
      </c>
      <c r="D3986" t="s">
        <v>15</v>
      </c>
      <c r="E3986">
        <v>1204.1500000000001</v>
      </c>
      <c r="F3986">
        <v>0</v>
      </c>
      <c r="G3986" s="3">
        <f>INT((MONTH(_2022[[#This Row],[DATA]])-1)/3)+1</f>
        <v>3</v>
      </c>
    </row>
    <row r="3987" spans="1:7" x14ac:dyDescent="0.25">
      <c r="A3987" t="s">
        <v>226</v>
      </c>
      <c r="B3987">
        <f>+WEEKNUM(_2022[[#This Row],[DATA]],21)</f>
        <v>29</v>
      </c>
      <c r="C3987" s="1">
        <v>0</v>
      </c>
      <c r="D3987" t="s">
        <v>19</v>
      </c>
      <c r="E3987">
        <v>1577.2</v>
      </c>
      <c r="F3987">
        <v>0</v>
      </c>
      <c r="G3987" s="3">
        <f>INT((MONTH(_2022[[#This Row],[DATA]])-1)/3)+1</f>
        <v>3</v>
      </c>
    </row>
    <row r="3988" spans="1:7" x14ac:dyDescent="0.25">
      <c r="A3988" t="s">
        <v>226</v>
      </c>
      <c r="B3988">
        <f>+WEEKNUM(_2022[[#This Row],[DATA]],21)</f>
        <v>29</v>
      </c>
      <c r="C3988" s="1">
        <v>19</v>
      </c>
      <c r="D3988" t="s">
        <v>4</v>
      </c>
      <c r="E3988">
        <v>1252.73</v>
      </c>
      <c r="F3988">
        <v>0</v>
      </c>
      <c r="G3988" s="3">
        <f>INT((MONTH(_2022[[#This Row],[DATA]])-1)/3)+1</f>
        <v>3</v>
      </c>
    </row>
    <row r="3989" spans="1:7" x14ac:dyDescent="0.25">
      <c r="A3989" t="s">
        <v>226</v>
      </c>
      <c r="B3989">
        <f>+WEEKNUM(_2022[[#This Row],[DATA]],21)</f>
        <v>29</v>
      </c>
      <c r="C3989" s="1">
        <v>27</v>
      </c>
      <c r="D3989" t="s">
        <v>10</v>
      </c>
      <c r="E3989">
        <v>2385.9299999999998</v>
      </c>
      <c r="F3989">
        <v>0</v>
      </c>
      <c r="G3989" s="3">
        <f>INT((MONTH(_2022[[#This Row],[DATA]])-1)/3)+1</f>
        <v>3</v>
      </c>
    </row>
    <row r="3990" spans="1:7" x14ac:dyDescent="0.25">
      <c r="A3990" t="s">
        <v>226</v>
      </c>
      <c r="B3990">
        <f>+WEEKNUM(_2022[[#This Row],[DATA]],21)</f>
        <v>29</v>
      </c>
      <c r="C3990" s="1">
        <v>23</v>
      </c>
      <c r="D3990" t="s">
        <v>21</v>
      </c>
      <c r="E3990">
        <v>2001.33</v>
      </c>
      <c r="F3990">
        <v>0</v>
      </c>
      <c r="G3990" s="3">
        <f>INT((MONTH(_2022[[#This Row],[DATA]])-1)/3)+1</f>
        <v>3</v>
      </c>
    </row>
    <row r="3991" spans="1:7" x14ac:dyDescent="0.25">
      <c r="A3991" t="s">
        <v>226</v>
      </c>
      <c r="B3991">
        <f>+WEEKNUM(_2022[[#This Row],[DATA]],21)</f>
        <v>29</v>
      </c>
      <c r="C3991" s="1">
        <v>29</v>
      </c>
      <c r="D3991" t="s">
        <v>3</v>
      </c>
      <c r="E3991">
        <v>2041.72</v>
      </c>
      <c r="F3991">
        <v>0</v>
      </c>
      <c r="G3991" s="3">
        <f>INT((MONTH(_2022[[#This Row],[DATA]])-1)/3)+1</f>
        <v>3</v>
      </c>
    </row>
    <row r="3992" spans="1:7" x14ac:dyDescent="0.25">
      <c r="A3992" t="s">
        <v>226</v>
      </c>
      <c r="B3992">
        <f>+WEEKNUM(_2022[[#This Row],[DATA]],21)</f>
        <v>29</v>
      </c>
      <c r="C3992" s="1">
        <v>30</v>
      </c>
      <c r="D3992" t="s">
        <v>7</v>
      </c>
      <c r="E3992">
        <v>898.55</v>
      </c>
      <c r="F3992">
        <v>0</v>
      </c>
      <c r="G3992" s="3">
        <f>INT((MONTH(_2022[[#This Row],[DATA]])-1)/3)+1</f>
        <v>3</v>
      </c>
    </row>
    <row r="3993" spans="1:7" x14ac:dyDescent="0.25">
      <c r="A3993" t="s">
        <v>226</v>
      </c>
      <c r="B3993">
        <f>+WEEKNUM(_2022[[#This Row],[DATA]],21)</f>
        <v>29</v>
      </c>
      <c r="C3993" s="1">
        <v>25</v>
      </c>
      <c r="D3993" t="s">
        <v>9</v>
      </c>
      <c r="E3993">
        <v>2293.65</v>
      </c>
      <c r="F3993">
        <v>0</v>
      </c>
      <c r="G3993" s="3">
        <f>INT((MONTH(_2022[[#This Row],[DATA]])-1)/3)+1</f>
        <v>3</v>
      </c>
    </row>
    <row r="3994" spans="1:7" x14ac:dyDescent="0.25">
      <c r="A3994" t="s">
        <v>227</v>
      </c>
      <c r="B3994">
        <f>+WEEKNUM(_2022[[#This Row],[DATA]],21)</f>
        <v>29</v>
      </c>
      <c r="C3994" s="4">
        <v>20</v>
      </c>
      <c r="D3994" t="s">
        <v>5</v>
      </c>
      <c r="E3994">
        <v>2085.09</v>
      </c>
      <c r="F3994">
        <v>0</v>
      </c>
      <c r="G3994" s="3">
        <f>INT((MONTH(_2022[[#This Row],[DATA]])-1)/3)+1</f>
        <v>3</v>
      </c>
    </row>
    <row r="3995" spans="1:7" x14ac:dyDescent="0.25">
      <c r="A3995" t="s">
        <v>227</v>
      </c>
      <c r="B3995">
        <f>+WEEKNUM(_2022[[#This Row],[DATA]],21)</f>
        <v>29</v>
      </c>
      <c r="C3995" s="1">
        <v>24</v>
      </c>
      <c r="D3995" t="s">
        <v>11</v>
      </c>
      <c r="E3995">
        <v>2145.5700000000002</v>
      </c>
      <c r="F3995">
        <v>0</v>
      </c>
      <c r="G3995" s="3">
        <f>INT((MONTH(_2022[[#This Row],[DATA]])-1)/3)+1</f>
        <v>3</v>
      </c>
    </row>
    <row r="3996" spans="1:7" x14ac:dyDescent="0.25">
      <c r="A3996" t="s">
        <v>227</v>
      </c>
      <c r="B3996">
        <f>+WEEKNUM(_2022[[#This Row],[DATA]],21)</f>
        <v>29</v>
      </c>
      <c r="C3996" s="1">
        <v>22</v>
      </c>
      <c r="D3996" t="s">
        <v>6</v>
      </c>
      <c r="E3996">
        <v>1274.29</v>
      </c>
      <c r="F3996">
        <v>0</v>
      </c>
      <c r="G3996" s="3">
        <f>INT((MONTH(_2022[[#This Row],[DATA]])-1)/3)+1</f>
        <v>3</v>
      </c>
    </row>
    <row r="3997" spans="1:7" x14ac:dyDescent="0.25">
      <c r="A3997" t="s">
        <v>227</v>
      </c>
      <c r="B3997">
        <f>+WEEKNUM(_2022[[#This Row],[DATA]],21)</f>
        <v>29</v>
      </c>
      <c r="C3997" s="1">
        <v>26</v>
      </c>
      <c r="D3997" t="s">
        <v>14</v>
      </c>
      <c r="E3997">
        <v>3511.34</v>
      </c>
      <c r="F3997">
        <v>0</v>
      </c>
      <c r="G3997" s="3">
        <f>INT((MONTH(_2022[[#This Row],[DATA]])-1)/3)+1</f>
        <v>3</v>
      </c>
    </row>
    <row r="3998" spans="1:7" x14ac:dyDescent="0.25">
      <c r="A3998" t="s">
        <v>227</v>
      </c>
      <c r="B3998">
        <f>+WEEKNUM(_2022[[#This Row],[DATA]],21)</f>
        <v>29</v>
      </c>
      <c r="C3998" s="1">
        <v>0</v>
      </c>
      <c r="D3998" t="s">
        <v>16</v>
      </c>
      <c r="E3998">
        <v>2734.9</v>
      </c>
      <c r="F3998">
        <v>0</v>
      </c>
      <c r="G3998" s="3">
        <f>INT((MONTH(_2022[[#This Row],[DATA]])-1)/3)+1</f>
        <v>3</v>
      </c>
    </row>
    <row r="3999" spans="1:7" x14ac:dyDescent="0.25">
      <c r="A3999" t="s">
        <v>227</v>
      </c>
      <c r="B3999">
        <f>+WEEKNUM(_2022[[#This Row],[DATA]],21)</f>
        <v>29</v>
      </c>
      <c r="C3999" s="1">
        <v>0</v>
      </c>
      <c r="D3999" t="s">
        <v>17</v>
      </c>
      <c r="E3999">
        <v>2098.17</v>
      </c>
      <c r="F3999">
        <v>0</v>
      </c>
      <c r="G3999" s="3">
        <f>INT((MONTH(_2022[[#This Row],[DATA]])-1)/3)+1</f>
        <v>3</v>
      </c>
    </row>
    <row r="4000" spans="1:7" x14ac:dyDescent="0.25">
      <c r="A4000" t="s">
        <v>227</v>
      </c>
      <c r="B4000">
        <f>+WEEKNUM(_2022[[#This Row],[DATA]],21)</f>
        <v>29</v>
      </c>
      <c r="C4000" s="1">
        <v>0</v>
      </c>
      <c r="D4000" t="s">
        <v>18</v>
      </c>
      <c r="E4000">
        <v>2160.67</v>
      </c>
      <c r="F4000">
        <v>0</v>
      </c>
      <c r="G4000" s="3">
        <f>INT((MONTH(_2022[[#This Row],[DATA]])-1)/3)+1</f>
        <v>3</v>
      </c>
    </row>
    <row r="4001" spans="1:7" x14ac:dyDescent="0.25">
      <c r="A4001" t="s">
        <v>227</v>
      </c>
      <c r="B4001">
        <f>+WEEKNUM(_2022[[#This Row],[DATA]],21)</f>
        <v>29</v>
      </c>
      <c r="C4001" s="1">
        <v>21</v>
      </c>
      <c r="D4001" t="s">
        <v>8</v>
      </c>
      <c r="E4001">
        <v>3399.4</v>
      </c>
      <c r="F4001">
        <v>0</v>
      </c>
      <c r="G4001" s="3">
        <f>INT((MONTH(_2022[[#This Row],[DATA]])-1)/3)+1</f>
        <v>3</v>
      </c>
    </row>
    <row r="4002" spans="1:7" x14ac:dyDescent="0.25">
      <c r="A4002" t="s">
        <v>227</v>
      </c>
      <c r="B4002">
        <f>+WEEKNUM(_2022[[#This Row],[DATA]],21)</f>
        <v>29</v>
      </c>
      <c r="C4002" s="1">
        <v>0</v>
      </c>
      <c r="D4002" t="s">
        <v>20</v>
      </c>
      <c r="E4002">
        <v>1511.45</v>
      </c>
      <c r="F4002">
        <v>0</v>
      </c>
      <c r="G4002" s="3">
        <f>INT((MONTH(_2022[[#This Row],[DATA]])-1)/3)+1</f>
        <v>3</v>
      </c>
    </row>
    <row r="4003" spans="1:7" x14ac:dyDescent="0.25">
      <c r="A4003" t="s">
        <v>227</v>
      </c>
      <c r="B4003">
        <f>+WEEKNUM(_2022[[#This Row],[DATA]],21)</f>
        <v>29</v>
      </c>
      <c r="C4003" s="1">
        <v>18</v>
      </c>
      <c r="D4003" t="s">
        <v>13</v>
      </c>
      <c r="E4003">
        <v>1957.35</v>
      </c>
      <c r="F4003">
        <v>0</v>
      </c>
      <c r="G4003" s="3">
        <f>INT((MONTH(_2022[[#This Row],[DATA]])-1)/3)+1</f>
        <v>3</v>
      </c>
    </row>
    <row r="4004" spans="1:7" x14ac:dyDescent="0.25">
      <c r="A4004" t="s">
        <v>227</v>
      </c>
      <c r="B4004">
        <f>+WEEKNUM(_2022[[#This Row],[DATA]],21)</f>
        <v>29</v>
      </c>
      <c r="C4004" s="1">
        <v>17</v>
      </c>
      <c r="D4004" t="s">
        <v>22</v>
      </c>
      <c r="E4004">
        <v>2160.4899999999998</v>
      </c>
      <c r="F4004">
        <v>0</v>
      </c>
      <c r="G4004" s="3">
        <f>INT((MONTH(_2022[[#This Row],[DATA]])-1)/3)+1</f>
        <v>3</v>
      </c>
    </row>
    <row r="4005" spans="1:7" x14ac:dyDescent="0.25">
      <c r="A4005" t="s">
        <v>227</v>
      </c>
      <c r="B4005">
        <f>+WEEKNUM(_2022[[#This Row],[DATA]],21)</f>
        <v>29</v>
      </c>
      <c r="C4005" s="1">
        <v>27</v>
      </c>
      <c r="D4005" t="s">
        <v>12</v>
      </c>
      <c r="E4005">
        <v>1682.86</v>
      </c>
      <c r="F4005">
        <v>0</v>
      </c>
      <c r="G4005" s="3">
        <f>INT((MONTH(_2022[[#This Row],[DATA]])-1)/3)+1</f>
        <v>3</v>
      </c>
    </row>
    <row r="4006" spans="1:7" x14ac:dyDescent="0.25">
      <c r="A4006" t="s">
        <v>227</v>
      </c>
      <c r="B4006">
        <f>+WEEKNUM(_2022[[#This Row],[DATA]],21)</f>
        <v>29</v>
      </c>
      <c r="C4006" s="1">
        <v>0</v>
      </c>
      <c r="D4006" t="s">
        <v>15</v>
      </c>
      <c r="E4006">
        <v>1453.17</v>
      </c>
      <c r="F4006">
        <v>0</v>
      </c>
      <c r="G4006" s="3">
        <f>INT((MONTH(_2022[[#This Row],[DATA]])-1)/3)+1</f>
        <v>3</v>
      </c>
    </row>
    <row r="4007" spans="1:7" x14ac:dyDescent="0.25">
      <c r="A4007" t="s">
        <v>227</v>
      </c>
      <c r="B4007">
        <f>+WEEKNUM(_2022[[#This Row],[DATA]],21)</f>
        <v>29</v>
      </c>
      <c r="C4007" s="1">
        <v>0</v>
      </c>
      <c r="D4007" t="s">
        <v>19</v>
      </c>
      <c r="E4007">
        <v>2322.96</v>
      </c>
      <c r="F4007">
        <v>0</v>
      </c>
      <c r="G4007" s="3">
        <f>INT((MONTH(_2022[[#This Row],[DATA]])-1)/3)+1</f>
        <v>3</v>
      </c>
    </row>
    <row r="4008" spans="1:7" x14ac:dyDescent="0.25">
      <c r="A4008" t="s">
        <v>227</v>
      </c>
      <c r="B4008">
        <f>+WEEKNUM(_2022[[#This Row],[DATA]],21)</f>
        <v>29</v>
      </c>
      <c r="C4008" s="1">
        <v>19</v>
      </c>
      <c r="D4008" t="s">
        <v>4</v>
      </c>
      <c r="E4008">
        <v>1717.27</v>
      </c>
      <c r="F4008">
        <v>0</v>
      </c>
      <c r="G4008" s="3">
        <f>INT((MONTH(_2022[[#This Row],[DATA]])-1)/3)+1</f>
        <v>3</v>
      </c>
    </row>
    <row r="4009" spans="1:7" x14ac:dyDescent="0.25">
      <c r="A4009" t="s">
        <v>227</v>
      </c>
      <c r="B4009">
        <f>+WEEKNUM(_2022[[#This Row],[DATA]],21)</f>
        <v>29</v>
      </c>
      <c r="C4009" s="1">
        <v>27</v>
      </c>
      <c r="D4009" t="s">
        <v>10</v>
      </c>
      <c r="E4009">
        <v>2155.21</v>
      </c>
      <c r="F4009">
        <v>0</v>
      </c>
      <c r="G4009" s="3">
        <f>INT((MONTH(_2022[[#This Row],[DATA]])-1)/3)+1</f>
        <v>3</v>
      </c>
    </row>
    <row r="4010" spans="1:7" x14ac:dyDescent="0.25">
      <c r="A4010" t="s">
        <v>227</v>
      </c>
      <c r="B4010">
        <f>+WEEKNUM(_2022[[#This Row],[DATA]],21)</f>
        <v>29</v>
      </c>
      <c r="C4010" s="1">
        <v>23</v>
      </c>
      <c r="D4010" t="s">
        <v>21</v>
      </c>
      <c r="E4010">
        <v>2664.06</v>
      </c>
      <c r="F4010">
        <v>0</v>
      </c>
      <c r="G4010" s="3">
        <f>INT((MONTH(_2022[[#This Row],[DATA]])-1)/3)+1</f>
        <v>3</v>
      </c>
    </row>
    <row r="4011" spans="1:7" x14ac:dyDescent="0.25">
      <c r="A4011" t="s">
        <v>227</v>
      </c>
      <c r="B4011">
        <f>+WEEKNUM(_2022[[#This Row],[DATA]],21)</f>
        <v>29</v>
      </c>
      <c r="C4011" s="1">
        <v>29</v>
      </c>
      <c r="D4011" t="s">
        <v>3</v>
      </c>
      <c r="E4011">
        <v>2407.04</v>
      </c>
      <c r="F4011">
        <v>0</v>
      </c>
      <c r="G4011" s="3">
        <f>INT((MONTH(_2022[[#This Row],[DATA]])-1)/3)+1</f>
        <v>3</v>
      </c>
    </row>
    <row r="4012" spans="1:7" x14ac:dyDescent="0.25">
      <c r="A4012" t="s">
        <v>227</v>
      </c>
      <c r="B4012">
        <f>+WEEKNUM(_2022[[#This Row],[DATA]],21)</f>
        <v>29</v>
      </c>
      <c r="C4012" s="1">
        <v>30</v>
      </c>
      <c r="D4012" t="s">
        <v>7</v>
      </c>
      <c r="E4012">
        <v>1963.04</v>
      </c>
      <c r="F4012">
        <v>0</v>
      </c>
      <c r="G4012" s="3">
        <f>INT((MONTH(_2022[[#This Row],[DATA]])-1)/3)+1</f>
        <v>3</v>
      </c>
    </row>
    <row r="4013" spans="1:7" x14ac:dyDescent="0.25">
      <c r="A4013" t="s">
        <v>227</v>
      </c>
      <c r="B4013">
        <f>+WEEKNUM(_2022[[#This Row],[DATA]],21)</f>
        <v>29</v>
      </c>
      <c r="C4013" s="1">
        <v>25</v>
      </c>
      <c r="D4013" t="s">
        <v>9</v>
      </c>
      <c r="E4013">
        <v>3543.47</v>
      </c>
      <c r="F4013">
        <v>0</v>
      </c>
      <c r="G4013" s="3">
        <f>INT((MONTH(_2022[[#This Row],[DATA]])-1)/3)+1</f>
        <v>3</v>
      </c>
    </row>
    <row r="4014" spans="1:7" x14ac:dyDescent="0.25">
      <c r="A4014" t="s">
        <v>228</v>
      </c>
      <c r="B4014">
        <f>+WEEKNUM(_2022[[#This Row],[DATA]],21)</f>
        <v>29</v>
      </c>
      <c r="C4014" s="4">
        <v>20</v>
      </c>
      <c r="D4014" t="s">
        <v>5</v>
      </c>
      <c r="E4014">
        <v>2151.41</v>
      </c>
      <c r="F4014">
        <v>0</v>
      </c>
      <c r="G4014" s="3">
        <f>INT((MONTH(_2022[[#This Row],[DATA]])-1)/3)+1</f>
        <v>3</v>
      </c>
    </row>
    <row r="4015" spans="1:7" x14ac:dyDescent="0.25">
      <c r="A4015" t="s">
        <v>228</v>
      </c>
      <c r="B4015">
        <f>+WEEKNUM(_2022[[#This Row],[DATA]],21)</f>
        <v>29</v>
      </c>
      <c r="C4015" s="1">
        <v>24</v>
      </c>
      <c r="D4015" t="s">
        <v>11</v>
      </c>
      <c r="E4015">
        <v>1212.52</v>
      </c>
      <c r="F4015">
        <v>0</v>
      </c>
      <c r="G4015" s="3">
        <f>INT((MONTH(_2022[[#This Row],[DATA]])-1)/3)+1</f>
        <v>3</v>
      </c>
    </row>
    <row r="4016" spans="1:7" x14ac:dyDescent="0.25">
      <c r="A4016" t="s">
        <v>228</v>
      </c>
      <c r="B4016">
        <f>+WEEKNUM(_2022[[#This Row],[DATA]],21)</f>
        <v>29</v>
      </c>
      <c r="C4016" s="1">
        <v>22</v>
      </c>
      <c r="D4016" t="s">
        <v>6</v>
      </c>
      <c r="E4016">
        <v>1812.09</v>
      </c>
      <c r="F4016">
        <v>0</v>
      </c>
      <c r="G4016" s="3">
        <f>INT((MONTH(_2022[[#This Row],[DATA]])-1)/3)+1</f>
        <v>3</v>
      </c>
    </row>
    <row r="4017" spans="1:7" x14ac:dyDescent="0.25">
      <c r="A4017" t="s">
        <v>228</v>
      </c>
      <c r="B4017">
        <f>+WEEKNUM(_2022[[#This Row],[DATA]],21)</f>
        <v>29</v>
      </c>
      <c r="C4017" s="1">
        <v>26</v>
      </c>
      <c r="D4017" t="s">
        <v>14</v>
      </c>
      <c r="E4017">
        <v>1834.08</v>
      </c>
      <c r="F4017">
        <v>0</v>
      </c>
      <c r="G4017" s="3">
        <f>INT((MONTH(_2022[[#This Row],[DATA]])-1)/3)+1</f>
        <v>3</v>
      </c>
    </row>
    <row r="4018" spans="1:7" x14ac:dyDescent="0.25">
      <c r="A4018" t="s">
        <v>228</v>
      </c>
      <c r="B4018">
        <f>+WEEKNUM(_2022[[#This Row],[DATA]],21)</f>
        <v>29</v>
      </c>
      <c r="C4018" s="1">
        <v>0</v>
      </c>
      <c r="D4018" t="s">
        <v>16</v>
      </c>
      <c r="E4018">
        <v>2884.59</v>
      </c>
      <c r="F4018">
        <v>0</v>
      </c>
      <c r="G4018" s="3">
        <f>INT((MONTH(_2022[[#This Row],[DATA]])-1)/3)+1</f>
        <v>3</v>
      </c>
    </row>
    <row r="4019" spans="1:7" x14ac:dyDescent="0.25">
      <c r="A4019" t="s">
        <v>228</v>
      </c>
      <c r="B4019">
        <f>+WEEKNUM(_2022[[#This Row],[DATA]],21)</f>
        <v>29</v>
      </c>
      <c r="C4019" s="1">
        <v>0</v>
      </c>
      <c r="D4019" t="s">
        <v>17</v>
      </c>
      <c r="E4019">
        <v>2021.64</v>
      </c>
      <c r="F4019">
        <v>0</v>
      </c>
      <c r="G4019" s="3">
        <f>INT((MONTH(_2022[[#This Row],[DATA]])-1)/3)+1</f>
        <v>3</v>
      </c>
    </row>
    <row r="4020" spans="1:7" x14ac:dyDescent="0.25">
      <c r="A4020" t="s">
        <v>228</v>
      </c>
      <c r="B4020">
        <f>+WEEKNUM(_2022[[#This Row],[DATA]],21)</f>
        <v>29</v>
      </c>
      <c r="C4020" s="1">
        <v>0</v>
      </c>
      <c r="D4020" t="s">
        <v>18</v>
      </c>
      <c r="E4020">
        <v>2393.6</v>
      </c>
      <c r="F4020">
        <v>0</v>
      </c>
      <c r="G4020" s="3">
        <f>INT((MONTH(_2022[[#This Row],[DATA]])-1)/3)+1</f>
        <v>3</v>
      </c>
    </row>
    <row r="4021" spans="1:7" x14ac:dyDescent="0.25">
      <c r="A4021" t="s">
        <v>228</v>
      </c>
      <c r="B4021">
        <f>+WEEKNUM(_2022[[#This Row],[DATA]],21)</f>
        <v>29</v>
      </c>
      <c r="C4021" s="1">
        <v>21</v>
      </c>
      <c r="D4021" t="s">
        <v>8</v>
      </c>
      <c r="E4021">
        <v>3885.24</v>
      </c>
      <c r="F4021">
        <v>0</v>
      </c>
      <c r="G4021" s="3">
        <f>INT((MONTH(_2022[[#This Row],[DATA]])-1)/3)+1</f>
        <v>3</v>
      </c>
    </row>
    <row r="4022" spans="1:7" x14ac:dyDescent="0.25">
      <c r="A4022" t="s">
        <v>228</v>
      </c>
      <c r="B4022">
        <f>+WEEKNUM(_2022[[#This Row],[DATA]],21)</f>
        <v>29</v>
      </c>
      <c r="C4022" s="1">
        <v>0</v>
      </c>
      <c r="D4022" t="s">
        <v>20</v>
      </c>
      <c r="E4022">
        <v>1827.6</v>
      </c>
      <c r="F4022">
        <v>0</v>
      </c>
      <c r="G4022" s="3">
        <f>INT((MONTH(_2022[[#This Row],[DATA]])-1)/3)+1</f>
        <v>3</v>
      </c>
    </row>
    <row r="4023" spans="1:7" x14ac:dyDescent="0.25">
      <c r="A4023" t="s">
        <v>228</v>
      </c>
      <c r="B4023">
        <f>+WEEKNUM(_2022[[#This Row],[DATA]],21)</f>
        <v>29</v>
      </c>
      <c r="C4023" s="1">
        <v>18</v>
      </c>
      <c r="D4023" t="s">
        <v>13</v>
      </c>
      <c r="E4023">
        <v>2612.48</v>
      </c>
      <c r="F4023">
        <v>0</v>
      </c>
      <c r="G4023" s="3">
        <f>INT((MONTH(_2022[[#This Row],[DATA]])-1)/3)+1</f>
        <v>3</v>
      </c>
    </row>
    <row r="4024" spans="1:7" x14ac:dyDescent="0.25">
      <c r="A4024" t="s">
        <v>228</v>
      </c>
      <c r="B4024">
        <f>+WEEKNUM(_2022[[#This Row],[DATA]],21)</f>
        <v>29</v>
      </c>
      <c r="C4024" s="1">
        <v>17</v>
      </c>
      <c r="D4024" t="s">
        <v>22</v>
      </c>
      <c r="E4024">
        <v>2239.58</v>
      </c>
      <c r="F4024">
        <v>0</v>
      </c>
      <c r="G4024" s="3">
        <f>INT((MONTH(_2022[[#This Row],[DATA]])-1)/3)+1</f>
        <v>3</v>
      </c>
    </row>
    <row r="4025" spans="1:7" x14ac:dyDescent="0.25">
      <c r="A4025" t="s">
        <v>228</v>
      </c>
      <c r="B4025">
        <f>+WEEKNUM(_2022[[#This Row],[DATA]],21)</f>
        <v>29</v>
      </c>
      <c r="C4025" s="1">
        <v>27</v>
      </c>
      <c r="D4025" t="s">
        <v>12</v>
      </c>
      <c r="E4025">
        <v>1950.53</v>
      </c>
      <c r="F4025">
        <v>0</v>
      </c>
      <c r="G4025" s="3">
        <f>INT((MONTH(_2022[[#This Row],[DATA]])-1)/3)+1</f>
        <v>3</v>
      </c>
    </row>
    <row r="4026" spans="1:7" x14ac:dyDescent="0.25">
      <c r="A4026" t="s">
        <v>228</v>
      </c>
      <c r="B4026">
        <f>+WEEKNUM(_2022[[#This Row],[DATA]],21)</f>
        <v>29</v>
      </c>
      <c r="C4026" s="1">
        <v>0</v>
      </c>
      <c r="D4026" t="s">
        <v>15</v>
      </c>
      <c r="E4026">
        <v>1147.69</v>
      </c>
      <c r="F4026">
        <v>0</v>
      </c>
      <c r="G4026" s="3">
        <f>INT((MONTH(_2022[[#This Row],[DATA]])-1)/3)+1</f>
        <v>3</v>
      </c>
    </row>
    <row r="4027" spans="1:7" x14ac:dyDescent="0.25">
      <c r="A4027" t="s">
        <v>228</v>
      </c>
      <c r="B4027">
        <f>+WEEKNUM(_2022[[#This Row],[DATA]],21)</f>
        <v>29</v>
      </c>
      <c r="C4027" s="1">
        <v>0</v>
      </c>
      <c r="D4027" t="s">
        <v>19</v>
      </c>
      <c r="E4027">
        <v>2028.5</v>
      </c>
      <c r="F4027">
        <v>0</v>
      </c>
      <c r="G4027" s="3">
        <f>INT((MONTH(_2022[[#This Row],[DATA]])-1)/3)+1</f>
        <v>3</v>
      </c>
    </row>
    <row r="4028" spans="1:7" x14ac:dyDescent="0.25">
      <c r="A4028" t="s">
        <v>228</v>
      </c>
      <c r="B4028">
        <f>+WEEKNUM(_2022[[#This Row],[DATA]],21)</f>
        <v>29</v>
      </c>
      <c r="C4028" s="1">
        <v>27</v>
      </c>
      <c r="D4028" t="s">
        <v>10</v>
      </c>
      <c r="E4028">
        <v>1824.25</v>
      </c>
      <c r="F4028">
        <v>0</v>
      </c>
      <c r="G4028" s="3">
        <f>INT((MONTH(_2022[[#This Row],[DATA]])-1)/3)+1</f>
        <v>3</v>
      </c>
    </row>
    <row r="4029" spans="1:7" x14ac:dyDescent="0.25">
      <c r="A4029" t="s">
        <v>228</v>
      </c>
      <c r="B4029">
        <f>+WEEKNUM(_2022[[#This Row],[DATA]],21)</f>
        <v>29</v>
      </c>
      <c r="C4029" s="1">
        <v>23</v>
      </c>
      <c r="D4029" t="s">
        <v>21</v>
      </c>
      <c r="E4029">
        <v>2139.9299999999998</v>
      </c>
      <c r="F4029">
        <v>0</v>
      </c>
      <c r="G4029" s="3">
        <f>INT((MONTH(_2022[[#This Row],[DATA]])-1)/3)+1</f>
        <v>3</v>
      </c>
    </row>
    <row r="4030" spans="1:7" x14ac:dyDescent="0.25">
      <c r="A4030" t="s">
        <v>228</v>
      </c>
      <c r="B4030">
        <f>+WEEKNUM(_2022[[#This Row],[DATA]],21)</f>
        <v>29</v>
      </c>
      <c r="C4030" s="1">
        <v>29</v>
      </c>
      <c r="D4030" t="s">
        <v>3</v>
      </c>
      <c r="E4030">
        <v>2881.53</v>
      </c>
      <c r="F4030">
        <v>0</v>
      </c>
      <c r="G4030" s="3">
        <f>INT((MONTH(_2022[[#This Row],[DATA]])-1)/3)+1</f>
        <v>3</v>
      </c>
    </row>
    <row r="4031" spans="1:7" x14ac:dyDescent="0.25">
      <c r="A4031" t="s">
        <v>228</v>
      </c>
      <c r="B4031">
        <f>+WEEKNUM(_2022[[#This Row],[DATA]],21)</f>
        <v>29</v>
      </c>
      <c r="C4031" s="1">
        <v>30</v>
      </c>
      <c r="D4031" t="s">
        <v>7</v>
      </c>
      <c r="E4031">
        <v>2719.78</v>
      </c>
      <c r="F4031">
        <v>0</v>
      </c>
      <c r="G4031" s="3">
        <f>INT((MONTH(_2022[[#This Row],[DATA]])-1)/3)+1</f>
        <v>3</v>
      </c>
    </row>
    <row r="4032" spans="1:7" x14ac:dyDescent="0.25">
      <c r="A4032" t="s">
        <v>228</v>
      </c>
      <c r="B4032">
        <f>+WEEKNUM(_2022[[#This Row],[DATA]],21)</f>
        <v>29</v>
      </c>
      <c r="C4032" s="1">
        <v>25</v>
      </c>
      <c r="D4032" t="s">
        <v>9</v>
      </c>
      <c r="E4032">
        <v>3255.63</v>
      </c>
      <c r="F4032">
        <v>0</v>
      </c>
      <c r="G4032" s="3">
        <f>INT((MONTH(_2022[[#This Row],[DATA]])-1)/3)+1</f>
        <v>3</v>
      </c>
    </row>
    <row r="4033" spans="1:7" x14ac:dyDescent="0.25">
      <c r="A4033" t="s">
        <v>229</v>
      </c>
      <c r="B4033">
        <f>+WEEKNUM(_2022[[#This Row],[DATA]],21)</f>
        <v>30</v>
      </c>
      <c r="C4033" s="4">
        <v>20</v>
      </c>
      <c r="D4033" t="s">
        <v>5</v>
      </c>
      <c r="E4033">
        <v>2263.6</v>
      </c>
      <c r="F4033">
        <v>0</v>
      </c>
      <c r="G4033" s="3">
        <f>INT((MONTH(_2022[[#This Row],[DATA]])-1)/3)+1</f>
        <v>3</v>
      </c>
    </row>
    <row r="4034" spans="1:7" x14ac:dyDescent="0.25">
      <c r="A4034" t="s">
        <v>229</v>
      </c>
      <c r="B4034">
        <f>+WEEKNUM(_2022[[#This Row],[DATA]],21)</f>
        <v>30</v>
      </c>
      <c r="C4034" s="1">
        <v>24</v>
      </c>
      <c r="D4034" t="s">
        <v>11</v>
      </c>
      <c r="E4034">
        <v>2141.0500000000002</v>
      </c>
      <c r="F4034">
        <v>0</v>
      </c>
      <c r="G4034" s="3">
        <f>INT((MONTH(_2022[[#This Row],[DATA]])-1)/3)+1</f>
        <v>3</v>
      </c>
    </row>
    <row r="4035" spans="1:7" x14ac:dyDescent="0.25">
      <c r="A4035" t="s">
        <v>229</v>
      </c>
      <c r="B4035">
        <f>+WEEKNUM(_2022[[#This Row],[DATA]],21)</f>
        <v>30</v>
      </c>
      <c r="C4035" s="1">
        <v>22</v>
      </c>
      <c r="D4035" t="s">
        <v>6</v>
      </c>
      <c r="E4035">
        <v>1627.41</v>
      </c>
      <c r="F4035">
        <v>0</v>
      </c>
      <c r="G4035" s="3">
        <f>INT((MONTH(_2022[[#This Row],[DATA]])-1)/3)+1</f>
        <v>3</v>
      </c>
    </row>
    <row r="4036" spans="1:7" x14ac:dyDescent="0.25">
      <c r="A4036" t="s">
        <v>229</v>
      </c>
      <c r="B4036">
        <f>+WEEKNUM(_2022[[#This Row],[DATA]],21)</f>
        <v>30</v>
      </c>
      <c r="C4036" s="1">
        <v>26</v>
      </c>
      <c r="D4036" t="s">
        <v>14</v>
      </c>
      <c r="E4036">
        <v>2279.69</v>
      </c>
      <c r="F4036">
        <v>0</v>
      </c>
      <c r="G4036" s="3">
        <f>INT((MONTH(_2022[[#This Row],[DATA]])-1)/3)+1</f>
        <v>3</v>
      </c>
    </row>
    <row r="4037" spans="1:7" x14ac:dyDescent="0.25">
      <c r="A4037" t="s">
        <v>229</v>
      </c>
      <c r="B4037">
        <f>+WEEKNUM(_2022[[#This Row],[DATA]],21)</f>
        <v>30</v>
      </c>
      <c r="C4037" s="1">
        <v>0</v>
      </c>
      <c r="D4037" t="s">
        <v>16</v>
      </c>
      <c r="E4037">
        <v>1779.7</v>
      </c>
      <c r="F4037">
        <v>0</v>
      </c>
      <c r="G4037" s="3">
        <f>INT((MONTH(_2022[[#This Row],[DATA]])-1)/3)+1</f>
        <v>3</v>
      </c>
    </row>
    <row r="4038" spans="1:7" x14ac:dyDescent="0.25">
      <c r="A4038" t="s">
        <v>229</v>
      </c>
      <c r="B4038">
        <f>+WEEKNUM(_2022[[#This Row],[DATA]],21)</f>
        <v>30</v>
      </c>
      <c r="C4038" s="1">
        <v>0</v>
      </c>
      <c r="D4038" t="s">
        <v>17</v>
      </c>
      <c r="E4038">
        <v>1276.0999999999999</v>
      </c>
      <c r="F4038">
        <v>0</v>
      </c>
      <c r="G4038" s="3">
        <f>INT((MONTH(_2022[[#This Row],[DATA]])-1)/3)+1</f>
        <v>3</v>
      </c>
    </row>
    <row r="4039" spans="1:7" x14ac:dyDescent="0.25">
      <c r="A4039" t="s">
        <v>229</v>
      </c>
      <c r="B4039">
        <f>+WEEKNUM(_2022[[#This Row],[DATA]],21)</f>
        <v>30</v>
      </c>
      <c r="C4039" s="1">
        <v>0</v>
      </c>
      <c r="D4039" t="s">
        <v>18</v>
      </c>
      <c r="E4039">
        <v>1787.64</v>
      </c>
      <c r="F4039">
        <v>0</v>
      </c>
      <c r="G4039" s="3">
        <f>INT((MONTH(_2022[[#This Row],[DATA]])-1)/3)+1</f>
        <v>3</v>
      </c>
    </row>
    <row r="4040" spans="1:7" x14ac:dyDescent="0.25">
      <c r="A4040" t="s">
        <v>229</v>
      </c>
      <c r="B4040">
        <f>+WEEKNUM(_2022[[#This Row],[DATA]],21)</f>
        <v>30</v>
      </c>
      <c r="C4040" s="1">
        <v>21</v>
      </c>
      <c r="D4040" t="s">
        <v>8</v>
      </c>
      <c r="E4040">
        <v>4140.75</v>
      </c>
      <c r="F4040">
        <v>0</v>
      </c>
      <c r="G4040" s="3">
        <f>INT((MONTH(_2022[[#This Row],[DATA]])-1)/3)+1</f>
        <v>3</v>
      </c>
    </row>
    <row r="4041" spans="1:7" x14ac:dyDescent="0.25">
      <c r="A4041" t="s">
        <v>229</v>
      </c>
      <c r="B4041">
        <f>+WEEKNUM(_2022[[#This Row],[DATA]],21)</f>
        <v>30</v>
      </c>
      <c r="C4041" s="1">
        <v>0</v>
      </c>
      <c r="D4041" t="s">
        <v>20</v>
      </c>
      <c r="E4041">
        <v>1728.79</v>
      </c>
      <c r="F4041">
        <v>0</v>
      </c>
      <c r="G4041" s="3">
        <f>INT((MONTH(_2022[[#This Row],[DATA]])-1)/3)+1</f>
        <v>3</v>
      </c>
    </row>
    <row r="4042" spans="1:7" x14ac:dyDescent="0.25">
      <c r="A4042" t="s">
        <v>229</v>
      </c>
      <c r="B4042">
        <f>+WEEKNUM(_2022[[#This Row],[DATA]],21)</f>
        <v>30</v>
      </c>
      <c r="C4042" s="1">
        <v>18</v>
      </c>
      <c r="D4042" t="s">
        <v>13</v>
      </c>
      <c r="E4042">
        <v>2275.1799999999998</v>
      </c>
      <c r="F4042">
        <v>0</v>
      </c>
      <c r="G4042" s="3">
        <f>INT((MONTH(_2022[[#This Row],[DATA]])-1)/3)+1</f>
        <v>3</v>
      </c>
    </row>
    <row r="4043" spans="1:7" x14ac:dyDescent="0.25">
      <c r="A4043" t="s">
        <v>229</v>
      </c>
      <c r="B4043">
        <f>+WEEKNUM(_2022[[#This Row],[DATA]],21)</f>
        <v>30</v>
      </c>
      <c r="C4043" s="1">
        <v>17</v>
      </c>
      <c r="D4043" t="s">
        <v>22</v>
      </c>
      <c r="E4043">
        <v>2761.21</v>
      </c>
      <c r="F4043">
        <v>0</v>
      </c>
      <c r="G4043" s="3">
        <f>INT((MONTH(_2022[[#This Row],[DATA]])-1)/3)+1</f>
        <v>3</v>
      </c>
    </row>
    <row r="4044" spans="1:7" x14ac:dyDescent="0.25">
      <c r="A4044" t="s">
        <v>229</v>
      </c>
      <c r="B4044">
        <f>+WEEKNUM(_2022[[#This Row],[DATA]],21)</f>
        <v>30</v>
      </c>
      <c r="C4044" s="1">
        <v>27</v>
      </c>
      <c r="D4044" t="s">
        <v>12</v>
      </c>
      <c r="E4044">
        <v>1974.55</v>
      </c>
      <c r="F4044">
        <v>0</v>
      </c>
      <c r="G4044" s="3">
        <f>INT((MONTH(_2022[[#This Row],[DATA]])-1)/3)+1</f>
        <v>3</v>
      </c>
    </row>
    <row r="4045" spans="1:7" x14ac:dyDescent="0.25">
      <c r="A4045" t="s">
        <v>229</v>
      </c>
      <c r="B4045">
        <f>+WEEKNUM(_2022[[#This Row],[DATA]],21)</f>
        <v>30</v>
      </c>
      <c r="C4045" s="1">
        <v>0</v>
      </c>
      <c r="D4045" t="s">
        <v>15</v>
      </c>
      <c r="E4045">
        <v>841.65</v>
      </c>
      <c r="F4045">
        <v>0</v>
      </c>
      <c r="G4045" s="3">
        <f>INT((MONTH(_2022[[#This Row],[DATA]])-1)/3)+1</f>
        <v>3</v>
      </c>
    </row>
    <row r="4046" spans="1:7" x14ac:dyDescent="0.25">
      <c r="A4046" t="s">
        <v>229</v>
      </c>
      <c r="B4046">
        <f>+WEEKNUM(_2022[[#This Row],[DATA]],21)</f>
        <v>30</v>
      </c>
      <c r="C4046" s="1">
        <v>0</v>
      </c>
      <c r="D4046" t="s">
        <v>19</v>
      </c>
      <c r="E4046">
        <v>1081.67</v>
      </c>
      <c r="F4046">
        <v>0</v>
      </c>
      <c r="G4046" s="3">
        <f>INT((MONTH(_2022[[#This Row],[DATA]])-1)/3)+1</f>
        <v>3</v>
      </c>
    </row>
    <row r="4047" spans="1:7" x14ac:dyDescent="0.25">
      <c r="A4047" t="s">
        <v>229</v>
      </c>
      <c r="B4047">
        <f>+WEEKNUM(_2022[[#This Row],[DATA]],21)</f>
        <v>30</v>
      </c>
      <c r="C4047" s="1">
        <v>19</v>
      </c>
      <c r="D4047" t="s">
        <v>4</v>
      </c>
      <c r="E4047">
        <v>1562.9</v>
      </c>
      <c r="F4047">
        <v>0</v>
      </c>
      <c r="G4047" s="3">
        <f>INT((MONTH(_2022[[#This Row],[DATA]])-1)/3)+1</f>
        <v>3</v>
      </c>
    </row>
    <row r="4048" spans="1:7" x14ac:dyDescent="0.25">
      <c r="A4048" t="s">
        <v>229</v>
      </c>
      <c r="B4048">
        <f>+WEEKNUM(_2022[[#This Row],[DATA]],21)</f>
        <v>30</v>
      </c>
      <c r="C4048" s="1">
        <v>27</v>
      </c>
      <c r="D4048" t="s">
        <v>10</v>
      </c>
      <c r="E4048">
        <v>1752.74</v>
      </c>
      <c r="F4048">
        <v>0</v>
      </c>
      <c r="G4048" s="3">
        <f>INT((MONTH(_2022[[#This Row],[DATA]])-1)/3)+1</f>
        <v>3</v>
      </c>
    </row>
    <row r="4049" spans="1:7" x14ac:dyDescent="0.25">
      <c r="A4049" t="s">
        <v>229</v>
      </c>
      <c r="B4049">
        <f>+WEEKNUM(_2022[[#This Row],[DATA]],21)</f>
        <v>30</v>
      </c>
      <c r="C4049" s="1">
        <v>23</v>
      </c>
      <c r="D4049" t="s">
        <v>21</v>
      </c>
      <c r="E4049">
        <v>2029.18</v>
      </c>
      <c r="F4049">
        <v>0</v>
      </c>
      <c r="G4049" s="3">
        <f>INT((MONTH(_2022[[#This Row],[DATA]])-1)/3)+1</f>
        <v>3</v>
      </c>
    </row>
    <row r="4050" spans="1:7" x14ac:dyDescent="0.25">
      <c r="A4050" t="s">
        <v>229</v>
      </c>
      <c r="B4050">
        <f>+WEEKNUM(_2022[[#This Row],[DATA]],21)</f>
        <v>30</v>
      </c>
      <c r="C4050" s="1">
        <v>29</v>
      </c>
      <c r="D4050" t="s">
        <v>3</v>
      </c>
      <c r="E4050">
        <v>1942.68</v>
      </c>
      <c r="F4050">
        <v>0</v>
      </c>
      <c r="G4050" s="3">
        <f>INT((MONTH(_2022[[#This Row],[DATA]])-1)/3)+1</f>
        <v>3</v>
      </c>
    </row>
    <row r="4051" spans="1:7" x14ac:dyDescent="0.25">
      <c r="A4051" t="s">
        <v>229</v>
      </c>
      <c r="B4051">
        <f>+WEEKNUM(_2022[[#This Row],[DATA]],21)</f>
        <v>30</v>
      </c>
      <c r="C4051" s="1">
        <v>30</v>
      </c>
      <c r="D4051" t="s">
        <v>7</v>
      </c>
      <c r="E4051">
        <v>1191.67</v>
      </c>
      <c r="F4051">
        <v>0</v>
      </c>
      <c r="G4051" s="3">
        <f>INT((MONTH(_2022[[#This Row],[DATA]])-1)/3)+1</f>
        <v>3</v>
      </c>
    </row>
    <row r="4052" spans="1:7" x14ac:dyDescent="0.25">
      <c r="A4052" t="s">
        <v>229</v>
      </c>
      <c r="B4052">
        <f>+WEEKNUM(_2022[[#This Row],[DATA]],21)</f>
        <v>30</v>
      </c>
      <c r="C4052" s="1">
        <v>25</v>
      </c>
      <c r="D4052" t="s">
        <v>9</v>
      </c>
      <c r="E4052">
        <v>3107.88</v>
      </c>
      <c r="F4052">
        <v>0</v>
      </c>
      <c r="G4052" s="3">
        <f>INT((MONTH(_2022[[#This Row],[DATA]])-1)/3)+1</f>
        <v>3</v>
      </c>
    </row>
    <row r="4053" spans="1:7" x14ac:dyDescent="0.25">
      <c r="A4053" t="s">
        <v>230</v>
      </c>
      <c r="B4053">
        <f>+WEEKNUM(_2022[[#This Row],[DATA]],21)</f>
        <v>30</v>
      </c>
      <c r="C4053" s="4">
        <v>20</v>
      </c>
      <c r="D4053" t="s">
        <v>5</v>
      </c>
      <c r="E4053">
        <v>1151.3</v>
      </c>
      <c r="F4053">
        <v>0</v>
      </c>
      <c r="G4053" s="3">
        <f>INT((MONTH(_2022[[#This Row],[DATA]])-1)/3)+1</f>
        <v>3</v>
      </c>
    </row>
    <row r="4054" spans="1:7" x14ac:dyDescent="0.25">
      <c r="A4054" t="s">
        <v>230</v>
      </c>
      <c r="B4054">
        <f>+WEEKNUM(_2022[[#This Row],[DATA]],21)</f>
        <v>30</v>
      </c>
      <c r="C4054" s="1">
        <v>24</v>
      </c>
      <c r="D4054" t="s">
        <v>11</v>
      </c>
      <c r="E4054">
        <v>1970.46</v>
      </c>
      <c r="F4054">
        <v>0</v>
      </c>
      <c r="G4054" s="3">
        <f>INT((MONTH(_2022[[#This Row],[DATA]])-1)/3)+1</f>
        <v>3</v>
      </c>
    </row>
    <row r="4055" spans="1:7" x14ac:dyDescent="0.25">
      <c r="A4055" t="s">
        <v>230</v>
      </c>
      <c r="B4055">
        <f>+WEEKNUM(_2022[[#This Row],[DATA]],21)</f>
        <v>30</v>
      </c>
      <c r="C4055" s="1">
        <v>22</v>
      </c>
      <c r="D4055" t="s">
        <v>6</v>
      </c>
      <c r="E4055">
        <v>1411.28</v>
      </c>
      <c r="F4055">
        <v>0</v>
      </c>
      <c r="G4055" s="3">
        <f>INT((MONTH(_2022[[#This Row],[DATA]])-1)/3)+1</f>
        <v>3</v>
      </c>
    </row>
    <row r="4056" spans="1:7" x14ac:dyDescent="0.25">
      <c r="A4056" t="s">
        <v>230</v>
      </c>
      <c r="B4056">
        <f>+WEEKNUM(_2022[[#This Row],[DATA]],21)</f>
        <v>30</v>
      </c>
      <c r="C4056" s="1">
        <v>26</v>
      </c>
      <c r="D4056" t="s">
        <v>14</v>
      </c>
      <c r="E4056">
        <v>1954.45</v>
      </c>
      <c r="F4056">
        <v>0</v>
      </c>
      <c r="G4056" s="3">
        <f>INT((MONTH(_2022[[#This Row],[DATA]])-1)/3)+1</f>
        <v>3</v>
      </c>
    </row>
    <row r="4057" spans="1:7" x14ac:dyDescent="0.25">
      <c r="A4057" t="s">
        <v>230</v>
      </c>
      <c r="B4057">
        <f>+WEEKNUM(_2022[[#This Row],[DATA]],21)</f>
        <v>30</v>
      </c>
      <c r="C4057" s="1">
        <v>0</v>
      </c>
      <c r="D4057" t="s">
        <v>16</v>
      </c>
      <c r="E4057">
        <v>1028.48</v>
      </c>
      <c r="F4057">
        <v>0</v>
      </c>
      <c r="G4057" s="3">
        <f>INT((MONTH(_2022[[#This Row],[DATA]])-1)/3)+1</f>
        <v>3</v>
      </c>
    </row>
    <row r="4058" spans="1:7" x14ac:dyDescent="0.25">
      <c r="A4058" t="s">
        <v>230</v>
      </c>
      <c r="B4058">
        <f>+WEEKNUM(_2022[[#This Row],[DATA]],21)</f>
        <v>30</v>
      </c>
      <c r="C4058" s="1">
        <v>0</v>
      </c>
      <c r="D4058" t="s">
        <v>17</v>
      </c>
      <c r="E4058">
        <v>1334.26</v>
      </c>
      <c r="F4058">
        <v>0</v>
      </c>
      <c r="G4058" s="3">
        <f>INT((MONTH(_2022[[#This Row],[DATA]])-1)/3)+1</f>
        <v>3</v>
      </c>
    </row>
    <row r="4059" spans="1:7" x14ac:dyDescent="0.25">
      <c r="A4059" t="s">
        <v>230</v>
      </c>
      <c r="B4059">
        <f>+WEEKNUM(_2022[[#This Row],[DATA]],21)</f>
        <v>30</v>
      </c>
      <c r="C4059" s="1">
        <v>0</v>
      </c>
      <c r="D4059" t="s">
        <v>18</v>
      </c>
      <c r="E4059">
        <v>1399.82</v>
      </c>
      <c r="F4059">
        <v>0</v>
      </c>
      <c r="G4059" s="3">
        <f>INT((MONTH(_2022[[#This Row],[DATA]])-1)/3)+1</f>
        <v>3</v>
      </c>
    </row>
    <row r="4060" spans="1:7" x14ac:dyDescent="0.25">
      <c r="A4060" t="s">
        <v>230</v>
      </c>
      <c r="B4060">
        <f>+WEEKNUM(_2022[[#This Row],[DATA]],21)</f>
        <v>30</v>
      </c>
      <c r="C4060" s="1">
        <v>21</v>
      </c>
      <c r="D4060" t="s">
        <v>8</v>
      </c>
      <c r="E4060">
        <v>2614.31</v>
      </c>
      <c r="F4060">
        <v>0</v>
      </c>
      <c r="G4060" s="3">
        <f>INT((MONTH(_2022[[#This Row],[DATA]])-1)/3)+1</f>
        <v>3</v>
      </c>
    </row>
    <row r="4061" spans="1:7" x14ac:dyDescent="0.25">
      <c r="A4061" t="s">
        <v>230</v>
      </c>
      <c r="B4061">
        <f>+WEEKNUM(_2022[[#This Row],[DATA]],21)</f>
        <v>30</v>
      </c>
      <c r="C4061" s="1">
        <v>0</v>
      </c>
      <c r="D4061" t="s">
        <v>20</v>
      </c>
      <c r="E4061">
        <v>1369.7</v>
      </c>
      <c r="F4061">
        <v>0</v>
      </c>
      <c r="G4061" s="3">
        <f>INT((MONTH(_2022[[#This Row],[DATA]])-1)/3)+1</f>
        <v>3</v>
      </c>
    </row>
    <row r="4062" spans="1:7" x14ac:dyDescent="0.25">
      <c r="A4062" t="s">
        <v>230</v>
      </c>
      <c r="B4062">
        <f>+WEEKNUM(_2022[[#This Row],[DATA]],21)</f>
        <v>30</v>
      </c>
      <c r="C4062" s="1">
        <v>18</v>
      </c>
      <c r="D4062" t="s">
        <v>13</v>
      </c>
      <c r="E4062">
        <v>1960.99</v>
      </c>
      <c r="F4062">
        <v>0</v>
      </c>
      <c r="G4062" s="3">
        <f>INT((MONTH(_2022[[#This Row],[DATA]])-1)/3)+1</f>
        <v>3</v>
      </c>
    </row>
    <row r="4063" spans="1:7" x14ac:dyDescent="0.25">
      <c r="A4063" t="s">
        <v>230</v>
      </c>
      <c r="B4063">
        <f>+WEEKNUM(_2022[[#This Row],[DATA]],21)</f>
        <v>30</v>
      </c>
      <c r="C4063" s="1">
        <v>17</v>
      </c>
      <c r="D4063" t="s">
        <v>22</v>
      </c>
      <c r="E4063">
        <v>1994.17</v>
      </c>
      <c r="F4063">
        <v>0</v>
      </c>
      <c r="G4063" s="3">
        <f>INT((MONTH(_2022[[#This Row],[DATA]])-1)/3)+1</f>
        <v>3</v>
      </c>
    </row>
    <row r="4064" spans="1:7" x14ac:dyDescent="0.25">
      <c r="A4064" t="s">
        <v>230</v>
      </c>
      <c r="B4064">
        <f>+WEEKNUM(_2022[[#This Row],[DATA]],21)</f>
        <v>30</v>
      </c>
      <c r="C4064" s="1">
        <v>27</v>
      </c>
      <c r="D4064" t="s">
        <v>12</v>
      </c>
      <c r="E4064">
        <v>1663.68</v>
      </c>
      <c r="F4064">
        <v>0</v>
      </c>
      <c r="G4064" s="3">
        <f>INT((MONTH(_2022[[#This Row],[DATA]])-1)/3)+1</f>
        <v>3</v>
      </c>
    </row>
    <row r="4065" spans="1:7" x14ac:dyDescent="0.25">
      <c r="A4065" t="s">
        <v>230</v>
      </c>
      <c r="B4065">
        <f>+WEEKNUM(_2022[[#This Row],[DATA]],21)</f>
        <v>30</v>
      </c>
      <c r="C4065" s="1">
        <v>0</v>
      </c>
      <c r="D4065" t="s">
        <v>15</v>
      </c>
      <c r="E4065">
        <v>961.92</v>
      </c>
      <c r="F4065">
        <v>0</v>
      </c>
      <c r="G4065" s="3">
        <f>INT((MONTH(_2022[[#This Row],[DATA]])-1)/3)+1</f>
        <v>3</v>
      </c>
    </row>
    <row r="4066" spans="1:7" x14ac:dyDescent="0.25">
      <c r="A4066" t="s">
        <v>230</v>
      </c>
      <c r="B4066">
        <f>+WEEKNUM(_2022[[#This Row],[DATA]],21)</f>
        <v>30</v>
      </c>
      <c r="C4066" s="1">
        <v>0</v>
      </c>
      <c r="D4066" t="s">
        <v>19</v>
      </c>
      <c r="E4066">
        <v>1201.9000000000001</v>
      </c>
      <c r="F4066">
        <v>0</v>
      </c>
      <c r="G4066" s="3">
        <f>INT((MONTH(_2022[[#This Row],[DATA]])-1)/3)+1</f>
        <v>3</v>
      </c>
    </row>
    <row r="4067" spans="1:7" x14ac:dyDescent="0.25">
      <c r="A4067" t="s">
        <v>230</v>
      </c>
      <c r="B4067">
        <f>+WEEKNUM(_2022[[#This Row],[DATA]],21)</f>
        <v>30</v>
      </c>
      <c r="C4067" s="1">
        <v>19</v>
      </c>
      <c r="D4067" t="s">
        <v>4</v>
      </c>
      <c r="E4067">
        <v>1275.9100000000001</v>
      </c>
      <c r="F4067">
        <v>0</v>
      </c>
      <c r="G4067" s="3">
        <f>INT((MONTH(_2022[[#This Row],[DATA]])-1)/3)+1</f>
        <v>3</v>
      </c>
    </row>
    <row r="4068" spans="1:7" x14ac:dyDescent="0.25">
      <c r="A4068" t="s">
        <v>230</v>
      </c>
      <c r="B4068">
        <f>+WEEKNUM(_2022[[#This Row],[DATA]],21)</f>
        <v>30</v>
      </c>
      <c r="C4068" s="1">
        <v>27</v>
      </c>
      <c r="D4068" t="s">
        <v>10</v>
      </c>
      <c r="E4068">
        <v>1956.92</v>
      </c>
      <c r="F4068">
        <v>0</v>
      </c>
      <c r="G4068" s="3">
        <f>INT((MONTH(_2022[[#This Row],[DATA]])-1)/3)+1</f>
        <v>3</v>
      </c>
    </row>
    <row r="4069" spans="1:7" x14ac:dyDescent="0.25">
      <c r="A4069" t="s">
        <v>230</v>
      </c>
      <c r="B4069">
        <f>+WEEKNUM(_2022[[#This Row],[DATA]],21)</f>
        <v>30</v>
      </c>
      <c r="C4069" s="1">
        <v>23</v>
      </c>
      <c r="D4069" t="s">
        <v>21</v>
      </c>
      <c r="E4069">
        <v>1663.49</v>
      </c>
      <c r="F4069">
        <v>0</v>
      </c>
      <c r="G4069" s="3">
        <f>INT((MONTH(_2022[[#This Row],[DATA]])-1)/3)+1</f>
        <v>3</v>
      </c>
    </row>
    <row r="4070" spans="1:7" x14ac:dyDescent="0.25">
      <c r="A4070" t="s">
        <v>230</v>
      </c>
      <c r="B4070">
        <f>+WEEKNUM(_2022[[#This Row],[DATA]],21)</f>
        <v>30</v>
      </c>
      <c r="C4070" s="1">
        <v>29</v>
      </c>
      <c r="D4070" t="s">
        <v>3</v>
      </c>
      <c r="E4070">
        <v>1632.17</v>
      </c>
      <c r="F4070">
        <v>0</v>
      </c>
      <c r="G4070" s="3">
        <f>INT((MONTH(_2022[[#This Row],[DATA]])-1)/3)+1</f>
        <v>3</v>
      </c>
    </row>
    <row r="4071" spans="1:7" x14ac:dyDescent="0.25">
      <c r="A4071" t="s">
        <v>230</v>
      </c>
      <c r="B4071">
        <f>+WEEKNUM(_2022[[#This Row],[DATA]],21)</f>
        <v>30</v>
      </c>
      <c r="C4071" s="1">
        <v>30</v>
      </c>
      <c r="D4071" t="s">
        <v>7</v>
      </c>
      <c r="E4071">
        <v>715</v>
      </c>
      <c r="F4071">
        <v>0</v>
      </c>
      <c r="G4071" s="3">
        <f>INT((MONTH(_2022[[#This Row],[DATA]])-1)/3)+1</f>
        <v>3</v>
      </c>
    </row>
    <row r="4072" spans="1:7" x14ac:dyDescent="0.25">
      <c r="A4072" t="s">
        <v>230</v>
      </c>
      <c r="B4072">
        <f>+WEEKNUM(_2022[[#This Row],[DATA]],21)</f>
        <v>30</v>
      </c>
      <c r="C4072" s="1">
        <v>25</v>
      </c>
      <c r="D4072" t="s">
        <v>9</v>
      </c>
      <c r="E4072">
        <v>1369.17</v>
      </c>
      <c r="F4072">
        <v>0</v>
      </c>
      <c r="G4072" s="3">
        <f>INT((MONTH(_2022[[#This Row],[DATA]])-1)/3)+1</f>
        <v>3</v>
      </c>
    </row>
    <row r="4073" spans="1:7" x14ac:dyDescent="0.25">
      <c r="A4073" t="s">
        <v>231</v>
      </c>
      <c r="B4073">
        <f>+WEEKNUM(_2022[[#This Row],[DATA]],21)</f>
        <v>30</v>
      </c>
      <c r="C4073" s="4">
        <v>20</v>
      </c>
      <c r="D4073" t="s">
        <v>5</v>
      </c>
      <c r="E4073">
        <v>1934.54</v>
      </c>
      <c r="F4073">
        <v>0</v>
      </c>
      <c r="G4073" s="3">
        <f>INT((MONTH(_2022[[#This Row],[DATA]])-1)/3)+1</f>
        <v>3</v>
      </c>
    </row>
    <row r="4074" spans="1:7" x14ac:dyDescent="0.25">
      <c r="A4074" t="s">
        <v>231</v>
      </c>
      <c r="B4074">
        <f>+WEEKNUM(_2022[[#This Row],[DATA]],21)</f>
        <v>30</v>
      </c>
      <c r="C4074" s="1">
        <v>24</v>
      </c>
      <c r="D4074" t="s">
        <v>11</v>
      </c>
      <c r="E4074">
        <v>1499.06</v>
      </c>
      <c r="F4074">
        <v>0</v>
      </c>
      <c r="G4074" s="3">
        <f>INT((MONTH(_2022[[#This Row],[DATA]])-1)/3)+1</f>
        <v>3</v>
      </c>
    </row>
    <row r="4075" spans="1:7" x14ac:dyDescent="0.25">
      <c r="A4075" t="s">
        <v>231</v>
      </c>
      <c r="B4075">
        <f>+WEEKNUM(_2022[[#This Row],[DATA]],21)</f>
        <v>30</v>
      </c>
      <c r="C4075" s="1">
        <v>22</v>
      </c>
      <c r="D4075" t="s">
        <v>6</v>
      </c>
      <c r="E4075">
        <v>1653.11</v>
      </c>
      <c r="F4075">
        <v>0</v>
      </c>
      <c r="G4075" s="3">
        <f>INT((MONTH(_2022[[#This Row],[DATA]])-1)/3)+1</f>
        <v>3</v>
      </c>
    </row>
    <row r="4076" spans="1:7" x14ac:dyDescent="0.25">
      <c r="A4076" t="s">
        <v>231</v>
      </c>
      <c r="B4076">
        <f>+WEEKNUM(_2022[[#This Row],[DATA]],21)</f>
        <v>30</v>
      </c>
      <c r="C4076" s="1">
        <v>26</v>
      </c>
      <c r="D4076" t="s">
        <v>14</v>
      </c>
      <c r="E4076">
        <v>1787.33</v>
      </c>
      <c r="F4076">
        <v>0</v>
      </c>
      <c r="G4076" s="3">
        <f>INT((MONTH(_2022[[#This Row],[DATA]])-1)/3)+1</f>
        <v>3</v>
      </c>
    </row>
    <row r="4077" spans="1:7" x14ac:dyDescent="0.25">
      <c r="A4077" t="s">
        <v>231</v>
      </c>
      <c r="B4077">
        <f>+WEEKNUM(_2022[[#This Row],[DATA]],21)</f>
        <v>30</v>
      </c>
      <c r="C4077" s="1">
        <v>0</v>
      </c>
      <c r="D4077" t="s">
        <v>16</v>
      </c>
      <c r="E4077">
        <v>1193.01</v>
      </c>
      <c r="F4077">
        <v>0</v>
      </c>
      <c r="G4077" s="3">
        <f>INT((MONTH(_2022[[#This Row],[DATA]])-1)/3)+1</f>
        <v>3</v>
      </c>
    </row>
    <row r="4078" spans="1:7" x14ac:dyDescent="0.25">
      <c r="A4078" t="s">
        <v>231</v>
      </c>
      <c r="B4078">
        <f>+WEEKNUM(_2022[[#This Row],[DATA]],21)</f>
        <v>30</v>
      </c>
      <c r="C4078" s="1">
        <v>0</v>
      </c>
      <c r="D4078" t="s">
        <v>17</v>
      </c>
      <c r="E4078">
        <v>1909.54</v>
      </c>
      <c r="F4078">
        <v>0</v>
      </c>
      <c r="G4078" s="3">
        <f>INT((MONTH(_2022[[#This Row],[DATA]])-1)/3)+1</f>
        <v>3</v>
      </c>
    </row>
    <row r="4079" spans="1:7" x14ac:dyDescent="0.25">
      <c r="A4079" t="s">
        <v>231</v>
      </c>
      <c r="B4079">
        <f>+WEEKNUM(_2022[[#This Row],[DATA]],21)</f>
        <v>30</v>
      </c>
      <c r="C4079" s="1">
        <v>0</v>
      </c>
      <c r="D4079" t="s">
        <v>18</v>
      </c>
      <c r="E4079">
        <v>1935.24</v>
      </c>
      <c r="F4079">
        <v>0</v>
      </c>
      <c r="G4079" s="3">
        <f>INT((MONTH(_2022[[#This Row],[DATA]])-1)/3)+1</f>
        <v>3</v>
      </c>
    </row>
    <row r="4080" spans="1:7" x14ac:dyDescent="0.25">
      <c r="A4080" t="s">
        <v>231</v>
      </c>
      <c r="B4080">
        <f>+WEEKNUM(_2022[[#This Row],[DATA]],21)</f>
        <v>30</v>
      </c>
      <c r="C4080" s="1">
        <v>21</v>
      </c>
      <c r="D4080" t="s">
        <v>8</v>
      </c>
      <c r="E4080">
        <v>2157.27</v>
      </c>
      <c r="F4080">
        <v>0</v>
      </c>
      <c r="G4080" s="3">
        <f>INT((MONTH(_2022[[#This Row],[DATA]])-1)/3)+1</f>
        <v>3</v>
      </c>
    </row>
    <row r="4081" spans="1:7" x14ac:dyDescent="0.25">
      <c r="A4081" t="s">
        <v>231</v>
      </c>
      <c r="B4081">
        <f>+WEEKNUM(_2022[[#This Row],[DATA]],21)</f>
        <v>30</v>
      </c>
      <c r="C4081" s="1">
        <v>0</v>
      </c>
      <c r="D4081" t="s">
        <v>20</v>
      </c>
      <c r="E4081">
        <v>1230.78</v>
      </c>
      <c r="F4081">
        <v>0</v>
      </c>
      <c r="G4081" s="3">
        <f>INT((MONTH(_2022[[#This Row],[DATA]])-1)/3)+1</f>
        <v>3</v>
      </c>
    </row>
    <row r="4082" spans="1:7" x14ac:dyDescent="0.25">
      <c r="A4082" t="s">
        <v>231</v>
      </c>
      <c r="B4082">
        <f>+WEEKNUM(_2022[[#This Row],[DATA]],21)</f>
        <v>30</v>
      </c>
      <c r="C4082" s="1">
        <v>18</v>
      </c>
      <c r="D4082" t="s">
        <v>13</v>
      </c>
      <c r="E4082">
        <v>1970.1</v>
      </c>
      <c r="F4082">
        <v>0</v>
      </c>
      <c r="G4082" s="3">
        <f>INT((MONTH(_2022[[#This Row],[DATA]])-1)/3)+1</f>
        <v>3</v>
      </c>
    </row>
    <row r="4083" spans="1:7" x14ac:dyDescent="0.25">
      <c r="A4083" t="s">
        <v>231</v>
      </c>
      <c r="B4083">
        <f>+WEEKNUM(_2022[[#This Row],[DATA]],21)</f>
        <v>30</v>
      </c>
      <c r="C4083" s="1">
        <v>17</v>
      </c>
      <c r="D4083" t="s">
        <v>22</v>
      </c>
      <c r="E4083">
        <v>2750.36</v>
      </c>
      <c r="F4083">
        <v>0</v>
      </c>
      <c r="G4083" s="3">
        <f>INT((MONTH(_2022[[#This Row],[DATA]])-1)/3)+1</f>
        <v>3</v>
      </c>
    </row>
    <row r="4084" spans="1:7" x14ac:dyDescent="0.25">
      <c r="A4084" t="s">
        <v>231</v>
      </c>
      <c r="B4084">
        <f>+WEEKNUM(_2022[[#This Row],[DATA]],21)</f>
        <v>30</v>
      </c>
      <c r="C4084" s="1">
        <v>27</v>
      </c>
      <c r="D4084" t="s">
        <v>12</v>
      </c>
      <c r="E4084">
        <v>1943.7</v>
      </c>
      <c r="F4084">
        <v>0</v>
      </c>
      <c r="G4084" s="3">
        <f>INT((MONTH(_2022[[#This Row],[DATA]])-1)/3)+1</f>
        <v>3</v>
      </c>
    </row>
    <row r="4085" spans="1:7" x14ac:dyDescent="0.25">
      <c r="A4085" t="s">
        <v>231</v>
      </c>
      <c r="B4085">
        <f>+WEEKNUM(_2022[[#This Row],[DATA]],21)</f>
        <v>30</v>
      </c>
      <c r="C4085" s="1">
        <v>0</v>
      </c>
      <c r="D4085" t="s">
        <v>15</v>
      </c>
      <c r="E4085">
        <v>1064.06</v>
      </c>
      <c r="F4085">
        <v>0</v>
      </c>
      <c r="G4085" s="3">
        <f>INT((MONTH(_2022[[#This Row],[DATA]])-1)/3)+1</f>
        <v>3</v>
      </c>
    </row>
    <row r="4086" spans="1:7" x14ac:dyDescent="0.25">
      <c r="A4086" t="s">
        <v>231</v>
      </c>
      <c r="B4086">
        <f>+WEEKNUM(_2022[[#This Row],[DATA]],21)</f>
        <v>30</v>
      </c>
      <c r="C4086" s="1">
        <v>0</v>
      </c>
      <c r="D4086" t="s">
        <v>19</v>
      </c>
      <c r="E4086">
        <v>1795.39</v>
      </c>
      <c r="F4086">
        <v>0</v>
      </c>
      <c r="G4086" s="3">
        <f>INT((MONTH(_2022[[#This Row],[DATA]])-1)/3)+1</f>
        <v>3</v>
      </c>
    </row>
    <row r="4087" spans="1:7" x14ac:dyDescent="0.25">
      <c r="A4087" t="s">
        <v>231</v>
      </c>
      <c r="B4087">
        <f>+WEEKNUM(_2022[[#This Row],[DATA]],21)</f>
        <v>30</v>
      </c>
      <c r="C4087" s="1">
        <v>19</v>
      </c>
      <c r="D4087" t="s">
        <v>4</v>
      </c>
      <c r="E4087">
        <v>2667.94</v>
      </c>
      <c r="F4087">
        <v>0</v>
      </c>
      <c r="G4087" s="3">
        <f>INT((MONTH(_2022[[#This Row],[DATA]])-1)/3)+1</f>
        <v>3</v>
      </c>
    </row>
    <row r="4088" spans="1:7" x14ac:dyDescent="0.25">
      <c r="A4088" t="s">
        <v>231</v>
      </c>
      <c r="B4088">
        <f>+WEEKNUM(_2022[[#This Row],[DATA]],21)</f>
        <v>30</v>
      </c>
      <c r="C4088" s="1">
        <v>27</v>
      </c>
      <c r="D4088" t="s">
        <v>10</v>
      </c>
      <c r="E4088">
        <v>1649.98</v>
      </c>
      <c r="F4088">
        <v>0</v>
      </c>
      <c r="G4088" s="3">
        <f>INT((MONTH(_2022[[#This Row],[DATA]])-1)/3)+1</f>
        <v>3</v>
      </c>
    </row>
    <row r="4089" spans="1:7" x14ac:dyDescent="0.25">
      <c r="A4089" t="s">
        <v>231</v>
      </c>
      <c r="B4089">
        <f>+WEEKNUM(_2022[[#This Row],[DATA]],21)</f>
        <v>30</v>
      </c>
      <c r="C4089" s="1">
        <v>23</v>
      </c>
      <c r="D4089" t="s">
        <v>21</v>
      </c>
      <c r="E4089">
        <v>1875.89</v>
      </c>
      <c r="F4089">
        <v>0</v>
      </c>
      <c r="G4089" s="3">
        <f>INT((MONTH(_2022[[#This Row],[DATA]])-1)/3)+1</f>
        <v>3</v>
      </c>
    </row>
    <row r="4090" spans="1:7" x14ac:dyDescent="0.25">
      <c r="A4090" t="s">
        <v>231</v>
      </c>
      <c r="B4090">
        <f>+WEEKNUM(_2022[[#This Row],[DATA]],21)</f>
        <v>30</v>
      </c>
      <c r="C4090" s="1">
        <v>29</v>
      </c>
      <c r="D4090" t="s">
        <v>3</v>
      </c>
      <c r="E4090">
        <v>1731.17</v>
      </c>
      <c r="F4090">
        <v>0</v>
      </c>
      <c r="G4090" s="3">
        <f>INT((MONTH(_2022[[#This Row],[DATA]])-1)/3)+1</f>
        <v>3</v>
      </c>
    </row>
    <row r="4091" spans="1:7" x14ac:dyDescent="0.25">
      <c r="A4091" t="s">
        <v>231</v>
      </c>
      <c r="B4091">
        <f>+WEEKNUM(_2022[[#This Row],[DATA]],21)</f>
        <v>30</v>
      </c>
      <c r="C4091" s="1">
        <v>30</v>
      </c>
      <c r="D4091" t="s">
        <v>7</v>
      </c>
      <c r="E4091">
        <v>1213.27</v>
      </c>
      <c r="F4091">
        <v>0</v>
      </c>
      <c r="G4091" s="3">
        <f>INT((MONTH(_2022[[#This Row],[DATA]])-1)/3)+1</f>
        <v>3</v>
      </c>
    </row>
    <row r="4092" spans="1:7" x14ac:dyDescent="0.25">
      <c r="A4092" t="s">
        <v>231</v>
      </c>
      <c r="B4092">
        <f>+WEEKNUM(_2022[[#This Row],[DATA]],21)</f>
        <v>30</v>
      </c>
      <c r="C4092" s="1">
        <v>25</v>
      </c>
      <c r="D4092" t="s">
        <v>9</v>
      </c>
      <c r="E4092">
        <v>2631.59</v>
      </c>
      <c r="F4092">
        <v>0</v>
      </c>
      <c r="G4092" s="3">
        <f>INT((MONTH(_2022[[#This Row],[DATA]])-1)/3)+1</f>
        <v>3</v>
      </c>
    </row>
    <row r="4093" spans="1:7" x14ac:dyDescent="0.25">
      <c r="A4093" t="s">
        <v>232</v>
      </c>
      <c r="B4093">
        <f>+WEEKNUM(_2022[[#This Row],[DATA]],21)</f>
        <v>30</v>
      </c>
      <c r="C4093" s="4">
        <v>20</v>
      </c>
      <c r="D4093" t="s">
        <v>5</v>
      </c>
      <c r="E4093">
        <v>1896.73</v>
      </c>
      <c r="F4093">
        <v>0</v>
      </c>
      <c r="G4093" s="3">
        <f>INT((MONTH(_2022[[#This Row],[DATA]])-1)/3)+1</f>
        <v>3</v>
      </c>
    </row>
    <row r="4094" spans="1:7" x14ac:dyDescent="0.25">
      <c r="A4094" t="s">
        <v>232</v>
      </c>
      <c r="B4094">
        <f>+WEEKNUM(_2022[[#This Row],[DATA]],21)</f>
        <v>30</v>
      </c>
      <c r="C4094" s="1">
        <v>24</v>
      </c>
      <c r="D4094" t="s">
        <v>11</v>
      </c>
      <c r="E4094">
        <v>1480.13</v>
      </c>
      <c r="F4094">
        <v>0</v>
      </c>
      <c r="G4094" s="3">
        <f>INT((MONTH(_2022[[#This Row],[DATA]])-1)/3)+1</f>
        <v>3</v>
      </c>
    </row>
    <row r="4095" spans="1:7" x14ac:dyDescent="0.25">
      <c r="A4095" t="s">
        <v>232</v>
      </c>
      <c r="B4095">
        <f>+WEEKNUM(_2022[[#This Row],[DATA]],21)</f>
        <v>30</v>
      </c>
      <c r="C4095" s="1">
        <v>22</v>
      </c>
      <c r="D4095" t="s">
        <v>6</v>
      </c>
      <c r="E4095">
        <v>3099.44</v>
      </c>
      <c r="F4095">
        <v>0</v>
      </c>
      <c r="G4095" s="3">
        <f>INT((MONTH(_2022[[#This Row],[DATA]])-1)/3)+1</f>
        <v>3</v>
      </c>
    </row>
    <row r="4096" spans="1:7" x14ac:dyDescent="0.25">
      <c r="A4096" t="s">
        <v>232</v>
      </c>
      <c r="B4096">
        <f>+WEEKNUM(_2022[[#This Row],[DATA]],21)</f>
        <v>30</v>
      </c>
      <c r="C4096" s="1">
        <v>26</v>
      </c>
      <c r="D4096" t="s">
        <v>14</v>
      </c>
      <c r="E4096">
        <v>2527.94</v>
      </c>
      <c r="F4096">
        <v>0</v>
      </c>
      <c r="G4096" s="3">
        <f>INT((MONTH(_2022[[#This Row],[DATA]])-1)/3)+1</f>
        <v>3</v>
      </c>
    </row>
    <row r="4097" spans="1:7" x14ac:dyDescent="0.25">
      <c r="A4097" t="s">
        <v>232</v>
      </c>
      <c r="B4097">
        <f>+WEEKNUM(_2022[[#This Row],[DATA]],21)</f>
        <v>30</v>
      </c>
      <c r="C4097" s="1">
        <v>0</v>
      </c>
      <c r="D4097" t="s">
        <v>16</v>
      </c>
      <c r="E4097">
        <v>1652.17</v>
      </c>
      <c r="F4097">
        <v>0</v>
      </c>
      <c r="G4097" s="3">
        <f>INT((MONTH(_2022[[#This Row],[DATA]])-1)/3)+1</f>
        <v>3</v>
      </c>
    </row>
    <row r="4098" spans="1:7" x14ac:dyDescent="0.25">
      <c r="A4098" t="s">
        <v>232</v>
      </c>
      <c r="B4098">
        <f>+WEEKNUM(_2022[[#This Row],[DATA]],21)</f>
        <v>30</v>
      </c>
      <c r="C4098" s="1">
        <v>0</v>
      </c>
      <c r="D4098" t="s">
        <v>17</v>
      </c>
      <c r="E4098">
        <v>1356.3</v>
      </c>
      <c r="F4098">
        <v>0</v>
      </c>
      <c r="G4098" s="3">
        <f>INT((MONTH(_2022[[#This Row],[DATA]])-1)/3)+1</f>
        <v>3</v>
      </c>
    </row>
    <row r="4099" spans="1:7" x14ac:dyDescent="0.25">
      <c r="A4099" t="s">
        <v>232</v>
      </c>
      <c r="B4099">
        <f>+WEEKNUM(_2022[[#This Row],[DATA]],21)</f>
        <v>30</v>
      </c>
      <c r="C4099" s="1">
        <v>0</v>
      </c>
      <c r="D4099" t="s">
        <v>18</v>
      </c>
      <c r="E4099">
        <v>1126.55</v>
      </c>
      <c r="F4099">
        <v>0</v>
      </c>
      <c r="G4099" s="3">
        <f>INT((MONTH(_2022[[#This Row],[DATA]])-1)/3)+1</f>
        <v>3</v>
      </c>
    </row>
    <row r="4100" spans="1:7" x14ac:dyDescent="0.25">
      <c r="A4100" t="s">
        <v>232</v>
      </c>
      <c r="B4100">
        <f>+WEEKNUM(_2022[[#This Row],[DATA]],21)</f>
        <v>30</v>
      </c>
      <c r="C4100" s="1">
        <v>21</v>
      </c>
      <c r="D4100" t="s">
        <v>8</v>
      </c>
      <c r="E4100">
        <v>3738</v>
      </c>
      <c r="F4100">
        <v>0</v>
      </c>
      <c r="G4100" s="3">
        <f>INT((MONTH(_2022[[#This Row],[DATA]])-1)/3)+1</f>
        <v>3</v>
      </c>
    </row>
    <row r="4101" spans="1:7" x14ac:dyDescent="0.25">
      <c r="A4101" t="s">
        <v>232</v>
      </c>
      <c r="B4101">
        <f>+WEEKNUM(_2022[[#This Row],[DATA]],21)</f>
        <v>30</v>
      </c>
      <c r="C4101" s="1">
        <v>0</v>
      </c>
      <c r="D4101" t="s">
        <v>20</v>
      </c>
      <c r="E4101">
        <v>2957.88</v>
      </c>
      <c r="F4101">
        <v>0</v>
      </c>
      <c r="G4101" s="3">
        <f>INT((MONTH(_2022[[#This Row],[DATA]])-1)/3)+1</f>
        <v>3</v>
      </c>
    </row>
    <row r="4102" spans="1:7" x14ac:dyDescent="0.25">
      <c r="A4102" t="s">
        <v>232</v>
      </c>
      <c r="B4102">
        <f>+WEEKNUM(_2022[[#This Row],[DATA]],21)</f>
        <v>30</v>
      </c>
      <c r="C4102" s="1">
        <v>18</v>
      </c>
      <c r="D4102" t="s">
        <v>13</v>
      </c>
      <c r="E4102">
        <v>1235.17</v>
      </c>
      <c r="F4102">
        <v>0</v>
      </c>
      <c r="G4102" s="3">
        <f>INT((MONTH(_2022[[#This Row],[DATA]])-1)/3)+1</f>
        <v>3</v>
      </c>
    </row>
    <row r="4103" spans="1:7" x14ac:dyDescent="0.25">
      <c r="A4103" t="s">
        <v>232</v>
      </c>
      <c r="B4103">
        <f>+WEEKNUM(_2022[[#This Row],[DATA]],21)</f>
        <v>30</v>
      </c>
      <c r="C4103" s="1">
        <v>17</v>
      </c>
      <c r="D4103" t="s">
        <v>22</v>
      </c>
      <c r="E4103">
        <v>2846.5</v>
      </c>
      <c r="F4103">
        <v>0</v>
      </c>
      <c r="G4103" s="3">
        <f>INT((MONTH(_2022[[#This Row],[DATA]])-1)/3)+1</f>
        <v>3</v>
      </c>
    </row>
    <row r="4104" spans="1:7" x14ac:dyDescent="0.25">
      <c r="A4104" t="s">
        <v>232</v>
      </c>
      <c r="B4104">
        <f>+WEEKNUM(_2022[[#This Row],[DATA]],21)</f>
        <v>30</v>
      </c>
      <c r="C4104" s="1">
        <v>27</v>
      </c>
      <c r="D4104" t="s">
        <v>12</v>
      </c>
      <c r="E4104">
        <v>2301.79</v>
      </c>
      <c r="F4104">
        <v>0</v>
      </c>
      <c r="G4104" s="3">
        <f>INT((MONTH(_2022[[#This Row],[DATA]])-1)/3)+1</f>
        <v>3</v>
      </c>
    </row>
    <row r="4105" spans="1:7" x14ac:dyDescent="0.25">
      <c r="A4105" t="s">
        <v>232</v>
      </c>
      <c r="B4105">
        <f>+WEEKNUM(_2022[[#This Row],[DATA]],21)</f>
        <v>30</v>
      </c>
      <c r="C4105" s="1">
        <v>0</v>
      </c>
      <c r="D4105" t="s">
        <v>15</v>
      </c>
      <c r="E4105">
        <v>1620.94</v>
      </c>
      <c r="F4105">
        <v>0</v>
      </c>
      <c r="G4105" s="3">
        <f>INT((MONTH(_2022[[#This Row],[DATA]])-1)/3)+1</f>
        <v>3</v>
      </c>
    </row>
    <row r="4106" spans="1:7" x14ac:dyDescent="0.25">
      <c r="A4106" t="s">
        <v>232</v>
      </c>
      <c r="B4106">
        <f>+WEEKNUM(_2022[[#This Row],[DATA]],21)</f>
        <v>30</v>
      </c>
      <c r="C4106" s="1">
        <v>0</v>
      </c>
      <c r="D4106" t="s">
        <v>19</v>
      </c>
      <c r="E4106">
        <v>1676.18</v>
      </c>
      <c r="F4106">
        <v>0</v>
      </c>
      <c r="G4106" s="3">
        <f>INT((MONTH(_2022[[#This Row],[DATA]])-1)/3)+1</f>
        <v>3</v>
      </c>
    </row>
    <row r="4107" spans="1:7" x14ac:dyDescent="0.25">
      <c r="A4107" t="s">
        <v>232</v>
      </c>
      <c r="B4107">
        <f>+WEEKNUM(_2022[[#This Row],[DATA]],21)</f>
        <v>30</v>
      </c>
      <c r="C4107" s="1">
        <v>19</v>
      </c>
      <c r="D4107" t="s">
        <v>4</v>
      </c>
      <c r="E4107">
        <v>1280.23</v>
      </c>
      <c r="F4107">
        <v>0</v>
      </c>
      <c r="G4107" s="3">
        <f>INT((MONTH(_2022[[#This Row],[DATA]])-1)/3)+1</f>
        <v>3</v>
      </c>
    </row>
    <row r="4108" spans="1:7" x14ac:dyDescent="0.25">
      <c r="A4108" t="s">
        <v>232</v>
      </c>
      <c r="B4108">
        <f>+WEEKNUM(_2022[[#This Row],[DATA]],21)</f>
        <v>30</v>
      </c>
      <c r="C4108" s="1">
        <v>27</v>
      </c>
      <c r="D4108" t="s">
        <v>10</v>
      </c>
      <c r="E4108">
        <v>2108.9499999999998</v>
      </c>
      <c r="F4108">
        <v>0</v>
      </c>
      <c r="G4108" s="3">
        <f>INT((MONTH(_2022[[#This Row],[DATA]])-1)/3)+1</f>
        <v>3</v>
      </c>
    </row>
    <row r="4109" spans="1:7" x14ac:dyDescent="0.25">
      <c r="A4109" t="s">
        <v>232</v>
      </c>
      <c r="B4109">
        <f>+WEEKNUM(_2022[[#This Row],[DATA]],21)</f>
        <v>30</v>
      </c>
      <c r="C4109" s="1">
        <v>23</v>
      </c>
      <c r="D4109" t="s">
        <v>21</v>
      </c>
      <c r="E4109">
        <v>5055.67</v>
      </c>
      <c r="F4109">
        <v>0</v>
      </c>
      <c r="G4109" s="3">
        <f>INT((MONTH(_2022[[#This Row],[DATA]])-1)/3)+1</f>
        <v>3</v>
      </c>
    </row>
    <row r="4110" spans="1:7" x14ac:dyDescent="0.25">
      <c r="A4110" t="s">
        <v>232</v>
      </c>
      <c r="B4110">
        <f>+WEEKNUM(_2022[[#This Row],[DATA]],21)</f>
        <v>30</v>
      </c>
      <c r="C4110" s="1">
        <v>29</v>
      </c>
      <c r="D4110" t="s">
        <v>3</v>
      </c>
      <c r="E4110">
        <v>1446.59</v>
      </c>
      <c r="F4110">
        <v>0</v>
      </c>
      <c r="G4110" s="3">
        <f>INT((MONTH(_2022[[#This Row],[DATA]])-1)/3)+1</f>
        <v>3</v>
      </c>
    </row>
    <row r="4111" spans="1:7" x14ac:dyDescent="0.25">
      <c r="A4111" t="s">
        <v>232</v>
      </c>
      <c r="B4111">
        <f>+WEEKNUM(_2022[[#This Row],[DATA]],21)</f>
        <v>30</v>
      </c>
      <c r="C4111" s="1">
        <v>30</v>
      </c>
      <c r="D4111" t="s">
        <v>7</v>
      </c>
      <c r="E4111">
        <v>1412.6</v>
      </c>
      <c r="F4111">
        <v>0</v>
      </c>
      <c r="G4111" s="3">
        <f>INT((MONTH(_2022[[#This Row],[DATA]])-1)/3)+1</f>
        <v>3</v>
      </c>
    </row>
    <row r="4112" spans="1:7" x14ac:dyDescent="0.25">
      <c r="A4112" t="s">
        <v>232</v>
      </c>
      <c r="B4112">
        <f>+WEEKNUM(_2022[[#This Row],[DATA]],21)</f>
        <v>30</v>
      </c>
      <c r="C4112" s="1">
        <v>25</v>
      </c>
      <c r="D4112" t="s">
        <v>9</v>
      </c>
      <c r="E4112">
        <v>1997.8</v>
      </c>
      <c r="F4112">
        <v>0</v>
      </c>
      <c r="G4112" s="3">
        <f>INT((MONTH(_2022[[#This Row],[DATA]])-1)/3)+1</f>
        <v>3</v>
      </c>
    </row>
    <row r="4113" spans="1:7" x14ac:dyDescent="0.25">
      <c r="A4113" t="s">
        <v>233</v>
      </c>
      <c r="B4113">
        <f>+WEEKNUM(_2022[[#This Row],[DATA]],21)</f>
        <v>30</v>
      </c>
      <c r="C4113" s="4">
        <v>20</v>
      </c>
      <c r="D4113" t="s">
        <v>5</v>
      </c>
      <c r="E4113">
        <v>1940.76</v>
      </c>
      <c r="F4113">
        <v>0</v>
      </c>
      <c r="G4113" s="3">
        <f>INT((MONTH(_2022[[#This Row],[DATA]])-1)/3)+1</f>
        <v>3</v>
      </c>
    </row>
    <row r="4114" spans="1:7" x14ac:dyDescent="0.25">
      <c r="A4114" t="s">
        <v>233</v>
      </c>
      <c r="B4114">
        <f>+WEEKNUM(_2022[[#This Row],[DATA]],21)</f>
        <v>30</v>
      </c>
      <c r="C4114" s="1">
        <v>24</v>
      </c>
      <c r="D4114" t="s">
        <v>11</v>
      </c>
      <c r="E4114">
        <v>2039.9</v>
      </c>
      <c r="F4114">
        <v>0</v>
      </c>
      <c r="G4114" s="3">
        <f>INT((MONTH(_2022[[#This Row],[DATA]])-1)/3)+1</f>
        <v>3</v>
      </c>
    </row>
    <row r="4115" spans="1:7" x14ac:dyDescent="0.25">
      <c r="A4115" t="s">
        <v>233</v>
      </c>
      <c r="B4115">
        <f>+WEEKNUM(_2022[[#This Row],[DATA]],21)</f>
        <v>30</v>
      </c>
      <c r="C4115" s="1">
        <v>22</v>
      </c>
      <c r="D4115" t="s">
        <v>6</v>
      </c>
      <c r="E4115">
        <v>1271.23</v>
      </c>
      <c r="F4115">
        <v>0</v>
      </c>
      <c r="G4115" s="3">
        <f>INT((MONTH(_2022[[#This Row],[DATA]])-1)/3)+1</f>
        <v>3</v>
      </c>
    </row>
    <row r="4116" spans="1:7" x14ac:dyDescent="0.25">
      <c r="A4116" t="s">
        <v>233</v>
      </c>
      <c r="B4116">
        <f>+WEEKNUM(_2022[[#This Row],[DATA]],21)</f>
        <v>30</v>
      </c>
      <c r="C4116" s="1">
        <v>26</v>
      </c>
      <c r="D4116" t="s">
        <v>14</v>
      </c>
      <c r="E4116">
        <v>1372.08</v>
      </c>
      <c r="F4116">
        <v>0</v>
      </c>
      <c r="G4116" s="3">
        <f>INT((MONTH(_2022[[#This Row],[DATA]])-1)/3)+1</f>
        <v>3</v>
      </c>
    </row>
    <row r="4117" spans="1:7" x14ac:dyDescent="0.25">
      <c r="A4117" t="s">
        <v>233</v>
      </c>
      <c r="B4117">
        <f>+WEEKNUM(_2022[[#This Row],[DATA]],21)</f>
        <v>30</v>
      </c>
      <c r="C4117" s="1">
        <v>0</v>
      </c>
      <c r="D4117" t="s">
        <v>16</v>
      </c>
      <c r="E4117">
        <v>1664.02</v>
      </c>
      <c r="F4117">
        <v>0</v>
      </c>
      <c r="G4117" s="3">
        <f>INT((MONTH(_2022[[#This Row],[DATA]])-1)/3)+1</f>
        <v>3</v>
      </c>
    </row>
    <row r="4118" spans="1:7" x14ac:dyDescent="0.25">
      <c r="A4118" t="s">
        <v>233</v>
      </c>
      <c r="B4118">
        <f>+WEEKNUM(_2022[[#This Row],[DATA]],21)</f>
        <v>30</v>
      </c>
      <c r="C4118" s="1">
        <v>0</v>
      </c>
      <c r="D4118" t="s">
        <v>17</v>
      </c>
      <c r="E4118">
        <v>1430.37</v>
      </c>
      <c r="F4118">
        <v>0</v>
      </c>
      <c r="G4118" s="3">
        <f>INT((MONTH(_2022[[#This Row],[DATA]])-1)/3)+1</f>
        <v>3</v>
      </c>
    </row>
    <row r="4119" spans="1:7" x14ac:dyDescent="0.25">
      <c r="A4119" t="s">
        <v>233</v>
      </c>
      <c r="B4119">
        <f>+WEEKNUM(_2022[[#This Row],[DATA]],21)</f>
        <v>30</v>
      </c>
      <c r="C4119" s="1">
        <v>0</v>
      </c>
      <c r="D4119" t="s">
        <v>18</v>
      </c>
      <c r="E4119">
        <v>2143.29</v>
      </c>
      <c r="F4119">
        <v>0</v>
      </c>
      <c r="G4119" s="3">
        <f>INT((MONTH(_2022[[#This Row],[DATA]])-1)/3)+1</f>
        <v>3</v>
      </c>
    </row>
    <row r="4120" spans="1:7" x14ac:dyDescent="0.25">
      <c r="A4120" t="s">
        <v>233</v>
      </c>
      <c r="B4120">
        <f>+WEEKNUM(_2022[[#This Row],[DATA]],21)</f>
        <v>30</v>
      </c>
      <c r="C4120" s="1">
        <v>21</v>
      </c>
      <c r="D4120" t="s">
        <v>8</v>
      </c>
      <c r="E4120">
        <v>2450.64</v>
      </c>
      <c r="F4120">
        <v>0</v>
      </c>
      <c r="G4120" s="3">
        <f>INT((MONTH(_2022[[#This Row],[DATA]])-1)/3)+1</f>
        <v>3</v>
      </c>
    </row>
    <row r="4121" spans="1:7" x14ac:dyDescent="0.25">
      <c r="A4121" t="s">
        <v>233</v>
      </c>
      <c r="B4121">
        <f>+WEEKNUM(_2022[[#This Row],[DATA]],21)</f>
        <v>30</v>
      </c>
      <c r="C4121" s="1">
        <v>0</v>
      </c>
      <c r="D4121" t="s">
        <v>20</v>
      </c>
      <c r="E4121">
        <v>1124.32</v>
      </c>
      <c r="F4121">
        <v>0</v>
      </c>
      <c r="G4121" s="3">
        <f>INT((MONTH(_2022[[#This Row],[DATA]])-1)/3)+1</f>
        <v>3</v>
      </c>
    </row>
    <row r="4122" spans="1:7" x14ac:dyDescent="0.25">
      <c r="A4122" t="s">
        <v>233</v>
      </c>
      <c r="B4122">
        <f>+WEEKNUM(_2022[[#This Row],[DATA]],21)</f>
        <v>30</v>
      </c>
      <c r="C4122" s="1">
        <v>18</v>
      </c>
      <c r="D4122" t="s">
        <v>13</v>
      </c>
      <c r="E4122">
        <v>2586.98</v>
      </c>
      <c r="F4122">
        <v>0</v>
      </c>
      <c r="G4122" s="3">
        <f>INT((MONTH(_2022[[#This Row],[DATA]])-1)/3)+1</f>
        <v>3</v>
      </c>
    </row>
    <row r="4123" spans="1:7" x14ac:dyDescent="0.25">
      <c r="A4123" t="s">
        <v>233</v>
      </c>
      <c r="B4123">
        <f>+WEEKNUM(_2022[[#This Row],[DATA]],21)</f>
        <v>30</v>
      </c>
      <c r="C4123" s="1">
        <v>17</v>
      </c>
      <c r="D4123" t="s">
        <v>22</v>
      </c>
      <c r="E4123">
        <v>2771.24</v>
      </c>
      <c r="F4123">
        <v>0</v>
      </c>
      <c r="G4123" s="3">
        <f>INT((MONTH(_2022[[#This Row],[DATA]])-1)/3)+1</f>
        <v>3</v>
      </c>
    </row>
    <row r="4124" spans="1:7" x14ac:dyDescent="0.25">
      <c r="A4124" t="s">
        <v>233</v>
      </c>
      <c r="B4124">
        <f>+WEEKNUM(_2022[[#This Row],[DATA]],21)</f>
        <v>30</v>
      </c>
      <c r="C4124" s="1">
        <v>27</v>
      </c>
      <c r="D4124" t="s">
        <v>12</v>
      </c>
      <c r="E4124">
        <v>1748.61</v>
      </c>
      <c r="F4124">
        <v>0</v>
      </c>
      <c r="G4124" s="3">
        <f>INT((MONTH(_2022[[#This Row],[DATA]])-1)/3)+1</f>
        <v>3</v>
      </c>
    </row>
    <row r="4125" spans="1:7" x14ac:dyDescent="0.25">
      <c r="A4125" t="s">
        <v>233</v>
      </c>
      <c r="B4125">
        <f>+WEEKNUM(_2022[[#This Row],[DATA]],21)</f>
        <v>30</v>
      </c>
      <c r="C4125" s="1">
        <v>0</v>
      </c>
      <c r="D4125" t="s">
        <v>15</v>
      </c>
      <c r="E4125">
        <v>1747.39</v>
      </c>
      <c r="F4125">
        <v>0</v>
      </c>
      <c r="G4125" s="3">
        <f>INT((MONTH(_2022[[#This Row],[DATA]])-1)/3)+1</f>
        <v>3</v>
      </c>
    </row>
    <row r="4126" spans="1:7" x14ac:dyDescent="0.25">
      <c r="A4126" t="s">
        <v>233</v>
      </c>
      <c r="B4126">
        <f>+WEEKNUM(_2022[[#This Row],[DATA]],21)</f>
        <v>30</v>
      </c>
      <c r="C4126" s="1">
        <v>0</v>
      </c>
      <c r="D4126" t="s">
        <v>19</v>
      </c>
      <c r="E4126">
        <v>909.12</v>
      </c>
      <c r="F4126">
        <v>0</v>
      </c>
      <c r="G4126" s="3">
        <f>INT((MONTH(_2022[[#This Row],[DATA]])-1)/3)+1</f>
        <v>3</v>
      </c>
    </row>
    <row r="4127" spans="1:7" x14ac:dyDescent="0.25">
      <c r="A4127" t="s">
        <v>233</v>
      </c>
      <c r="B4127">
        <f>+WEEKNUM(_2022[[#This Row],[DATA]],21)</f>
        <v>30</v>
      </c>
      <c r="C4127" s="1">
        <v>19</v>
      </c>
      <c r="D4127" t="s">
        <v>4</v>
      </c>
      <c r="E4127">
        <v>1569.75</v>
      </c>
      <c r="F4127">
        <v>0</v>
      </c>
      <c r="G4127" s="3">
        <f>INT((MONTH(_2022[[#This Row],[DATA]])-1)/3)+1</f>
        <v>3</v>
      </c>
    </row>
    <row r="4128" spans="1:7" x14ac:dyDescent="0.25">
      <c r="A4128" t="s">
        <v>233</v>
      </c>
      <c r="B4128">
        <f>+WEEKNUM(_2022[[#This Row],[DATA]],21)</f>
        <v>30</v>
      </c>
      <c r="C4128" s="1">
        <v>27</v>
      </c>
      <c r="D4128" t="s">
        <v>10</v>
      </c>
      <c r="E4128">
        <v>1579.98</v>
      </c>
      <c r="F4128">
        <v>0</v>
      </c>
      <c r="G4128" s="3">
        <f>INT((MONTH(_2022[[#This Row],[DATA]])-1)/3)+1</f>
        <v>3</v>
      </c>
    </row>
    <row r="4129" spans="1:7" x14ac:dyDescent="0.25">
      <c r="A4129" t="s">
        <v>233</v>
      </c>
      <c r="B4129">
        <f>+WEEKNUM(_2022[[#This Row],[DATA]],21)</f>
        <v>30</v>
      </c>
      <c r="C4129" s="1">
        <v>23</v>
      </c>
      <c r="D4129" t="s">
        <v>21</v>
      </c>
      <c r="E4129">
        <v>1212.1600000000001</v>
      </c>
      <c r="F4129">
        <v>0</v>
      </c>
      <c r="G4129" s="3">
        <f>INT((MONTH(_2022[[#This Row],[DATA]])-1)/3)+1</f>
        <v>3</v>
      </c>
    </row>
    <row r="4130" spans="1:7" x14ac:dyDescent="0.25">
      <c r="A4130" t="s">
        <v>233</v>
      </c>
      <c r="B4130">
        <f>+WEEKNUM(_2022[[#This Row],[DATA]],21)</f>
        <v>30</v>
      </c>
      <c r="C4130" s="1">
        <v>29</v>
      </c>
      <c r="D4130" t="s">
        <v>3</v>
      </c>
      <c r="E4130">
        <v>1706.3</v>
      </c>
      <c r="F4130">
        <v>0</v>
      </c>
      <c r="G4130" s="3">
        <f>INT((MONTH(_2022[[#This Row],[DATA]])-1)/3)+1</f>
        <v>3</v>
      </c>
    </row>
    <row r="4131" spans="1:7" x14ac:dyDescent="0.25">
      <c r="A4131" t="s">
        <v>233</v>
      </c>
      <c r="B4131">
        <f>+WEEKNUM(_2022[[#This Row],[DATA]],21)</f>
        <v>30</v>
      </c>
      <c r="C4131" s="1">
        <v>30</v>
      </c>
      <c r="D4131" t="s">
        <v>7</v>
      </c>
      <c r="E4131">
        <v>2095.9299999999998</v>
      </c>
      <c r="F4131">
        <v>0</v>
      </c>
      <c r="G4131" s="3">
        <f>INT((MONTH(_2022[[#This Row],[DATA]])-1)/3)+1</f>
        <v>3</v>
      </c>
    </row>
    <row r="4132" spans="1:7" x14ac:dyDescent="0.25">
      <c r="A4132" t="s">
        <v>233</v>
      </c>
      <c r="B4132">
        <f>+WEEKNUM(_2022[[#This Row],[DATA]],21)</f>
        <v>30</v>
      </c>
      <c r="C4132" s="1">
        <v>25</v>
      </c>
      <c r="D4132" t="s">
        <v>9</v>
      </c>
      <c r="E4132">
        <v>2175.31</v>
      </c>
      <c r="F4132">
        <v>0</v>
      </c>
      <c r="G4132" s="3">
        <f>INT((MONTH(_2022[[#This Row],[DATA]])-1)/3)+1</f>
        <v>3</v>
      </c>
    </row>
    <row r="4133" spans="1:7" x14ac:dyDescent="0.25">
      <c r="A4133" t="s">
        <v>234</v>
      </c>
      <c r="B4133">
        <f>+WEEKNUM(_2022[[#This Row],[DATA]],21)</f>
        <v>30</v>
      </c>
      <c r="C4133" s="4">
        <v>20</v>
      </c>
      <c r="D4133" t="s">
        <v>5</v>
      </c>
      <c r="E4133">
        <v>2129.21</v>
      </c>
      <c r="F4133">
        <v>0</v>
      </c>
      <c r="G4133" s="3">
        <f>INT((MONTH(_2022[[#This Row],[DATA]])-1)/3)+1</f>
        <v>3</v>
      </c>
    </row>
    <row r="4134" spans="1:7" x14ac:dyDescent="0.25">
      <c r="A4134" t="s">
        <v>234</v>
      </c>
      <c r="B4134">
        <f>+WEEKNUM(_2022[[#This Row],[DATA]],21)</f>
        <v>30</v>
      </c>
      <c r="C4134" s="1">
        <v>24</v>
      </c>
      <c r="D4134" t="s">
        <v>11</v>
      </c>
      <c r="E4134">
        <v>2361.5100000000002</v>
      </c>
      <c r="F4134">
        <v>0</v>
      </c>
      <c r="G4134" s="3">
        <f>INT((MONTH(_2022[[#This Row],[DATA]])-1)/3)+1</f>
        <v>3</v>
      </c>
    </row>
    <row r="4135" spans="1:7" x14ac:dyDescent="0.25">
      <c r="A4135" t="s">
        <v>234</v>
      </c>
      <c r="B4135">
        <f>+WEEKNUM(_2022[[#This Row],[DATA]],21)</f>
        <v>30</v>
      </c>
      <c r="C4135" s="1">
        <v>22</v>
      </c>
      <c r="D4135" t="s">
        <v>6</v>
      </c>
      <c r="E4135">
        <v>1310.0899999999999</v>
      </c>
      <c r="F4135">
        <v>0</v>
      </c>
      <c r="G4135" s="3">
        <f>INT((MONTH(_2022[[#This Row],[DATA]])-1)/3)+1</f>
        <v>3</v>
      </c>
    </row>
    <row r="4136" spans="1:7" x14ac:dyDescent="0.25">
      <c r="A4136" t="s">
        <v>234</v>
      </c>
      <c r="B4136">
        <f>+WEEKNUM(_2022[[#This Row],[DATA]],21)</f>
        <v>30</v>
      </c>
      <c r="C4136" s="1">
        <v>26</v>
      </c>
      <c r="D4136" t="s">
        <v>14</v>
      </c>
      <c r="E4136">
        <v>3094.53</v>
      </c>
      <c r="F4136">
        <v>0</v>
      </c>
      <c r="G4136" s="3">
        <f>INT((MONTH(_2022[[#This Row],[DATA]])-1)/3)+1</f>
        <v>3</v>
      </c>
    </row>
    <row r="4137" spans="1:7" x14ac:dyDescent="0.25">
      <c r="A4137" t="s">
        <v>234</v>
      </c>
      <c r="B4137">
        <f>+WEEKNUM(_2022[[#This Row],[DATA]],21)</f>
        <v>30</v>
      </c>
      <c r="C4137" s="1">
        <v>0</v>
      </c>
      <c r="D4137" t="s">
        <v>16</v>
      </c>
      <c r="E4137">
        <v>1701.28</v>
      </c>
      <c r="F4137">
        <v>0</v>
      </c>
      <c r="G4137" s="3">
        <f>INT((MONTH(_2022[[#This Row],[DATA]])-1)/3)+1</f>
        <v>3</v>
      </c>
    </row>
    <row r="4138" spans="1:7" x14ac:dyDescent="0.25">
      <c r="A4138" t="s">
        <v>234</v>
      </c>
      <c r="B4138">
        <f>+WEEKNUM(_2022[[#This Row],[DATA]],21)</f>
        <v>30</v>
      </c>
      <c r="C4138" s="1">
        <v>0</v>
      </c>
      <c r="D4138" t="s">
        <v>17</v>
      </c>
      <c r="E4138">
        <v>1856.44</v>
      </c>
      <c r="F4138">
        <v>0</v>
      </c>
      <c r="G4138" s="3">
        <f>INT((MONTH(_2022[[#This Row],[DATA]])-1)/3)+1</f>
        <v>3</v>
      </c>
    </row>
    <row r="4139" spans="1:7" x14ac:dyDescent="0.25">
      <c r="A4139" t="s">
        <v>234</v>
      </c>
      <c r="B4139">
        <f>+WEEKNUM(_2022[[#This Row],[DATA]],21)</f>
        <v>30</v>
      </c>
      <c r="C4139" s="1">
        <v>0</v>
      </c>
      <c r="D4139" t="s">
        <v>18</v>
      </c>
      <c r="E4139">
        <v>2001.04</v>
      </c>
      <c r="F4139">
        <v>0</v>
      </c>
      <c r="G4139" s="3">
        <f>INT((MONTH(_2022[[#This Row],[DATA]])-1)/3)+1</f>
        <v>3</v>
      </c>
    </row>
    <row r="4140" spans="1:7" x14ac:dyDescent="0.25">
      <c r="A4140" t="s">
        <v>234</v>
      </c>
      <c r="B4140">
        <f>+WEEKNUM(_2022[[#This Row],[DATA]],21)</f>
        <v>30</v>
      </c>
      <c r="C4140" s="1">
        <v>21</v>
      </c>
      <c r="D4140" t="s">
        <v>8</v>
      </c>
      <c r="E4140">
        <v>2836.93</v>
      </c>
      <c r="F4140">
        <v>0</v>
      </c>
      <c r="G4140" s="3">
        <f>INT((MONTH(_2022[[#This Row],[DATA]])-1)/3)+1</f>
        <v>3</v>
      </c>
    </row>
    <row r="4141" spans="1:7" x14ac:dyDescent="0.25">
      <c r="A4141" t="s">
        <v>234</v>
      </c>
      <c r="B4141">
        <f>+WEEKNUM(_2022[[#This Row],[DATA]],21)</f>
        <v>30</v>
      </c>
      <c r="C4141" s="1">
        <v>0</v>
      </c>
      <c r="D4141" t="s">
        <v>20</v>
      </c>
      <c r="E4141">
        <v>1892.01</v>
      </c>
      <c r="F4141">
        <v>0</v>
      </c>
      <c r="G4141" s="3">
        <f>INT((MONTH(_2022[[#This Row],[DATA]])-1)/3)+1</f>
        <v>3</v>
      </c>
    </row>
    <row r="4142" spans="1:7" x14ac:dyDescent="0.25">
      <c r="A4142" t="s">
        <v>234</v>
      </c>
      <c r="B4142">
        <f>+WEEKNUM(_2022[[#This Row],[DATA]],21)</f>
        <v>30</v>
      </c>
      <c r="C4142" s="1">
        <v>18</v>
      </c>
      <c r="D4142" t="s">
        <v>13</v>
      </c>
      <c r="E4142">
        <v>1712.85</v>
      </c>
      <c r="F4142">
        <v>0</v>
      </c>
      <c r="G4142" s="3">
        <f>INT((MONTH(_2022[[#This Row],[DATA]])-1)/3)+1</f>
        <v>3</v>
      </c>
    </row>
    <row r="4143" spans="1:7" x14ac:dyDescent="0.25">
      <c r="A4143" t="s">
        <v>234</v>
      </c>
      <c r="B4143">
        <f>+WEEKNUM(_2022[[#This Row],[DATA]],21)</f>
        <v>30</v>
      </c>
      <c r="C4143" s="1">
        <v>17</v>
      </c>
      <c r="D4143" t="s">
        <v>22</v>
      </c>
      <c r="E4143">
        <v>2802.52</v>
      </c>
      <c r="F4143">
        <v>0</v>
      </c>
      <c r="G4143" s="3">
        <f>INT((MONTH(_2022[[#This Row],[DATA]])-1)/3)+1</f>
        <v>3</v>
      </c>
    </row>
    <row r="4144" spans="1:7" x14ac:dyDescent="0.25">
      <c r="A4144" t="s">
        <v>234</v>
      </c>
      <c r="B4144">
        <f>+WEEKNUM(_2022[[#This Row],[DATA]],21)</f>
        <v>30</v>
      </c>
      <c r="C4144" s="1">
        <v>27</v>
      </c>
      <c r="D4144" t="s">
        <v>12</v>
      </c>
      <c r="E4144">
        <v>2214.5100000000002</v>
      </c>
      <c r="F4144">
        <v>0</v>
      </c>
      <c r="G4144" s="3">
        <f>INT((MONTH(_2022[[#This Row],[DATA]])-1)/3)+1</f>
        <v>3</v>
      </c>
    </row>
    <row r="4145" spans="1:7" x14ac:dyDescent="0.25">
      <c r="A4145" t="s">
        <v>234</v>
      </c>
      <c r="B4145">
        <f>+WEEKNUM(_2022[[#This Row],[DATA]],21)</f>
        <v>30</v>
      </c>
      <c r="C4145" s="1">
        <v>0</v>
      </c>
      <c r="D4145" t="s">
        <v>15</v>
      </c>
      <c r="E4145">
        <v>1917.51</v>
      </c>
      <c r="F4145">
        <v>0</v>
      </c>
      <c r="G4145" s="3">
        <f>INT((MONTH(_2022[[#This Row],[DATA]])-1)/3)+1</f>
        <v>3</v>
      </c>
    </row>
    <row r="4146" spans="1:7" x14ac:dyDescent="0.25">
      <c r="A4146" t="s">
        <v>234</v>
      </c>
      <c r="B4146">
        <f>+WEEKNUM(_2022[[#This Row],[DATA]],21)</f>
        <v>30</v>
      </c>
      <c r="C4146" s="1">
        <v>0</v>
      </c>
      <c r="D4146" t="s">
        <v>19</v>
      </c>
      <c r="E4146">
        <v>1838.02</v>
      </c>
      <c r="F4146">
        <v>0</v>
      </c>
      <c r="G4146" s="3">
        <f>INT((MONTH(_2022[[#This Row],[DATA]])-1)/3)+1</f>
        <v>3</v>
      </c>
    </row>
    <row r="4147" spans="1:7" x14ac:dyDescent="0.25">
      <c r="A4147" t="s">
        <v>234</v>
      </c>
      <c r="B4147">
        <f>+WEEKNUM(_2022[[#This Row],[DATA]],21)</f>
        <v>30</v>
      </c>
      <c r="C4147" s="1">
        <v>19</v>
      </c>
      <c r="D4147" t="s">
        <v>4</v>
      </c>
      <c r="E4147">
        <v>1622.15</v>
      </c>
      <c r="F4147">
        <v>0</v>
      </c>
      <c r="G4147" s="3">
        <f>INT((MONTH(_2022[[#This Row],[DATA]])-1)/3)+1</f>
        <v>3</v>
      </c>
    </row>
    <row r="4148" spans="1:7" x14ac:dyDescent="0.25">
      <c r="A4148" t="s">
        <v>234</v>
      </c>
      <c r="B4148">
        <f>+WEEKNUM(_2022[[#This Row],[DATA]],21)</f>
        <v>30</v>
      </c>
      <c r="C4148" s="1">
        <v>27</v>
      </c>
      <c r="D4148" t="s">
        <v>10</v>
      </c>
      <c r="E4148">
        <v>1798.45</v>
      </c>
      <c r="F4148">
        <v>0</v>
      </c>
      <c r="G4148" s="3">
        <f>INT((MONTH(_2022[[#This Row],[DATA]])-1)/3)+1</f>
        <v>3</v>
      </c>
    </row>
    <row r="4149" spans="1:7" x14ac:dyDescent="0.25">
      <c r="A4149" t="s">
        <v>234</v>
      </c>
      <c r="B4149">
        <f>+WEEKNUM(_2022[[#This Row],[DATA]],21)</f>
        <v>30</v>
      </c>
      <c r="C4149" s="1">
        <v>23</v>
      </c>
      <c r="D4149" t="s">
        <v>21</v>
      </c>
      <c r="E4149">
        <v>2437.1999999999998</v>
      </c>
      <c r="F4149">
        <v>0</v>
      </c>
      <c r="G4149" s="3">
        <f>INT((MONTH(_2022[[#This Row],[DATA]])-1)/3)+1</f>
        <v>3</v>
      </c>
    </row>
    <row r="4150" spans="1:7" x14ac:dyDescent="0.25">
      <c r="A4150" t="s">
        <v>234</v>
      </c>
      <c r="B4150">
        <f>+WEEKNUM(_2022[[#This Row],[DATA]],21)</f>
        <v>30</v>
      </c>
      <c r="C4150" s="1">
        <v>29</v>
      </c>
      <c r="D4150" t="s">
        <v>3</v>
      </c>
      <c r="E4150">
        <v>1600.52</v>
      </c>
      <c r="F4150">
        <v>0</v>
      </c>
      <c r="G4150" s="3">
        <f>INT((MONTH(_2022[[#This Row],[DATA]])-1)/3)+1</f>
        <v>3</v>
      </c>
    </row>
    <row r="4151" spans="1:7" x14ac:dyDescent="0.25">
      <c r="A4151" t="s">
        <v>234</v>
      </c>
      <c r="B4151">
        <f>+WEEKNUM(_2022[[#This Row],[DATA]],21)</f>
        <v>30</v>
      </c>
      <c r="C4151" s="1">
        <v>30</v>
      </c>
      <c r="D4151" t="s">
        <v>7</v>
      </c>
      <c r="E4151">
        <v>1340.34</v>
      </c>
      <c r="F4151">
        <v>0</v>
      </c>
      <c r="G4151" s="3">
        <f>INT((MONTH(_2022[[#This Row],[DATA]])-1)/3)+1</f>
        <v>3</v>
      </c>
    </row>
    <row r="4152" spans="1:7" x14ac:dyDescent="0.25">
      <c r="A4152" t="s">
        <v>234</v>
      </c>
      <c r="B4152">
        <f>+WEEKNUM(_2022[[#This Row],[DATA]],21)</f>
        <v>30</v>
      </c>
      <c r="C4152" s="1">
        <v>25</v>
      </c>
      <c r="D4152" t="s">
        <v>9</v>
      </c>
      <c r="E4152">
        <v>2288.66</v>
      </c>
      <c r="F4152">
        <v>0</v>
      </c>
      <c r="G4152" s="3">
        <f>INT((MONTH(_2022[[#This Row],[DATA]])-1)/3)+1</f>
        <v>3</v>
      </c>
    </row>
    <row r="4153" spans="1:7" x14ac:dyDescent="0.25">
      <c r="A4153" t="s">
        <v>235</v>
      </c>
      <c r="B4153">
        <f>+WEEKNUM(_2022[[#This Row],[DATA]],21)</f>
        <v>30</v>
      </c>
      <c r="C4153" s="4">
        <v>20</v>
      </c>
      <c r="D4153" t="s">
        <v>5</v>
      </c>
      <c r="E4153">
        <v>1984.79</v>
      </c>
      <c r="F4153">
        <v>0</v>
      </c>
      <c r="G4153" s="3">
        <f>INT((MONTH(_2022[[#This Row],[DATA]])-1)/3)+1</f>
        <v>3</v>
      </c>
    </row>
    <row r="4154" spans="1:7" x14ac:dyDescent="0.25">
      <c r="A4154" t="s">
        <v>235</v>
      </c>
      <c r="B4154">
        <f>+WEEKNUM(_2022[[#This Row],[DATA]],21)</f>
        <v>30</v>
      </c>
      <c r="C4154" s="1">
        <v>24</v>
      </c>
      <c r="D4154" t="s">
        <v>11</v>
      </c>
      <c r="E4154">
        <v>1579.51</v>
      </c>
      <c r="F4154">
        <v>0</v>
      </c>
      <c r="G4154" s="3">
        <f>INT((MONTH(_2022[[#This Row],[DATA]])-1)/3)+1</f>
        <v>3</v>
      </c>
    </row>
    <row r="4155" spans="1:7" x14ac:dyDescent="0.25">
      <c r="A4155" t="s">
        <v>235</v>
      </c>
      <c r="B4155">
        <f>+WEEKNUM(_2022[[#This Row],[DATA]],21)</f>
        <v>30</v>
      </c>
      <c r="C4155" s="1">
        <v>22</v>
      </c>
      <c r="D4155" t="s">
        <v>6</v>
      </c>
      <c r="E4155">
        <v>1467.22</v>
      </c>
      <c r="F4155">
        <v>0</v>
      </c>
      <c r="G4155" s="3">
        <f>INT((MONTH(_2022[[#This Row],[DATA]])-1)/3)+1</f>
        <v>3</v>
      </c>
    </row>
    <row r="4156" spans="1:7" x14ac:dyDescent="0.25">
      <c r="A4156" t="s">
        <v>235</v>
      </c>
      <c r="B4156">
        <f>+WEEKNUM(_2022[[#This Row],[DATA]],21)</f>
        <v>30</v>
      </c>
      <c r="C4156" s="1">
        <v>26</v>
      </c>
      <c r="D4156" t="s">
        <v>14</v>
      </c>
      <c r="E4156">
        <v>2634.52</v>
      </c>
      <c r="F4156">
        <v>0</v>
      </c>
      <c r="G4156" s="3">
        <f>INT((MONTH(_2022[[#This Row],[DATA]])-1)/3)+1</f>
        <v>3</v>
      </c>
    </row>
    <row r="4157" spans="1:7" x14ac:dyDescent="0.25">
      <c r="A4157" t="s">
        <v>235</v>
      </c>
      <c r="B4157">
        <f>+WEEKNUM(_2022[[#This Row],[DATA]],21)</f>
        <v>30</v>
      </c>
      <c r="C4157" s="1">
        <v>0</v>
      </c>
      <c r="D4157" t="s">
        <v>16</v>
      </c>
      <c r="E4157">
        <v>1888.68</v>
      </c>
      <c r="F4157">
        <v>0</v>
      </c>
      <c r="G4157" s="3">
        <f>INT((MONTH(_2022[[#This Row],[DATA]])-1)/3)+1</f>
        <v>3</v>
      </c>
    </row>
    <row r="4158" spans="1:7" x14ac:dyDescent="0.25">
      <c r="A4158" t="s">
        <v>235</v>
      </c>
      <c r="B4158">
        <f>+WEEKNUM(_2022[[#This Row],[DATA]],21)</f>
        <v>30</v>
      </c>
      <c r="C4158" s="1">
        <v>0</v>
      </c>
      <c r="D4158" t="s">
        <v>17</v>
      </c>
      <c r="E4158">
        <v>1642.5</v>
      </c>
      <c r="F4158">
        <v>0</v>
      </c>
      <c r="G4158" s="3">
        <f>INT((MONTH(_2022[[#This Row],[DATA]])-1)/3)+1</f>
        <v>3</v>
      </c>
    </row>
    <row r="4159" spans="1:7" x14ac:dyDescent="0.25">
      <c r="A4159" t="s">
        <v>235</v>
      </c>
      <c r="B4159">
        <f>+WEEKNUM(_2022[[#This Row],[DATA]],21)</f>
        <v>30</v>
      </c>
      <c r="C4159" s="1">
        <v>0</v>
      </c>
      <c r="D4159" t="s">
        <v>18</v>
      </c>
      <c r="E4159">
        <v>2225.52</v>
      </c>
      <c r="F4159">
        <v>0</v>
      </c>
      <c r="G4159" s="3">
        <f>INT((MONTH(_2022[[#This Row],[DATA]])-1)/3)+1</f>
        <v>3</v>
      </c>
    </row>
    <row r="4160" spans="1:7" x14ac:dyDescent="0.25">
      <c r="A4160" t="s">
        <v>235</v>
      </c>
      <c r="B4160">
        <f>+WEEKNUM(_2022[[#This Row],[DATA]],21)</f>
        <v>30</v>
      </c>
      <c r="C4160" s="1">
        <v>21</v>
      </c>
      <c r="D4160" t="s">
        <v>8</v>
      </c>
      <c r="E4160">
        <v>2892.67</v>
      </c>
      <c r="F4160">
        <v>0</v>
      </c>
      <c r="G4160" s="3">
        <f>INT((MONTH(_2022[[#This Row],[DATA]])-1)/3)+1</f>
        <v>3</v>
      </c>
    </row>
    <row r="4161" spans="1:7" x14ac:dyDescent="0.25">
      <c r="A4161" t="s">
        <v>235</v>
      </c>
      <c r="B4161">
        <f>+WEEKNUM(_2022[[#This Row],[DATA]],21)</f>
        <v>30</v>
      </c>
      <c r="C4161" s="1">
        <v>0</v>
      </c>
      <c r="D4161" t="s">
        <v>20</v>
      </c>
      <c r="E4161">
        <v>1453.42</v>
      </c>
      <c r="F4161">
        <v>0</v>
      </c>
      <c r="G4161" s="3">
        <f>INT((MONTH(_2022[[#This Row],[DATA]])-1)/3)+1</f>
        <v>3</v>
      </c>
    </row>
    <row r="4162" spans="1:7" x14ac:dyDescent="0.25">
      <c r="A4162" t="s">
        <v>235</v>
      </c>
      <c r="B4162">
        <f>+WEEKNUM(_2022[[#This Row],[DATA]],21)</f>
        <v>30</v>
      </c>
      <c r="C4162" s="1">
        <v>18</v>
      </c>
      <c r="D4162" t="s">
        <v>13</v>
      </c>
      <c r="E4162">
        <v>1918.26</v>
      </c>
      <c r="F4162">
        <v>0</v>
      </c>
      <c r="G4162" s="3">
        <f>INT((MONTH(_2022[[#This Row],[DATA]])-1)/3)+1</f>
        <v>3</v>
      </c>
    </row>
    <row r="4163" spans="1:7" x14ac:dyDescent="0.25">
      <c r="A4163" t="s">
        <v>235</v>
      </c>
      <c r="B4163">
        <f>+WEEKNUM(_2022[[#This Row],[DATA]],21)</f>
        <v>30</v>
      </c>
      <c r="C4163" s="1">
        <v>17</v>
      </c>
      <c r="D4163" t="s">
        <v>22</v>
      </c>
      <c r="E4163">
        <v>2171.3000000000002</v>
      </c>
      <c r="F4163">
        <v>0</v>
      </c>
      <c r="G4163" s="3">
        <f>INT((MONTH(_2022[[#This Row],[DATA]])-1)/3)+1</f>
        <v>3</v>
      </c>
    </row>
    <row r="4164" spans="1:7" x14ac:dyDescent="0.25">
      <c r="A4164" t="s">
        <v>235</v>
      </c>
      <c r="B4164">
        <f>+WEEKNUM(_2022[[#This Row],[DATA]],21)</f>
        <v>30</v>
      </c>
      <c r="C4164" s="1">
        <v>27</v>
      </c>
      <c r="D4164" t="s">
        <v>12</v>
      </c>
      <c r="E4164">
        <v>1421.67</v>
      </c>
      <c r="F4164">
        <v>0</v>
      </c>
      <c r="G4164" s="3">
        <f>INT((MONTH(_2022[[#This Row],[DATA]])-1)/3)+1</f>
        <v>3</v>
      </c>
    </row>
    <row r="4165" spans="1:7" x14ac:dyDescent="0.25">
      <c r="A4165" t="s">
        <v>235</v>
      </c>
      <c r="B4165">
        <f>+WEEKNUM(_2022[[#This Row],[DATA]],21)</f>
        <v>30</v>
      </c>
      <c r="C4165" s="1">
        <v>0</v>
      </c>
      <c r="D4165" t="s">
        <v>15</v>
      </c>
      <c r="E4165">
        <v>1540.44</v>
      </c>
      <c r="F4165">
        <v>0</v>
      </c>
      <c r="G4165" s="3">
        <f>INT((MONTH(_2022[[#This Row],[DATA]])-1)/3)+1</f>
        <v>3</v>
      </c>
    </row>
    <row r="4166" spans="1:7" x14ac:dyDescent="0.25">
      <c r="A4166" t="s">
        <v>235</v>
      </c>
      <c r="B4166">
        <f>+WEEKNUM(_2022[[#This Row],[DATA]],21)</f>
        <v>30</v>
      </c>
      <c r="C4166" s="1">
        <v>0</v>
      </c>
      <c r="D4166" t="s">
        <v>19</v>
      </c>
      <c r="E4166">
        <v>2438.4</v>
      </c>
      <c r="F4166">
        <v>0</v>
      </c>
      <c r="G4166" s="3">
        <f>INT((MONTH(_2022[[#This Row],[DATA]])-1)/3)+1</f>
        <v>3</v>
      </c>
    </row>
    <row r="4167" spans="1:7" x14ac:dyDescent="0.25">
      <c r="A4167" t="s">
        <v>235</v>
      </c>
      <c r="B4167">
        <f>+WEEKNUM(_2022[[#This Row],[DATA]],21)</f>
        <v>30</v>
      </c>
      <c r="C4167" s="1">
        <v>27</v>
      </c>
      <c r="D4167" t="s">
        <v>10</v>
      </c>
      <c r="E4167">
        <v>1621.85</v>
      </c>
      <c r="F4167">
        <v>0</v>
      </c>
      <c r="G4167" s="3">
        <f>INT((MONTH(_2022[[#This Row],[DATA]])-1)/3)+1</f>
        <v>3</v>
      </c>
    </row>
    <row r="4168" spans="1:7" x14ac:dyDescent="0.25">
      <c r="A4168" t="s">
        <v>235</v>
      </c>
      <c r="B4168">
        <f>+WEEKNUM(_2022[[#This Row],[DATA]],21)</f>
        <v>30</v>
      </c>
      <c r="C4168" s="1">
        <v>23</v>
      </c>
      <c r="D4168" t="s">
        <v>21</v>
      </c>
      <c r="E4168">
        <v>3260.42</v>
      </c>
      <c r="F4168">
        <v>0</v>
      </c>
      <c r="G4168" s="3">
        <f>INT((MONTH(_2022[[#This Row],[DATA]])-1)/3)+1</f>
        <v>3</v>
      </c>
    </row>
    <row r="4169" spans="1:7" x14ac:dyDescent="0.25">
      <c r="A4169" t="s">
        <v>235</v>
      </c>
      <c r="B4169">
        <f>+WEEKNUM(_2022[[#This Row],[DATA]],21)</f>
        <v>30</v>
      </c>
      <c r="C4169" s="1">
        <v>29</v>
      </c>
      <c r="D4169" t="s">
        <v>3</v>
      </c>
      <c r="E4169">
        <v>1986.45</v>
      </c>
      <c r="F4169">
        <v>0</v>
      </c>
      <c r="G4169" s="3">
        <f>INT((MONTH(_2022[[#This Row],[DATA]])-1)/3)+1</f>
        <v>3</v>
      </c>
    </row>
    <row r="4170" spans="1:7" x14ac:dyDescent="0.25">
      <c r="A4170" t="s">
        <v>235</v>
      </c>
      <c r="B4170">
        <f>+WEEKNUM(_2022[[#This Row],[DATA]],21)</f>
        <v>30</v>
      </c>
      <c r="C4170" s="1">
        <v>30</v>
      </c>
      <c r="D4170" t="s">
        <v>7</v>
      </c>
      <c r="E4170">
        <v>1689.07</v>
      </c>
      <c r="F4170">
        <v>0</v>
      </c>
      <c r="G4170" s="3">
        <f>INT((MONTH(_2022[[#This Row],[DATA]])-1)/3)+1</f>
        <v>3</v>
      </c>
    </row>
    <row r="4171" spans="1:7" x14ac:dyDescent="0.25">
      <c r="A4171" t="s">
        <v>235</v>
      </c>
      <c r="B4171">
        <f>+WEEKNUM(_2022[[#This Row],[DATA]],21)</f>
        <v>30</v>
      </c>
      <c r="C4171" s="1">
        <v>25</v>
      </c>
      <c r="D4171" t="s">
        <v>9</v>
      </c>
      <c r="E4171">
        <v>1349.03</v>
      </c>
      <c r="F4171">
        <v>0</v>
      </c>
      <c r="G4171" s="3">
        <f>INT((MONTH(_2022[[#This Row],[DATA]])-1)/3)+1</f>
        <v>3</v>
      </c>
    </row>
    <row r="4172" spans="1:7" x14ac:dyDescent="0.25">
      <c r="A4172" t="s">
        <v>236</v>
      </c>
      <c r="B4172">
        <f>+WEEKNUM(_2022[[#This Row],[DATA]],21)</f>
        <v>31</v>
      </c>
      <c r="C4172" s="4">
        <v>20</v>
      </c>
      <c r="D4172" t="s">
        <v>5</v>
      </c>
      <c r="E4172">
        <v>1632.32</v>
      </c>
      <c r="F4172">
        <v>0</v>
      </c>
      <c r="G4172" s="3">
        <f>INT((MONTH(_2022[[#This Row],[DATA]])-1)/3)+1</f>
        <v>3</v>
      </c>
    </row>
    <row r="4173" spans="1:7" x14ac:dyDescent="0.25">
      <c r="A4173" t="s">
        <v>236</v>
      </c>
      <c r="B4173">
        <f>+WEEKNUM(_2022[[#This Row],[DATA]],21)</f>
        <v>31</v>
      </c>
      <c r="C4173" s="1">
        <v>24</v>
      </c>
      <c r="D4173" t="s">
        <v>11</v>
      </c>
      <c r="E4173">
        <v>2311.0100000000002</v>
      </c>
      <c r="F4173">
        <v>0</v>
      </c>
      <c r="G4173" s="3">
        <f>INT((MONTH(_2022[[#This Row],[DATA]])-1)/3)+1</f>
        <v>3</v>
      </c>
    </row>
    <row r="4174" spans="1:7" x14ac:dyDescent="0.25">
      <c r="A4174" t="s">
        <v>236</v>
      </c>
      <c r="B4174">
        <f>+WEEKNUM(_2022[[#This Row],[DATA]],21)</f>
        <v>31</v>
      </c>
      <c r="C4174" s="1">
        <v>22</v>
      </c>
      <c r="D4174" t="s">
        <v>6</v>
      </c>
      <c r="E4174">
        <v>1032.6500000000001</v>
      </c>
      <c r="F4174">
        <v>0</v>
      </c>
      <c r="G4174" s="3">
        <f>INT((MONTH(_2022[[#This Row],[DATA]])-1)/3)+1</f>
        <v>3</v>
      </c>
    </row>
    <row r="4175" spans="1:7" x14ac:dyDescent="0.25">
      <c r="A4175" t="s">
        <v>236</v>
      </c>
      <c r="B4175">
        <f>+WEEKNUM(_2022[[#This Row],[DATA]],21)</f>
        <v>31</v>
      </c>
      <c r="C4175" s="1">
        <v>26</v>
      </c>
      <c r="D4175" t="s">
        <v>14</v>
      </c>
      <c r="E4175">
        <v>2221.21</v>
      </c>
      <c r="F4175">
        <v>0</v>
      </c>
      <c r="G4175" s="3">
        <f>INT((MONTH(_2022[[#This Row],[DATA]])-1)/3)+1</f>
        <v>3</v>
      </c>
    </row>
    <row r="4176" spans="1:7" x14ac:dyDescent="0.25">
      <c r="A4176" t="s">
        <v>236</v>
      </c>
      <c r="B4176">
        <f>+WEEKNUM(_2022[[#This Row],[DATA]],21)</f>
        <v>31</v>
      </c>
      <c r="C4176" s="1">
        <v>0</v>
      </c>
      <c r="D4176" t="s">
        <v>16</v>
      </c>
      <c r="E4176">
        <v>1214.99</v>
      </c>
      <c r="F4176">
        <v>0</v>
      </c>
      <c r="G4176" s="3">
        <f>INT((MONTH(_2022[[#This Row],[DATA]])-1)/3)+1</f>
        <v>3</v>
      </c>
    </row>
    <row r="4177" spans="1:7" x14ac:dyDescent="0.25">
      <c r="A4177" t="s">
        <v>236</v>
      </c>
      <c r="B4177">
        <f>+WEEKNUM(_2022[[#This Row],[DATA]],21)</f>
        <v>31</v>
      </c>
      <c r="C4177" s="1">
        <v>0</v>
      </c>
      <c r="D4177" t="s">
        <v>17</v>
      </c>
      <c r="E4177">
        <v>2184.6999999999998</v>
      </c>
      <c r="F4177">
        <v>0</v>
      </c>
      <c r="G4177" s="3">
        <f>INT((MONTH(_2022[[#This Row],[DATA]])-1)/3)+1</f>
        <v>3</v>
      </c>
    </row>
    <row r="4178" spans="1:7" x14ac:dyDescent="0.25">
      <c r="A4178" t="s">
        <v>236</v>
      </c>
      <c r="B4178">
        <f>+WEEKNUM(_2022[[#This Row],[DATA]],21)</f>
        <v>31</v>
      </c>
      <c r="C4178" s="1">
        <v>0</v>
      </c>
      <c r="D4178" t="s">
        <v>18</v>
      </c>
      <c r="E4178">
        <v>1275.76</v>
      </c>
      <c r="F4178">
        <v>0</v>
      </c>
      <c r="G4178" s="3">
        <f>INT((MONTH(_2022[[#This Row],[DATA]])-1)/3)+1</f>
        <v>3</v>
      </c>
    </row>
    <row r="4179" spans="1:7" x14ac:dyDescent="0.25">
      <c r="A4179" t="s">
        <v>236</v>
      </c>
      <c r="B4179">
        <f>+WEEKNUM(_2022[[#This Row],[DATA]],21)</f>
        <v>31</v>
      </c>
      <c r="C4179" s="1">
        <v>21</v>
      </c>
      <c r="D4179" t="s">
        <v>8</v>
      </c>
      <c r="E4179">
        <v>2500.3200000000002</v>
      </c>
      <c r="F4179">
        <v>0</v>
      </c>
      <c r="G4179" s="3">
        <f>INT((MONTH(_2022[[#This Row],[DATA]])-1)/3)+1</f>
        <v>3</v>
      </c>
    </row>
    <row r="4180" spans="1:7" x14ac:dyDescent="0.25">
      <c r="A4180" t="s">
        <v>236</v>
      </c>
      <c r="B4180">
        <f>+WEEKNUM(_2022[[#This Row],[DATA]],21)</f>
        <v>31</v>
      </c>
      <c r="C4180" s="1">
        <v>0</v>
      </c>
      <c r="D4180" t="s">
        <v>20</v>
      </c>
      <c r="E4180">
        <v>1010.13</v>
      </c>
      <c r="F4180">
        <v>0</v>
      </c>
      <c r="G4180" s="3">
        <f>INT((MONTH(_2022[[#This Row],[DATA]])-1)/3)+1</f>
        <v>3</v>
      </c>
    </row>
    <row r="4181" spans="1:7" x14ac:dyDescent="0.25">
      <c r="A4181" t="s">
        <v>236</v>
      </c>
      <c r="B4181">
        <f>+WEEKNUM(_2022[[#This Row],[DATA]],21)</f>
        <v>31</v>
      </c>
      <c r="C4181" s="1">
        <v>18</v>
      </c>
      <c r="D4181" t="s">
        <v>13</v>
      </c>
      <c r="E4181">
        <v>2621.81</v>
      </c>
      <c r="F4181">
        <v>0</v>
      </c>
      <c r="G4181" s="3">
        <f>INT((MONTH(_2022[[#This Row],[DATA]])-1)/3)+1</f>
        <v>3</v>
      </c>
    </row>
    <row r="4182" spans="1:7" x14ac:dyDescent="0.25">
      <c r="A4182" t="s">
        <v>236</v>
      </c>
      <c r="B4182">
        <f>+WEEKNUM(_2022[[#This Row],[DATA]],21)</f>
        <v>31</v>
      </c>
      <c r="C4182" s="1">
        <v>17</v>
      </c>
      <c r="D4182" t="s">
        <v>22</v>
      </c>
      <c r="E4182">
        <v>1686</v>
      </c>
      <c r="F4182">
        <v>0</v>
      </c>
      <c r="G4182" s="3">
        <f>INT((MONTH(_2022[[#This Row],[DATA]])-1)/3)+1</f>
        <v>3</v>
      </c>
    </row>
    <row r="4183" spans="1:7" x14ac:dyDescent="0.25">
      <c r="A4183" t="s">
        <v>236</v>
      </c>
      <c r="B4183">
        <f>+WEEKNUM(_2022[[#This Row],[DATA]],21)</f>
        <v>31</v>
      </c>
      <c r="C4183" s="1">
        <v>27</v>
      </c>
      <c r="D4183" t="s">
        <v>12</v>
      </c>
      <c r="E4183">
        <v>1559.56</v>
      </c>
      <c r="F4183">
        <v>0</v>
      </c>
      <c r="G4183" s="3">
        <f>INT((MONTH(_2022[[#This Row],[DATA]])-1)/3)+1</f>
        <v>3</v>
      </c>
    </row>
    <row r="4184" spans="1:7" x14ac:dyDescent="0.25">
      <c r="A4184" t="s">
        <v>236</v>
      </c>
      <c r="B4184">
        <f>+WEEKNUM(_2022[[#This Row],[DATA]],21)</f>
        <v>31</v>
      </c>
      <c r="C4184" s="1">
        <v>0</v>
      </c>
      <c r="D4184" t="s">
        <v>15</v>
      </c>
      <c r="E4184">
        <v>792.77</v>
      </c>
      <c r="F4184">
        <v>0</v>
      </c>
      <c r="G4184" s="3">
        <f>INT((MONTH(_2022[[#This Row],[DATA]])-1)/3)+1</f>
        <v>3</v>
      </c>
    </row>
    <row r="4185" spans="1:7" x14ac:dyDescent="0.25">
      <c r="A4185" t="s">
        <v>236</v>
      </c>
      <c r="B4185">
        <f>+WEEKNUM(_2022[[#This Row],[DATA]],21)</f>
        <v>31</v>
      </c>
      <c r="C4185" s="1">
        <v>0</v>
      </c>
      <c r="D4185" t="s">
        <v>19</v>
      </c>
      <c r="E4185">
        <v>1222.05</v>
      </c>
      <c r="F4185">
        <v>0</v>
      </c>
      <c r="G4185" s="3">
        <f>INT((MONTH(_2022[[#This Row],[DATA]])-1)/3)+1</f>
        <v>3</v>
      </c>
    </row>
    <row r="4186" spans="1:7" x14ac:dyDescent="0.25">
      <c r="A4186" t="s">
        <v>236</v>
      </c>
      <c r="B4186">
        <f>+WEEKNUM(_2022[[#This Row],[DATA]],21)</f>
        <v>31</v>
      </c>
      <c r="C4186" s="1">
        <v>19</v>
      </c>
      <c r="D4186" t="s">
        <v>4</v>
      </c>
      <c r="E4186">
        <v>1067.06</v>
      </c>
      <c r="F4186">
        <v>0</v>
      </c>
      <c r="G4186" s="3">
        <f>INT((MONTH(_2022[[#This Row],[DATA]])-1)/3)+1</f>
        <v>3</v>
      </c>
    </row>
    <row r="4187" spans="1:7" x14ac:dyDescent="0.25">
      <c r="A4187" t="s">
        <v>236</v>
      </c>
      <c r="B4187">
        <f>+WEEKNUM(_2022[[#This Row],[DATA]],21)</f>
        <v>31</v>
      </c>
      <c r="C4187" s="1">
        <v>27</v>
      </c>
      <c r="D4187" t="s">
        <v>10</v>
      </c>
      <c r="E4187">
        <v>1937.65</v>
      </c>
      <c r="F4187">
        <v>0</v>
      </c>
      <c r="G4187" s="3">
        <f>INT((MONTH(_2022[[#This Row],[DATA]])-1)/3)+1</f>
        <v>3</v>
      </c>
    </row>
    <row r="4188" spans="1:7" x14ac:dyDescent="0.25">
      <c r="A4188" t="s">
        <v>236</v>
      </c>
      <c r="B4188">
        <f>+WEEKNUM(_2022[[#This Row],[DATA]],21)</f>
        <v>31</v>
      </c>
      <c r="C4188" s="1">
        <v>23</v>
      </c>
      <c r="D4188" t="s">
        <v>21</v>
      </c>
      <c r="E4188">
        <v>2065.62</v>
      </c>
      <c r="F4188">
        <v>0</v>
      </c>
      <c r="G4188" s="3">
        <f>INT((MONTH(_2022[[#This Row],[DATA]])-1)/3)+1</f>
        <v>3</v>
      </c>
    </row>
    <row r="4189" spans="1:7" x14ac:dyDescent="0.25">
      <c r="A4189" t="s">
        <v>236</v>
      </c>
      <c r="B4189">
        <f>+WEEKNUM(_2022[[#This Row],[DATA]],21)</f>
        <v>31</v>
      </c>
      <c r="C4189" s="1">
        <v>29</v>
      </c>
      <c r="D4189" t="s">
        <v>3</v>
      </c>
      <c r="E4189">
        <v>1617.46</v>
      </c>
      <c r="F4189">
        <v>0</v>
      </c>
      <c r="G4189" s="3">
        <f>INT((MONTH(_2022[[#This Row],[DATA]])-1)/3)+1</f>
        <v>3</v>
      </c>
    </row>
    <row r="4190" spans="1:7" x14ac:dyDescent="0.25">
      <c r="A4190" t="s">
        <v>236</v>
      </c>
      <c r="B4190">
        <f>+WEEKNUM(_2022[[#This Row],[DATA]],21)</f>
        <v>31</v>
      </c>
      <c r="C4190" s="1">
        <v>30</v>
      </c>
      <c r="D4190" t="s">
        <v>7</v>
      </c>
      <c r="E4190">
        <v>1176.98</v>
      </c>
      <c r="F4190">
        <v>0</v>
      </c>
      <c r="G4190" s="3">
        <f>INT((MONTH(_2022[[#This Row],[DATA]])-1)/3)+1</f>
        <v>3</v>
      </c>
    </row>
    <row r="4191" spans="1:7" x14ac:dyDescent="0.25">
      <c r="A4191" t="s">
        <v>236</v>
      </c>
      <c r="B4191">
        <f>+WEEKNUM(_2022[[#This Row],[DATA]],21)</f>
        <v>31</v>
      </c>
      <c r="C4191" s="1">
        <v>25</v>
      </c>
      <c r="D4191" t="s">
        <v>9</v>
      </c>
      <c r="E4191">
        <v>1891.6</v>
      </c>
      <c r="F4191">
        <v>0</v>
      </c>
      <c r="G4191" s="3">
        <f>INT((MONTH(_2022[[#This Row],[DATA]])-1)/3)+1</f>
        <v>3</v>
      </c>
    </row>
    <row r="4192" spans="1:7" x14ac:dyDescent="0.25">
      <c r="A4192" t="s">
        <v>237</v>
      </c>
      <c r="B4192">
        <f>+WEEKNUM(_2022[[#This Row],[DATA]],21)</f>
        <v>31</v>
      </c>
      <c r="C4192" s="4">
        <v>20</v>
      </c>
      <c r="D4192" t="s">
        <v>5</v>
      </c>
      <c r="E4192">
        <v>1262.42</v>
      </c>
      <c r="F4192">
        <v>0</v>
      </c>
      <c r="G4192" s="3">
        <f>INT((MONTH(_2022[[#This Row],[DATA]])-1)/3)+1</f>
        <v>3</v>
      </c>
    </row>
    <row r="4193" spans="1:7" x14ac:dyDescent="0.25">
      <c r="A4193" t="s">
        <v>237</v>
      </c>
      <c r="B4193">
        <f>+WEEKNUM(_2022[[#This Row],[DATA]],21)</f>
        <v>31</v>
      </c>
      <c r="C4193" s="1">
        <v>24</v>
      </c>
      <c r="D4193" t="s">
        <v>11</v>
      </c>
      <c r="E4193">
        <v>2517.58</v>
      </c>
      <c r="F4193">
        <v>0</v>
      </c>
      <c r="G4193" s="3">
        <f>INT((MONTH(_2022[[#This Row],[DATA]])-1)/3)+1</f>
        <v>3</v>
      </c>
    </row>
    <row r="4194" spans="1:7" x14ac:dyDescent="0.25">
      <c r="A4194" t="s">
        <v>237</v>
      </c>
      <c r="B4194">
        <f>+WEEKNUM(_2022[[#This Row],[DATA]],21)</f>
        <v>31</v>
      </c>
      <c r="C4194" s="1">
        <v>22</v>
      </c>
      <c r="D4194" t="s">
        <v>6</v>
      </c>
      <c r="E4194">
        <v>1483.05</v>
      </c>
      <c r="F4194">
        <v>0</v>
      </c>
      <c r="G4194" s="3">
        <f>INT((MONTH(_2022[[#This Row],[DATA]])-1)/3)+1</f>
        <v>3</v>
      </c>
    </row>
    <row r="4195" spans="1:7" x14ac:dyDescent="0.25">
      <c r="A4195" t="s">
        <v>237</v>
      </c>
      <c r="B4195">
        <f>+WEEKNUM(_2022[[#This Row],[DATA]],21)</f>
        <v>31</v>
      </c>
      <c r="C4195" s="1">
        <v>26</v>
      </c>
      <c r="D4195" t="s">
        <v>14</v>
      </c>
      <c r="E4195">
        <v>2353.96</v>
      </c>
      <c r="F4195">
        <v>0</v>
      </c>
      <c r="G4195" s="3">
        <f>INT((MONTH(_2022[[#This Row],[DATA]])-1)/3)+1</f>
        <v>3</v>
      </c>
    </row>
    <row r="4196" spans="1:7" x14ac:dyDescent="0.25">
      <c r="A4196" t="s">
        <v>237</v>
      </c>
      <c r="B4196">
        <f>+WEEKNUM(_2022[[#This Row],[DATA]],21)</f>
        <v>31</v>
      </c>
      <c r="C4196" s="1">
        <v>0</v>
      </c>
      <c r="D4196" t="s">
        <v>16</v>
      </c>
      <c r="E4196">
        <v>1456.64</v>
      </c>
      <c r="F4196">
        <v>0</v>
      </c>
      <c r="G4196" s="3">
        <f>INT((MONTH(_2022[[#This Row],[DATA]])-1)/3)+1</f>
        <v>3</v>
      </c>
    </row>
    <row r="4197" spans="1:7" x14ac:dyDescent="0.25">
      <c r="A4197" t="s">
        <v>237</v>
      </c>
      <c r="B4197">
        <f>+WEEKNUM(_2022[[#This Row],[DATA]],21)</f>
        <v>31</v>
      </c>
      <c r="C4197" s="1">
        <v>0</v>
      </c>
      <c r="D4197" t="s">
        <v>17</v>
      </c>
      <c r="E4197">
        <v>1741.99</v>
      </c>
      <c r="F4197">
        <v>0</v>
      </c>
      <c r="G4197" s="3">
        <f>INT((MONTH(_2022[[#This Row],[DATA]])-1)/3)+1</f>
        <v>3</v>
      </c>
    </row>
    <row r="4198" spans="1:7" x14ac:dyDescent="0.25">
      <c r="A4198" t="s">
        <v>237</v>
      </c>
      <c r="B4198">
        <f>+WEEKNUM(_2022[[#This Row],[DATA]],21)</f>
        <v>31</v>
      </c>
      <c r="C4198" s="1">
        <v>0</v>
      </c>
      <c r="D4198" t="s">
        <v>18</v>
      </c>
      <c r="E4198">
        <v>1239.82</v>
      </c>
      <c r="F4198">
        <v>0</v>
      </c>
      <c r="G4198" s="3">
        <f>INT((MONTH(_2022[[#This Row],[DATA]])-1)/3)+1</f>
        <v>3</v>
      </c>
    </row>
    <row r="4199" spans="1:7" x14ac:dyDescent="0.25">
      <c r="A4199" t="s">
        <v>237</v>
      </c>
      <c r="B4199">
        <f>+WEEKNUM(_2022[[#This Row],[DATA]],21)</f>
        <v>31</v>
      </c>
      <c r="C4199" s="1">
        <v>21</v>
      </c>
      <c r="D4199" t="s">
        <v>8</v>
      </c>
      <c r="E4199">
        <v>1821.87</v>
      </c>
      <c r="F4199">
        <v>0</v>
      </c>
      <c r="G4199" s="3">
        <f>INT((MONTH(_2022[[#This Row],[DATA]])-1)/3)+1</f>
        <v>3</v>
      </c>
    </row>
    <row r="4200" spans="1:7" x14ac:dyDescent="0.25">
      <c r="A4200" t="s">
        <v>237</v>
      </c>
      <c r="B4200">
        <f>+WEEKNUM(_2022[[#This Row],[DATA]],21)</f>
        <v>31</v>
      </c>
      <c r="C4200" s="1">
        <v>0</v>
      </c>
      <c r="D4200" t="s">
        <v>20</v>
      </c>
      <c r="E4200">
        <v>1435.77</v>
      </c>
      <c r="F4200">
        <v>0</v>
      </c>
      <c r="G4200" s="3">
        <f>INT((MONTH(_2022[[#This Row],[DATA]])-1)/3)+1</f>
        <v>3</v>
      </c>
    </row>
    <row r="4201" spans="1:7" x14ac:dyDescent="0.25">
      <c r="A4201" t="s">
        <v>237</v>
      </c>
      <c r="B4201">
        <f>+WEEKNUM(_2022[[#This Row],[DATA]],21)</f>
        <v>31</v>
      </c>
      <c r="C4201" s="1">
        <v>18</v>
      </c>
      <c r="D4201" t="s">
        <v>13</v>
      </c>
      <c r="E4201">
        <v>2380.85</v>
      </c>
      <c r="F4201">
        <v>0</v>
      </c>
      <c r="G4201" s="3">
        <f>INT((MONTH(_2022[[#This Row],[DATA]])-1)/3)+1</f>
        <v>3</v>
      </c>
    </row>
    <row r="4202" spans="1:7" x14ac:dyDescent="0.25">
      <c r="A4202" t="s">
        <v>237</v>
      </c>
      <c r="B4202">
        <f>+WEEKNUM(_2022[[#This Row],[DATA]],21)</f>
        <v>31</v>
      </c>
      <c r="C4202" s="1">
        <v>17</v>
      </c>
      <c r="D4202" t="s">
        <v>22</v>
      </c>
      <c r="E4202">
        <v>2546.6799999999998</v>
      </c>
      <c r="F4202">
        <v>0</v>
      </c>
      <c r="G4202" s="3">
        <f>INT((MONTH(_2022[[#This Row],[DATA]])-1)/3)+1</f>
        <v>3</v>
      </c>
    </row>
    <row r="4203" spans="1:7" x14ac:dyDescent="0.25">
      <c r="A4203" t="s">
        <v>237</v>
      </c>
      <c r="B4203">
        <f>+WEEKNUM(_2022[[#This Row],[DATA]],21)</f>
        <v>31</v>
      </c>
      <c r="C4203" s="1">
        <v>27</v>
      </c>
      <c r="D4203" t="s">
        <v>12</v>
      </c>
      <c r="E4203">
        <v>1117.9000000000001</v>
      </c>
      <c r="F4203">
        <v>0</v>
      </c>
      <c r="G4203" s="3">
        <f>INT((MONTH(_2022[[#This Row],[DATA]])-1)/3)+1</f>
        <v>3</v>
      </c>
    </row>
    <row r="4204" spans="1:7" x14ac:dyDescent="0.25">
      <c r="A4204" t="s">
        <v>237</v>
      </c>
      <c r="B4204">
        <f>+WEEKNUM(_2022[[#This Row],[DATA]],21)</f>
        <v>31</v>
      </c>
      <c r="C4204" s="1">
        <v>0</v>
      </c>
      <c r="D4204" t="s">
        <v>15</v>
      </c>
      <c r="E4204">
        <v>937.37</v>
      </c>
      <c r="F4204">
        <v>0</v>
      </c>
      <c r="G4204" s="3">
        <f>INT((MONTH(_2022[[#This Row],[DATA]])-1)/3)+1</f>
        <v>3</v>
      </c>
    </row>
    <row r="4205" spans="1:7" x14ac:dyDescent="0.25">
      <c r="A4205" t="s">
        <v>237</v>
      </c>
      <c r="B4205">
        <f>+WEEKNUM(_2022[[#This Row],[DATA]],21)</f>
        <v>31</v>
      </c>
      <c r="C4205" s="1">
        <v>0</v>
      </c>
      <c r="D4205" t="s">
        <v>19</v>
      </c>
      <c r="E4205">
        <v>1872.02</v>
      </c>
      <c r="F4205">
        <v>0</v>
      </c>
      <c r="G4205" s="3">
        <f>INT((MONTH(_2022[[#This Row],[DATA]])-1)/3)+1</f>
        <v>3</v>
      </c>
    </row>
    <row r="4206" spans="1:7" x14ac:dyDescent="0.25">
      <c r="A4206" t="s">
        <v>237</v>
      </c>
      <c r="B4206">
        <f>+WEEKNUM(_2022[[#This Row],[DATA]],21)</f>
        <v>31</v>
      </c>
      <c r="C4206" s="1">
        <v>19</v>
      </c>
      <c r="D4206" t="s">
        <v>4</v>
      </c>
      <c r="E4206">
        <v>1070.01</v>
      </c>
      <c r="F4206">
        <v>0</v>
      </c>
      <c r="G4206" s="3">
        <f>INT((MONTH(_2022[[#This Row],[DATA]])-1)/3)+1</f>
        <v>3</v>
      </c>
    </row>
    <row r="4207" spans="1:7" x14ac:dyDescent="0.25">
      <c r="A4207" t="s">
        <v>237</v>
      </c>
      <c r="B4207">
        <f>+WEEKNUM(_2022[[#This Row],[DATA]],21)</f>
        <v>31</v>
      </c>
      <c r="C4207" s="1">
        <v>27</v>
      </c>
      <c r="D4207" t="s">
        <v>10</v>
      </c>
      <c r="E4207">
        <v>2203.5700000000002</v>
      </c>
      <c r="F4207">
        <v>0</v>
      </c>
      <c r="G4207" s="3">
        <f>INT((MONTH(_2022[[#This Row],[DATA]])-1)/3)+1</f>
        <v>3</v>
      </c>
    </row>
    <row r="4208" spans="1:7" x14ac:dyDescent="0.25">
      <c r="A4208" t="s">
        <v>237</v>
      </c>
      <c r="B4208">
        <f>+WEEKNUM(_2022[[#This Row],[DATA]],21)</f>
        <v>31</v>
      </c>
      <c r="C4208" s="1">
        <v>23</v>
      </c>
      <c r="D4208" t="s">
        <v>21</v>
      </c>
      <c r="E4208">
        <v>1621.83</v>
      </c>
      <c r="F4208">
        <v>0</v>
      </c>
      <c r="G4208" s="3">
        <f>INT((MONTH(_2022[[#This Row],[DATA]])-1)/3)+1</f>
        <v>3</v>
      </c>
    </row>
    <row r="4209" spans="1:7" x14ac:dyDescent="0.25">
      <c r="A4209" t="s">
        <v>237</v>
      </c>
      <c r="B4209">
        <f>+WEEKNUM(_2022[[#This Row],[DATA]],21)</f>
        <v>31</v>
      </c>
      <c r="C4209" s="1">
        <v>29</v>
      </c>
      <c r="D4209" t="s">
        <v>3</v>
      </c>
      <c r="E4209">
        <v>2296.91</v>
      </c>
      <c r="F4209">
        <v>0</v>
      </c>
      <c r="G4209" s="3">
        <f>INT((MONTH(_2022[[#This Row],[DATA]])-1)/3)+1</f>
        <v>3</v>
      </c>
    </row>
    <row r="4210" spans="1:7" x14ac:dyDescent="0.25">
      <c r="A4210" t="s">
        <v>237</v>
      </c>
      <c r="B4210">
        <f>+WEEKNUM(_2022[[#This Row],[DATA]],21)</f>
        <v>31</v>
      </c>
      <c r="C4210" s="1">
        <v>30</v>
      </c>
      <c r="D4210" t="s">
        <v>7</v>
      </c>
      <c r="E4210">
        <v>1384.48</v>
      </c>
      <c r="F4210">
        <v>0</v>
      </c>
      <c r="G4210" s="3">
        <f>INT((MONTH(_2022[[#This Row],[DATA]])-1)/3)+1</f>
        <v>3</v>
      </c>
    </row>
    <row r="4211" spans="1:7" x14ac:dyDescent="0.25">
      <c r="A4211" t="s">
        <v>237</v>
      </c>
      <c r="B4211">
        <f>+WEEKNUM(_2022[[#This Row],[DATA]],21)</f>
        <v>31</v>
      </c>
      <c r="C4211" s="1">
        <v>25</v>
      </c>
      <c r="D4211" t="s">
        <v>9</v>
      </c>
      <c r="E4211">
        <v>2046.1</v>
      </c>
      <c r="F4211">
        <v>0</v>
      </c>
      <c r="G4211" s="3">
        <f>INT((MONTH(_2022[[#This Row],[DATA]])-1)/3)+1</f>
        <v>3</v>
      </c>
    </row>
    <row r="4212" spans="1:7" x14ac:dyDescent="0.25">
      <c r="A4212" t="s">
        <v>238</v>
      </c>
      <c r="B4212">
        <f>+WEEKNUM(_2022[[#This Row],[DATA]],21)</f>
        <v>31</v>
      </c>
      <c r="C4212" s="4">
        <v>20</v>
      </c>
      <c r="D4212" t="s">
        <v>5</v>
      </c>
      <c r="E4212">
        <v>1902.59</v>
      </c>
      <c r="F4212">
        <v>0</v>
      </c>
      <c r="G4212" s="3">
        <f>INT((MONTH(_2022[[#This Row],[DATA]])-1)/3)+1</f>
        <v>3</v>
      </c>
    </row>
    <row r="4213" spans="1:7" x14ac:dyDescent="0.25">
      <c r="A4213" t="s">
        <v>238</v>
      </c>
      <c r="B4213">
        <f>+WEEKNUM(_2022[[#This Row],[DATA]],21)</f>
        <v>31</v>
      </c>
      <c r="C4213" s="1">
        <v>24</v>
      </c>
      <c r="D4213" t="s">
        <v>11</v>
      </c>
      <c r="E4213">
        <v>2267.83</v>
      </c>
      <c r="F4213">
        <v>0</v>
      </c>
      <c r="G4213" s="3">
        <f>INT((MONTH(_2022[[#This Row],[DATA]])-1)/3)+1</f>
        <v>3</v>
      </c>
    </row>
    <row r="4214" spans="1:7" x14ac:dyDescent="0.25">
      <c r="A4214" t="s">
        <v>238</v>
      </c>
      <c r="B4214">
        <f>+WEEKNUM(_2022[[#This Row],[DATA]],21)</f>
        <v>31</v>
      </c>
      <c r="C4214" s="1">
        <v>22</v>
      </c>
      <c r="D4214" t="s">
        <v>6</v>
      </c>
      <c r="E4214">
        <v>870.32</v>
      </c>
      <c r="F4214">
        <v>0</v>
      </c>
      <c r="G4214" s="3">
        <f>INT((MONTH(_2022[[#This Row],[DATA]])-1)/3)+1</f>
        <v>3</v>
      </c>
    </row>
    <row r="4215" spans="1:7" x14ac:dyDescent="0.25">
      <c r="A4215" t="s">
        <v>238</v>
      </c>
      <c r="B4215">
        <f>+WEEKNUM(_2022[[#This Row],[DATA]],21)</f>
        <v>31</v>
      </c>
      <c r="C4215" s="1">
        <v>26</v>
      </c>
      <c r="D4215" t="s">
        <v>14</v>
      </c>
      <c r="E4215">
        <v>2088.94</v>
      </c>
      <c r="F4215">
        <v>0</v>
      </c>
      <c r="G4215" s="3">
        <f>INT((MONTH(_2022[[#This Row],[DATA]])-1)/3)+1</f>
        <v>3</v>
      </c>
    </row>
    <row r="4216" spans="1:7" x14ac:dyDescent="0.25">
      <c r="A4216" t="s">
        <v>238</v>
      </c>
      <c r="B4216">
        <f>+WEEKNUM(_2022[[#This Row],[DATA]],21)</f>
        <v>31</v>
      </c>
      <c r="C4216" s="1">
        <v>0</v>
      </c>
      <c r="D4216" t="s">
        <v>16</v>
      </c>
      <c r="E4216">
        <v>1588.86</v>
      </c>
      <c r="F4216">
        <v>0</v>
      </c>
      <c r="G4216" s="3">
        <f>INT((MONTH(_2022[[#This Row],[DATA]])-1)/3)+1</f>
        <v>3</v>
      </c>
    </row>
    <row r="4217" spans="1:7" x14ac:dyDescent="0.25">
      <c r="A4217" t="s">
        <v>238</v>
      </c>
      <c r="B4217">
        <f>+WEEKNUM(_2022[[#This Row],[DATA]],21)</f>
        <v>31</v>
      </c>
      <c r="C4217" s="1">
        <v>0</v>
      </c>
      <c r="D4217" t="s">
        <v>17</v>
      </c>
      <c r="E4217">
        <v>1727.7</v>
      </c>
      <c r="F4217">
        <v>0</v>
      </c>
      <c r="G4217" s="3">
        <f>INT((MONTH(_2022[[#This Row],[DATA]])-1)/3)+1</f>
        <v>3</v>
      </c>
    </row>
    <row r="4218" spans="1:7" x14ac:dyDescent="0.25">
      <c r="A4218" t="s">
        <v>238</v>
      </c>
      <c r="B4218">
        <f>+WEEKNUM(_2022[[#This Row],[DATA]],21)</f>
        <v>31</v>
      </c>
      <c r="C4218" s="1">
        <v>0</v>
      </c>
      <c r="D4218" t="s">
        <v>18</v>
      </c>
      <c r="E4218">
        <v>1804.59</v>
      </c>
      <c r="F4218">
        <v>0</v>
      </c>
      <c r="G4218" s="3">
        <f>INT((MONTH(_2022[[#This Row],[DATA]])-1)/3)+1</f>
        <v>3</v>
      </c>
    </row>
    <row r="4219" spans="1:7" x14ac:dyDescent="0.25">
      <c r="A4219" t="s">
        <v>238</v>
      </c>
      <c r="B4219">
        <f>+WEEKNUM(_2022[[#This Row],[DATA]],21)</f>
        <v>31</v>
      </c>
      <c r="C4219" s="1">
        <v>21</v>
      </c>
      <c r="D4219" t="s">
        <v>8</v>
      </c>
      <c r="E4219">
        <v>2366.87</v>
      </c>
      <c r="F4219">
        <v>0</v>
      </c>
      <c r="G4219" s="3">
        <f>INT((MONTH(_2022[[#This Row],[DATA]])-1)/3)+1</f>
        <v>3</v>
      </c>
    </row>
    <row r="4220" spans="1:7" x14ac:dyDescent="0.25">
      <c r="A4220" t="s">
        <v>238</v>
      </c>
      <c r="B4220">
        <f>+WEEKNUM(_2022[[#This Row],[DATA]],21)</f>
        <v>31</v>
      </c>
      <c r="C4220" s="1">
        <v>0</v>
      </c>
      <c r="D4220" t="s">
        <v>20</v>
      </c>
      <c r="E4220">
        <v>1025.28</v>
      </c>
      <c r="F4220">
        <v>0</v>
      </c>
      <c r="G4220" s="3">
        <f>INT((MONTH(_2022[[#This Row],[DATA]])-1)/3)+1</f>
        <v>3</v>
      </c>
    </row>
    <row r="4221" spans="1:7" x14ac:dyDescent="0.25">
      <c r="A4221" t="s">
        <v>238</v>
      </c>
      <c r="B4221">
        <f>+WEEKNUM(_2022[[#This Row],[DATA]],21)</f>
        <v>31</v>
      </c>
      <c r="C4221" s="1">
        <v>18</v>
      </c>
      <c r="D4221" t="s">
        <v>13</v>
      </c>
      <c r="E4221">
        <v>1821.75</v>
      </c>
      <c r="F4221">
        <v>0</v>
      </c>
      <c r="G4221" s="3">
        <f>INT((MONTH(_2022[[#This Row],[DATA]])-1)/3)+1</f>
        <v>3</v>
      </c>
    </row>
    <row r="4222" spans="1:7" x14ac:dyDescent="0.25">
      <c r="A4222" t="s">
        <v>238</v>
      </c>
      <c r="B4222">
        <f>+WEEKNUM(_2022[[#This Row],[DATA]],21)</f>
        <v>31</v>
      </c>
      <c r="C4222" s="1">
        <v>17</v>
      </c>
      <c r="D4222" t="s">
        <v>22</v>
      </c>
      <c r="E4222">
        <v>1081.72</v>
      </c>
      <c r="F4222">
        <v>0</v>
      </c>
      <c r="G4222" s="3">
        <f>INT((MONTH(_2022[[#This Row],[DATA]])-1)/3)+1</f>
        <v>3</v>
      </c>
    </row>
    <row r="4223" spans="1:7" x14ac:dyDescent="0.25">
      <c r="A4223" t="s">
        <v>238</v>
      </c>
      <c r="B4223">
        <f>+WEEKNUM(_2022[[#This Row],[DATA]],21)</f>
        <v>31</v>
      </c>
      <c r="C4223" s="1">
        <v>27</v>
      </c>
      <c r="D4223" t="s">
        <v>12</v>
      </c>
      <c r="E4223">
        <v>1103.06</v>
      </c>
      <c r="F4223">
        <v>0</v>
      </c>
      <c r="G4223" s="3">
        <f>INT((MONTH(_2022[[#This Row],[DATA]])-1)/3)+1</f>
        <v>3</v>
      </c>
    </row>
    <row r="4224" spans="1:7" x14ac:dyDescent="0.25">
      <c r="A4224" t="s">
        <v>238</v>
      </c>
      <c r="B4224">
        <f>+WEEKNUM(_2022[[#This Row],[DATA]],21)</f>
        <v>31</v>
      </c>
      <c r="C4224" s="1">
        <v>0</v>
      </c>
      <c r="D4224" t="s">
        <v>15</v>
      </c>
      <c r="E4224">
        <v>1267.6600000000001</v>
      </c>
      <c r="F4224">
        <v>0</v>
      </c>
      <c r="G4224" s="3">
        <f>INT((MONTH(_2022[[#This Row],[DATA]])-1)/3)+1</f>
        <v>3</v>
      </c>
    </row>
    <row r="4225" spans="1:7" x14ac:dyDescent="0.25">
      <c r="A4225" t="s">
        <v>238</v>
      </c>
      <c r="B4225">
        <f>+WEEKNUM(_2022[[#This Row],[DATA]],21)</f>
        <v>31</v>
      </c>
      <c r="C4225" s="1">
        <v>0</v>
      </c>
      <c r="D4225" t="s">
        <v>19</v>
      </c>
      <c r="E4225">
        <v>1283.3499999999999</v>
      </c>
      <c r="F4225">
        <v>0</v>
      </c>
      <c r="G4225" s="3">
        <f>INT((MONTH(_2022[[#This Row],[DATA]])-1)/3)+1</f>
        <v>3</v>
      </c>
    </row>
    <row r="4226" spans="1:7" x14ac:dyDescent="0.25">
      <c r="A4226" t="s">
        <v>238</v>
      </c>
      <c r="B4226">
        <f>+WEEKNUM(_2022[[#This Row],[DATA]],21)</f>
        <v>31</v>
      </c>
      <c r="C4226" s="1">
        <v>19</v>
      </c>
      <c r="D4226" t="s">
        <v>4</v>
      </c>
      <c r="E4226">
        <v>1766.11</v>
      </c>
      <c r="F4226">
        <v>0</v>
      </c>
      <c r="G4226" s="3">
        <f>INT((MONTH(_2022[[#This Row],[DATA]])-1)/3)+1</f>
        <v>3</v>
      </c>
    </row>
    <row r="4227" spans="1:7" x14ac:dyDescent="0.25">
      <c r="A4227" t="s">
        <v>238</v>
      </c>
      <c r="B4227">
        <f>+WEEKNUM(_2022[[#This Row],[DATA]],21)</f>
        <v>31</v>
      </c>
      <c r="C4227" s="1">
        <v>27</v>
      </c>
      <c r="D4227" t="s">
        <v>10</v>
      </c>
      <c r="E4227">
        <v>1679.87</v>
      </c>
      <c r="F4227">
        <v>0</v>
      </c>
      <c r="G4227" s="3">
        <f>INT((MONTH(_2022[[#This Row],[DATA]])-1)/3)+1</f>
        <v>3</v>
      </c>
    </row>
    <row r="4228" spans="1:7" x14ac:dyDescent="0.25">
      <c r="A4228" t="s">
        <v>238</v>
      </c>
      <c r="B4228">
        <f>+WEEKNUM(_2022[[#This Row],[DATA]],21)</f>
        <v>31</v>
      </c>
      <c r="C4228" s="1">
        <v>23</v>
      </c>
      <c r="D4228" t="s">
        <v>21</v>
      </c>
      <c r="E4228">
        <v>1543.49</v>
      </c>
      <c r="F4228">
        <v>0</v>
      </c>
      <c r="G4228" s="3">
        <f>INT((MONTH(_2022[[#This Row],[DATA]])-1)/3)+1</f>
        <v>3</v>
      </c>
    </row>
    <row r="4229" spans="1:7" x14ac:dyDescent="0.25">
      <c r="A4229" t="s">
        <v>238</v>
      </c>
      <c r="B4229">
        <f>+WEEKNUM(_2022[[#This Row],[DATA]],21)</f>
        <v>31</v>
      </c>
      <c r="C4229" s="1">
        <v>29</v>
      </c>
      <c r="D4229" t="s">
        <v>3</v>
      </c>
      <c r="E4229">
        <v>1932.29</v>
      </c>
      <c r="F4229">
        <v>0</v>
      </c>
      <c r="G4229" s="3">
        <f>INT((MONTH(_2022[[#This Row],[DATA]])-1)/3)+1</f>
        <v>3</v>
      </c>
    </row>
    <row r="4230" spans="1:7" x14ac:dyDescent="0.25">
      <c r="A4230" t="s">
        <v>238</v>
      </c>
      <c r="B4230">
        <f>+WEEKNUM(_2022[[#This Row],[DATA]],21)</f>
        <v>31</v>
      </c>
      <c r="C4230" s="1">
        <v>30</v>
      </c>
      <c r="D4230" t="s">
        <v>7</v>
      </c>
      <c r="E4230">
        <v>1036.6099999999999</v>
      </c>
      <c r="F4230">
        <v>0</v>
      </c>
      <c r="G4230" s="3">
        <f>INT((MONTH(_2022[[#This Row],[DATA]])-1)/3)+1</f>
        <v>3</v>
      </c>
    </row>
    <row r="4231" spans="1:7" x14ac:dyDescent="0.25">
      <c r="A4231" t="s">
        <v>238</v>
      </c>
      <c r="B4231">
        <f>+WEEKNUM(_2022[[#This Row],[DATA]],21)</f>
        <v>31</v>
      </c>
      <c r="C4231" s="1">
        <v>25</v>
      </c>
      <c r="D4231" t="s">
        <v>9</v>
      </c>
      <c r="E4231">
        <v>2002.07</v>
      </c>
      <c r="F4231">
        <v>0</v>
      </c>
      <c r="G4231" s="3">
        <f>INT((MONTH(_2022[[#This Row],[DATA]])-1)/3)+1</f>
        <v>3</v>
      </c>
    </row>
    <row r="4232" spans="1:7" x14ac:dyDescent="0.25">
      <c r="A4232" t="s">
        <v>239</v>
      </c>
      <c r="B4232">
        <f>+WEEKNUM(_2022[[#This Row],[DATA]],21)</f>
        <v>31</v>
      </c>
      <c r="C4232" s="4">
        <v>20</v>
      </c>
      <c r="D4232" t="s">
        <v>5</v>
      </c>
      <c r="E4232">
        <v>2853.29</v>
      </c>
      <c r="F4232">
        <v>0</v>
      </c>
      <c r="G4232" s="3">
        <f>INT((MONTH(_2022[[#This Row],[DATA]])-1)/3)+1</f>
        <v>3</v>
      </c>
    </row>
    <row r="4233" spans="1:7" x14ac:dyDescent="0.25">
      <c r="A4233" t="s">
        <v>239</v>
      </c>
      <c r="B4233">
        <f>+WEEKNUM(_2022[[#This Row],[DATA]],21)</f>
        <v>31</v>
      </c>
      <c r="C4233" s="1">
        <v>24</v>
      </c>
      <c r="D4233" t="s">
        <v>11</v>
      </c>
      <c r="E4233">
        <v>1529.83</v>
      </c>
      <c r="F4233">
        <v>0</v>
      </c>
      <c r="G4233" s="3">
        <f>INT((MONTH(_2022[[#This Row],[DATA]])-1)/3)+1</f>
        <v>3</v>
      </c>
    </row>
    <row r="4234" spans="1:7" x14ac:dyDescent="0.25">
      <c r="A4234" t="s">
        <v>239</v>
      </c>
      <c r="B4234">
        <f>+WEEKNUM(_2022[[#This Row],[DATA]],21)</f>
        <v>31</v>
      </c>
      <c r="C4234" s="1">
        <v>22</v>
      </c>
      <c r="D4234" t="s">
        <v>6</v>
      </c>
      <c r="E4234">
        <v>1014.88</v>
      </c>
      <c r="F4234">
        <v>0</v>
      </c>
      <c r="G4234" s="3">
        <f>INT((MONTH(_2022[[#This Row],[DATA]])-1)/3)+1</f>
        <v>3</v>
      </c>
    </row>
    <row r="4235" spans="1:7" x14ac:dyDescent="0.25">
      <c r="A4235" t="s">
        <v>239</v>
      </c>
      <c r="B4235">
        <f>+WEEKNUM(_2022[[#This Row],[DATA]],21)</f>
        <v>31</v>
      </c>
      <c r="C4235" s="1">
        <v>26</v>
      </c>
      <c r="D4235" t="s">
        <v>14</v>
      </c>
      <c r="E4235">
        <v>3354.02</v>
      </c>
      <c r="F4235">
        <v>0</v>
      </c>
      <c r="G4235" s="3">
        <f>INT((MONTH(_2022[[#This Row],[DATA]])-1)/3)+1</f>
        <v>3</v>
      </c>
    </row>
    <row r="4236" spans="1:7" x14ac:dyDescent="0.25">
      <c r="A4236" t="s">
        <v>239</v>
      </c>
      <c r="B4236">
        <f>+WEEKNUM(_2022[[#This Row],[DATA]],21)</f>
        <v>31</v>
      </c>
      <c r="C4236" s="1">
        <v>0</v>
      </c>
      <c r="D4236" t="s">
        <v>16</v>
      </c>
      <c r="E4236">
        <v>1903.94</v>
      </c>
      <c r="F4236">
        <v>0</v>
      </c>
      <c r="G4236" s="3">
        <f>INT((MONTH(_2022[[#This Row],[DATA]])-1)/3)+1</f>
        <v>3</v>
      </c>
    </row>
    <row r="4237" spans="1:7" x14ac:dyDescent="0.25">
      <c r="A4237" t="s">
        <v>239</v>
      </c>
      <c r="B4237">
        <f>+WEEKNUM(_2022[[#This Row],[DATA]],21)</f>
        <v>31</v>
      </c>
      <c r="C4237" s="1">
        <v>0</v>
      </c>
      <c r="D4237" t="s">
        <v>17</v>
      </c>
      <c r="E4237">
        <v>2046.63</v>
      </c>
      <c r="F4237">
        <v>0</v>
      </c>
      <c r="G4237" s="3">
        <f>INT((MONTH(_2022[[#This Row],[DATA]])-1)/3)+1</f>
        <v>3</v>
      </c>
    </row>
    <row r="4238" spans="1:7" x14ac:dyDescent="0.25">
      <c r="A4238" t="s">
        <v>239</v>
      </c>
      <c r="B4238">
        <f>+WEEKNUM(_2022[[#This Row],[DATA]],21)</f>
        <v>31</v>
      </c>
      <c r="C4238" s="1">
        <v>0</v>
      </c>
      <c r="D4238" t="s">
        <v>18</v>
      </c>
      <c r="E4238">
        <v>1555.68</v>
      </c>
      <c r="F4238">
        <v>0</v>
      </c>
      <c r="G4238" s="3">
        <f>INT((MONTH(_2022[[#This Row],[DATA]])-1)/3)+1</f>
        <v>3</v>
      </c>
    </row>
    <row r="4239" spans="1:7" x14ac:dyDescent="0.25">
      <c r="A4239" t="s">
        <v>239</v>
      </c>
      <c r="B4239">
        <f>+WEEKNUM(_2022[[#This Row],[DATA]],21)</f>
        <v>31</v>
      </c>
      <c r="C4239" s="1">
        <v>21</v>
      </c>
      <c r="D4239" t="s">
        <v>8</v>
      </c>
      <c r="E4239">
        <v>3236.55</v>
      </c>
      <c r="F4239">
        <v>0</v>
      </c>
      <c r="G4239" s="3">
        <f>INT((MONTH(_2022[[#This Row],[DATA]])-1)/3)+1</f>
        <v>3</v>
      </c>
    </row>
    <row r="4240" spans="1:7" x14ac:dyDescent="0.25">
      <c r="A4240" t="s">
        <v>239</v>
      </c>
      <c r="B4240">
        <f>+WEEKNUM(_2022[[#This Row],[DATA]],21)</f>
        <v>31</v>
      </c>
      <c r="C4240" s="1">
        <v>0</v>
      </c>
      <c r="D4240" t="s">
        <v>20</v>
      </c>
      <c r="E4240">
        <v>1250.1099999999999</v>
      </c>
      <c r="F4240">
        <v>0</v>
      </c>
      <c r="G4240" s="3">
        <f>INT((MONTH(_2022[[#This Row],[DATA]])-1)/3)+1</f>
        <v>3</v>
      </c>
    </row>
    <row r="4241" spans="1:7" x14ac:dyDescent="0.25">
      <c r="A4241" t="s">
        <v>239</v>
      </c>
      <c r="B4241">
        <f>+WEEKNUM(_2022[[#This Row],[DATA]],21)</f>
        <v>31</v>
      </c>
      <c r="C4241" s="1">
        <v>18</v>
      </c>
      <c r="D4241" t="s">
        <v>13</v>
      </c>
      <c r="E4241">
        <v>1698.67</v>
      </c>
      <c r="F4241">
        <v>0</v>
      </c>
      <c r="G4241" s="3">
        <f>INT((MONTH(_2022[[#This Row],[DATA]])-1)/3)+1</f>
        <v>3</v>
      </c>
    </row>
    <row r="4242" spans="1:7" x14ac:dyDescent="0.25">
      <c r="A4242" t="s">
        <v>239</v>
      </c>
      <c r="B4242">
        <f>+WEEKNUM(_2022[[#This Row],[DATA]],21)</f>
        <v>31</v>
      </c>
      <c r="C4242" s="1">
        <v>17</v>
      </c>
      <c r="D4242" t="s">
        <v>22</v>
      </c>
      <c r="E4242">
        <v>2568.34</v>
      </c>
      <c r="F4242">
        <v>0</v>
      </c>
      <c r="G4242" s="3">
        <f>INT((MONTH(_2022[[#This Row],[DATA]])-1)/3)+1</f>
        <v>3</v>
      </c>
    </row>
    <row r="4243" spans="1:7" x14ac:dyDescent="0.25">
      <c r="A4243" t="s">
        <v>239</v>
      </c>
      <c r="B4243">
        <f>+WEEKNUM(_2022[[#This Row],[DATA]],21)</f>
        <v>31</v>
      </c>
      <c r="C4243" s="1">
        <v>27</v>
      </c>
      <c r="D4243" t="s">
        <v>12</v>
      </c>
      <c r="E4243">
        <v>1671.03</v>
      </c>
      <c r="F4243">
        <v>0</v>
      </c>
      <c r="G4243" s="3">
        <f>INT((MONTH(_2022[[#This Row],[DATA]])-1)/3)+1</f>
        <v>3</v>
      </c>
    </row>
    <row r="4244" spans="1:7" x14ac:dyDescent="0.25">
      <c r="A4244" t="s">
        <v>239</v>
      </c>
      <c r="B4244">
        <f>+WEEKNUM(_2022[[#This Row],[DATA]],21)</f>
        <v>31</v>
      </c>
      <c r="C4244" s="1">
        <v>0</v>
      </c>
      <c r="D4244" t="s">
        <v>15</v>
      </c>
      <c r="E4244">
        <v>1669.97</v>
      </c>
      <c r="F4244">
        <v>0</v>
      </c>
      <c r="G4244" s="3">
        <f>INT((MONTH(_2022[[#This Row],[DATA]])-1)/3)+1</f>
        <v>3</v>
      </c>
    </row>
    <row r="4245" spans="1:7" x14ac:dyDescent="0.25">
      <c r="A4245" t="s">
        <v>239</v>
      </c>
      <c r="B4245">
        <f>+WEEKNUM(_2022[[#This Row],[DATA]],21)</f>
        <v>31</v>
      </c>
      <c r="C4245" s="1">
        <v>0</v>
      </c>
      <c r="D4245" t="s">
        <v>19</v>
      </c>
      <c r="E4245">
        <v>2195.48</v>
      </c>
      <c r="F4245">
        <v>0</v>
      </c>
      <c r="G4245" s="3">
        <f>INT((MONTH(_2022[[#This Row],[DATA]])-1)/3)+1</f>
        <v>3</v>
      </c>
    </row>
    <row r="4246" spans="1:7" x14ac:dyDescent="0.25">
      <c r="A4246" t="s">
        <v>239</v>
      </c>
      <c r="B4246">
        <f>+WEEKNUM(_2022[[#This Row],[DATA]],21)</f>
        <v>31</v>
      </c>
      <c r="C4246" s="1">
        <v>19</v>
      </c>
      <c r="D4246" t="s">
        <v>4</v>
      </c>
      <c r="E4246">
        <v>1370.71</v>
      </c>
      <c r="F4246">
        <v>0</v>
      </c>
      <c r="G4246" s="3">
        <f>INT((MONTH(_2022[[#This Row],[DATA]])-1)/3)+1</f>
        <v>3</v>
      </c>
    </row>
    <row r="4247" spans="1:7" x14ac:dyDescent="0.25">
      <c r="A4247" t="s">
        <v>239</v>
      </c>
      <c r="B4247">
        <f>+WEEKNUM(_2022[[#This Row],[DATA]],21)</f>
        <v>31</v>
      </c>
      <c r="C4247" s="1">
        <v>27</v>
      </c>
      <c r="D4247" t="s">
        <v>10</v>
      </c>
      <c r="E4247">
        <v>2701.03</v>
      </c>
      <c r="F4247">
        <v>0</v>
      </c>
      <c r="G4247" s="3">
        <f>INT((MONTH(_2022[[#This Row],[DATA]])-1)/3)+1</f>
        <v>3</v>
      </c>
    </row>
    <row r="4248" spans="1:7" x14ac:dyDescent="0.25">
      <c r="A4248" t="s">
        <v>239</v>
      </c>
      <c r="B4248">
        <f>+WEEKNUM(_2022[[#This Row],[DATA]],21)</f>
        <v>31</v>
      </c>
      <c r="C4248" s="1">
        <v>23</v>
      </c>
      <c r="D4248" t="s">
        <v>21</v>
      </c>
      <c r="E4248">
        <v>1734.13</v>
      </c>
      <c r="F4248">
        <v>0</v>
      </c>
      <c r="G4248" s="3">
        <f>INT((MONTH(_2022[[#This Row],[DATA]])-1)/3)+1</f>
        <v>3</v>
      </c>
    </row>
    <row r="4249" spans="1:7" x14ac:dyDescent="0.25">
      <c r="A4249" t="s">
        <v>239</v>
      </c>
      <c r="B4249">
        <f>+WEEKNUM(_2022[[#This Row],[DATA]],21)</f>
        <v>31</v>
      </c>
      <c r="C4249" s="1">
        <v>29</v>
      </c>
      <c r="D4249" t="s">
        <v>3</v>
      </c>
      <c r="E4249">
        <v>2671.98</v>
      </c>
      <c r="F4249">
        <v>0</v>
      </c>
      <c r="G4249" s="3">
        <f>INT((MONTH(_2022[[#This Row],[DATA]])-1)/3)+1</f>
        <v>3</v>
      </c>
    </row>
    <row r="4250" spans="1:7" x14ac:dyDescent="0.25">
      <c r="A4250" t="s">
        <v>239</v>
      </c>
      <c r="B4250">
        <f>+WEEKNUM(_2022[[#This Row],[DATA]],21)</f>
        <v>31</v>
      </c>
      <c r="C4250" s="1">
        <v>30</v>
      </c>
      <c r="D4250" t="s">
        <v>7</v>
      </c>
      <c r="E4250">
        <v>1803.43</v>
      </c>
      <c r="F4250">
        <v>0</v>
      </c>
      <c r="G4250" s="3">
        <f>INT((MONTH(_2022[[#This Row],[DATA]])-1)/3)+1</f>
        <v>3</v>
      </c>
    </row>
    <row r="4251" spans="1:7" x14ac:dyDescent="0.25">
      <c r="A4251" t="s">
        <v>239</v>
      </c>
      <c r="B4251">
        <f>+WEEKNUM(_2022[[#This Row],[DATA]],21)</f>
        <v>31</v>
      </c>
      <c r="C4251" s="1">
        <v>25</v>
      </c>
      <c r="D4251" t="s">
        <v>9</v>
      </c>
      <c r="E4251">
        <v>3225.3</v>
      </c>
      <c r="F4251">
        <v>0</v>
      </c>
      <c r="G4251" s="3">
        <f>INT((MONTH(_2022[[#This Row],[DATA]])-1)/3)+1</f>
        <v>3</v>
      </c>
    </row>
    <row r="4252" spans="1:7" x14ac:dyDescent="0.25">
      <c r="A4252" t="s">
        <v>240</v>
      </c>
      <c r="B4252">
        <f>+WEEKNUM(_2022[[#This Row],[DATA]],21)</f>
        <v>31</v>
      </c>
      <c r="C4252" s="4">
        <v>20</v>
      </c>
      <c r="D4252" t="s">
        <v>5</v>
      </c>
      <c r="E4252">
        <v>1781.5</v>
      </c>
      <c r="F4252">
        <v>0</v>
      </c>
      <c r="G4252" s="3">
        <f>INT((MONTH(_2022[[#This Row],[DATA]])-1)/3)+1</f>
        <v>3</v>
      </c>
    </row>
    <row r="4253" spans="1:7" x14ac:dyDescent="0.25">
      <c r="A4253" t="s">
        <v>240</v>
      </c>
      <c r="B4253">
        <f>+WEEKNUM(_2022[[#This Row],[DATA]],21)</f>
        <v>31</v>
      </c>
      <c r="C4253" s="1">
        <v>24</v>
      </c>
      <c r="D4253" t="s">
        <v>11</v>
      </c>
      <c r="E4253">
        <v>1810.93</v>
      </c>
      <c r="F4253">
        <v>0</v>
      </c>
      <c r="G4253" s="3">
        <f>INT((MONTH(_2022[[#This Row],[DATA]])-1)/3)+1</f>
        <v>3</v>
      </c>
    </row>
    <row r="4254" spans="1:7" x14ac:dyDescent="0.25">
      <c r="A4254" t="s">
        <v>240</v>
      </c>
      <c r="B4254">
        <f>+WEEKNUM(_2022[[#This Row],[DATA]],21)</f>
        <v>31</v>
      </c>
      <c r="C4254" s="1">
        <v>22</v>
      </c>
      <c r="D4254" t="s">
        <v>6</v>
      </c>
      <c r="E4254">
        <v>1548.97</v>
      </c>
      <c r="F4254">
        <v>0</v>
      </c>
      <c r="G4254" s="3">
        <f>INT((MONTH(_2022[[#This Row],[DATA]])-1)/3)+1</f>
        <v>3</v>
      </c>
    </row>
    <row r="4255" spans="1:7" x14ac:dyDescent="0.25">
      <c r="A4255" t="s">
        <v>240</v>
      </c>
      <c r="B4255">
        <f>+WEEKNUM(_2022[[#This Row],[DATA]],21)</f>
        <v>31</v>
      </c>
      <c r="C4255" s="1">
        <v>26</v>
      </c>
      <c r="D4255" t="s">
        <v>14</v>
      </c>
      <c r="E4255">
        <v>3349.89</v>
      </c>
      <c r="F4255">
        <v>0</v>
      </c>
      <c r="G4255" s="3">
        <f>INT((MONTH(_2022[[#This Row],[DATA]])-1)/3)+1</f>
        <v>3</v>
      </c>
    </row>
    <row r="4256" spans="1:7" x14ac:dyDescent="0.25">
      <c r="A4256" t="s">
        <v>240</v>
      </c>
      <c r="B4256">
        <f>+WEEKNUM(_2022[[#This Row],[DATA]],21)</f>
        <v>31</v>
      </c>
      <c r="C4256" s="1">
        <v>0</v>
      </c>
      <c r="D4256" t="s">
        <v>16</v>
      </c>
      <c r="E4256">
        <v>1673.61</v>
      </c>
      <c r="F4256">
        <v>0</v>
      </c>
      <c r="G4256" s="3">
        <f>INT((MONTH(_2022[[#This Row],[DATA]])-1)/3)+1</f>
        <v>3</v>
      </c>
    </row>
    <row r="4257" spans="1:7" x14ac:dyDescent="0.25">
      <c r="A4257" t="s">
        <v>240</v>
      </c>
      <c r="B4257">
        <f>+WEEKNUM(_2022[[#This Row],[DATA]],21)</f>
        <v>31</v>
      </c>
      <c r="C4257" s="1">
        <v>0</v>
      </c>
      <c r="D4257" t="s">
        <v>17</v>
      </c>
      <c r="E4257">
        <v>1643.17</v>
      </c>
      <c r="F4257">
        <v>0</v>
      </c>
      <c r="G4257" s="3">
        <f>INT((MONTH(_2022[[#This Row],[DATA]])-1)/3)+1</f>
        <v>3</v>
      </c>
    </row>
    <row r="4258" spans="1:7" x14ac:dyDescent="0.25">
      <c r="A4258" t="s">
        <v>240</v>
      </c>
      <c r="B4258">
        <f>+WEEKNUM(_2022[[#This Row],[DATA]],21)</f>
        <v>31</v>
      </c>
      <c r="C4258" s="1">
        <v>0</v>
      </c>
      <c r="D4258" t="s">
        <v>18</v>
      </c>
      <c r="E4258">
        <v>1530.95</v>
      </c>
      <c r="F4258">
        <v>0</v>
      </c>
      <c r="G4258" s="3">
        <f>INT((MONTH(_2022[[#This Row],[DATA]])-1)/3)+1</f>
        <v>3</v>
      </c>
    </row>
    <row r="4259" spans="1:7" x14ac:dyDescent="0.25">
      <c r="A4259" t="s">
        <v>240</v>
      </c>
      <c r="B4259">
        <f>+WEEKNUM(_2022[[#This Row],[DATA]],21)</f>
        <v>31</v>
      </c>
      <c r="C4259" s="1">
        <v>21</v>
      </c>
      <c r="D4259" t="s">
        <v>8</v>
      </c>
      <c r="E4259">
        <v>1691.09</v>
      </c>
      <c r="F4259">
        <v>0</v>
      </c>
      <c r="G4259" s="3">
        <f>INT((MONTH(_2022[[#This Row],[DATA]])-1)/3)+1</f>
        <v>3</v>
      </c>
    </row>
    <row r="4260" spans="1:7" x14ac:dyDescent="0.25">
      <c r="A4260" t="s">
        <v>240</v>
      </c>
      <c r="B4260">
        <f>+WEEKNUM(_2022[[#This Row],[DATA]],21)</f>
        <v>31</v>
      </c>
      <c r="C4260" s="1">
        <v>0</v>
      </c>
      <c r="D4260" t="s">
        <v>20</v>
      </c>
      <c r="E4260">
        <v>2001.47</v>
      </c>
      <c r="F4260">
        <v>0</v>
      </c>
      <c r="G4260" s="3">
        <f>INT((MONTH(_2022[[#This Row],[DATA]])-1)/3)+1</f>
        <v>3</v>
      </c>
    </row>
    <row r="4261" spans="1:7" x14ac:dyDescent="0.25">
      <c r="A4261" t="s">
        <v>240</v>
      </c>
      <c r="B4261">
        <f>+WEEKNUM(_2022[[#This Row],[DATA]],21)</f>
        <v>31</v>
      </c>
      <c r="C4261" s="1">
        <v>18</v>
      </c>
      <c r="D4261" t="s">
        <v>13</v>
      </c>
      <c r="E4261">
        <v>2133.4299999999998</v>
      </c>
      <c r="F4261">
        <v>0</v>
      </c>
      <c r="G4261" s="3">
        <f>INT((MONTH(_2022[[#This Row],[DATA]])-1)/3)+1</f>
        <v>3</v>
      </c>
    </row>
    <row r="4262" spans="1:7" x14ac:dyDescent="0.25">
      <c r="A4262" t="s">
        <v>240</v>
      </c>
      <c r="B4262">
        <f>+WEEKNUM(_2022[[#This Row],[DATA]],21)</f>
        <v>31</v>
      </c>
      <c r="C4262" s="1">
        <v>17</v>
      </c>
      <c r="D4262" t="s">
        <v>22</v>
      </c>
      <c r="E4262">
        <v>2640.53</v>
      </c>
      <c r="F4262">
        <v>0</v>
      </c>
      <c r="G4262" s="3">
        <f>INT((MONTH(_2022[[#This Row],[DATA]])-1)/3)+1</f>
        <v>3</v>
      </c>
    </row>
    <row r="4263" spans="1:7" x14ac:dyDescent="0.25">
      <c r="A4263" t="s">
        <v>240</v>
      </c>
      <c r="B4263">
        <f>+WEEKNUM(_2022[[#This Row],[DATA]],21)</f>
        <v>31</v>
      </c>
      <c r="C4263" s="1">
        <v>27</v>
      </c>
      <c r="D4263" t="s">
        <v>12</v>
      </c>
      <c r="E4263">
        <v>795.71</v>
      </c>
      <c r="F4263">
        <v>0</v>
      </c>
      <c r="G4263" s="3">
        <f>INT((MONTH(_2022[[#This Row],[DATA]])-1)/3)+1</f>
        <v>3</v>
      </c>
    </row>
    <row r="4264" spans="1:7" x14ac:dyDescent="0.25">
      <c r="A4264" t="s">
        <v>240</v>
      </c>
      <c r="B4264">
        <f>+WEEKNUM(_2022[[#This Row],[DATA]],21)</f>
        <v>31</v>
      </c>
      <c r="C4264" s="1">
        <v>0</v>
      </c>
      <c r="D4264" t="s">
        <v>15</v>
      </c>
      <c r="E4264">
        <v>922.33</v>
      </c>
      <c r="F4264">
        <v>0</v>
      </c>
      <c r="G4264" s="3">
        <f>INT((MONTH(_2022[[#This Row],[DATA]])-1)/3)+1</f>
        <v>3</v>
      </c>
    </row>
    <row r="4265" spans="1:7" x14ac:dyDescent="0.25">
      <c r="A4265" t="s">
        <v>240</v>
      </c>
      <c r="B4265">
        <f>+WEEKNUM(_2022[[#This Row],[DATA]],21)</f>
        <v>31</v>
      </c>
      <c r="C4265" s="1">
        <v>0</v>
      </c>
      <c r="D4265" t="s">
        <v>19</v>
      </c>
      <c r="E4265">
        <v>1601.16</v>
      </c>
      <c r="F4265">
        <v>0</v>
      </c>
      <c r="G4265" s="3">
        <f>INT((MONTH(_2022[[#This Row],[DATA]])-1)/3)+1</f>
        <v>3</v>
      </c>
    </row>
    <row r="4266" spans="1:7" x14ac:dyDescent="0.25">
      <c r="A4266" t="s">
        <v>240</v>
      </c>
      <c r="B4266">
        <f>+WEEKNUM(_2022[[#This Row],[DATA]],21)</f>
        <v>31</v>
      </c>
      <c r="C4266" s="1">
        <v>19</v>
      </c>
      <c r="D4266" t="s">
        <v>4</v>
      </c>
      <c r="E4266">
        <v>1381.09</v>
      </c>
      <c r="F4266">
        <v>0</v>
      </c>
      <c r="G4266" s="3">
        <f>INT((MONTH(_2022[[#This Row],[DATA]])-1)/3)+1</f>
        <v>3</v>
      </c>
    </row>
    <row r="4267" spans="1:7" x14ac:dyDescent="0.25">
      <c r="A4267" t="s">
        <v>240</v>
      </c>
      <c r="B4267">
        <f>+WEEKNUM(_2022[[#This Row],[DATA]],21)</f>
        <v>31</v>
      </c>
      <c r="C4267" s="1">
        <v>27</v>
      </c>
      <c r="D4267" t="s">
        <v>10</v>
      </c>
      <c r="E4267">
        <v>1808.89</v>
      </c>
      <c r="F4267">
        <v>0</v>
      </c>
      <c r="G4267" s="3">
        <f>INT((MONTH(_2022[[#This Row],[DATA]])-1)/3)+1</f>
        <v>3</v>
      </c>
    </row>
    <row r="4268" spans="1:7" x14ac:dyDescent="0.25">
      <c r="A4268" t="s">
        <v>240</v>
      </c>
      <c r="B4268">
        <f>+WEEKNUM(_2022[[#This Row],[DATA]],21)</f>
        <v>31</v>
      </c>
      <c r="C4268" s="1">
        <v>23</v>
      </c>
      <c r="D4268" t="s">
        <v>21</v>
      </c>
      <c r="E4268">
        <v>2238.77</v>
      </c>
      <c r="F4268">
        <v>0</v>
      </c>
      <c r="G4268" s="3">
        <f>INT((MONTH(_2022[[#This Row],[DATA]])-1)/3)+1</f>
        <v>3</v>
      </c>
    </row>
    <row r="4269" spans="1:7" x14ac:dyDescent="0.25">
      <c r="A4269" t="s">
        <v>240</v>
      </c>
      <c r="B4269">
        <f>+WEEKNUM(_2022[[#This Row],[DATA]],21)</f>
        <v>31</v>
      </c>
      <c r="C4269" s="1">
        <v>29</v>
      </c>
      <c r="D4269" t="s">
        <v>3</v>
      </c>
      <c r="E4269">
        <v>1909.01</v>
      </c>
      <c r="F4269">
        <v>0</v>
      </c>
      <c r="G4269" s="3">
        <f>INT((MONTH(_2022[[#This Row],[DATA]])-1)/3)+1</f>
        <v>3</v>
      </c>
    </row>
    <row r="4270" spans="1:7" x14ac:dyDescent="0.25">
      <c r="A4270" t="s">
        <v>240</v>
      </c>
      <c r="B4270">
        <f>+WEEKNUM(_2022[[#This Row],[DATA]],21)</f>
        <v>31</v>
      </c>
      <c r="C4270" s="1">
        <v>30</v>
      </c>
      <c r="D4270" t="s">
        <v>7</v>
      </c>
      <c r="E4270">
        <v>1845.9</v>
      </c>
      <c r="F4270">
        <v>0</v>
      </c>
      <c r="G4270" s="3">
        <f>INT((MONTH(_2022[[#This Row],[DATA]])-1)/3)+1</f>
        <v>3</v>
      </c>
    </row>
    <row r="4271" spans="1:7" x14ac:dyDescent="0.25">
      <c r="A4271" t="s">
        <v>240</v>
      </c>
      <c r="B4271">
        <f>+WEEKNUM(_2022[[#This Row],[DATA]],21)</f>
        <v>31</v>
      </c>
      <c r="C4271" s="1">
        <v>25</v>
      </c>
      <c r="D4271" t="s">
        <v>9</v>
      </c>
      <c r="E4271">
        <v>2378.81</v>
      </c>
      <c r="F4271">
        <v>0</v>
      </c>
      <c r="G4271" s="3">
        <f>INT((MONTH(_2022[[#This Row],[DATA]])-1)/3)+1</f>
        <v>3</v>
      </c>
    </row>
    <row r="4272" spans="1:7" x14ac:dyDescent="0.25">
      <c r="A4272" t="s">
        <v>241</v>
      </c>
      <c r="B4272">
        <f>+WEEKNUM(_2022[[#This Row],[DATA]],21)</f>
        <v>31</v>
      </c>
      <c r="C4272" s="4">
        <v>20</v>
      </c>
      <c r="D4272" t="s">
        <v>5</v>
      </c>
      <c r="E4272">
        <v>707.07</v>
      </c>
      <c r="F4272">
        <v>0</v>
      </c>
      <c r="G4272" s="3">
        <f>INT((MONTH(_2022[[#This Row],[DATA]])-1)/3)+1</f>
        <v>3</v>
      </c>
    </row>
    <row r="4273" spans="1:7" x14ac:dyDescent="0.25">
      <c r="A4273" t="s">
        <v>241</v>
      </c>
      <c r="B4273">
        <f>+WEEKNUM(_2022[[#This Row],[DATA]],21)</f>
        <v>31</v>
      </c>
      <c r="C4273" s="1">
        <v>24</v>
      </c>
      <c r="D4273" t="s">
        <v>11</v>
      </c>
      <c r="E4273">
        <v>1884.89</v>
      </c>
      <c r="F4273">
        <v>0</v>
      </c>
      <c r="G4273" s="3">
        <f>INT((MONTH(_2022[[#This Row],[DATA]])-1)/3)+1</f>
        <v>3</v>
      </c>
    </row>
    <row r="4274" spans="1:7" x14ac:dyDescent="0.25">
      <c r="A4274" t="s">
        <v>241</v>
      </c>
      <c r="B4274">
        <f>+WEEKNUM(_2022[[#This Row],[DATA]],21)</f>
        <v>31</v>
      </c>
      <c r="C4274" s="1">
        <v>22</v>
      </c>
      <c r="D4274" t="s">
        <v>6</v>
      </c>
      <c r="E4274">
        <v>1516.16</v>
      </c>
      <c r="F4274">
        <v>0</v>
      </c>
      <c r="G4274" s="3">
        <f>INT((MONTH(_2022[[#This Row],[DATA]])-1)/3)+1</f>
        <v>3</v>
      </c>
    </row>
    <row r="4275" spans="1:7" x14ac:dyDescent="0.25">
      <c r="A4275" t="s">
        <v>241</v>
      </c>
      <c r="B4275">
        <f>+WEEKNUM(_2022[[#This Row],[DATA]],21)</f>
        <v>31</v>
      </c>
      <c r="C4275" s="1">
        <v>26</v>
      </c>
      <c r="D4275" t="s">
        <v>14</v>
      </c>
      <c r="E4275">
        <v>3256.71</v>
      </c>
      <c r="F4275">
        <v>0</v>
      </c>
      <c r="G4275" s="3">
        <f>INT((MONTH(_2022[[#This Row],[DATA]])-1)/3)+1</f>
        <v>3</v>
      </c>
    </row>
    <row r="4276" spans="1:7" x14ac:dyDescent="0.25">
      <c r="A4276" t="s">
        <v>241</v>
      </c>
      <c r="B4276">
        <f>+WEEKNUM(_2022[[#This Row],[DATA]],21)</f>
        <v>31</v>
      </c>
      <c r="C4276" s="1">
        <v>0</v>
      </c>
      <c r="D4276" t="s">
        <v>16</v>
      </c>
      <c r="E4276">
        <v>2149.19</v>
      </c>
      <c r="F4276">
        <v>0</v>
      </c>
      <c r="G4276" s="3">
        <f>INT((MONTH(_2022[[#This Row],[DATA]])-1)/3)+1</f>
        <v>3</v>
      </c>
    </row>
    <row r="4277" spans="1:7" x14ac:dyDescent="0.25">
      <c r="A4277" t="s">
        <v>241</v>
      </c>
      <c r="B4277">
        <f>+WEEKNUM(_2022[[#This Row],[DATA]],21)</f>
        <v>31</v>
      </c>
      <c r="C4277" s="1">
        <v>0</v>
      </c>
      <c r="D4277" t="s">
        <v>17</v>
      </c>
      <c r="E4277">
        <v>2024.92</v>
      </c>
      <c r="F4277">
        <v>0</v>
      </c>
      <c r="G4277" s="3">
        <f>INT((MONTH(_2022[[#This Row],[DATA]])-1)/3)+1</f>
        <v>3</v>
      </c>
    </row>
    <row r="4278" spans="1:7" x14ac:dyDescent="0.25">
      <c r="A4278" t="s">
        <v>241</v>
      </c>
      <c r="B4278">
        <f>+WEEKNUM(_2022[[#This Row],[DATA]],21)</f>
        <v>31</v>
      </c>
      <c r="C4278" s="1">
        <v>0</v>
      </c>
      <c r="D4278" t="s">
        <v>18</v>
      </c>
      <c r="E4278">
        <v>2160.88</v>
      </c>
      <c r="F4278">
        <v>0</v>
      </c>
      <c r="G4278" s="3">
        <f>INT((MONTH(_2022[[#This Row],[DATA]])-1)/3)+1</f>
        <v>3</v>
      </c>
    </row>
    <row r="4279" spans="1:7" x14ac:dyDescent="0.25">
      <c r="A4279" t="s">
        <v>241</v>
      </c>
      <c r="B4279">
        <f>+WEEKNUM(_2022[[#This Row],[DATA]],21)</f>
        <v>31</v>
      </c>
      <c r="C4279" s="1">
        <v>21</v>
      </c>
      <c r="D4279" t="s">
        <v>8</v>
      </c>
      <c r="E4279">
        <v>2410.98</v>
      </c>
      <c r="F4279">
        <v>0</v>
      </c>
      <c r="G4279" s="3">
        <f>INT((MONTH(_2022[[#This Row],[DATA]])-1)/3)+1</f>
        <v>3</v>
      </c>
    </row>
    <row r="4280" spans="1:7" x14ac:dyDescent="0.25">
      <c r="A4280" t="s">
        <v>241</v>
      </c>
      <c r="B4280">
        <f>+WEEKNUM(_2022[[#This Row],[DATA]],21)</f>
        <v>31</v>
      </c>
      <c r="C4280" s="1">
        <v>0</v>
      </c>
      <c r="D4280" t="s">
        <v>20</v>
      </c>
      <c r="E4280">
        <v>1624.4</v>
      </c>
      <c r="F4280">
        <v>0</v>
      </c>
      <c r="G4280" s="3">
        <f>INT((MONTH(_2022[[#This Row],[DATA]])-1)/3)+1</f>
        <v>3</v>
      </c>
    </row>
    <row r="4281" spans="1:7" x14ac:dyDescent="0.25">
      <c r="A4281" t="s">
        <v>241</v>
      </c>
      <c r="B4281">
        <f>+WEEKNUM(_2022[[#This Row],[DATA]],21)</f>
        <v>31</v>
      </c>
      <c r="C4281" s="1">
        <v>18</v>
      </c>
      <c r="D4281" t="s">
        <v>13</v>
      </c>
      <c r="E4281">
        <v>2085.35</v>
      </c>
      <c r="F4281">
        <v>0</v>
      </c>
      <c r="G4281" s="3">
        <f>INT((MONTH(_2022[[#This Row],[DATA]])-1)/3)+1</f>
        <v>3</v>
      </c>
    </row>
    <row r="4282" spans="1:7" x14ac:dyDescent="0.25">
      <c r="A4282" t="s">
        <v>241</v>
      </c>
      <c r="B4282">
        <f>+WEEKNUM(_2022[[#This Row],[DATA]],21)</f>
        <v>31</v>
      </c>
      <c r="C4282" s="1">
        <v>17</v>
      </c>
      <c r="D4282" t="s">
        <v>22</v>
      </c>
      <c r="E4282">
        <v>3066.93</v>
      </c>
      <c r="F4282">
        <v>0</v>
      </c>
      <c r="G4282" s="3">
        <f>INT((MONTH(_2022[[#This Row],[DATA]])-1)/3)+1</f>
        <v>3</v>
      </c>
    </row>
    <row r="4283" spans="1:7" x14ac:dyDescent="0.25">
      <c r="A4283" t="s">
        <v>241</v>
      </c>
      <c r="B4283">
        <f>+WEEKNUM(_2022[[#This Row],[DATA]],21)</f>
        <v>31</v>
      </c>
      <c r="C4283" s="1">
        <v>27</v>
      </c>
      <c r="D4283" t="s">
        <v>12</v>
      </c>
      <c r="E4283">
        <v>2632.09</v>
      </c>
      <c r="F4283">
        <v>0</v>
      </c>
      <c r="G4283" s="3">
        <f>INT((MONTH(_2022[[#This Row],[DATA]])-1)/3)+1</f>
        <v>3</v>
      </c>
    </row>
    <row r="4284" spans="1:7" x14ac:dyDescent="0.25">
      <c r="A4284" t="s">
        <v>241</v>
      </c>
      <c r="B4284">
        <f>+WEEKNUM(_2022[[#This Row],[DATA]],21)</f>
        <v>31</v>
      </c>
      <c r="C4284" s="1">
        <v>0</v>
      </c>
      <c r="D4284" t="s">
        <v>15</v>
      </c>
      <c r="E4284">
        <v>1538.26</v>
      </c>
      <c r="F4284">
        <v>0</v>
      </c>
      <c r="G4284" s="3">
        <f>INT((MONTH(_2022[[#This Row],[DATA]])-1)/3)+1</f>
        <v>3</v>
      </c>
    </row>
    <row r="4285" spans="1:7" x14ac:dyDescent="0.25">
      <c r="A4285" t="s">
        <v>241</v>
      </c>
      <c r="B4285">
        <f>+WEEKNUM(_2022[[#This Row],[DATA]],21)</f>
        <v>31</v>
      </c>
      <c r="C4285" s="1">
        <v>0</v>
      </c>
      <c r="D4285" t="s">
        <v>19</v>
      </c>
      <c r="E4285">
        <v>2595.75</v>
      </c>
      <c r="F4285">
        <v>0</v>
      </c>
      <c r="G4285" s="3">
        <f>INT((MONTH(_2022[[#This Row],[DATA]])-1)/3)+1</f>
        <v>3</v>
      </c>
    </row>
    <row r="4286" spans="1:7" x14ac:dyDescent="0.25">
      <c r="A4286" t="s">
        <v>241</v>
      </c>
      <c r="B4286">
        <f>+WEEKNUM(_2022[[#This Row],[DATA]],21)</f>
        <v>31</v>
      </c>
      <c r="C4286" s="1">
        <v>19</v>
      </c>
      <c r="D4286" t="s">
        <v>4</v>
      </c>
      <c r="E4286">
        <v>2041.58</v>
      </c>
      <c r="F4286">
        <v>0</v>
      </c>
      <c r="G4286" s="3">
        <f>INT((MONTH(_2022[[#This Row],[DATA]])-1)/3)+1</f>
        <v>3</v>
      </c>
    </row>
    <row r="4287" spans="1:7" x14ac:dyDescent="0.25">
      <c r="A4287" t="s">
        <v>241</v>
      </c>
      <c r="B4287">
        <f>+WEEKNUM(_2022[[#This Row],[DATA]],21)</f>
        <v>31</v>
      </c>
      <c r="C4287" s="1">
        <v>27</v>
      </c>
      <c r="D4287" t="s">
        <v>10</v>
      </c>
      <c r="E4287">
        <v>2100.61</v>
      </c>
      <c r="F4287">
        <v>0</v>
      </c>
      <c r="G4287" s="3">
        <f>INT((MONTH(_2022[[#This Row],[DATA]])-1)/3)+1</f>
        <v>3</v>
      </c>
    </row>
    <row r="4288" spans="1:7" x14ac:dyDescent="0.25">
      <c r="A4288" t="s">
        <v>241</v>
      </c>
      <c r="B4288">
        <f>+WEEKNUM(_2022[[#This Row],[DATA]],21)</f>
        <v>31</v>
      </c>
      <c r="C4288" s="1">
        <v>23</v>
      </c>
      <c r="D4288" t="s">
        <v>21</v>
      </c>
      <c r="E4288">
        <v>2748.23</v>
      </c>
      <c r="F4288">
        <v>0</v>
      </c>
      <c r="G4288" s="3">
        <f>INT((MONTH(_2022[[#This Row],[DATA]])-1)/3)+1</f>
        <v>3</v>
      </c>
    </row>
    <row r="4289" spans="1:7" x14ac:dyDescent="0.25">
      <c r="A4289" t="s">
        <v>241</v>
      </c>
      <c r="B4289">
        <f>+WEEKNUM(_2022[[#This Row],[DATA]],21)</f>
        <v>31</v>
      </c>
      <c r="C4289" s="1">
        <v>29</v>
      </c>
      <c r="D4289" t="s">
        <v>3</v>
      </c>
      <c r="E4289">
        <v>2550.73</v>
      </c>
      <c r="F4289">
        <v>0</v>
      </c>
      <c r="G4289" s="3">
        <f>INT((MONTH(_2022[[#This Row],[DATA]])-1)/3)+1</f>
        <v>3</v>
      </c>
    </row>
    <row r="4290" spans="1:7" x14ac:dyDescent="0.25">
      <c r="A4290" t="s">
        <v>241</v>
      </c>
      <c r="B4290">
        <f>+WEEKNUM(_2022[[#This Row],[DATA]],21)</f>
        <v>31</v>
      </c>
      <c r="C4290" s="1">
        <v>30</v>
      </c>
      <c r="D4290" t="s">
        <v>7</v>
      </c>
      <c r="E4290">
        <v>1250.79</v>
      </c>
      <c r="F4290">
        <v>0</v>
      </c>
      <c r="G4290" s="3">
        <f>INT((MONTH(_2022[[#This Row],[DATA]])-1)/3)+1</f>
        <v>3</v>
      </c>
    </row>
    <row r="4291" spans="1:7" x14ac:dyDescent="0.25">
      <c r="A4291" t="s">
        <v>241</v>
      </c>
      <c r="B4291">
        <f>+WEEKNUM(_2022[[#This Row],[DATA]],21)</f>
        <v>31</v>
      </c>
      <c r="C4291" s="1">
        <v>25</v>
      </c>
      <c r="D4291" t="s">
        <v>9</v>
      </c>
      <c r="E4291">
        <v>2179.79</v>
      </c>
      <c r="F4291">
        <v>0</v>
      </c>
      <c r="G4291" s="3">
        <f>INT((MONTH(_2022[[#This Row],[DATA]])-1)/3)+1</f>
        <v>3</v>
      </c>
    </row>
    <row r="4292" spans="1:7" x14ac:dyDescent="0.25">
      <c r="A4292" t="s">
        <v>242</v>
      </c>
      <c r="B4292">
        <f>+WEEKNUM(_2022[[#This Row],[DATA]],21)</f>
        <v>31</v>
      </c>
      <c r="C4292" s="4">
        <v>20</v>
      </c>
      <c r="D4292" t="s">
        <v>5</v>
      </c>
      <c r="E4292">
        <v>2135.77</v>
      </c>
      <c r="F4292">
        <v>0</v>
      </c>
      <c r="G4292" s="3">
        <f>INT((MONTH(_2022[[#This Row],[DATA]])-1)/3)+1</f>
        <v>3</v>
      </c>
    </row>
    <row r="4293" spans="1:7" x14ac:dyDescent="0.25">
      <c r="A4293" t="s">
        <v>242</v>
      </c>
      <c r="B4293">
        <f>+WEEKNUM(_2022[[#This Row],[DATA]],21)</f>
        <v>31</v>
      </c>
      <c r="C4293" s="1">
        <v>24</v>
      </c>
      <c r="D4293" t="s">
        <v>11</v>
      </c>
      <c r="E4293">
        <v>1230.54</v>
      </c>
      <c r="F4293">
        <v>0</v>
      </c>
      <c r="G4293" s="3">
        <f>INT((MONTH(_2022[[#This Row],[DATA]])-1)/3)+1</f>
        <v>3</v>
      </c>
    </row>
    <row r="4294" spans="1:7" x14ac:dyDescent="0.25">
      <c r="A4294" t="s">
        <v>242</v>
      </c>
      <c r="B4294">
        <f>+WEEKNUM(_2022[[#This Row],[DATA]],21)</f>
        <v>31</v>
      </c>
      <c r="C4294" s="1">
        <v>22</v>
      </c>
      <c r="D4294" t="s">
        <v>6</v>
      </c>
      <c r="E4294">
        <v>1431</v>
      </c>
      <c r="F4294">
        <v>0</v>
      </c>
      <c r="G4294" s="3">
        <f>INT((MONTH(_2022[[#This Row],[DATA]])-1)/3)+1</f>
        <v>3</v>
      </c>
    </row>
    <row r="4295" spans="1:7" x14ac:dyDescent="0.25">
      <c r="A4295" t="s">
        <v>242</v>
      </c>
      <c r="B4295">
        <f>+WEEKNUM(_2022[[#This Row],[DATA]],21)</f>
        <v>31</v>
      </c>
      <c r="C4295" s="1">
        <v>26</v>
      </c>
      <c r="D4295" t="s">
        <v>14</v>
      </c>
      <c r="E4295">
        <v>2669.25</v>
      </c>
      <c r="F4295">
        <v>0</v>
      </c>
      <c r="G4295" s="3">
        <f>INT((MONTH(_2022[[#This Row],[DATA]])-1)/3)+1</f>
        <v>3</v>
      </c>
    </row>
    <row r="4296" spans="1:7" x14ac:dyDescent="0.25">
      <c r="A4296" t="s">
        <v>242</v>
      </c>
      <c r="B4296">
        <f>+WEEKNUM(_2022[[#This Row],[DATA]],21)</f>
        <v>31</v>
      </c>
      <c r="C4296" s="1">
        <v>0</v>
      </c>
      <c r="D4296" t="s">
        <v>16</v>
      </c>
      <c r="E4296">
        <v>2381.09</v>
      </c>
      <c r="F4296">
        <v>0</v>
      </c>
      <c r="G4296" s="3">
        <f>INT((MONTH(_2022[[#This Row],[DATA]])-1)/3)+1</f>
        <v>3</v>
      </c>
    </row>
    <row r="4297" spans="1:7" x14ac:dyDescent="0.25">
      <c r="A4297" t="s">
        <v>242</v>
      </c>
      <c r="B4297">
        <f>+WEEKNUM(_2022[[#This Row],[DATA]],21)</f>
        <v>31</v>
      </c>
      <c r="C4297" s="1">
        <v>0</v>
      </c>
      <c r="D4297" t="s">
        <v>17</v>
      </c>
      <c r="E4297">
        <v>1617.76</v>
      </c>
      <c r="F4297">
        <v>0</v>
      </c>
      <c r="G4297" s="3">
        <f>INT((MONTH(_2022[[#This Row],[DATA]])-1)/3)+1</f>
        <v>3</v>
      </c>
    </row>
    <row r="4298" spans="1:7" x14ac:dyDescent="0.25">
      <c r="A4298" t="s">
        <v>242</v>
      </c>
      <c r="B4298">
        <f>+WEEKNUM(_2022[[#This Row],[DATA]],21)</f>
        <v>31</v>
      </c>
      <c r="C4298" s="1">
        <v>0</v>
      </c>
      <c r="D4298" t="s">
        <v>18</v>
      </c>
      <c r="E4298">
        <v>2112.7600000000002</v>
      </c>
      <c r="F4298">
        <v>0</v>
      </c>
      <c r="G4298" s="3">
        <f>INT((MONTH(_2022[[#This Row],[DATA]])-1)/3)+1</f>
        <v>3</v>
      </c>
    </row>
    <row r="4299" spans="1:7" x14ac:dyDescent="0.25">
      <c r="A4299" t="s">
        <v>242</v>
      </c>
      <c r="B4299">
        <f>+WEEKNUM(_2022[[#This Row],[DATA]],21)</f>
        <v>31</v>
      </c>
      <c r="C4299" s="1">
        <v>21</v>
      </c>
      <c r="D4299" t="s">
        <v>8</v>
      </c>
      <c r="E4299">
        <v>2729.56</v>
      </c>
      <c r="F4299">
        <v>0</v>
      </c>
      <c r="G4299" s="3">
        <f>INT((MONTH(_2022[[#This Row],[DATA]])-1)/3)+1</f>
        <v>3</v>
      </c>
    </row>
    <row r="4300" spans="1:7" x14ac:dyDescent="0.25">
      <c r="A4300" t="s">
        <v>242</v>
      </c>
      <c r="B4300">
        <f>+WEEKNUM(_2022[[#This Row],[DATA]],21)</f>
        <v>31</v>
      </c>
      <c r="C4300" s="1">
        <v>0</v>
      </c>
      <c r="D4300" t="s">
        <v>20</v>
      </c>
      <c r="E4300">
        <v>1559.46</v>
      </c>
      <c r="F4300">
        <v>0</v>
      </c>
      <c r="G4300" s="3">
        <f>INT((MONTH(_2022[[#This Row],[DATA]])-1)/3)+1</f>
        <v>3</v>
      </c>
    </row>
    <row r="4301" spans="1:7" x14ac:dyDescent="0.25">
      <c r="A4301" t="s">
        <v>242</v>
      </c>
      <c r="B4301">
        <f>+WEEKNUM(_2022[[#This Row],[DATA]],21)</f>
        <v>31</v>
      </c>
      <c r="C4301" s="1">
        <v>18</v>
      </c>
      <c r="D4301" t="s">
        <v>13</v>
      </c>
      <c r="E4301">
        <v>2019.51</v>
      </c>
      <c r="F4301">
        <v>0</v>
      </c>
      <c r="G4301" s="3">
        <f>INT((MONTH(_2022[[#This Row],[DATA]])-1)/3)+1</f>
        <v>3</v>
      </c>
    </row>
    <row r="4302" spans="1:7" x14ac:dyDescent="0.25">
      <c r="A4302" t="s">
        <v>242</v>
      </c>
      <c r="B4302">
        <f>+WEEKNUM(_2022[[#This Row],[DATA]],21)</f>
        <v>31</v>
      </c>
      <c r="C4302" s="1">
        <v>17</v>
      </c>
      <c r="D4302" t="s">
        <v>22</v>
      </c>
      <c r="E4302">
        <v>3063.07</v>
      </c>
      <c r="F4302">
        <v>0</v>
      </c>
      <c r="G4302" s="3">
        <f>INT((MONTH(_2022[[#This Row],[DATA]])-1)/3)+1</f>
        <v>3</v>
      </c>
    </row>
    <row r="4303" spans="1:7" x14ac:dyDescent="0.25">
      <c r="A4303" t="s">
        <v>242</v>
      </c>
      <c r="B4303">
        <f>+WEEKNUM(_2022[[#This Row],[DATA]],21)</f>
        <v>31</v>
      </c>
      <c r="C4303" s="1">
        <v>27</v>
      </c>
      <c r="D4303" t="s">
        <v>12</v>
      </c>
      <c r="E4303">
        <v>1942.83</v>
      </c>
      <c r="F4303">
        <v>0</v>
      </c>
      <c r="G4303" s="3">
        <f>INT((MONTH(_2022[[#This Row],[DATA]])-1)/3)+1</f>
        <v>3</v>
      </c>
    </row>
    <row r="4304" spans="1:7" x14ac:dyDescent="0.25">
      <c r="A4304" t="s">
        <v>242</v>
      </c>
      <c r="B4304">
        <f>+WEEKNUM(_2022[[#This Row],[DATA]],21)</f>
        <v>31</v>
      </c>
      <c r="C4304" s="1">
        <v>0</v>
      </c>
      <c r="D4304" t="s">
        <v>15</v>
      </c>
      <c r="E4304">
        <v>1063.45</v>
      </c>
      <c r="F4304">
        <v>0</v>
      </c>
      <c r="G4304" s="3">
        <f>INT((MONTH(_2022[[#This Row],[DATA]])-1)/3)+1</f>
        <v>3</v>
      </c>
    </row>
    <row r="4305" spans="1:7" x14ac:dyDescent="0.25">
      <c r="A4305" t="s">
        <v>242</v>
      </c>
      <c r="B4305">
        <f>+WEEKNUM(_2022[[#This Row],[DATA]],21)</f>
        <v>31</v>
      </c>
      <c r="C4305" s="1">
        <v>0</v>
      </c>
      <c r="D4305" t="s">
        <v>19</v>
      </c>
      <c r="E4305">
        <v>2315.09</v>
      </c>
      <c r="F4305">
        <v>0</v>
      </c>
      <c r="G4305" s="3">
        <f>INT((MONTH(_2022[[#This Row],[DATA]])-1)/3)+1</f>
        <v>3</v>
      </c>
    </row>
    <row r="4306" spans="1:7" x14ac:dyDescent="0.25">
      <c r="A4306" t="s">
        <v>242</v>
      </c>
      <c r="B4306">
        <f>+WEEKNUM(_2022[[#This Row],[DATA]],21)</f>
        <v>31</v>
      </c>
      <c r="C4306" s="1">
        <v>27</v>
      </c>
      <c r="D4306" t="s">
        <v>10</v>
      </c>
      <c r="E4306">
        <v>2335.04</v>
      </c>
      <c r="F4306">
        <v>0</v>
      </c>
      <c r="G4306" s="3">
        <f>INT((MONTH(_2022[[#This Row],[DATA]])-1)/3)+1</f>
        <v>3</v>
      </c>
    </row>
    <row r="4307" spans="1:7" x14ac:dyDescent="0.25">
      <c r="A4307" t="s">
        <v>242</v>
      </c>
      <c r="B4307">
        <f>+WEEKNUM(_2022[[#This Row],[DATA]],21)</f>
        <v>31</v>
      </c>
      <c r="C4307" s="1">
        <v>23</v>
      </c>
      <c r="D4307" t="s">
        <v>21</v>
      </c>
      <c r="E4307">
        <v>2957.71</v>
      </c>
      <c r="F4307">
        <v>0</v>
      </c>
      <c r="G4307" s="3">
        <f>INT((MONTH(_2022[[#This Row],[DATA]])-1)/3)+1</f>
        <v>3</v>
      </c>
    </row>
    <row r="4308" spans="1:7" x14ac:dyDescent="0.25">
      <c r="A4308" t="s">
        <v>242</v>
      </c>
      <c r="B4308">
        <f>+WEEKNUM(_2022[[#This Row],[DATA]],21)</f>
        <v>31</v>
      </c>
      <c r="C4308" s="1">
        <v>29</v>
      </c>
      <c r="D4308" t="s">
        <v>3</v>
      </c>
      <c r="E4308">
        <v>2199.8000000000002</v>
      </c>
      <c r="F4308">
        <v>0</v>
      </c>
      <c r="G4308" s="3">
        <f>INT((MONTH(_2022[[#This Row],[DATA]])-1)/3)+1</f>
        <v>3</v>
      </c>
    </row>
    <row r="4309" spans="1:7" x14ac:dyDescent="0.25">
      <c r="A4309" t="s">
        <v>242</v>
      </c>
      <c r="B4309">
        <f>+WEEKNUM(_2022[[#This Row],[DATA]],21)</f>
        <v>31</v>
      </c>
      <c r="C4309" s="1">
        <v>30</v>
      </c>
      <c r="D4309" t="s">
        <v>7</v>
      </c>
      <c r="E4309">
        <v>1141.3499999999999</v>
      </c>
      <c r="F4309">
        <v>0</v>
      </c>
      <c r="G4309" s="3">
        <f>INT((MONTH(_2022[[#This Row],[DATA]])-1)/3)+1</f>
        <v>3</v>
      </c>
    </row>
    <row r="4310" spans="1:7" x14ac:dyDescent="0.25">
      <c r="A4310" t="s">
        <v>242</v>
      </c>
      <c r="B4310">
        <f>+WEEKNUM(_2022[[#This Row],[DATA]],21)</f>
        <v>31</v>
      </c>
      <c r="C4310" s="1">
        <v>25</v>
      </c>
      <c r="D4310" t="s">
        <v>9</v>
      </c>
      <c r="E4310">
        <v>2879.76</v>
      </c>
      <c r="F4310">
        <v>0</v>
      </c>
      <c r="G4310" s="3">
        <f>INT((MONTH(_2022[[#This Row],[DATA]])-1)/3)+1</f>
        <v>3</v>
      </c>
    </row>
    <row r="4311" spans="1:7" x14ac:dyDescent="0.25">
      <c r="A4311" t="s">
        <v>243</v>
      </c>
      <c r="B4311">
        <f>+WEEKNUM(_2022[[#This Row],[DATA]],21)</f>
        <v>32</v>
      </c>
      <c r="C4311" s="4">
        <v>20</v>
      </c>
      <c r="D4311" t="s">
        <v>5</v>
      </c>
      <c r="E4311">
        <v>1926.75</v>
      </c>
      <c r="F4311">
        <v>0</v>
      </c>
      <c r="G4311" s="3">
        <f>INT((MONTH(_2022[[#This Row],[DATA]])-1)/3)+1</f>
        <v>3</v>
      </c>
    </row>
    <row r="4312" spans="1:7" x14ac:dyDescent="0.25">
      <c r="A4312" t="s">
        <v>243</v>
      </c>
      <c r="B4312">
        <f>+WEEKNUM(_2022[[#This Row],[DATA]],21)</f>
        <v>32</v>
      </c>
      <c r="C4312" s="1">
        <v>24</v>
      </c>
      <c r="D4312" t="s">
        <v>11</v>
      </c>
      <c r="E4312">
        <v>2157.96</v>
      </c>
      <c r="F4312">
        <v>0</v>
      </c>
      <c r="G4312" s="3">
        <f>INT((MONTH(_2022[[#This Row],[DATA]])-1)/3)+1</f>
        <v>3</v>
      </c>
    </row>
    <row r="4313" spans="1:7" x14ac:dyDescent="0.25">
      <c r="A4313" t="s">
        <v>243</v>
      </c>
      <c r="B4313">
        <f>+WEEKNUM(_2022[[#This Row],[DATA]],21)</f>
        <v>32</v>
      </c>
      <c r="C4313" s="1">
        <v>22</v>
      </c>
      <c r="D4313" t="s">
        <v>6</v>
      </c>
      <c r="E4313">
        <v>2409.92</v>
      </c>
      <c r="F4313">
        <v>0</v>
      </c>
      <c r="G4313" s="3">
        <f>INT((MONTH(_2022[[#This Row],[DATA]])-1)/3)+1</f>
        <v>3</v>
      </c>
    </row>
    <row r="4314" spans="1:7" x14ac:dyDescent="0.25">
      <c r="A4314" t="s">
        <v>243</v>
      </c>
      <c r="B4314">
        <f>+WEEKNUM(_2022[[#This Row],[DATA]],21)</f>
        <v>32</v>
      </c>
      <c r="C4314" s="1">
        <v>26</v>
      </c>
      <c r="D4314" t="s">
        <v>14</v>
      </c>
      <c r="E4314">
        <v>3011.9</v>
      </c>
      <c r="F4314">
        <v>0</v>
      </c>
      <c r="G4314" s="3">
        <f>INT((MONTH(_2022[[#This Row],[DATA]])-1)/3)+1</f>
        <v>3</v>
      </c>
    </row>
    <row r="4315" spans="1:7" x14ac:dyDescent="0.25">
      <c r="A4315" t="s">
        <v>243</v>
      </c>
      <c r="B4315">
        <f>+WEEKNUM(_2022[[#This Row],[DATA]],21)</f>
        <v>32</v>
      </c>
      <c r="C4315" s="1">
        <v>0</v>
      </c>
      <c r="D4315" t="s">
        <v>16</v>
      </c>
      <c r="E4315">
        <v>1464.08</v>
      </c>
      <c r="F4315">
        <v>0</v>
      </c>
      <c r="G4315" s="3">
        <f>INT((MONTH(_2022[[#This Row],[DATA]])-1)/3)+1</f>
        <v>3</v>
      </c>
    </row>
    <row r="4316" spans="1:7" x14ac:dyDescent="0.25">
      <c r="A4316" t="s">
        <v>243</v>
      </c>
      <c r="B4316">
        <f>+WEEKNUM(_2022[[#This Row],[DATA]],21)</f>
        <v>32</v>
      </c>
      <c r="C4316" s="1">
        <v>0</v>
      </c>
      <c r="D4316" t="s">
        <v>17</v>
      </c>
      <c r="E4316">
        <v>1875.44</v>
      </c>
      <c r="F4316">
        <v>0</v>
      </c>
      <c r="G4316" s="3">
        <f>INT((MONTH(_2022[[#This Row],[DATA]])-1)/3)+1</f>
        <v>3</v>
      </c>
    </row>
    <row r="4317" spans="1:7" x14ac:dyDescent="0.25">
      <c r="A4317" t="s">
        <v>243</v>
      </c>
      <c r="B4317">
        <f>+WEEKNUM(_2022[[#This Row],[DATA]],21)</f>
        <v>32</v>
      </c>
      <c r="C4317" s="1">
        <v>0</v>
      </c>
      <c r="D4317" t="s">
        <v>18</v>
      </c>
      <c r="E4317">
        <v>1732.08</v>
      </c>
      <c r="F4317">
        <v>0</v>
      </c>
      <c r="G4317" s="3">
        <f>INT((MONTH(_2022[[#This Row],[DATA]])-1)/3)+1</f>
        <v>3</v>
      </c>
    </row>
    <row r="4318" spans="1:7" x14ac:dyDescent="0.25">
      <c r="A4318" t="s">
        <v>243</v>
      </c>
      <c r="B4318">
        <f>+WEEKNUM(_2022[[#This Row],[DATA]],21)</f>
        <v>32</v>
      </c>
      <c r="C4318" s="1">
        <v>21</v>
      </c>
      <c r="D4318" t="s">
        <v>8</v>
      </c>
      <c r="E4318">
        <v>2128.61</v>
      </c>
      <c r="F4318">
        <v>0</v>
      </c>
      <c r="G4318" s="3">
        <f>INT((MONTH(_2022[[#This Row],[DATA]])-1)/3)+1</f>
        <v>3</v>
      </c>
    </row>
    <row r="4319" spans="1:7" x14ac:dyDescent="0.25">
      <c r="A4319" t="s">
        <v>243</v>
      </c>
      <c r="B4319">
        <f>+WEEKNUM(_2022[[#This Row],[DATA]],21)</f>
        <v>32</v>
      </c>
      <c r="C4319" s="1">
        <v>0</v>
      </c>
      <c r="D4319" t="s">
        <v>20</v>
      </c>
      <c r="E4319">
        <v>1349.22</v>
      </c>
      <c r="F4319">
        <v>0</v>
      </c>
      <c r="G4319" s="3">
        <f>INT((MONTH(_2022[[#This Row],[DATA]])-1)/3)+1</f>
        <v>3</v>
      </c>
    </row>
    <row r="4320" spans="1:7" x14ac:dyDescent="0.25">
      <c r="A4320" t="s">
        <v>243</v>
      </c>
      <c r="B4320">
        <f>+WEEKNUM(_2022[[#This Row],[DATA]],21)</f>
        <v>32</v>
      </c>
      <c r="C4320" s="1">
        <v>18</v>
      </c>
      <c r="D4320" t="s">
        <v>13</v>
      </c>
      <c r="E4320">
        <v>1861.76</v>
      </c>
      <c r="F4320">
        <v>0</v>
      </c>
      <c r="G4320" s="3">
        <f>INT((MONTH(_2022[[#This Row],[DATA]])-1)/3)+1</f>
        <v>3</v>
      </c>
    </row>
    <row r="4321" spans="1:7" x14ac:dyDescent="0.25">
      <c r="A4321" t="s">
        <v>243</v>
      </c>
      <c r="B4321">
        <f>+WEEKNUM(_2022[[#This Row],[DATA]],21)</f>
        <v>32</v>
      </c>
      <c r="C4321" s="1">
        <v>17</v>
      </c>
      <c r="D4321" t="s">
        <v>22</v>
      </c>
      <c r="E4321">
        <v>3227.63</v>
      </c>
      <c r="F4321">
        <v>0</v>
      </c>
      <c r="G4321" s="3">
        <f>INT((MONTH(_2022[[#This Row],[DATA]])-1)/3)+1</f>
        <v>3</v>
      </c>
    </row>
    <row r="4322" spans="1:7" x14ac:dyDescent="0.25">
      <c r="A4322" t="s">
        <v>243</v>
      </c>
      <c r="B4322">
        <f>+WEEKNUM(_2022[[#This Row],[DATA]],21)</f>
        <v>32</v>
      </c>
      <c r="C4322" s="1">
        <v>27</v>
      </c>
      <c r="D4322" t="s">
        <v>12</v>
      </c>
      <c r="E4322">
        <v>1187.57</v>
      </c>
      <c r="F4322">
        <v>0</v>
      </c>
      <c r="G4322" s="3">
        <f>INT((MONTH(_2022[[#This Row],[DATA]])-1)/3)+1</f>
        <v>3</v>
      </c>
    </row>
    <row r="4323" spans="1:7" x14ac:dyDescent="0.25">
      <c r="A4323" t="s">
        <v>243</v>
      </c>
      <c r="B4323">
        <f>+WEEKNUM(_2022[[#This Row],[DATA]],21)</f>
        <v>32</v>
      </c>
      <c r="C4323" s="1">
        <v>0</v>
      </c>
      <c r="D4323" t="s">
        <v>15</v>
      </c>
      <c r="E4323">
        <v>1256.54</v>
      </c>
      <c r="F4323">
        <v>0</v>
      </c>
      <c r="G4323" s="3">
        <f>INT((MONTH(_2022[[#This Row],[DATA]])-1)/3)+1</f>
        <v>3</v>
      </c>
    </row>
    <row r="4324" spans="1:7" x14ac:dyDescent="0.25">
      <c r="A4324" t="s">
        <v>243</v>
      </c>
      <c r="B4324">
        <f>+WEEKNUM(_2022[[#This Row],[DATA]],21)</f>
        <v>32</v>
      </c>
      <c r="C4324" s="1">
        <v>0</v>
      </c>
      <c r="D4324" t="s">
        <v>19</v>
      </c>
      <c r="E4324">
        <v>1714.86</v>
      </c>
      <c r="F4324">
        <v>0</v>
      </c>
      <c r="G4324" s="3">
        <f>INT((MONTH(_2022[[#This Row],[DATA]])-1)/3)+1</f>
        <v>3</v>
      </c>
    </row>
    <row r="4325" spans="1:7" x14ac:dyDescent="0.25">
      <c r="A4325" t="s">
        <v>243</v>
      </c>
      <c r="B4325">
        <f>+WEEKNUM(_2022[[#This Row],[DATA]],21)</f>
        <v>32</v>
      </c>
      <c r="C4325" s="1">
        <v>19</v>
      </c>
      <c r="D4325" t="s">
        <v>4</v>
      </c>
      <c r="E4325">
        <v>2036.06</v>
      </c>
      <c r="F4325">
        <v>0</v>
      </c>
      <c r="G4325" s="3">
        <f>INT((MONTH(_2022[[#This Row],[DATA]])-1)/3)+1</f>
        <v>3</v>
      </c>
    </row>
    <row r="4326" spans="1:7" x14ac:dyDescent="0.25">
      <c r="A4326" t="s">
        <v>243</v>
      </c>
      <c r="B4326">
        <f>+WEEKNUM(_2022[[#This Row],[DATA]],21)</f>
        <v>32</v>
      </c>
      <c r="C4326" s="1">
        <v>27</v>
      </c>
      <c r="D4326" t="s">
        <v>10</v>
      </c>
      <c r="E4326">
        <v>2430.06</v>
      </c>
      <c r="F4326">
        <v>0</v>
      </c>
      <c r="G4326" s="3">
        <f>INT((MONTH(_2022[[#This Row],[DATA]])-1)/3)+1</f>
        <v>3</v>
      </c>
    </row>
    <row r="4327" spans="1:7" x14ac:dyDescent="0.25">
      <c r="A4327" t="s">
        <v>243</v>
      </c>
      <c r="B4327">
        <f>+WEEKNUM(_2022[[#This Row],[DATA]],21)</f>
        <v>32</v>
      </c>
      <c r="C4327" s="1">
        <v>23</v>
      </c>
      <c r="D4327" t="s">
        <v>21</v>
      </c>
      <c r="E4327">
        <v>1916.61</v>
      </c>
      <c r="F4327">
        <v>0</v>
      </c>
      <c r="G4327" s="3">
        <f>INT((MONTH(_2022[[#This Row],[DATA]])-1)/3)+1</f>
        <v>3</v>
      </c>
    </row>
    <row r="4328" spans="1:7" x14ac:dyDescent="0.25">
      <c r="A4328" t="s">
        <v>243</v>
      </c>
      <c r="B4328">
        <f>+WEEKNUM(_2022[[#This Row],[DATA]],21)</f>
        <v>32</v>
      </c>
      <c r="C4328" s="1">
        <v>29</v>
      </c>
      <c r="D4328" t="s">
        <v>3</v>
      </c>
      <c r="E4328">
        <v>3448.98</v>
      </c>
      <c r="F4328">
        <v>0</v>
      </c>
      <c r="G4328" s="3">
        <f>INT((MONTH(_2022[[#This Row],[DATA]])-1)/3)+1</f>
        <v>3</v>
      </c>
    </row>
    <row r="4329" spans="1:7" x14ac:dyDescent="0.25">
      <c r="A4329" t="s">
        <v>243</v>
      </c>
      <c r="B4329">
        <f>+WEEKNUM(_2022[[#This Row],[DATA]],21)</f>
        <v>32</v>
      </c>
      <c r="C4329" s="1">
        <v>30</v>
      </c>
      <c r="D4329" t="s">
        <v>7</v>
      </c>
      <c r="E4329">
        <v>704.13</v>
      </c>
      <c r="F4329">
        <v>0</v>
      </c>
      <c r="G4329" s="3">
        <f>INT((MONTH(_2022[[#This Row],[DATA]])-1)/3)+1</f>
        <v>3</v>
      </c>
    </row>
    <row r="4330" spans="1:7" x14ac:dyDescent="0.25">
      <c r="A4330" t="s">
        <v>243</v>
      </c>
      <c r="B4330">
        <f>+WEEKNUM(_2022[[#This Row],[DATA]],21)</f>
        <v>32</v>
      </c>
      <c r="C4330" s="1">
        <v>25</v>
      </c>
      <c r="D4330" t="s">
        <v>9</v>
      </c>
      <c r="E4330">
        <v>2433.9</v>
      </c>
      <c r="F4330">
        <v>0</v>
      </c>
      <c r="G4330" s="3">
        <f>INT((MONTH(_2022[[#This Row],[DATA]])-1)/3)+1</f>
        <v>3</v>
      </c>
    </row>
    <row r="4331" spans="1:7" x14ac:dyDescent="0.25">
      <c r="A4331" t="s">
        <v>244</v>
      </c>
      <c r="B4331">
        <f>+WEEKNUM(_2022[[#This Row],[DATA]],21)</f>
        <v>32</v>
      </c>
      <c r="C4331" s="4">
        <v>20</v>
      </c>
      <c r="D4331" t="s">
        <v>5</v>
      </c>
      <c r="E4331">
        <v>2234.0300000000002</v>
      </c>
      <c r="F4331">
        <v>0</v>
      </c>
      <c r="G4331" s="3">
        <f>INT((MONTH(_2022[[#This Row],[DATA]])-1)/3)+1</f>
        <v>3</v>
      </c>
    </row>
    <row r="4332" spans="1:7" x14ac:dyDescent="0.25">
      <c r="A4332" t="s">
        <v>244</v>
      </c>
      <c r="B4332">
        <f>+WEEKNUM(_2022[[#This Row],[DATA]],21)</f>
        <v>32</v>
      </c>
      <c r="C4332" s="1">
        <v>24</v>
      </c>
      <c r="D4332" t="s">
        <v>11</v>
      </c>
      <c r="E4332">
        <v>2445.77</v>
      </c>
      <c r="F4332">
        <v>0</v>
      </c>
      <c r="G4332" s="3">
        <f>INT((MONTH(_2022[[#This Row],[DATA]])-1)/3)+1</f>
        <v>3</v>
      </c>
    </row>
    <row r="4333" spans="1:7" x14ac:dyDescent="0.25">
      <c r="A4333" t="s">
        <v>244</v>
      </c>
      <c r="B4333">
        <f>+WEEKNUM(_2022[[#This Row],[DATA]],21)</f>
        <v>32</v>
      </c>
      <c r="C4333" s="1">
        <v>22</v>
      </c>
      <c r="D4333" t="s">
        <v>6</v>
      </c>
      <c r="E4333">
        <v>1488.26</v>
      </c>
      <c r="F4333">
        <v>0</v>
      </c>
      <c r="G4333" s="3">
        <f>INT((MONTH(_2022[[#This Row],[DATA]])-1)/3)+1</f>
        <v>3</v>
      </c>
    </row>
    <row r="4334" spans="1:7" x14ac:dyDescent="0.25">
      <c r="A4334" t="s">
        <v>244</v>
      </c>
      <c r="B4334">
        <f>+WEEKNUM(_2022[[#This Row],[DATA]],21)</f>
        <v>32</v>
      </c>
      <c r="C4334" s="1">
        <v>26</v>
      </c>
      <c r="D4334" t="s">
        <v>14</v>
      </c>
      <c r="E4334">
        <v>2618.9899999999998</v>
      </c>
      <c r="F4334">
        <v>0</v>
      </c>
      <c r="G4334" s="3">
        <f>INT((MONTH(_2022[[#This Row],[DATA]])-1)/3)+1</f>
        <v>3</v>
      </c>
    </row>
    <row r="4335" spans="1:7" x14ac:dyDescent="0.25">
      <c r="A4335" t="s">
        <v>244</v>
      </c>
      <c r="B4335">
        <f>+WEEKNUM(_2022[[#This Row],[DATA]],21)</f>
        <v>32</v>
      </c>
      <c r="C4335" s="1">
        <v>0</v>
      </c>
      <c r="D4335" t="s">
        <v>16</v>
      </c>
      <c r="E4335">
        <v>1953.08</v>
      </c>
      <c r="F4335">
        <v>0</v>
      </c>
      <c r="G4335" s="3">
        <f>INT((MONTH(_2022[[#This Row],[DATA]])-1)/3)+1</f>
        <v>3</v>
      </c>
    </row>
    <row r="4336" spans="1:7" x14ac:dyDescent="0.25">
      <c r="A4336" t="s">
        <v>244</v>
      </c>
      <c r="B4336">
        <f>+WEEKNUM(_2022[[#This Row],[DATA]],21)</f>
        <v>32</v>
      </c>
      <c r="C4336" s="1">
        <v>0</v>
      </c>
      <c r="D4336" t="s">
        <v>17</v>
      </c>
      <c r="E4336">
        <v>1548.45</v>
      </c>
      <c r="F4336">
        <v>0</v>
      </c>
      <c r="G4336" s="3">
        <f>INT((MONTH(_2022[[#This Row],[DATA]])-1)/3)+1</f>
        <v>3</v>
      </c>
    </row>
    <row r="4337" spans="1:7" x14ac:dyDescent="0.25">
      <c r="A4337" t="s">
        <v>244</v>
      </c>
      <c r="B4337">
        <f>+WEEKNUM(_2022[[#This Row],[DATA]],21)</f>
        <v>32</v>
      </c>
      <c r="C4337" s="1">
        <v>0</v>
      </c>
      <c r="D4337" t="s">
        <v>18</v>
      </c>
      <c r="E4337">
        <v>1090.9100000000001</v>
      </c>
      <c r="F4337">
        <v>0</v>
      </c>
      <c r="G4337" s="3">
        <f>INT((MONTH(_2022[[#This Row],[DATA]])-1)/3)+1</f>
        <v>3</v>
      </c>
    </row>
    <row r="4338" spans="1:7" x14ac:dyDescent="0.25">
      <c r="A4338" t="s">
        <v>244</v>
      </c>
      <c r="B4338">
        <f>+WEEKNUM(_2022[[#This Row],[DATA]],21)</f>
        <v>32</v>
      </c>
      <c r="C4338" s="1">
        <v>21</v>
      </c>
      <c r="D4338" t="s">
        <v>8</v>
      </c>
      <c r="E4338">
        <v>2253.17</v>
      </c>
      <c r="F4338">
        <v>0</v>
      </c>
      <c r="G4338" s="3">
        <f>INT((MONTH(_2022[[#This Row],[DATA]])-1)/3)+1</f>
        <v>3</v>
      </c>
    </row>
    <row r="4339" spans="1:7" x14ac:dyDescent="0.25">
      <c r="A4339" t="s">
        <v>244</v>
      </c>
      <c r="B4339">
        <f>+WEEKNUM(_2022[[#This Row],[DATA]],21)</f>
        <v>32</v>
      </c>
      <c r="C4339" s="1">
        <v>0</v>
      </c>
      <c r="D4339" t="s">
        <v>20</v>
      </c>
      <c r="E4339">
        <v>1565.52</v>
      </c>
      <c r="F4339">
        <v>0</v>
      </c>
      <c r="G4339" s="3">
        <f>INT((MONTH(_2022[[#This Row],[DATA]])-1)/3)+1</f>
        <v>3</v>
      </c>
    </row>
    <row r="4340" spans="1:7" x14ac:dyDescent="0.25">
      <c r="A4340" t="s">
        <v>244</v>
      </c>
      <c r="B4340">
        <f>+WEEKNUM(_2022[[#This Row],[DATA]],21)</f>
        <v>32</v>
      </c>
      <c r="C4340" s="1">
        <v>18</v>
      </c>
      <c r="D4340" t="s">
        <v>13</v>
      </c>
      <c r="E4340">
        <v>1645.47</v>
      </c>
      <c r="F4340">
        <v>0</v>
      </c>
      <c r="G4340" s="3">
        <f>INT((MONTH(_2022[[#This Row],[DATA]])-1)/3)+1</f>
        <v>3</v>
      </c>
    </row>
    <row r="4341" spans="1:7" x14ac:dyDescent="0.25">
      <c r="A4341" t="s">
        <v>244</v>
      </c>
      <c r="B4341">
        <f>+WEEKNUM(_2022[[#This Row],[DATA]],21)</f>
        <v>32</v>
      </c>
      <c r="C4341" s="1">
        <v>17</v>
      </c>
      <c r="D4341" t="s">
        <v>22</v>
      </c>
      <c r="E4341">
        <v>1362.49</v>
      </c>
      <c r="F4341">
        <v>0</v>
      </c>
      <c r="G4341" s="3">
        <f>INT((MONTH(_2022[[#This Row],[DATA]])-1)/3)+1</f>
        <v>3</v>
      </c>
    </row>
    <row r="4342" spans="1:7" x14ac:dyDescent="0.25">
      <c r="A4342" t="s">
        <v>244</v>
      </c>
      <c r="B4342">
        <f>+WEEKNUM(_2022[[#This Row],[DATA]],21)</f>
        <v>32</v>
      </c>
      <c r="C4342" s="1">
        <v>27</v>
      </c>
      <c r="D4342" t="s">
        <v>12</v>
      </c>
      <c r="E4342">
        <v>1107.3900000000001</v>
      </c>
      <c r="F4342">
        <v>0</v>
      </c>
      <c r="G4342" s="3">
        <f>INT((MONTH(_2022[[#This Row],[DATA]])-1)/3)+1</f>
        <v>3</v>
      </c>
    </row>
    <row r="4343" spans="1:7" x14ac:dyDescent="0.25">
      <c r="A4343" t="s">
        <v>244</v>
      </c>
      <c r="B4343">
        <f>+WEEKNUM(_2022[[#This Row],[DATA]],21)</f>
        <v>32</v>
      </c>
      <c r="C4343" s="1">
        <v>0</v>
      </c>
      <c r="D4343" t="s">
        <v>15</v>
      </c>
      <c r="E4343">
        <v>963.05</v>
      </c>
      <c r="F4343">
        <v>0</v>
      </c>
      <c r="G4343" s="3">
        <f>INT((MONTH(_2022[[#This Row],[DATA]])-1)/3)+1</f>
        <v>3</v>
      </c>
    </row>
    <row r="4344" spans="1:7" x14ac:dyDescent="0.25">
      <c r="A4344" t="s">
        <v>244</v>
      </c>
      <c r="B4344">
        <f>+WEEKNUM(_2022[[#This Row],[DATA]],21)</f>
        <v>32</v>
      </c>
      <c r="C4344" s="1">
        <v>0</v>
      </c>
      <c r="D4344" t="s">
        <v>19</v>
      </c>
      <c r="E4344">
        <v>1737.67</v>
      </c>
      <c r="F4344">
        <v>0</v>
      </c>
      <c r="G4344" s="3">
        <f>INT((MONTH(_2022[[#This Row],[DATA]])-1)/3)+1</f>
        <v>3</v>
      </c>
    </row>
    <row r="4345" spans="1:7" x14ac:dyDescent="0.25">
      <c r="A4345" t="s">
        <v>244</v>
      </c>
      <c r="B4345">
        <f>+WEEKNUM(_2022[[#This Row],[DATA]],21)</f>
        <v>32</v>
      </c>
      <c r="C4345" s="1">
        <v>19</v>
      </c>
      <c r="D4345" t="s">
        <v>4</v>
      </c>
      <c r="E4345">
        <v>2263.35</v>
      </c>
      <c r="F4345">
        <v>0</v>
      </c>
      <c r="G4345" s="3">
        <f>INT((MONTH(_2022[[#This Row],[DATA]])-1)/3)+1</f>
        <v>3</v>
      </c>
    </row>
    <row r="4346" spans="1:7" x14ac:dyDescent="0.25">
      <c r="A4346" t="s">
        <v>244</v>
      </c>
      <c r="B4346">
        <f>+WEEKNUM(_2022[[#This Row],[DATA]],21)</f>
        <v>32</v>
      </c>
      <c r="C4346" s="1">
        <v>27</v>
      </c>
      <c r="D4346" t="s">
        <v>10</v>
      </c>
      <c r="E4346">
        <v>1844.62</v>
      </c>
      <c r="F4346">
        <v>0</v>
      </c>
      <c r="G4346" s="3">
        <f>INT((MONTH(_2022[[#This Row],[DATA]])-1)/3)+1</f>
        <v>3</v>
      </c>
    </row>
    <row r="4347" spans="1:7" x14ac:dyDescent="0.25">
      <c r="A4347" t="s">
        <v>244</v>
      </c>
      <c r="B4347">
        <f>+WEEKNUM(_2022[[#This Row],[DATA]],21)</f>
        <v>32</v>
      </c>
      <c r="C4347" s="1">
        <v>23</v>
      </c>
      <c r="D4347" t="s">
        <v>21</v>
      </c>
      <c r="E4347">
        <v>1439.56</v>
      </c>
      <c r="F4347">
        <v>0</v>
      </c>
      <c r="G4347" s="3">
        <f>INT((MONTH(_2022[[#This Row],[DATA]])-1)/3)+1</f>
        <v>3</v>
      </c>
    </row>
    <row r="4348" spans="1:7" x14ac:dyDescent="0.25">
      <c r="A4348" t="s">
        <v>244</v>
      </c>
      <c r="B4348">
        <f>+WEEKNUM(_2022[[#This Row],[DATA]],21)</f>
        <v>32</v>
      </c>
      <c r="C4348" s="1">
        <v>29</v>
      </c>
      <c r="D4348" t="s">
        <v>3</v>
      </c>
      <c r="E4348">
        <v>2287.98</v>
      </c>
      <c r="F4348">
        <v>0</v>
      </c>
      <c r="G4348" s="3">
        <f>INT((MONTH(_2022[[#This Row],[DATA]])-1)/3)+1</f>
        <v>3</v>
      </c>
    </row>
    <row r="4349" spans="1:7" x14ac:dyDescent="0.25">
      <c r="A4349" t="s">
        <v>244</v>
      </c>
      <c r="B4349">
        <f>+WEEKNUM(_2022[[#This Row],[DATA]],21)</f>
        <v>32</v>
      </c>
      <c r="C4349" s="1">
        <v>30</v>
      </c>
      <c r="D4349" t="s">
        <v>7</v>
      </c>
      <c r="E4349">
        <v>858.32</v>
      </c>
      <c r="F4349">
        <v>0</v>
      </c>
      <c r="G4349" s="3">
        <f>INT((MONTH(_2022[[#This Row],[DATA]])-1)/3)+1</f>
        <v>3</v>
      </c>
    </row>
    <row r="4350" spans="1:7" x14ac:dyDescent="0.25">
      <c r="A4350" t="s">
        <v>244</v>
      </c>
      <c r="B4350">
        <f>+WEEKNUM(_2022[[#This Row],[DATA]],21)</f>
        <v>32</v>
      </c>
      <c r="C4350" s="1">
        <v>25</v>
      </c>
      <c r="D4350" t="s">
        <v>9</v>
      </c>
      <c r="E4350">
        <v>1755.87</v>
      </c>
      <c r="F4350">
        <v>0</v>
      </c>
      <c r="G4350" s="3">
        <f>INT((MONTH(_2022[[#This Row],[DATA]])-1)/3)+1</f>
        <v>3</v>
      </c>
    </row>
    <row r="4351" spans="1:7" x14ac:dyDescent="0.25">
      <c r="A4351" t="s">
        <v>245</v>
      </c>
      <c r="B4351">
        <f>+WEEKNUM(_2022[[#This Row],[DATA]],21)</f>
        <v>32</v>
      </c>
      <c r="C4351" s="4">
        <v>20</v>
      </c>
      <c r="D4351" t="s">
        <v>5</v>
      </c>
      <c r="E4351">
        <v>1686.75</v>
      </c>
      <c r="F4351">
        <v>0</v>
      </c>
      <c r="G4351" s="3">
        <f>INT((MONTH(_2022[[#This Row],[DATA]])-1)/3)+1</f>
        <v>3</v>
      </c>
    </row>
    <row r="4352" spans="1:7" x14ac:dyDescent="0.25">
      <c r="A4352" t="s">
        <v>245</v>
      </c>
      <c r="B4352">
        <f>+WEEKNUM(_2022[[#This Row],[DATA]],21)</f>
        <v>32</v>
      </c>
      <c r="C4352" s="1">
        <v>24</v>
      </c>
      <c r="D4352" t="s">
        <v>11</v>
      </c>
      <c r="E4352">
        <v>1475.57</v>
      </c>
      <c r="F4352">
        <v>0</v>
      </c>
      <c r="G4352" s="3">
        <f>INT((MONTH(_2022[[#This Row],[DATA]])-1)/3)+1</f>
        <v>3</v>
      </c>
    </row>
    <row r="4353" spans="1:7" x14ac:dyDescent="0.25">
      <c r="A4353" t="s">
        <v>245</v>
      </c>
      <c r="B4353">
        <f>+WEEKNUM(_2022[[#This Row],[DATA]],21)</f>
        <v>32</v>
      </c>
      <c r="C4353" s="1">
        <v>22</v>
      </c>
      <c r="D4353" t="s">
        <v>6</v>
      </c>
      <c r="E4353">
        <v>1440.96</v>
      </c>
      <c r="F4353">
        <v>0</v>
      </c>
      <c r="G4353" s="3">
        <f>INT((MONTH(_2022[[#This Row],[DATA]])-1)/3)+1</f>
        <v>3</v>
      </c>
    </row>
    <row r="4354" spans="1:7" x14ac:dyDescent="0.25">
      <c r="A4354" t="s">
        <v>245</v>
      </c>
      <c r="B4354">
        <f>+WEEKNUM(_2022[[#This Row],[DATA]],21)</f>
        <v>32</v>
      </c>
      <c r="C4354" s="1">
        <v>26</v>
      </c>
      <c r="D4354" t="s">
        <v>14</v>
      </c>
      <c r="E4354">
        <v>1839.08</v>
      </c>
      <c r="F4354">
        <v>0</v>
      </c>
      <c r="G4354" s="3">
        <f>INT((MONTH(_2022[[#This Row],[DATA]])-1)/3)+1</f>
        <v>3</v>
      </c>
    </row>
    <row r="4355" spans="1:7" x14ac:dyDescent="0.25">
      <c r="A4355" t="s">
        <v>245</v>
      </c>
      <c r="B4355">
        <f>+WEEKNUM(_2022[[#This Row],[DATA]],21)</f>
        <v>32</v>
      </c>
      <c r="C4355" s="1">
        <v>0</v>
      </c>
      <c r="D4355" t="s">
        <v>16</v>
      </c>
      <c r="E4355">
        <v>1559.23</v>
      </c>
      <c r="F4355">
        <v>0</v>
      </c>
      <c r="G4355" s="3">
        <f>INT((MONTH(_2022[[#This Row],[DATA]])-1)/3)+1</f>
        <v>3</v>
      </c>
    </row>
    <row r="4356" spans="1:7" x14ac:dyDescent="0.25">
      <c r="A4356" t="s">
        <v>245</v>
      </c>
      <c r="B4356">
        <f>+WEEKNUM(_2022[[#This Row],[DATA]],21)</f>
        <v>32</v>
      </c>
      <c r="C4356" s="1">
        <v>0</v>
      </c>
      <c r="D4356" t="s">
        <v>17</v>
      </c>
      <c r="E4356">
        <v>1250.82</v>
      </c>
      <c r="F4356">
        <v>0</v>
      </c>
      <c r="G4356" s="3">
        <f>INT((MONTH(_2022[[#This Row],[DATA]])-1)/3)+1</f>
        <v>3</v>
      </c>
    </row>
    <row r="4357" spans="1:7" x14ac:dyDescent="0.25">
      <c r="A4357" t="s">
        <v>245</v>
      </c>
      <c r="B4357">
        <f>+WEEKNUM(_2022[[#This Row],[DATA]],21)</f>
        <v>32</v>
      </c>
      <c r="C4357" s="1">
        <v>0</v>
      </c>
      <c r="D4357" t="s">
        <v>18</v>
      </c>
      <c r="E4357">
        <v>215.2</v>
      </c>
      <c r="F4357">
        <v>0</v>
      </c>
      <c r="G4357" s="3">
        <f>INT((MONTH(_2022[[#This Row],[DATA]])-1)/3)+1</f>
        <v>3</v>
      </c>
    </row>
    <row r="4358" spans="1:7" x14ac:dyDescent="0.25">
      <c r="A4358" t="s">
        <v>245</v>
      </c>
      <c r="B4358">
        <f>+WEEKNUM(_2022[[#This Row],[DATA]],21)</f>
        <v>32</v>
      </c>
      <c r="C4358" s="1">
        <v>21</v>
      </c>
      <c r="D4358" t="s">
        <v>8</v>
      </c>
      <c r="E4358">
        <v>2133.9</v>
      </c>
      <c r="F4358">
        <v>0</v>
      </c>
      <c r="G4358" s="3">
        <f>INT((MONTH(_2022[[#This Row],[DATA]])-1)/3)+1</f>
        <v>3</v>
      </c>
    </row>
    <row r="4359" spans="1:7" x14ac:dyDescent="0.25">
      <c r="A4359" t="s">
        <v>245</v>
      </c>
      <c r="B4359">
        <f>+WEEKNUM(_2022[[#This Row],[DATA]],21)</f>
        <v>32</v>
      </c>
      <c r="C4359" s="1">
        <v>0</v>
      </c>
      <c r="D4359" t="s">
        <v>20</v>
      </c>
      <c r="E4359">
        <v>1497.9</v>
      </c>
      <c r="F4359">
        <v>0</v>
      </c>
      <c r="G4359" s="3">
        <f>INT((MONTH(_2022[[#This Row],[DATA]])-1)/3)+1</f>
        <v>3</v>
      </c>
    </row>
    <row r="4360" spans="1:7" x14ac:dyDescent="0.25">
      <c r="A4360" t="s">
        <v>245</v>
      </c>
      <c r="B4360">
        <f>+WEEKNUM(_2022[[#This Row],[DATA]],21)</f>
        <v>32</v>
      </c>
      <c r="C4360" s="1">
        <v>18</v>
      </c>
      <c r="D4360" t="s">
        <v>13</v>
      </c>
      <c r="E4360">
        <v>1766.52</v>
      </c>
      <c r="F4360">
        <v>0</v>
      </c>
      <c r="G4360" s="3">
        <f>INT((MONTH(_2022[[#This Row],[DATA]])-1)/3)+1</f>
        <v>3</v>
      </c>
    </row>
    <row r="4361" spans="1:7" x14ac:dyDescent="0.25">
      <c r="A4361" t="s">
        <v>245</v>
      </c>
      <c r="B4361">
        <f>+WEEKNUM(_2022[[#This Row],[DATA]],21)</f>
        <v>32</v>
      </c>
      <c r="C4361" s="1">
        <v>17</v>
      </c>
      <c r="D4361" t="s">
        <v>22</v>
      </c>
      <c r="E4361">
        <v>1529.56</v>
      </c>
      <c r="F4361">
        <v>0</v>
      </c>
      <c r="G4361" s="3">
        <f>INT((MONTH(_2022[[#This Row],[DATA]])-1)/3)+1</f>
        <v>3</v>
      </c>
    </row>
    <row r="4362" spans="1:7" x14ac:dyDescent="0.25">
      <c r="A4362" t="s">
        <v>245</v>
      </c>
      <c r="B4362">
        <f>+WEEKNUM(_2022[[#This Row],[DATA]],21)</f>
        <v>32</v>
      </c>
      <c r="C4362" s="1">
        <v>27</v>
      </c>
      <c r="D4362" t="s">
        <v>12</v>
      </c>
      <c r="E4362">
        <v>1086.49</v>
      </c>
      <c r="F4362">
        <v>0</v>
      </c>
      <c r="G4362" s="3">
        <f>INT((MONTH(_2022[[#This Row],[DATA]])-1)/3)+1</f>
        <v>3</v>
      </c>
    </row>
    <row r="4363" spans="1:7" x14ac:dyDescent="0.25">
      <c r="A4363" t="s">
        <v>245</v>
      </c>
      <c r="B4363">
        <f>+WEEKNUM(_2022[[#This Row],[DATA]],21)</f>
        <v>32</v>
      </c>
      <c r="C4363" s="1">
        <v>0</v>
      </c>
      <c r="D4363" t="s">
        <v>15</v>
      </c>
      <c r="E4363">
        <v>1188.3399999999999</v>
      </c>
      <c r="F4363">
        <v>0</v>
      </c>
      <c r="G4363" s="3">
        <f>INT((MONTH(_2022[[#This Row],[DATA]])-1)/3)+1</f>
        <v>3</v>
      </c>
    </row>
    <row r="4364" spans="1:7" x14ac:dyDescent="0.25">
      <c r="A4364" t="s">
        <v>245</v>
      </c>
      <c r="B4364">
        <f>+WEEKNUM(_2022[[#This Row],[DATA]],21)</f>
        <v>32</v>
      </c>
      <c r="C4364" s="1">
        <v>0</v>
      </c>
      <c r="D4364" t="s">
        <v>19</v>
      </c>
      <c r="E4364">
        <v>1017.57</v>
      </c>
      <c r="F4364">
        <v>0</v>
      </c>
      <c r="G4364" s="3">
        <f>INT((MONTH(_2022[[#This Row],[DATA]])-1)/3)+1</f>
        <v>3</v>
      </c>
    </row>
    <row r="4365" spans="1:7" x14ac:dyDescent="0.25">
      <c r="A4365" t="s">
        <v>245</v>
      </c>
      <c r="B4365">
        <f>+WEEKNUM(_2022[[#This Row],[DATA]],21)</f>
        <v>32</v>
      </c>
      <c r="C4365" s="1">
        <v>19</v>
      </c>
      <c r="D4365" t="s">
        <v>4</v>
      </c>
      <c r="E4365">
        <v>1463.15</v>
      </c>
      <c r="F4365">
        <v>0</v>
      </c>
      <c r="G4365" s="3">
        <f>INT((MONTH(_2022[[#This Row],[DATA]])-1)/3)+1</f>
        <v>3</v>
      </c>
    </row>
    <row r="4366" spans="1:7" x14ac:dyDescent="0.25">
      <c r="A4366" t="s">
        <v>245</v>
      </c>
      <c r="B4366">
        <f>+WEEKNUM(_2022[[#This Row],[DATA]],21)</f>
        <v>32</v>
      </c>
      <c r="C4366" s="1">
        <v>27</v>
      </c>
      <c r="D4366" t="s">
        <v>10</v>
      </c>
      <c r="E4366">
        <v>2053.9899999999998</v>
      </c>
      <c r="F4366">
        <v>0</v>
      </c>
      <c r="G4366" s="3">
        <f>INT((MONTH(_2022[[#This Row],[DATA]])-1)/3)+1</f>
        <v>3</v>
      </c>
    </row>
    <row r="4367" spans="1:7" x14ac:dyDescent="0.25">
      <c r="A4367" t="s">
        <v>245</v>
      </c>
      <c r="B4367">
        <f>+WEEKNUM(_2022[[#This Row],[DATA]],21)</f>
        <v>32</v>
      </c>
      <c r="C4367" s="1">
        <v>23</v>
      </c>
      <c r="D4367" t="s">
        <v>21</v>
      </c>
      <c r="E4367">
        <v>1706.75</v>
      </c>
      <c r="F4367">
        <v>0</v>
      </c>
      <c r="G4367" s="3">
        <f>INT((MONTH(_2022[[#This Row],[DATA]])-1)/3)+1</f>
        <v>3</v>
      </c>
    </row>
    <row r="4368" spans="1:7" x14ac:dyDescent="0.25">
      <c r="A4368" t="s">
        <v>245</v>
      </c>
      <c r="B4368">
        <f>+WEEKNUM(_2022[[#This Row],[DATA]],21)</f>
        <v>32</v>
      </c>
      <c r="C4368" s="1">
        <v>29</v>
      </c>
      <c r="D4368" t="s">
        <v>3</v>
      </c>
      <c r="E4368">
        <v>2354.7199999999998</v>
      </c>
      <c r="F4368">
        <v>0</v>
      </c>
      <c r="G4368" s="3">
        <f>INT((MONTH(_2022[[#This Row],[DATA]])-1)/3)+1</f>
        <v>3</v>
      </c>
    </row>
    <row r="4369" spans="1:7" x14ac:dyDescent="0.25">
      <c r="A4369" t="s">
        <v>245</v>
      </c>
      <c r="B4369">
        <f>+WEEKNUM(_2022[[#This Row],[DATA]],21)</f>
        <v>32</v>
      </c>
      <c r="C4369" s="1">
        <v>30</v>
      </c>
      <c r="D4369" t="s">
        <v>7</v>
      </c>
      <c r="E4369">
        <v>767.85</v>
      </c>
      <c r="F4369">
        <v>0</v>
      </c>
      <c r="G4369" s="3">
        <f>INT((MONTH(_2022[[#This Row],[DATA]])-1)/3)+1</f>
        <v>3</v>
      </c>
    </row>
    <row r="4370" spans="1:7" x14ac:dyDescent="0.25">
      <c r="A4370" t="s">
        <v>245</v>
      </c>
      <c r="B4370">
        <f>+WEEKNUM(_2022[[#This Row],[DATA]],21)</f>
        <v>32</v>
      </c>
      <c r="C4370" s="1">
        <v>25</v>
      </c>
      <c r="D4370" t="s">
        <v>9</v>
      </c>
      <c r="E4370">
        <v>2051.5700000000002</v>
      </c>
      <c r="F4370">
        <v>0</v>
      </c>
      <c r="G4370" s="3">
        <f>INT((MONTH(_2022[[#This Row],[DATA]])-1)/3)+1</f>
        <v>3</v>
      </c>
    </row>
    <row r="4371" spans="1:7" x14ac:dyDescent="0.25">
      <c r="A4371" t="s">
        <v>246</v>
      </c>
      <c r="B4371">
        <f>+WEEKNUM(_2022[[#This Row],[DATA]],21)</f>
        <v>32</v>
      </c>
      <c r="C4371" s="4">
        <v>20</v>
      </c>
      <c r="D4371" t="s">
        <v>5</v>
      </c>
      <c r="E4371">
        <v>2460.11</v>
      </c>
      <c r="F4371">
        <v>0</v>
      </c>
      <c r="G4371" s="3">
        <f>INT((MONTH(_2022[[#This Row],[DATA]])-1)/3)+1</f>
        <v>3</v>
      </c>
    </row>
    <row r="4372" spans="1:7" x14ac:dyDescent="0.25">
      <c r="A4372" t="s">
        <v>246</v>
      </c>
      <c r="B4372">
        <f>+WEEKNUM(_2022[[#This Row],[DATA]],21)</f>
        <v>32</v>
      </c>
      <c r="C4372" s="1">
        <v>24</v>
      </c>
      <c r="D4372" t="s">
        <v>11</v>
      </c>
      <c r="E4372">
        <v>1256.07</v>
      </c>
      <c r="F4372">
        <v>0</v>
      </c>
      <c r="G4372" s="3">
        <f>INT((MONTH(_2022[[#This Row],[DATA]])-1)/3)+1</f>
        <v>3</v>
      </c>
    </row>
    <row r="4373" spans="1:7" x14ac:dyDescent="0.25">
      <c r="A4373" t="s">
        <v>246</v>
      </c>
      <c r="B4373">
        <f>+WEEKNUM(_2022[[#This Row],[DATA]],21)</f>
        <v>32</v>
      </c>
      <c r="C4373" s="1">
        <v>22</v>
      </c>
      <c r="D4373" t="s">
        <v>6</v>
      </c>
      <c r="E4373">
        <v>1010.12</v>
      </c>
      <c r="F4373">
        <v>0</v>
      </c>
      <c r="G4373" s="3">
        <f>INT((MONTH(_2022[[#This Row],[DATA]])-1)/3)+1</f>
        <v>3</v>
      </c>
    </row>
    <row r="4374" spans="1:7" x14ac:dyDescent="0.25">
      <c r="A4374" t="s">
        <v>246</v>
      </c>
      <c r="B4374">
        <f>+WEEKNUM(_2022[[#This Row],[DATA]],21)</f>
        <v>32</v>
      </c>
      <c r="C4374" s="1">
        <v>26</v>
      </c>
      <c r="D4374" t="s">
        <v>14</v>
      </c>
      <c r="E4374">
        <v>3224.32</v>
      </c>
      <c r="F4374">
        <v>0</v>
      </c>
      <c r="G4374" s="3">
        <f>INT((MONTH(_2022[[#This Row],[DATA]])-1)/3)+1</f>
        <v>3</v>
      </c>
    </row>
    <row r="4375" spans="1:7" x14ac:dyDescent="0.25">
      <c r="A4375" t="s">
        <v>246</v>
      </c>
      <c r="B4375">
        <f>+WEEKNUM(_2022[[#This Row],[DATA]],21)</f>
        <v>32</v>
      </c>
      <c r="C4375" s="1">
        <v>0</v>
      </c>
      <c r="D4375" t="s">
        <v>16</v>
      </c>
      <c r="E4375">
        <v>2033.51</v>
      </c>
      <c r="F4375">
        <v>0</v>
      </c>
      <c r="G4375" s="3">
        <f>INT((MONTH(_2022[[#This Row],[DATA]])-1)/3)+1</f>
        <v>3</v>
      </c>
    </row>
    <row r="4376" spans="1:7" x14ac:dyDescent="0.25">
      <c r="A4376" t="s">
        <v>246</v>
      </c>
      <c r="B4376">
        <f>+WEEKNUM(_2022[[#This Row],[DATA]],21)</f>
        <v>32</v>
      </c>
      <c r="C4376" s="1">
        <v>0</v>
      </c>
      <c r="D4376" t="s">
        <v>17</v>
      </c>
      <c r="E4376">
        <v>827.57</v>
      </c>
      <c r="F4376">
        <v>0</v>
      </c>
      <c r="G4376" s="3">
        <f>INT((MONTH(_2022[[#This Row],[DATA]])-1)/3)+1</f>
        <v>3</v>
      </c>
    </row>
    <row r="4377" spans="1:7" x14ac:dyDescent="0.25">
      <c r="A4377" t="s">
        <v>246</v>
      </c>
      <c r="B4377">
        <f>+WEEKNUM(_2022[[#This Row],[DATA]],21)</f>
        <v>32</v>
      </c>
      <c r="C4377" s="1">
        <v>21</v>
      </c>
      <c r="D4377" t="s">
        <v>8</v>
      </c>
      <c r="E4377">
        <v>1830.91</v>
      </c>
      <c r="F4377">
        <v>0</v>
      </c>
      <c r="G4377" s="3">
        <f>INT((MONTH(_2022[[#This Row],[DATA]])-1)/3)+1</f>
        <v>3</v>
      </c>
    </row>
    <row r="4378" spans="1:7" x14ac:dyDescent="0.25">
      <c r="A4378" t="s">
        <v>246</v>
      </c>
      <c r="B4378">
        <f>+WEEKNUM(_2022[[#This Row],[DATA]],21)</f>
        <v>32</v>
      </c>
      <c r="C4378" s="1">
        <v>0</v>
      </c>
      <c r="D4378" t="s">
        <v>20</v>
      </c>
      <c r="E4378">
        <v>1228.1400000000001</v>
      </c>
      <c r="F4378">
        <v>0</v>
      </c>
      <c r="G4378" s="3">
        <f>INT((MONTH(_2022[[#This Row],[DATA]])-1)/3)+1</f>
        <v>3</v>
      </c>
    </row>
    <row r="4379" spans="1:7" x14ac:dyDescent="0.25">
      <c r="A4379" t="s">
        <v>246</v>
      </c>
      <c r="B4379">
        <f>+WEEKNUM(_2022[[#This Row],[DATA]],21)</f>
        <v>32</v>
      </c>
      <c r="C4379" s="1">
        <v>18</v>
      </c>
      <c r="D4379" t="s">
        <v>13</v>
      </c>
      <c r="E4379">
        <v>1930.72</v>
      </c>
      <c r="F4379">
        <v>0</v>
      </c>
      <c r="G4379" s="3">
        <f>INT((MONTH(_2022[[#This Row],[DATA]])-1)/3)+1</f>
        <v>3</v>
      </c>
    </row>
    <row r="4380" spans="1:7" x14ac:dyDescent="0.25">
      <c r="A4380" t="s">
        <v>246</v>
      </c>
      <c r="B4380">
        <f>+WEEKNUM(_2022[[#This Row],[DATA]],21)</f>
        <v>32</v>
      </c>
      <c r="C4380" s="1">
        <v>17</v>
      </c>
      <c r="D4380" t="s">
        <v>22</v>
      </c>
      <c r="E4380">
        <v>1996.13</v>
      </c>
      <c r="F4380">
        <v>0</v>
      </c>
      <c r="G4380" s="3">
        <f>INT((MONTH(_2022[[#This Row],[DATA]])-1)/3)+1</f>
        <v>3</v>
      </c>
    </row>
    <row r="4381" spans="1:7" x14ac:dyDescent="0.25">
      <c r="A4381" t="s">
        <v>246</v>
      </c>
      <c r="B4381">
        <f>+WEEKNUM(_2022[[#This Row],[DATA]],21)</f>
        <v>32</v>
      </c>
      <c r="C4381" s="1">
        <v>27</v>
      </c>
      <c r="D4381" t="s">
        <v>12</v>
      </c>
      <c r="E4381">
        <v>1435.92</v>
      </c>
      <c r="F4381">
        <v>0</v>
      </c>
      <c r="G4381" s="3">
        <f>INT((MONTH(_2022[[#This Row],[DATA]])-1)/3)+1</f>
        <v>3</v>
      </c>
    </row>
    <row r="4382" spans="1:7" x14ac:dyDescent="0.25">
      <c r="A4382" t="s">
        <v>246</v>
      </c>
      <c r="B4382">
        <f>+WEEKNUM(_2022[[#This Row],[DATA]],21)</f>
        <v>32</v>
      </c>
      <c r="C4382" s="1">
        <v>0</v>
      </c>
      <c r="D4382" t="s">
        <v>15</v>
      </c>
      <c r="E4382">
        <v>1562.54</v>
      </c>
      <c r="F4382">
        <v>0</v>
      </c>
      <c r="G4382" s="3">
        <f>INT((MONTH(_2022[[#This Row],[DATA]])-1)/3)+1</f>
        <v>3</v>
      </c>
    </row>
    <row r="4383" spans="1:7" x14ac:dyDescent="0.25">
      <c r="A4383" t="s">
        <v>246</v>
      </c>
      <c r="B4383">
        <f>+WEEKNUM(_2022[[#This Row],[DATA]],21)</f>
        <v>32</v>
      </c>
      <c r="C4383" s="1">
        <v>0</v>
      </c>
      <c r="D4383" t="s">
        <v>19</v>
      </c>
      <c r="E4383">
        <v>893.93</v>
      </c>
      <c r="F4383">
        <v>0</v>
      </c>
      <c r="G4383" s="3">
        <f>INT((MONTH(_2022[[#This Row],[DATA]])-1)/3)+1</f>
        <v>3</v>
      </c>
    </row>
    <row r="4384" spans="1:7" x14ac:dyDescent="0.25">
      <c r="A4384" t="s">
        <v>246</v>
      </c>
      <c r="B4384">
        <f>+WEEKNUM(_2022[[#This Row],[DATA]],21)</f>
        <v>32</v>
      </c>
      <c r="C4384" s="1">
        <v>19</v>
      </c>
      <c r="D4384" t="s">
        <v>4</v>
      </c>
      <c r="E4384">
        <v>1902.18</v>
      </c>
      <c r="F4384">
        <v>0</v>
      </c>
      <c r="G4384" s="3">
        <f>INT((MONTH(_2022[[#This Row],[DATA]])-1)/3)+1</f>
        <v>3</v>
      </c>
    </row>
    <row r="4385" spans="1:7" x14ac:dyDescent="0.25">
      <c r="A4385" t="s">
        <v>246</v>
      </c>
      <c r="B4385">
        <f>+WEEKNUM(_2022[[#This Row],[DATA]],21)</f>
        <v>32</v>
      </c>
      <c r="C4385" s="1">
        <v>27</v>
      </c>
      <c r="D4385" t="s">
        <v>10</v>
      </c>
      <c r="E4385">
        <v>2669.26</v>
      </c>
      <c r="F4385">
        <v>0</v>
      </c>
      <c r="G4385" s="3">
        <f>INT((MONTH(_2022[[#This Row],[DATA]])-1)/3)+1</f>
        <v>3</v>
      </c>
    </row>
    <row r="4386" spans="1:7" x14ac:dyDescent="0.25">
      <c r="A4386" t="s">
        <v>246</v>
      </c>
      <c r="B4386">
        <f>+WEEKNUM(_2022[[#This Row],[DATA]],21)</f>
        <v>32</v>
      </c>
      <c r="C4386" s="1">
        <v>23</v>
      </c>
      <c r="D4386" t="s">
        <v>21</v>
      </c>
      <c r="E4386">
        <v>1807.85</v>
      </c>
      <c r="F4386">
        <v>0</v>
      </c>
      <c r="G4386" s="3">
        <f>INT((MONTH(_2022[[#This Row],[DATA]])-1)/3)+1</f>
        <v>3</v>
      </c>
    </row>
    <row r="4387" spans="1:7" x14ac:dyDescent="0.25">
      <c r="A4387" t="s">
        <v>246</v>
      </c>
      <c r="B4387">
        <f>+WEEKNUM(_2022[[#This Row],[DATA]],21)</f>
        <v>32</v>
      </c>
      <c r="C4387" s="1">
        <v>29</v>
      </c>
      <c r="D4387" t="s">
        <v>3</v>
      </c>
      <c r="E4387">
        <v>2430.33</v>
      </c>
      <c r="F4387">
        <v>0</v>
      </c>
      <c r="G4387" s="3">
        <f>INT((MONTH(_2022[[#This Row],[DATA]])-1)/3)+1</f>
        <v>3</v>
      </c>
    </row>
    <row r="4388" spans="1:7" x14ac:dyDescent="0.25">
      <c r="A4388" t="s">
        <v>246</v>
      </c>
      <c r="B4388">
        <f>+WEEKNUM(_2022[[#This Row],[DATA]],21)</f>
        <v>32</v>
      </c>
      <c r="C4388" s="1">
        <v>30</v>
      </c>
      <c r="D4388" t="s">
        <v>7</v>
      </c>
      <c r="E4388">
        <v>1223.23</v>
      </c>
      <c r="F4388">
        <v>0</v>
      </c>
      <c r="G4388" s="3">
        <f>INT((MONTH(_2022[[#This Row],[DATA]])-1)/3)+1</f>
        <v>3</v>
      </c>
    </row>
    <row r="4389" spans="1:7" x14ac:dyDescent="0.25">
      <c r="A4389" t="s">
        <v>246</v>
      </c>
      <c r="B4389">
        <f>+WEEKNUM(_2022[[#This Row],[DATA]],21)</f>
        <v>32</v>
      </c>
      <c r="C4389" s="1">
        <v>25</v>
      </c>
      <c r="D4389" t="s">
        <v>9</v>
      </c>
      <c r="E4389">
        <v>2903.76</v>
      </c>
      <c r="F4389">
        <v>0</v>
      </c>
      <c r="G4389" s="3">
        <f>INT((MONTH(_2022[[#This Row],[DATA]])-1)/3)+1</f>
        <v>3</v>
      </c>
    </row>
    <row r="4390" spans="1:7" x14ac:dyDescent="0.25">
      <c r="A4390" t="s">
        <v>247</v>
      </c>
      <c r="B4390">
        <f>+WEEKNUM(_2022[[#This Row],[DATA]],21)</f>
        <v>32</v>
      </c>
      <c r="C4390" s="4">
        <v>20</v>
      </c>
      <c r="D4390" t="s">
        <v>5</v>
      </c>
      <c r="E4390">
        <v>1741.25</v>
      </c>
      <c r="F4390">
        <v>0</v>
      </c>
      <c r="G4390" s="3">
        <f>INT((MONTH(_2022[[#This Row],[DATA]])-1)/3)+1</f>
        <v>3</v>
      </c>
    </row>
    <row r="4391" spans="1:7" x14ac:dyDescent="0.25">
      <c r="A4391" t="s">
        <v>247</v>
      </c>
      <c r="B4391">
        <f>+WEEKNUM(_2022[[#This Row],[DATA]],21)</f>
        <v>32</v>
      </c>
      <c r="C4391" s="1">
        <v>24</v>
      </c>
      <c r="D4391" t="s">
        <v>11</v>
      </c>
      <c r="E4391">
        <v>1249.9100000000001</v>
      </c>
      <c r="F4391">
        <v>0</v>
      </c>
      <c r="G4391" s="3">
        <f>INT((MONTH(_2022[[#This Row],[DATA]])-1)/3)+1</f>
        <v>3</v>
      </c>
    </row>
    <row r="4392" spans="1:7" x14ac:dyDescent="0.25">
      <c r="A4392" t="s">
        <v>247</v>
      </c>
      <c r="B4392">
        <f>+WEEKNUM(_2022[[#This Row],[DATA]],21)</f>
        <v>32</v>
      </c>
      <c r="C4392" s="1">
        <v>22</v>
      </c>
      <c r="D4392" t="s">
        <v>6</v>
      </c>
      <c r="E4392">
        <v>1520.14</v>
      </c>
      <c r="F4392">
        <v>0</v>
      </c>
      <c r="G4392" s="3">
        <f>INT((MONTH(_2022[[#This Row],[DATA]])-1)/3)+1</f>
        <v>3</v>
      </c>
    </row>
    <row r="4393" spans="1:7" x14ac:dyDescent="0.25">
      <c r="A4393" t="s">
        <v>247</v>
      </c>
      <c r="B4393">
        <f>+WEEKNUM(_2022[[#This Row],[DATA]],21)</f>
        <v>32</v>
      </c>
      <c r="C4393" s="1">
        <v>26</v>
      </c>
      <c r="D4393" t="s">
        <v>14</v>
      </c>
      <c r="E4393">
        <v>2385.5</v>
      </c>
      <c r="F4393">
        <v>0</v>
      </c>
      <c r="G4393" s="3">
        <f>INT((MONTH(_2022[[#This Row],[DATA]])-1)/3)+1</f>
        <v>3</v>
      </c>
    </row>
    <row r="4394" spans="1:7" x14ac:dyDescent="0.25">
      <c r="A4394" t="s">
        <v>247</v>
      </c>
      <c r="B4394">
        <f>+WEEKNUM(_2022[[#This Row],[DATA]],21)</f>
        <v>32</v>
      </c>
      <c r="C4394" s="1">
        <v>0</v>
      </c>
      <c r="D4394" t="s">
        <v>16</v>
      </c>
      <c r="E4394">
        <v>1206.68</v>
      </c>
      <c r="F4394">
        <v>0</v>
      </c>
      <c r="G4394" s="3">
        <f>INT((MONTH(_2022[[#This Row],[DATA]])-1)/3)+1</f>
        <v>3</v>
      </c>
    </row>
    <row r="4395" spans="1:7" x14ac:dyDescent="0.25">
      <c r="A4395" t="s">
        <v>247</v>
      </c>
      <c r="B4395">
        <f>+WEEKNUM(_2022[[#This Row],[DATA]],21)</f>
        <v>32</v>
      </c>
      <c r="C4395" s="1">
        <v>0</v>
      </c>
      <c r="D4395" t="s">
        <v>17</v>
      </c>
      <c r="E4395">
        <v>1408.67</v>
      </c>
      <c r="F4395">
        <v>0</v>
      </c>
      <c r="G4395" s="3">
        <f>INT((MONTH(_2022[[#This Row],[DATA]])-1)/3)+1</f>
        <v>3</v>
      </c>
    </row>
    <row r="4396" spans="1:7" x14ac:dyDescent="0.25">
      <c r="A4396" t="s">
        <v>247</v>
      </c>
      <c r="B4396">
        <f>+WEEKNUM(_2022[[#This Row],[DATA]],21)</f>
        <v>32</v>
      </c>
      <c r="C4396" s="1">
        <v>21</v>
      </c>
      <c r="D4396" t="s">
        <v>8</v>
      </c>
      <c r="E4396">
        <v>2130.71</v>
      </c>
      <c r="F4396">
        <v>0</v>
      </c>
      <c r="G4396" s="3">
        <f>INT((MONTH(_2022[[#This Row],[DATA]])-1)/3)+1</f>
        <v>3</v>
      </c>
    </row>
    <row r="4397" spans="1:7" x14ac:dyDescent="0.25">
      <c r="A4397" t="s">
        <v>247</v>
      </c>
      <c r="B4397">
        <f>+WEEKNUM(_2022[[#This Row],[DATA]],21)</f>
        <v>32</v>
      </c>
      <c r="C4397" s="1">
        <v>0</v>
      </c>
      <c r="D4397" t="s">
        <v>20</v>
      </c>
      <c r="E4397">
        <v>824.4</v>
      </c>
      <c r="F4397">
        <v>0</v>
      </c>
      <c r="G4397" s="3">
        <f>INT((MONTH(_2022[[#This Row],[DATA]])-1)/3)+1</f>
        <v>3</v>
      </c>
    </row>
    <row r="4398" spans="1:7" x14ac:dyDescent="0.25">
      <c r="A4398" t="s">
        <v>247</v>
      </c>
      <c r="B4398">
        <f>+WEEKNUM(_2022[[#This Row],[DATA]],21)</f>
        <v>32</v>
      </c>
      <c r="C4398" s="1">
        <v>18</v>
      </c>
      <c r="D4398" t="s">
        <v>13</v>
      </c>
      <c r="E4398">
        <v>1236.23</v>
      </c>
      <c r="F4398">
        <v>0</v>
      </c>
      <c r="G4398" s="3">
        <f>INT((MONTH(_2022[[#This Row],[DATA]])-1)/3)+1</f>
        <v>3</v>
      </c>
    </row>
    <row r="4399" spans="1:7" x14ac:dyDescent="0.25">
      <c r="A4399" t="s">
        <v>247</v>
      </c>
      <c r="B4399">
        <f>+WEEKNUM(_2022[[#This Row],[DATA]],21)</f>
        <v>32</v>
      </c>
      <c r="C4399" s="1">
        <v>17</v>
      </c>
      <c r="D4399" t="s">
        <v>22</v>
      </c>
      <c r="E4399">
        <v>1848.04</v>
      </c>
      <c r="F4399">
        <v>0</v>
      </c>
      <c r="G4399" s="3">
        <f>INT((MONTH(_2022[[#This Row],[DATA]])-1)/3)+1</f>
        <v>3</v>
      </c>
    </row>
    <row r="4400" spans="1:7" x14ac:dyDescent="0.25">
      <c r="A4400" t="s">
        <v>247</v>
      </c>
      <c r="B4400">
        <f>+WEEKNUM(_2022[[#This Row],[DATA]],21)</f>
        <v>32</v>
      </c>
      <c r="C4400" s="1">
        <v>27</v>
      </c>
      <c r="D4400" t="s">
        <v>12</v>
      </c>
      <c r="E4400">
        <v>1388.79</v>
      </c>
      <c r="F4400">
        <v>0</v>
      </c>
      <c r="G4400" s="3">
        <f>INT((MONTH(_2022[[#This Row],[DATA]])-1)/3)+1</f>
        <v>3</v>
      </c>
    </row>
    <row r="4401" spans="1:7" x14ac:dyDescent="0.25">
      <c r="A4401" t="s">
        <v>247</v>
      </c>
      <c r="B4401">
        <f>+WEEKNUM(_2022[[#This Row],[DATA]],21)</f>
        <v>32</v>
      </c>
      <c r="C4401" s="1">
        <v>0</v>
      </c>
      <c r="D4401" t="s">
        <v>15</v>
      </c>
      <c r="E4401">
        <v>1121.06</v>
      </c>
      <c r="F4401">
        <v>0</v>
      </c>
      <c r="G4401" s="3">
        <f>INT((MONTH(_2022[[#This Row],[DATA]])-1)/3)+1</f>
        <v>3</v>
      </c>
    </row>
    <row r="4402" spans="1:7" x14ac:dyDescent="0.25">
      <c r="A4402" t="s">
        <v>247</v>
      </c>
      <c r="B4402">
        <f>+WEEKNUM(_2022[[#This Row],[DATA]],21)</f>
        <v>32</v>
      </c>
      <c r="C4402" s="1">
        <v>0</v>
      </c>
      <c r="D4402" t="s">
        <v>19</v>
      </c>
      <c r="E4402">
        <v>759.44</v>
      </c>
      <c r="F4402">
        <v>0</v>
      </c>
      <c r="G4402" s="3">
        <f>INT((MONTH(_2022[[#This Row],[DATA]])-1)/3)+1</f>
        <v>3</v>
      </c>
    </row>
    <row r="4403" spans="1:7" x14ac:dyDescent="0.25">
      <c r="A4403" t="s">
        <v>247</v>
      </c>
      <c r="B4403">
        <f>+WEEKNUM(_2022[[#This Row],[DATA]],21)</f>
        <v>32</v>
      </c>
      <c r="C4403" s="1">
        <v>19</v>
      </c>
      <c r="D4403" t="s">
        <v>4</v>
      </c>
      <c r="E4403">
        <v>1596.93</v>
      </c>
      <c r="F4403">
        <v>0</v>
      </c>
      <c r="G4403" s="3">
        <f>INT((MONTH(_2022[[#This Row],[DATA]])-1)/3)+1</f>
        <v>3</v>
      </c>
    </row>
    <row r="4404" spans="1:7" x14ac:dyDescent="0.25">
      <c r="A4404" t="s">
        <v>247</v>
      </c>
      <c r="B4404">
        <f>+WEEKNUM(_2022[[#This Row],[DATA]],21)</f>
        <v>32</v>
      </c>
      <c r="C4404" s="1">
        <v>27</v>
      </c>
      <c r="D4404" t="s">
        <v>10</v>
      </c>
      <c r="E4404">
        <v>1477.77</v>
      </c>
      <c r="F4404">
        <v>0</v>
      </c>
      <c r="G4404" s="3">
        <f>INT((MONTH(_2022[[#This Row],[DATA]])-1)/3)+1</f>
        <v>3</v>
      </c>
    </row>
    <row r="4405" spans="1:7" x14ac:dyDescent="0.25">
      <c r="A4405" t="s">
        <v>247</v>
      </c>
      <c r="B4405">
        <f>+WEEKNUM(_2022[[#This Row],[DATA]],21)</f>
        <v>32</v>
      </c>
      <c r="C4405" s="1">
        <v>23</v>
      </c>
      <c r="D4405" t="s">
        <v>21</v>
      </c>
      <c r="E4405">
        <v>1370.28</v>
      </c>
      <c r="F4405">
        <v>0</v>
      </c>
      <c r="G4405" s="3">
        <f>INT((MONTH(_2022[[#This Row],[DATA]])-1)/3)+1</f>
        <v>3</v>
      </c>
    </row>
    <row r="4406" spans="1:7" x14ac:dyDescent="0.25">
      <c r="A4406" t="s">
        <v>247</v>
      </c>
      <c r="B4406">
        <f>+WEEKNUM(_2022[[#This Row],[DATA]],21)</f>
        <v>32</v>
      </c>
      <c r="C4406" s="1">
        <v>29</v>
      </c>
      <c r="D4406" t="s">
        <v>3</v>
      </c>
      <c r="E4406">
        <v>1898.24</v>
      </c>
      <c r="F4406">
        <v>0</v>
      </c>
      <c r="G4406" s="3">
        <f>INT((MONTH(_2022[[#This Row],[DATA]])-1)/3)+1</f>
        <v>3</v>
      </c>
    </row>
    <row r="4407" spans="1:7" x14ac:dyDescent="0.25">
      <c r="A4407" t="s">
        <v>247</v>
      </c>
      <c r="B4407">
        <f>+WEEKNUM(_2022[[#This Row],[DATA]],21)</f>
        <v>32</v>
      </c>
      <c r="C4407" s="1">
        <v>30</v>
      </c>
      <c r="D4407" t="s">
        <v>7</v>
      </c>
      <c r="E4407">
        <v>688.93</v>
      </c>
      <c r="F4407">
        <v>0</v>
      </c>
      <c r="G4407" s="3">
        <f>INT((MONTH(_2022[[#This Row],[DATA]])-1)/3)+1</f>
        <v>3</v>
      </c>
    </row>
    <row r="4408" spans="1:7" x14ac:dyDescent="0.25">
      <c r="A4408" t="s">
        <v>247</v>
      </c>
      <c r="B4408">
        <f>+WEEKNUM(_2022[[#This Row],[DATA]],21)</f>
        <v>32</v>
      </c>
      <c r="C4408" s="1">
        <v>25</v>
      </c>
      <c r="D4408" t="s">
        <v>9</v>
      </c>
      <c r="E4408">
        <v>1998.68</v>
      </c>
      <c r="F4408">
        <v>0</v>
      </c>
      <c r="G4408" s="3">
        <f>INT((MONTH(_2022[[#This Row],[DATA]])-1)/3)+1</f>
        <v>3</v>
      </c>
    </row>
    <row r="4409" spans="1:7" x14ac:dyDescent="0.25">
      <c r="A4409" t="s">
        <v>248</v>
      </c>
      <c r="B4409">
        <f>+WEEKNUM(_2022[[#This Row],[DATA]],21)</f>
        <v>32</v>
      </c>
      <c r="C4409" s="4">
        <v>20</v>
      </c>
      <c r="D4409" t="s">
        <v>5</v>
      </c>
      <c r="E4409">
        <v>1744.02</v>
      </c>
      <c r="F4409">
        <v>0</v>
      </c>
      <c r="G4409" s="3">
        <f>INT((MONTH(_2022[[#This Row],[DATA]])-1)/3)+1</f>
        <v>3</v>
      </c>
    </row>
    <row r="4410" spans="1:7" x14ac:dyDescent="0.25">
      <c r="A4410" t="s">
        <v>248</v>
      </c>
      <c r="B4410">
        <f>+WEEKNUM(_2022[[#This Row],[DATA]],21)</f>
        <v>32</v>
      </c>
      <c r="C4410" s="1">
        <v>24</v>
      </c>
      <c r="D4410" t="s">
        <v>11</v>
      </c>
      <c r="E4410">
        <v>1420.24</v>
      </c>
      <c r="F4410">
        <v>0</v>
      </c>
      <c r="G4410" s="3">
        <f>INT((MONTH(_2022[[#This Row],[DATA]])-1)/3)+1</f>
        <v>3</v>
      </c>
    </row>
    <row r="4411" spans="1:7" x14ac:dyDescent="0.25">
      <c r="A4411" t="s">
        <v>248</v>
      </c>
      <c r="B4411">
        <f>+WEEKNUM(_2022[[#This Row],[DATA]],21)</f>
        <v>32</v>
      </c>
      <c r="C4411" s="1">
        <v>22</v>
      </c>
      <c r="D4411" t="s">
        <v>6</v>
      </c>
      <c r="E4411">
        <v>2126.04</v>
      </c>
      <c r="F4411">
        <v>0</v>
      </c>
      <c r="G4411" s="3">
        <f>INT((MONTH(_2022[[#This Row],[DATA]])-1)/3)+1</f>
        <v>3</v>
      </c>
    </row>
    <row r="4412" spans="1:7" x14ac:dyDescent="0.25">
      <c r="A4412" t="s">
        <v>248</v>
      </c>
      <c r="B4412">
        <f>+WEEKNUM(_2022[[#This Row],[DATA]],21)</f>
        <v>32</v>
      </c>
      <c r="C4412" s="1">
        <v>26</v>
      </c>
      <c r="D4412" t="s">
        <v>14</v>
      </c>
      <c r="E4412">
        <v>2446.0700000000002</v>
      </c>
      <c r="F4412">
        <v>0</v>
      </c>
      <c r="G4412" s="3">
        <f>INT((MONTH(_2022[[#This Row],[DATA]])-1)/3)+1</f>
        <v>3</v>
      </c>
    </row>
    <row r="4413" spans="1:7" x14ac:dyDescent="0.25">
      <c r="A4413" t="s">
        <v>248</v>
      </c>
      <c r="B4413">
        <f>+WEEKNUM(_2022[[#This Row],[DATA]],21)</f>
        <v>32</v>
      </c>
      <c r="C4413" s="1">
        <v>0</v>
      </c>
      <c r="D4413" t="s">
        <v>16</v>
      </c>
      <c r="E4413">
        <v>946.63</v>
      </c>
      <c r="F4413">
        <v>0</v>
      </c>
      <c r="G4413" s="3">
        <f>INT((MONTH(_2022[[#This Row],[DATA]])-1)/3)+1</f>
        <v>3</v>
      </c>
    </row>
    <row r="4414" spans="1:7" x14ac:dyDescent="0.25">
      <c r="A4414" t="s">
        <v>248</v>
      </c>
      <c r="B4414">
        <f>+WEEKNUM(_2022[[#This Row],[DATA]],21)</f>
        <v>32</v>
      </c>
      <c r="C4414" s="1">
        <v>0</v>
      </c>
      <c r="D4414" t="s">
        <v>17</v>
      </c>
      <c r="E4414">
        <v>2361.63</v>
      </c>
      <c r="F4414">
        <v>0</v>
      </c>
      <c r="G4414" s="3">
        <f>INT((MONTH(_2022[[#This Row],[DATA]])-1)/3)+1</f>
        <v>3</v>
      </c>
    </row>
    <row r="4415" spans="1:7" x14ac:dyDescent="0.25">
      <c r="A4415" t="s">
        <v>248</v>
      </c>
      <c r="B4415">
        <f>+WEEKNUM(_2022[[#This Row],[DATA]],21)</f>
        <v>32</v>
      </c>
      <c r="C4415" s="1">
        <v>21</v>
      </c>
      <c r="D4415" t="s">
        <v>8</v>
      </c>
      <c r="E4415">
        <v>1707.73</v>
      </c>
      <c r="F4415">
        <v>0</v>
      </c>
      <c r="G4415" s="3">
        <f>INT((MONTH(_2022[[#This Row],[DATA]])-1)/3)+1</f>
        <v>3</v>
      </c>
    </row>
    <row r="4416" spans="1:7" x14ac:dyDescent="0.25">
      <c r="A4416" t="s">
        <v>248</v>
      </c>
      <c r="B4416">
        <f>+WEEKNUM(_2022[[#This Row],[DATA]],21)</f>
        <v>32</v>
      </c>
      <c r="C4416" s="1">
        <v>0</v>
      </c>
      <c r="D4416" t="s">
        <v>20</v>
      </c>
      <c r="E4416">
        <v>1400.19</v>
      </c>
      <c r="F4416">
        <v>0</v>
      </c>
      <c r="G4416" s="3">
        <f>INT((MONTH(_2022[[#This Row],[DATA]])-1)/3)+1</f>
        <v>3</v>
      </c>
    </row>
    <row r="4417" spans="1:7" x14ac:dyDescent="0.25">
      <c r="A4417" t="s">
        <v>248</v>
      </c>
      <c r="B4417">
        <f>+WEEKNUM(_2022[[#This Row],[DATA]],21)</f>
        <v>32</v>
      </c>
      <c r="C4417" s="1">
        <v>18</v>
      </c>
      <c r="D4417" t="s">
        <v>13</v>
      </c>
      <c r="E4417">
        <v>1682.24</v>
      </c>
      <c r="F4417">
        <v>0</v>
      </c>
      <c r="G4417" s="3">
        <f>INT((MONTH(_2022[[#This Row],[DATA]])-1)/3)+1</f>
        <v>3</v>
      </c>
    </row>
    <row r="4418" spans="1:7" x14ac:dyDescent="0.25">
      <c r="A4418" t="s">
        <v>248</v>
      </c>
      <c r="B4418">
        <f>+WEEKNUM(_2022[[#This Row],[DATA]],21)</f>
        <v>32</v>
      </c>
      <c r="C4418" s="1">
        <v>17</v>
      </c>
      <c r="D4418" t="s">
        <v>22</v>
      </c>
      <c r="E4418">
        <v>2848.36</v>
      </c>
      <c r="F4418">
        <v>0</v>
      </c>
      <c r="G4418" s="3">
        <f>INT((MONTH(_2022[[#This Row],[DATA]])-1)/3)+1</f>
        <v>3</v>
      </c>
    </row>
    <row r="4419" spans="1:7" x14ac:dyDescent="0.25">
      <c r="A4419" t="s">
        <v>248</v>
      </c>
      <c r="B4419">
        <f>+WEEKNUM(_2022[[#This Row],[DATA]],21)</f>
        <v>32</v>
      </c>
      <c r="C4419" s="1">
        <v>27</v>
      </c>
      <c r="D4419" t="s">
        <v>12</v>
      </c>
      <c r="E4419">
        <v>1456.25</v>
      </c>
      <c r="F4419">
        <v>0</v>
      </c>
      <c r="G4419" s="3">
        <f>INT((MONTH(_2022[[#This Row],[DATA]])-1)/3)+1</f>
        <v>3</v>
      </c>
    </row>
    <row r="4420" spans="1:7" x14ac:dyDescent="0.25">
      <c r="A4420" t="s">
        <v>248</v>
      </c>
      <c r="B4420">
        <f>+WEEKNUM(_2022[[#This Row],[DATA]],21)</f>
        <v>32</v>
      </c>
      <c r="C4420" s="1">
        <v>0</v>
      </c>
      <c r="D4420" t="s">
        <v>15</v>
      </c>
      <c r="E4420">
        <v>1418.07</v>
      </c>
      <c r="F4420">
        <v>0</v>
      </c>
      <c r="G4420" s="3">
        <f>INT((MONTH(_2022[[#This Row],[DATA]])-1)/3)+1</f>
        <v>3</v>
      </c>
    </row>
    <row r="4421" spans="1:7" x14ac:dyDescent="0.25">
      <c r="A4421" t="s">
        <v>248</v>
      </c>
      <c r="B4421">
        <f>+WEEKNUM(_2022[[#This Row],[DATA]],21)</f>
        <v>32</v>
      </c>
      <c r="C4421" s="1">
        <v>0</v>
      </c>
      <c r="D4421" t="s">
        <v>19</v>
      </c>
      <c r="E4421">
        <v>2540.4699999999998</v>
      </c>
      <c r="F4421">
        <v>0</v>
      </c>
      <c r="G4421" s="3">
        <f>INT((MONTH(_2022[[#This Row],[DATA]])-1)/3)+1</f>
        <v>3</v>
      </c>
    </row>
    <row r="4422" spans="1:7" x14ac:dyDescent="0.25">
      <c r="A4422" t="s">
        <v>248</v>
      </c>
      <c r="B4422">
        <f>+WEEKNUM(_2022[[#This Row],[DATA]],21)</f>
        <v>32</v>
      </c>
      <c r="C4422" s="1">
        <v>19</v>
      </c>
      <c r="D4422" t="s">
        <v>4</v>
      </c>
      <c r="E4422">
        <v>2289.5500000000002</v>
      </c>
      <c r="F4422">
        <v>0</v>
      </c>
      <c r="G4422" s="3">
        <f>INT((MONTH(_2022[[#This Row],[DATA]])-1)/3)+1</f>
        <v>3</v>
      </c>
    </row>
    <row r="4423" spans="1:7" x14ac:dyDescent="0.25">
      <c r="A4423" t="s">
        <v>248</v>
      </c>
      <c r="B4423">
        <f>+WEEKNUM(_2022[[#This Row],[DATA]],21)</f>
        <v>32</v>
      </c>
      <c r="C4423" s="1">
        <v>27</v>
      </c>
      <c r="D4423" t="s">
        <v>10</v>
      </c>
      <c r="E4423">
        <v>1426.03</v>
      </c>
      <c r="F4423">
        <v>0</v>
      </c>
      <c r="G4423" s="3">
        <f>INT((MONTH(_2022[[#This Row],[DATA]])-1)/3)+1</f>
        <v>3</v>
      </c>
    </row>
    <row r="4424" spans="1:7" x14ac:dyDescent="0.25">
      <c r="A4424" t="s">
        <v>248</v>
      </c>
      <c r="B4424">
        <f>+WEEKNUM(_2022[[#This Row],[DATA]],21)</f>
        <v>32</v>
      </c>
      <c r="C4424" s="1">
        <v>23</v>
      </c>
      <c r="D4424" t="s">
        <v>21</v>
      </c>
      <c r="E4424">
        <v>1735.82</v>
      </c>
      <c r="F4424">
        <v>0</v>
      </c>
      <c r="G4424" s="3">
        <f>INT((MONTH(_2022[[#This Row],[DATA]])-1)/3)+1</f>
        <v>3</v>
      </c>
    </row>
    <row r="4425" spans="1:7" x14ac:dyDescent="0.25">
      <c r="A4425" t="s">
        <v>248</v>
      </c>
      <c r="B4425">
        <f>+WEEKNUM(_2022[[#This Row],[DATA]],21)</f>
        <v>32</v>
      </c>
      <c r="C4425" s="1">
        <v>29</v>
      </c>
      <c r="D4425" t="s">
        <v>3</v>
      </c>
      <c r="E4425">
        <v>5079.22</v>
      </c>
      <c r="F4425">
        <v>0</v>
      </c>
      <c r="G4425" s="3">
        <f>INT((MONTH(_2022[[#This Row],[DATA]])-1)/3)+1</f>
        <v>3</v>
      </c>
    </row>
    <row r="4426" spans="1:7" x14ac:dyDescent="0.25">
      <c r="A4426" t="s">
        <v>248</v>
      </c>
      <c r="B4426">
        <f>+WEEKNUM(_2022[[#This Row],[DATA]],21)</f>
        <v>32</v>
      </c>
      <c r="C4426" s="1">
        <v>30</v>
      </c>
      <c r="D4426" t="s">
        <v>7</v>
      </c>
      <c r="E4426">
        <v>1697.74</v>
      </c>
      <c r="F4426">
        <v>0</v>
      </c>
      <c r="G4426" s="3">
        <f>INT((MONTH(_2022[[#This Row],[DATA]])-1)/3)+1</f>
        <v>3</v>
      </c>
    </row>
    <row r="4427" spans="1:7" x14ac:dyDescent="0.25">
      <c r="A4427" t="s">
        <v>248</v>
      </c>
      <c r="B4427">
        <f>+WEEKNUM(_2022[[#This Row],[DATA]],21)</f>
        <v>32</v>
      </c>
      <c r="C4427" s="1">
        <v>25</v>
      </c>
      <c r="D4427" t="s">
        <v>9</v>
      </c>
      <c r="E4427">
        <v>2895.1</v>
      </c>
      <c r="F4427">
        <v>0</v>
      </c>
      <c r="G4427" s="3">
        <f>INT((MONTH(_2022[[#This Row],[DATA]])-1)/3)+1</f>
        <v>3</v>
      </c>
    </row>
    <row r="4428" spans="1:7" x14ac:dyDescent="0.25">
      <c r="A4428" t="s">
        <v>249</v>
      </c>
      <c r="B4428">
        <f>+WEEKNUM(_2022[[#This Row],[DATA]],21)</f>
        <v>32</v>
      </c>
      <c r="C4428" s="4">
        <v>20</v>
      </c>
      <c r="D4428" t="s">
        <v>5</v>
      </c>
      <c r="E4428">
        <v>872.15</v>
      </c>
      <c r="F4428">
        <v>0</v>
      </c>
      <c r="G4428" s="3">
        <f>INT((MONTH(_2022[[#This Row],[DATA]])-1)/3)+1</f>
        <v>3</v>
      </c>
    </row>
    <row r="4429" spans="1:7" x14ac:dyDescent="0.25">
      <c r="A4429" t="s">
        <v>249</v>
      </c>
      <c r="B4429">
        <f>+WEEKNUM(_2022[[#This Row],[DATA]],21)</f>
        <v>32</v>
      </c>
      <c r="C4429" s="1">
        <v>24</v>
      </c>
      <c r="D4429" t="s">
        <v>11</v>
      </c>
      <c r="E4429">
        <v>1519.2</v>
      </c>
      <c r="F4429">
        <v>0</v>
      </c>
      <c r="G4429" s="3">
        <f>INT((MONTH(_2022[[#This Row],[DATA]])-1)/3)+1</f>
        <v>3</v>
      </c>
    </row>
    <row r="4430" spans="1:7" x14ac:dyDescent="0.25">
      <c r="A4430" t="s">
        <v>249</v>
      </c>
      <c r="B4430">
        <f>+WEEKNUM(_2022[[#This Row],[DATA]],21)</f>
        <v>32</v>
      </c>
      <c r="C4430" s="1">
        <v>22</v>
      </c>
      <c r="D4430" t="s">
        <v>6</v>
      </c>
      <c r="E4430">
        <v>1265.2</v>
      </c>
      <c r="F4430">
        <v>0</v>
      </c>
      <c r="G4430" s="3">
        <f>INT((MONTH(_2022[[#This Row],[DATA]])-1)/3)+1</f>
        <v>3</v>
      </c>
    </row>
    <row r="4431" spans="1:7" x14ac:dyDescent="0.25">
      <c r="A4431" t="s">
        <v>249</v>
      </c>
      <c r="B4431">
        <f>+WEEKNUM(_2022[[#This Row],[DATA]],21)</f>
        <v>32</v>
      </c>
      <c r="C4431" s="1">
        <v>26</v>
      </c>
      <c r="D4431" t="s">
        <v>14</v>
      </c>
      <c r="E4431">
        <v>2545.66</v>
      </c>
      <c r="F4431">
        <v>0</v>
      </c>
      <c r="G4431" s="3">
        <f>INT((MONTH(_2022[[#This Row],[DATA]])-1)/3)+1</f>
        <v>3</v>
      </c>
    </row>
    <row r="4432" spans="1:7" x14ac:dyDescent="0.25">
      <c r="A4432" t="s">
        <v>249</v>
      </c>
      <c r="B4432">
        <f>+WEEKNUM(_2022[[#This Row],[DATA]],21)</f>
        <v>32</v>
      </c>
      <c r="C4432" s="1">
        <v>0</v>
      </c>
      <c r="D4432" t="s">
        <v>16</v>
      </c>
      <c r="E4432">
        <v>1666.62</v>
      </c>
      <c r="F4432">
        <v>0</v>
      </c>
      <c r="G4432" s="3">
        <f>INT((MONTH(_2022[[#This Row],[DATA]])-1)/3)+1</f>
        <v>3</v>
      </c>
    </row>
    <row r="4433" spans="1:7" x14ac:dyDescent="0.25">
      <c r="A4433" t="s">
        <v>249</v>
      </c>
      <c r="B4433">
        <f>+WEEKNUM(_2022[[#This Row],[DATA]],21)</f>
        <v>32</v>
      </c>
      <c r="C4433" s="1">
        <v>0</v>
      </c>
      <c r="D4433" t="s">
        <v>17</v>
      </c>
      <c r="E4433">
        <v>1316.46</v>
      </c>
      <c r="F4433">
        <v>0</v>
      </c>
      <c r="G4433" s="3">
        <f>INT((MONTH(_2022[[#This Row],[DATA]])-1)/3)+1</f>
        <v>3</v>
      </c>
    </row>
    <row r="4434" spans="1:7" x14ac:dyDescent="0.25">
      <c r="A4434" t="s">
        <v>249</v>
      </c>
      <c r="B4434">
        <f>+WEEKNUM(_2022[[#This Row],[DATA]],21)</f>
        <v>32</v>
      </c>
      <c r="C4434" s="1">
        <v>21</v>
      </c>
      <c r="D4434" t="s">
        <v>8</v>
      </c>
      <c r="E4434">
        <v>2492.3000000000002</v>
      </c>
      <c r="F4434">
        <v>0</v>
      </c>
      <c r="G4434" s="3">
        <f>INT((MONTH(_2022[[#This Row],[DATA]])-1)/3)+1</f>
        <v>3</v>
      </c>
    </row>
    <row r="4435" spans="1:7" x14ac:dyDescent="0.25">
      <c r="A4435" t="s">
        <v>249</v>
      </c>
      <c r="B4435">
        <f>+WEEKNUM(_2022[[#This Row],[DATA]],21)</f>
        <v>32</v>
      </c>
      <c r="C4435" s="1">
        <v>0</v>
      </c>
      <c r="D4435" t="s">
        <v>20</v>
      </c>
      <c r="E4435">
        <v>1027.19</v>
      </c>
      <c r="F4435">
        <v>0</v>
      </c>
      <c r="G4435" s="3">
        <f>INT((MONTH(_2022[[#This Row],[DATA]])-1)/3)+1</f>
        <v>3</v>
      </c>
    </row>
    <row r="4436" spans="1:7" x14ac:dyDescent="0.25">
      <c r="A4436" t="s">
        <v>249</v>
      </c>
      <c r="B4436">
        <f>+WEEKNUM(_2022[[#This Row],[DATA]],21)</f>
        <v>32</v>
      </c>
      <c r="C4436" s="1">
        <v>18</v>
      </c>
      <c r="D4436" t="s">
        <v>13</v>
      </c>
      <c r="E4436">
        <v>1376.21</v>
      </c>
      <c r="F4436">
        <v>0</v>
      </c>
      <c r="G4436" s="3">
        <f>INT((MONTH(_2022[[#This Row],[DATA]])-1)/3)+1</f>
        <v>3</v>
      </c>
    </row>
    <row r="4437" spans="1:7" x14ac:dyDescent="0.25">
      <c r="A4437" t="s">
        <v>249</v>
      </c>
      <c r="B4437">
        <f>+WEEKNUM(_2022[[#This Row],[DATA]],21)</f>
        <v>32</v>
      </c>
      <c r="C4437" s="1">
        <v>17</v>
      </c>
      <c r="D4437" t="s">
        <v>22</v>
      </c>
      <c r="E4437">
        <v>1819.98</v>
      </c>
      <c r="F4437">
        <v>0</v>
      </c>
      <c r="G4437" s="3">
        <f>INT((MONTH(_2022[[#This Row],[DATA]])-1)/3)+1</f>
        <v>3</v>
      </c>
    </row>
    <row r="4438" spans="1:7" x14ac:dyDescent="0.25">
      <c r="A4438" t="s">
        <v>249</v>
      </c>
      <c r="B4438">
        <f>+WEEKNUM(_2022[[#This Row],[DATA]],21)</f>
        <v>32</v>
      </c>
      <c r="C4438" s="1">
        <v>27</v>
      </c>
      <c r="D4438" t="s">
        <v>12</v>
      </c>
      <c r="E4438">
        <v>1518.71</v>
      </c>
      <c r="F4438">
        <v>0</v>
      </c>
      <c r="G4438" s="3">
        <f>INT((MONTH(_2022[[#This Row],[DATA]])-1)/3)+1</f>
        <v>3</v>
      </c>
    </row>
    <row r="4439" spans="1:7" x14ac:dyDescent="0.25">
      <c r="A4439" t="s">
        <v>249</v>
      </c>
      <c r="B4439">
        <f>+WEEKNUM(_2022[[#This Row],[DATA]],21)</f>
        <v>32</v>
      </c>
      <c r="C4439" s="1">
        <v>0</v>
      </c>
      <c r="D4439" t="s">
        <v>15</v>
      </c>
      <c r="E4439">
        <v>815.15</v>
      </c>
      <c r="F4439">
        <v>0</v>
      </c>
      <c r="G4439" s="3">
        <f>INT((MONTH(_2022[[#This Row],[DATA]])-1)/3)+1</f>
        <v>3</v>
      </c>
    </row>
    <row r="4440" spans="1:7" x14ac:dyDescent="0.25">
      <c r="A4440" t="s">
        <v>249</v>
      </c>
      <c r="B4440">
        <f>+WEEKNUM(_2022[[#This Row],[DATA]],21)</f>
        <v>32</v>
      </c>
      <c r="C4440" s="1">
        <v>0</v>
      </c>
      <c r="D4440" t="s">
        <v>19</v>
      </c>
      <c r="E4440">
        <v>2313.4</v>
      </c>
      <c r="F4440">
        <v>0</v>
      </c>
      <c r="G4440" s="3">
        <f>INT((MONTH(_2022[[#This Row],[DATA]])-1)/3)+1</f>
        <v>3</v>
      </c>
    </row>
    <row r="4441" spans="1:7" x14ac:dyDescent="0.25">
      <c r="A4441" t="s">
        <v>249</v>
      </c>
      <c r="B4441">
        <f>+WEEKNUM(_2022[[#This Row],[DATA]],21)</f>
        <v>32</v>
      </c>
      <c r="C4441" s="1">
        <v>27</v>
      </c>
      <c r="D4441" t="s">
        <v>10</v>
      </c>
      <c r="E4441">
        <v>1366.86</v>
      </c>
      <c r="F4441">
        <v>0</v>
      </c>
      <c r="G4441" s="3">
        <f>INT((MONTH(_2022[[#This Row],[DATA]])-1)/3)+1</f>
        <v>3</v>
      </c>
    </row>
    <row r="4442" spans="1:7" x14ac:dyDescent="0.25">
      <c r="A4442" t="s">
        <v>249</v>
      </c>
      <c r="B4442">
        <f>+WEEKNUM(_2022[[#This Row],[DATA]],21)</f>
        <v>32</v>
      </c>
      <c r="C4442" s="1">
        <v>23</v>
      </c>
      <c r="D4442" t="s">
        <v>21</v>
      </c>
      <c r="E4442">
        <v>2628.04</v>
      </c>
      <c r="F4442">
        <v>0</v>
      </c>
      <c r="G4442" s="3">
        <f>INT((MONTH(_2022[[#This Row],[DATA]])-1)/3)+1</f>
        <v>3</v>
      </c>
    </row>
    <row r="4443" spans="1:7" x14ac:dyDescent="0.25">
      <c r="A4443" t="s">
        <v>249</v>
      </c>
      <c r="B4443">
        <f>+WEEKNUM(_2022[[#This Row],[DATA]],21)</f>
        <v>32</v>
      </c>
      <c r="C4443" s="1">
        <v>29</v>
      </c>
      <c r="D4443" t="s">
        <v>3</v>
      </c>
      <c r="E4443">
        <v>2563.1799999999998</v>
      </c>
      <c r="F4443">
        <v>0</v>
      </c>
      <c r="G4443" s="3">
        <f>INT((MONTH(_2022[[#This Row],[DATA]])-1)/3)+1</f>
        <v>3</v>
      </c>
    </row>
    <row r="4444" spans="1:7" x14ac:dyDescent="0.25">
      <c r="A4444" t="s">
        <v>249</v>
      </c>
      <c r="B4444">
        <f>+WEEKNUM(_2022[[#This Row],[DATA]],21)</f>
        <v>32</v>
      </c>
      <c r="C4444" s="1">
        <v>30</v>
      </c>
      <c r="D4444" t="s">
        <v>7</v>
      </c>
      <c r="E4444">
        <v>1227.49</v>
      </c>
      <c r="F4444">
        <v>0</v>
      </c>
      <c r="G4444" s="3">
        <f>INT((MONTH(_2022[[#This Row],[DATA]])-1)/3)+1</f>
        <v>3</v>
      </c>
    </row>
    <row r="4445" spans="1:7" x14ac:dyDescent="0.25">
      <c r="A4445" t="s">
        <v>249</v>
      </c>
      <c r="B4445">
        <f>+WEEKNUM(_2022[[#This Row],[DATA]],21)</f>
        <v>32</v>
      </c>
      <c r="C4445" s="1">
        <v>25</v>
      </c>
      <c r="D4445" t="s">
        <v>9</v>
      </c>
      <c r="E4445">
        <v>1723.9</v>
      </c>
      <c r="F4445">
        <v>0</v>
      </c>
      <c r="G4445" s="3">
        <f>INT((MONTH(_2022[[#This Row],[DATA]])-1)/3)+1</f>
        <v>3</v>
      </c>
    </row>
    <row r="4446" spans="1:7" x14ac:dyDescent="0.25">
      <c r="A4446" t="s">
        <v>250</v>
      </c>
      <c r="B4446">
        <f>+WEEKNUM(_2022[[#This Row],[DATA]],21)</f>
        <v>33</v>
      </c>
      <c r="C4446" s="4">
        <v>20</v>
      </c>
      <c r="D4446" t="s">
        <v>5</v>
      </c>
      <c r="E4446">
        <v>1584.91</v>
      </c>
      <c r="F4446">
        <v>0</v>
      </c>
      <c r="G4446" s="3">
        <f>INT((MONTH(_2022[[#This Row],[DATA]])-1)/3)+1</f>
        <v>3</v>
      </c>
    </row>
    <row r="4447" spans="1:7" x14ac:dyDescent="0.25">
      <c r="A4447" t="s">
        <v>250</v>
      </c>
      <c r="B4447">
        <f>+WEEKNUM(_2022[[#This Row],[DATA]],21)</f>
        <v>33</v>
      </c>
      <c r="C4447" s="1">
        <v>24</v>
      </c>
      <c r="D4447" t="s">
        <v>11</v>
      </c>
      <c r="E4447">
        <v>518.66999999999996</v>
      </c>
      <c r="F4447">
        <v>0</v>
      </c>
      <c r="G4447" s="3">
        <f>INT((MONTH(_2022[[#This Row],[DATA]])-1)/3)+1</f>
        <v>3</v>
      </c>
    </row>
    <row r="4448" spans="1:7" x14ac:dyDescent="0.25">
      <c r="A4448" t="s">
        <v>250</v>
      </c>
      <c r="B4448">
        <f>+WEEKNUM(_2022[[#This Row],[DATA]],21)</f>
        <v>33</v>
      </c>
      <c r="C4448" s="1">
        <v>22</v>
      </c>
      <c r="D4448" t="s">
        <v>6</v>
      </c>
      <c r="E4448">
        <v>1474.72</v>
      </c>
      <c r="F4448">
        <v>0</v>
      </c>
      <c r="G4448" s="3">
        <f>INT((MONTH(_2022[[#This Row],[DATA]])-1)/3)+1</f>
        <v>3</v>
      </c>
    </row>
    <row r="4449" spans="1:7" x14ac:dyDescent="0.25">
      <c r="A4449" t="s">
        <v>250</v>
      </c>
      <c r="B4449">
        <f>+WEEKNUM(_2022[[#This Row],[DATA]],21)</f>
        <v>33</v>
      </c>
      <c r="C4449" s="1">
        <v>26</v>
      </c>
      <c r="D4449" t="s">
        <v>14</v>
      </c>
      <c r="E4449">
        <v>3143.08</v>
      </c>
      <c r="F4449">
        <v>0</v>
      </c>
      <c r="G4449" s="3">
        <f>INT((MONTH(_2022[[#This Row],[DATA]])-1)/3)+1</f>
        <v>3</v>
      </c>
    </row>
    <row r="4450" spans="1:7" x14ac:dyDescent="0.25">
      <c r="A4450" t="s">
        <v>250</v>
      </c>
      <c r="B4450">
        <f>+WEEKNUM(_2022[[#This Row],[DATA]],21)</f>
        <v>33</v>
      </c>
      <c r="C4450" s="1">
        <v>0</v>
      </c>
      <c r="D4450" t="s">
        <v>16</v>
      </c>
      <c r="E4450">
        <v>1556.79</v>
      </c>
      <c r="F4450">
        <v>0</v>
      </c>
      <c r="G4450" s="3">
        <f>INT((MONTH(_2022[[#This Row],[DATA]])-1)/3)+1</f>
        <v>3</v>
      </c>
    </row>
    <row r="4451" spans="1:7" x14ac:dyDescent="0.25">
      <c r="A4451" t="s">
        <v>250</v>
      </c>
      <c r="B4451">
        <f>+WEEKNUM(_2022[[#This Row],[DATA]],21)</f>
        <v>33</v>
      </c>
      <c r="C4451" s="1">
        <v>0</v>
      </c>
      <c r="D4451" t="s">
        <v>17</v>
      </c>
      <c r="E4451">
        <v>1358.97</v>
      </c>
      <c r="F4451">
        <v>0</v>
      </c>
      <c r="G4451" s="3">
        <f>INT((MONTH(_2022[[#This Row],[DATA]])-1)/3)+1</f>
        <v>3</v>
      </c>
    </row>
    <row r="4452" spans="1:7" x14ac:dyDescent="0.25">
      <c r="A4452" t="s">
        <v>250</v>
      </c>
      <c r="B4452">
        <f>+WEEKNUM(_2022[[#This Row],[DATA]],21)</f>
        <v>33</v>
      </c>
      <c r="C4452" s="1">
        <v>21</v>
      </c>
      <c r="D4452" t="s">
        <v>8</v>
      </c>
      <c r="E4452">
        <v>1513.96</v>
      </c>
      <c r="F4452">
        <v>0</v>
      </c>
      <c r="G4452" s="3">
        <f>INT((MONTH(_2022[[#This Row],[DATA]])-1)/3)+1</f>
        <v>3</v>
      </c>
    </row>
    <row r="4453" spans="1:7" x14ac:dyDescent="0.25">
      <c r="A4453" t="s">
        <v>250</v>
      </c>
      <c r="B4453">
        <f>+WEEKNUM(_2022[[#This Row],[DATA]],21)</f>
        <v>33</v>
      </c>
      <c r="C4453" s="1">
        <v>0</v>
      </c>
      <c r="D4453" t="s">
        <v>20</v>
      </c>
      <c r="E4453">
        <v>1138.49</v>
      </c>
      <c r="F4453">
        <v>0</v>
      </c>
      <c r="G4453" s="3">
        <f>INT((MONTH(_2022[[#This Row],[DATA]])-1)/3)+1</f>
        <v>3</v>
      </c>
    </row>
    <row r="4454" spans="1:7" x14ac:dyDescent="0.25">
      <c r="A4454" t="s">
        <v>250</v>
      </c>
      <c r="B4454">
        <f>+WEEKNUM(_2022[[#This Row],[DATA]],21)</f>
        <v>33</v>
      </c>
      <c r="C4454" s="1">
        <v>18</v>
      </c>
      <c r="D4454" t="s">
        <v>13</v>
      </c>
      <c r="E4454">
        <v>2663.97</v>
      </c>
      <c r="F4454">
        <v>0</v>
      </c>
      <c r="G4454" s="3">
        <f>INT((MONTH(_2022[[#This Row],[DATA]])-1)/3)+1</f>
        <v>3</v>
      </c>
    </row>
    <row r="4455" spans="1:7" x14ac:dyDescent="0.25">
      <c r="A4455" t="s">
        <v>250</v>
      </c>
      <c r="B4455">
        <f>+WEEKNUM(_2022[[#This Row],[DATA]],21)</f>
        <v>33</v>
      </c>
      <c r="C4455" s="1">
        <v>17</v>
      </c>
      <c r="D4455" t="s">
        <v>22</v>
      </c>
      <c r="E4455">
        <v>1941.95</v>
      </c>
      <c r="F4455">
        <v>0</v>
      </c>
      <c r="G4455" s="3">
        <f>INT((MONTH(_2022[[#This Row],[DATA]])-1)/3)+1</f>
        <v>3</v>
      </c>
    </row>
    <row r="4456" spans="1:7" x14ac:dyDescent="0.25">
      <c r="A4456" t="s">
        <v>250</v>
      </c>
      <c r="B4456">
        <f>+WEEKNUM(_2022[[#This Row],[DATA]],21)</f>
        <v>33</v>
      </c>
      <c r="C4456" s="1">
        <v>27</v>
      </c>
      <c r="D4456" t="s">
        <v>12</v>
      </c>
      <c r="E4456">
        <v>774.85</v>
      </c>
      <c r="F4456">
        <v>0</v>
      </c>
      <c r="G4456" s="3">
        <f>INT((MONTH(_2022[[#This Row],[DATA]])-1)/3)+1</f>
        <v>3</v>
      </c>
    </row>
    <row r="4457" spans="1:7" x14ac:dyDescent="0.25">
      <c r="A4457" t="s">
        <v>250</v>
      </c>
      <c r="B4457">
        <f>+WEEKNUM(_2022[[#This Row],[DATA]],21)</f>
        <v>33</v>
      </c>
      <c r="C4457" s="1">
        <v>0</v>
      </c>
      <c r="D4457" t="s">
        <v>15</v>
      </c>
      <c r="E4457">
        <v>837.62</v>
      </c>
      <c r="F4457">
        <v>0</v>
      </c>
      <c r="G4457" s="3">
        <f>INT((MONTH(_2022[[#This Row],[DATA]])-1)/3)+1</f>
        <v>3</v>
      </c>
    </row>
    <row r="4458" spans="1:7" x14ac:dyDescent="0.25">
      <c r="A4458" t="s">
        <v>250</v>
      </c>
      <c r="B4458">
        <f>+WEEKNUM(_2022[[#This Row],[DATA]],21)</f>
        <v>33</v>
      </c>
      <c r="C4458" s="1">
        <v>0</v>
      </c>
      <c r="D4458" t="s">
        <v>19</v>
      </c>
      <c r="E4458">
        <v>1500.34</v>
      </c>
      <c r="F4458">
        <v>0</v>
      </c>
      <c r="G4458" s="3">
        <f>INT((MONTH(_2022[[#This Row],[DATA]])-1)/3)+1</f>
        <v>3</v>
      </c>
    </row>
    <row r="4459" spans="1:7" x14ac:dyDescent="0.25">
      <c r="A4459" t="s">
        <v>250</v>
      </c>
      <c r="B4459">
        <f>+WEEKNUM(_2022[[#This Row],[DATA]],21)</f>
        <v>33</v>
      </c>
      <c r="C4459" s="1">
        <v>19</v>
      </c>
      <c r="D4459" t="s">
        <v>4</v>
      </c>
      <c r="E4459">
        <v>747.28</v>
      </c>
      <c r="F4459">
        <v>0</v>
      </c>
      <c r="G4459" s="3">
        <f>INT((MONTH(_2022[[#This Row],[DATA]])-1)/3)+1</f>
        <v>3</v>
      </c>
    </row>
    <row r="4460" spans="1:7" x14ac:dyDescent="0.25">
      <c r="A4460" t="s">
        <v>250</v>
      </c>
      <c r="B4460">
        <f>+WEEKNUM(_2022[[#This Row],[DATA]],21)</f>
        <v>33</v>
      </c>
      <c r="C4460" s="1">
        <v>27</v>
      </c>
      <c r="D4460" t="s">
        <v>10</v>
      </c>
      <c r="E4460">
        <v>1101.0999999999999</v>
      </c>
      <c r="F4460">
        <v>0</v>
      </c>
      <c r="G4460" s="3">
        <f>INT((MONTH(_2022[[#This Row],[DATA]])-1)/3)+1</f>
        <v>3</v>
      </c>
    </row>
    <row r="4461" spans="1:7" x14ac:dyDescent="0.25">
      <c r="A4461" t="s">
        <v>250</v>
      </c>
      <c r="B4461">
        <f>+WEEKNUM(_2022[[#This Row],[DATA]],21)</f>
        <v>33</v>
      </c>
      <c r="C4461" s="1">
        <v>23</v>
      </c>
      <c r="D4461" t="s">
        <v>21</v>
      </c>
      <c r="E4461">
        <v>1926.11</v>
      </c>
      <c r="F4461">
        <v>0</v>
      </c>
      <c r="G4461" s="3">
        <f>INT((MONTH(_2022[[#This Row],[DATA]])-1)/3)+1</f>
        <v>3</v>
      </c>
    </row>
    <row r="4462" spans="1:7" x14ac:dyDescent="0.25">
      <c r="A4462" t="s">
        <v>250</v>
      </c>
      <c r="B4462">
        <f>+WEEKNUM(_2022[[#This Row],[DATA]],21)</f>
        <v>33</v>
      </c>
      <c r="C4462" s="1">
        <v>29</v>
      </c>
      <c r="D4462" t="s">
        <v>3</v>
      </c>
      <c r="E4462">
        <v>2417.1799999999998</v>
      </c>
      <c r="F4462">
        <v>0</v>
      </c>
      <c r="G4462" s="3">
        <f>INT((MONTH(_2022[[#This Row],[DATA]])-1)/3)+1</f>
        <v>3</v>
      </c>
    </row>
    <row r="4463" spans="1:7" x14ac:dyDescent="0.25">
      <c r="A4463" t="s">
        <v>250</v>
      </c>
      <c r="B4463">
        <f>+WEEKNUM(_2022[[#This Row],[DATA]],21)</f>
        <v>33</v>
      </c>
      <c r="C4463" s="1">
        <v>30</v>
      </c>
      <c r="D4463" t="s">
        <v>7</v>
      </c>
      <c r="E4463">
        <v>717.7</v>
      </c>
      <c r="F4463">
        <v>0</v>
      </c>
      <c r="G4463" s="3">
        <f>INT((MONTH(_2022[[#This Row],[DATA]])-1)/3)+1</f>
        <v>3</v>
      </c>
    </row>
    <row r="4464" spans="1:7" x14ac:dyDescent="0.25">
      <c r="A4464" t="s">
        <v>250</v>
      </c>
      <c r="B4464">
        <f>+WEEKNUM(_2022[[#This Row],[DATA]],21)</f>
        <v>33</v>
      </c>
      <c r="C4464" s="1">
        <v>25</v>
      </c>
      <c r="D4464" t="s">
        <v>9</v>
      </c>
      <c r="E4464">
        <v>917.97</v>
      </c>
      <c r="F4464">
        <v>0</v>
      </c>
      <c r="G4464" s="3">
        <f>INT((MONTH(_2022[[#This Row],[DATA]])-1)/3)+1</f>
        <v>3</v>
      </c>
    </row>
    <row r="4465" spans="1:7" x14ac:dyDescent="0.25">
      <c r="A4465" t="s">
        <v>251</v>
      </c>
      <c r="B4465">
        <f>+WEEKNUM(_2022[[#This Row],[DATA]],21)</f>
        <v>33</v>
      </c>
      <c r="C4465" s="4">
        <v>20</v>
      </c>
      <c r="D4465" t="s">
        <v>5</v>
      </c>
      <c r="E4465">
        <v>1530.19</v>
      </c>
      <c r="F4465">
        <v>0</v>
      </c>
      <c r="G4465" s="3">
        <f>INT((MONTH(_2022[[#This Row],[DATA]])-1)/3)+1</f>
        <v>3</v>
      </c>
    </row>
    <row r="4466" spans="1:7" x14ac:dyDescent="0.25">
      <c r="A4466" t="s">
        <v>251</v>
      </c>
      <c r="B4466">
        <f>+WEEKNUM(_2022[[#This Row],[DATA]],21)</f>
        <v>33</v>
      </c>
      <c r="C4466" s="1">
        <v>24</v>
      </c>
      <c r="D4466" t="s">
        <v>11</v>
      </c>
      <c r="E4466">
        <v>1509.88</v>
      </c>
      <c r="F4466">
        <v>0</v>
      </c>
      <c r="G4466" s="3">
        <f>INT((MONTH(_2022[[#This Row],[DATA]])-1)/3)+1</f>
        <v>3</v>
      </c>
    </row>
    <row r="4467" spans="1:7" x14ac:dyDescent="0.25">
      <c r="A4467" t="s">
        <v>251</v>
      </c>
      <c r="B4467">
        <f>+WEEKNUM(_2022[[#This Row],[DATA]],21)</f>
        <v>33</v>
      </c>
      <c r="C4467" s="1">
        <v>22</v>
      </c>
      <c r="D4467" t="s">
        <v>6</v>
      </c>
      <c r="E4467">
        <v>1651.86</v>
      </c>
      <c r="F4467">
        <v>0</v>
      </c>
      <c r="G4467" s="3">
        <f>INT((MONTH(_2022[[#This Row],[DATA]])-1)/3)+1</f>
        <v>3</v>
      </c>
    </row>
    <row r="4468" spans="1:7" x14ac:dyDescent="0.25">
      <c r="A4468" t="s">
        <v>251</v>
      </c>
      <c r="B4468">
        <f>+WEEKNUM(_2022[[#This Row],[DATA]],21)</f>
        <v>33</v>
      </c>
      <c r="C4468" s="1">
        <v>26</v>
      </c>
      <c r="D4468" t="s">
        <v>14</v>
      </c>
      <c r="E4468">
        <v>2885.61</v>
      </c>
      <c r="F4468">
        <v>0</v>
      </c>
      <c r="G4468" s="3">
        <f>INT((MONTH(_2022[[#This Row],[DATA]])-1)/3)+1</f>
        <v>3</v>
      </c>
    </row>
    <row r="4469" spans="1:7" x14ac:dyDescent="0.25">
      <c r="A4469" t="s">
        <v>251</v>
      </c>
      <c r="B4469">
        <f>+WEEKNUM(_2022[[#This Row],[DATA]],21)</f>
        <v>33</v>
      </c>
      <c r="C4469" s="1">
        <v>0</v>
      </c>
      <c r="D4469" t="s">
        <v>16</v>
      </c>
      <c r="E4469">
        <v>1678.74</v>
      </c>
      <c r="F4469">
        <v>0</v>
      </c>
      <c r="G4469" s="3">
        <f>INT((MONTH(_2022[[#This Row],[DATA]])-1)/3)+1</f>
        <v>3</v>
      </c>
    </row>
    <row r="4470" spans="1:7" x14ac:dyDescent="0.25">
      <c r="A4470" t="s">
        <v>251</v>
      </c>
      <c r="B4470">
        <f>+WEEKNUM(_2022[[#This Row],[DATA]],21)</f>
        <v>33</v>
      </c>
      <c r="C4470" s="1">
        <v>0</v>
      </c>
      <c r="D4470" t="s">
        <v>17</v>
      </c>
      <c r="E4470">
        <v>1897.5</v>
      </c>
      <c r="F4470">
        <v>0</v>
      </c>
      <c r="G4470" s="3">
        <f>INT((MONTH(_2022[[#This Row],[DATA]])-1)/3)+1</f>
        <v>3</v>
      </c>
    </row>
    <row r="4471" spans="1:7" x14ac:dyDescent="0.25">
      <c r="A4471" t="s">
        <v>251</v>
      </c>
      <c r="B4471">
        <f>+WEEKNUM(_2022[[#This Row],[DATA]],21)</f>
        <v>33</v>
      </c>
      <c r="C4471" s="1">
        <v>0</v>
      </c>
      <c r="D4471" t="s">
        <v>18</v>
      </c>
      <c r="E4471">
        <v>9603.85</v>
      </c>
      <c r="F4471">
        <v>0</v>
      </c>
      <c r="G4471" s="3">
        <f>INT((MONTH(_2022[[#This Row],[DATA]])-1)/3)+1</f>
        <v>3</v>
      </c>
    </row>
    <row r="4472" spans="1:7" x14ac:dyDescent="0.25">
      <c r="A4472" t="s">
        <v>251</v>
      </c>
      <c r="B4472">
        <f>+WEEKNUM(_2022[[#This Row],[DATA]],21)</f>
        <v>33</v>
      </c>
      <c r="C4472" s="1">
        <v>21</v>
      </c>
      <c r="D4472" t="s">
        <v>8</v>
      </c>
      <c r="E4472">
        <v>1840.74</v>
      </c>
      <c r="F4472">
        <v>0</v>
      </c>
      <c r="G4472" s="3">
        <f>INT((MONTH(_2022[[#This Row],[DATA]])-1)/3)+1</f>
        <v>3</v>
      </c>
    </row>
    <row r="4473" spans="1:7" x14ac:dyDescent="0.25">
      <c r="A4473" t="s">
        <v>251</v>
      </c>
      <c r="B4473">
        <f>+WEEKNUM(_2022[[#This Row],[DATA]],21)</f>
        <v>33</v>
      </c>
      <c r="C4473" s="1">
        <v>0</v>
      </c>
      <c r="D4473" t="s">
        <v>20</v>
      </c>
      <c r="E4473">
        <v>2203.87</v>
      </c>
      <c r="F4473">
        <v>0</v>
      </c>
      <c r="G4473" s="3">
        <f>INT((MONTH(_2022[[#This Row],[DATA]])-1)/3)+1</f>
        <v>3</v>
      </c>
    </row>
    <row r="4474" spans="1:7" x14ac:dyDescent="0.25">
      <c r="A4474" t="s">
        <v>251</v>
      </c>
      <c r="B4474">
        <f>+WEEKNUM(_2022[[#This Row],[DATA]],21)</f>
        <v>33</v>
      </c>
      <c r="C4474" s="1">
        <v>18</v>
      </c>
      <c r="D4474" t="s">
        <v>13</v>
      </c>
      <c r="E4474">
        <v>1657.65</v>
      </c>
      <c r="F4474">
        <v>0</v>
      </c>
      <c r="G4474" s="3">
        <f>INT((MONTH(_2022[[#This Row],[DATA]])-1)/3)+1</f>
        <v>3</v>
      </c>
    </row>
    <row r="4475" spans="1:7" x14ac:dyDescent="0.25">
      <c r="A4475" t="s">
        <v>251</v>
      </c>
      <c r="B4475">
        <f>+WEEKNUM(_2022[[#This Row],[DATA]],21)</f>
        <v>33</v>
      </c>
      <c r="C4475" s="1">
        <v>17</v>
      </c>
      <c r="D4475" t="s">
        <v>22</v>
      </c>
      <c r="E4475">
        <v>937.82</v>
      </c>
      <c r="F4475">
        <v>0</v>
      </c>
      <c r="G4475" s="3">
        <f>INT((MONTH(_2022[[#This Row],[DATA]])-1)/3)+1</f>
        <v>3</v>
      </c>
    </row>
    <row r="4476" spans="1:7" x14ac:dyDescent="0.25">
      <c r="A4476" t="s">
        <v>251</v>
      </c>
      <c r="B4476">
        <f>+WEEKNUM(_2022[[#This Row],[DATA]],21)</f>
        <v>33</v>
      </c>
      <c r="C4476" s="1">
        <v>27</v>
      </c>
      <c r="D4476" t="s">
        <v>12</v>
      </c>
      <c r="E4476">
        <v>1455.57</v>
      </c>
      <c r="F4476">
        <v>0</v>
      </c>
      <c r="G4476" s="3">
        <f>INT((MONTH(_2022[[#This Row],[DATA]])-1)/3)+1</f>
        <v>3</v>
      </c>
    </row>
    <row r="4477" spans="1:7" x14ac:dyDescent="0.25">
      <c r="A4477" t="s">
        <v>251</v>
      </c>
      <c r="B4477">
        <f>+WEEKNUM(_2022[[#This Row],[DATA]],21)</f>
        <v>33</v>
      </c>
      <c r="C4477" s="1">
        <v>0</v>
      </c>
      <c r="D4477" t="s">
        <v>15</v>
      </c>
      <c r="E4477">
        <v>987.82</v>
      </c>
      <c r="F4477">
        <v>0</v>
      </c>
      <c r="G4477" s="3">
        <f>INT((MONTH(_2022[[#This Row],[DATA]])-1)/3)+1</f>
        <v>3</v>
      </c>
    </row>
    <row r="4478" spans="1:7" x14ac:dyDescent="0.25">
      <c r="A4478" t="s">
        <v>251</v>
      </c>
      <c r="B4478">
        <f>+WEEKNUM(_2022[[#This Row],[DATA]],21)</f>
        <v>33</v>
      </c>
      <c r="C4478" s="1">
        <v>0</v>
      </c>
      <c r="D4478" t="s">
        <v>19</v>
      </c>
      <c r="E4478">
        <v>2203.04</v>
      </c>
      <c r="F4478">
        <v>0</v>
      </c>
      <c r="G4478" s="3">
        <f>INT((MONTH(_2022[[#This Row],[DATA]])-1)/3)+1</f>
        <v>3</v>
      </c>
    </row>
    <row r="4479" spans="1:7" x14ac:dyDescent="0.25">
      <c r="A4479" t="s">
        <v>251</v>
      </c>
      <c r="B4479">
        <f>+WEEKNUM(_2022[[#This Row],[DATA]],21)</f>
        <v>33</v>
      </c>
      <c r="C4479" s="1">
        <v>19</v>
      </c>
      <c r="D4479" t="s">
        <v>4</v>
      </c>
      <c r="E4479">
        <v>2199.84</v>
      </c>
      <c r="F4479">
        <v>0</v>
      </c>
      <c r="G4479" s="3">
        <f>INT((MONTH(_2022[[#This Row],[DATA]])-1)/3)+1</f>
        <v>3</v>
      </c>
    </row>
    <row r="4480" spans="1:7" x14ac:dyDescent="0.25">
      <c r="A4480" t="s">
        <v>251</v>
      </c>
      <c r="B4480">
        <f>+WEEKNUM(_2022[[#This Row],[DATA]],21)</f>
        <v>33</v>
      </c>
      <c r="C4480" s="1">
        <v>27</v>
      </c>
      <c r="D4480" t="s">
        <v>10</v>
      </c>
      <c r="E4480">
        <v>1487.63</v>
      </c>
      <c r="F4480">
        <v>0</v>
      </c>
      <c r="G4480" s="3">
        <f>INT((MONTH(_2022[[#This Row],[DATA]])-1)/3)+1</f>
        <v>3</v>
      </c>
    </row>
    <row r="4481" spans="1:7" x14ac:dyDescent="0.25">
      <c r="A4481" t="s">
        <v>251</v>
      </c>
      <c r="B4481">
        <f>+WEEKNUM(_2022[[#This Row],[DATA]],21)</f>
        <v>33</v>
      </c>
      <c r="C4481" s="1">
        <v>23</v>
      </c>
      <c r="D4481" t="s">
        <v>21</v>
      </c>
      <c r="E4481">
        <v>2441.0500000000002</v>
      </c>
      <c r="F4481">
        <v>0</v>
      </c>
      <c r="G4481" s="3">
        <f>INT((MONTH(_2022[[#This Row],[DATA]])-1)/3)+1</f>
        <v>3</v>
      </c>
    </row>
    <row r="4482" spans="1:7" x14ac:dyDescent="0.25">
      <c r="A4482" t="s">
        <v>251</v>
      </c>
      <c r="B4482">
        <f>+WEEKNUM(_2022[[#This Row],[DATA]],21)</f>
        <v>33</v>
      </c>
      <c r="C4482" s="1">
        <v>29</v>
      </c>
      <c r="D4482" t="s">
        <v>3</v>
      </c>
      <c r="E4482">
        <v>2299.8000000000002</v>
      </c>
      <c r="F4482">
        <v>0</v>
      </c>
      <c r="G4482" s="3">
        <f>INT((MONTH(_2022[[#This Row],[DATA]])-1)/3)+1</f>
        <v>3</v>
      </c>
    </row>
    <row r="4483" spans="1:7" x14ac:dyDescent="0.25">
      <c r="A4483" t="s">
        <v>251</v>
      </c>
      <c r="B4483">
        <f>+WEEKNUM(_2022[[#This Row],[DATA]],21)</f>
        <v>33</v>
      </c>
      <c r="C4483" s="1">
        <v>30</v>
      </c>
      <c r="D4483" t="s">
        <v>7</v>
      </c>
      <c r="E4483">
        <v>1798.14</v>
      </c>
      <c r="F4483">
        <v>0</v>
      </c>
      <c r="G4483" s="3">
        <f>INT((MONTH(_2022[[#This Row],[DATA]])-1)/3)+1</f>
        <v>3</v>
      </c>
    </row>
    <row r="4484" spans="1:7" x14ac:dyDescent="0.25">
      <c r="A4484" t="s">
        <v>251</v>
      </c>
      <c r="B4484">
        <f>+WEEKNUM(_2022[[#This Row],[DATA]],21)</f>
        <v>33</v>
      </c>
      <c r="C4484" s="1">
        <v>25</v>
      </c>
      <c r="D4484" t="s">
        <v>9</v>
      </c>
      <c r="E4484">
        <v>2194.83</v>
      </c>
      <c r="F4484">
        <v>0</v>
      </c>
      <c r="G4484" s="3">
        <f>INT((MONTH(_2022[[#This Row],[DATA]])-1)/3)+1</f>
        <v>3</v>
      </c>
    </row>
    <row r="4485" spans="1:7" x14ac:dyDescent="0.25">
      <c r="A4485" t="s">
        <v>252</v>
      </c>
      <c r="B4485">
        <f>+WEEKNUM(_2022[[#This Row],[DATA]],21)</f>
        <v>33</v>
      </c>
      <c r="C4485" s="4">
        <v>20</v>
      </c>
      <c r="D4485" t="s">
        <v>5</v>
      </c>
      <c r="E4485">
        <v>1443.22</v>
      </c>
      <c r="F4485">
        <v>0</v>
      </c>
      <c r="G4485" s="3">
        <f>INT((MONTH(_2022[[#This Row],[DATA]])-1)/3)+1</f>
        <v>3</v>
      </c>
    </row>
    <row r="4486" spans="1:7" x14ac:dyDescent="0.25">
      <c r="A4486" t="s">
        <v>252</v>
      </c>
      <c r="B4486">
        <f>+WEEKNUM(_2022[[#This Row],[DATA]],21)</f>
        <v>33</v>
      </c>
      <c r="C4486" s="1">
        <v>24</v>
      </c>
      <c r="D4486" t="s">
        <v>11</v>
      </c>
      <c r="E4486">
        <v>1623.03</v>
      </c>
      <c r="F4486">
        <v>0</v>
      </c>
      <c r="G4486" s="3">
        <f>INT((MONTH(_2022[[#This Row],[DATA]])-1)/3)+1</f>
        <v>3</v>
      </c>
    </row>
    <row r="4487" spans="1:7" x14ac:dyDescent="0.25">
      <c r="A4487" t="s">
        <v>252</v>
      </c>
      <c r="B4487">
        <f>+WEEKNUM(_2022[[#This Row],[DATA]],21)</f>
        <v>33</v>
      </c>
      <c r="C4487" s="1">
        <v>22</v>
      </c>
      <c r="D4487" t="s">
        <v>6</v>
      </c>
      <c r="E4487">
        <v>1542.55</v>
      </c>
      <c r="F4487">
        <v>0</v>
      </c>
      <c r="G4487" s="3">
        <f>INT((MONTH(_2022[[#This Row],[DATA]])-1)/3)+1</f>
        <v>3</v>
      </c>
    </row>
    <row r="4488" spans="1:7" x14ac:dyDescent="0.25">
      <c r="A4488" t="s">
        <v>252</v>
      </c>
      <c r="B4488">
        <f>+WEEKNUM(_2022[[#This Row],[DATA]],21)</f>
        <v>33</v>
      </c>
      <c r="C4488" s="1">
        <v>26</v>
      </c>
      <c r="D4488" t="s">
        <v>14</v>
      </c>
      <c r="E4488">
        <v>3241.01</v>
      </c>
      <c r="F4488">
        <v>0</v>
      </c>
      <c r="G4488" s="3">
        <f>INT((MONTH(_2022[[#This Row],[DATA]])-1)/3)+1</f>
        <v>3</v>
      </c>
    </row>
    <row r="4489" spans="1:7" x14ac:dyDescent="0.25">
      <c r="A4489" t="s">
        <v>252</v>
      </c>
      <c r="B4489">
        <f>+WEEKNUM(_2022[[#This Row],[DATA]],21)</f>
        <v>33</v>
      </c>
      <c r="C4489" s="1">
        <v>0</v>
      </c>
      <c r="D4489" t="s">
        <v>16</v>
      </c>
      <c r="E4489">
        <v>1654.51</v>
      </c>
      <c r="F4489">
        <v>0</v>
      </c>
      <c r="G4489" s="3">
        <f>INT((MONTH(_2022[[#This Row],[DATA]])-1)/3)+1</f>
        <v>3</v>
      </c>
    </row>
    <row r="4490" spans="1:7" x14ac:dyDescent="0.25">
      <c r="A4490" t="s">
        <v>252</v>
      </c>
      <c r="B4490">
        <f>+WEEKNUM(_2022[[#This Row],[DATA]],21)</f>
        <v>33</v>
      </c>
      <c r="C4490" s="1">
        <v>0</v>
      </c>
      <c r="D4490" t="s">
        <v>17</v>
      </c>
      <c r="E4490">
        <v>2069.0100000000002</v>
      </c>
      <c r="F4490">
        <v>0</v>
      </c>
      <c r="G4490" s="3">
        <f>INT((MONTH(_2022[[#This Row],[DATA]])-1)/3)+1</f>
        <v>3</v>
      </c>
    </row>
    <row r="4491" spans="1:7" x14ac:dyDescent="0.25">
      <c r="A4491" t="s">
        <v>252</v>
      </c>
      <c r="B4491">
        <f>+WEEKNUM(_2022[[#This Row],[DATA]],21)</f>
        <v>33</v>
      </c>
      <c r="C4491" s="1">
        <v>0</v>
      </c>
      <c r="D4491" t="s">
        <v>18</v>
      </c>
      <c r="E4491">
        <v>1381.33</v>
      </c>
      <c r="F4491">
        <v>0</v>
      </c>
      <c r="G4491" s="3">
        <f>INT((MONTH(_2022[[#This Row],[DATA]])-1)/3)+1</f>
        <v>3</v>
      </c>
    </row>
    <row r="4492" spans="1:7" x14ac:dyDescent="0.25">
      <c r="A4492" t="s">
        <v>252</v>
      </c>
      <c r="B4492">
        <f>+WEEKNUM(_2022[[#This Row],[DATA]],21)</f>
        <v>33</v>
      </c>
      <c r="C4492" s="1">
        <v>21</v>
      </c>
      <c r="D4492" t="s">
        <v>8</v>
      </c>
      <c r="E4492">
        <v>2259.63</v>
      </c>
      <c r="F4492">
        <v>0</v>
      </c>
      <c r="G4492" s="3">
        <f>INT((MONTH(_2022[[#This Row],[DATA]])-1)/3)+1</f>
        <v>3</v>
      </c>
    </row>
    <row r="4493" spans="1:7" x14ac:dyDescent="0.25">
      <c r="A4493" t="s">
        <v>252</v>
      </c>
      <c r="B4493">
        <f>+WEEKNUM(_2022[[#This Row],[DATA]],21)</f>
        <v>33</v>
      </c>
      <c r="C4493" s="1">
        <v>0</v>
      </c>
      <c r="D4493" t="s">
        <v>20</v>
      </c>
      <c r="E4493">
        <v>1439.97</v>
      </c>
      <c r="F4493">
        <v>0</v>
      </c>
      <c r="G4493" s="3">
        <f>INT((MONTH(_2022[[#This Row],[DATA]])-1)/3)+1</f>
        <v>3</v>
      </c>
    </row>
    <row r="4494" spans="1:7" x14ac:dyDescent="0.25">
      <c r="A4494" t="s">
        <v>252</v>
      </c>
      <c r="B4494">
        <f>+WEEKNUM(_2022[[#This Row],[DATA]],21)</f>
        <v>33</v>
      </c>
      <c r="C4494" s="1">
        <v>18</v>
      </c>
      <c r="D4494" t="s">
        <v>13</v>
      </c>
      <c r="E4494">
        <v>1831.63</v>
      </c>
      <c r="F4494">
        <v>0</v>
      </c>
      <c r="G4494" s="3">
        <f>INT((MONTH(_2022[[#This Row],[DATA]])-1)/3)+1</f>
        <v>3</v>
      </c>
    </row>
    <row r="4495" spans="1:7" x14ac:dyDescent="0.25">
      <c r="A4495" t="s">
        <v>252</v>
      </c>
      <c r="B4495">
        <f>+WEEKNUM(_2022[[#This Row],[DATA]],21)</f>
        <v>33</v>
      </c>
      <c r="C4495" s="1">
        <v>17</v>
      </c>
      <c r="D4495" t="s">
        <v>22</v>
      </c>
      <c r="E4495">
        <v>1602.09</v>
      </c>
      <c r="F4495">
        <v>0</v>
      </c>
      <c r="G4495" s="3">
        <f>INT((MONTH(_2022[[#This Row],[DATA]])-1)/3)+1</f>
        <v>3</v>
      </c>
    </row>
    <row r="4496" spans="1:7" x14ac:dyDescent="0.25">
      <c r="A4496" t="s">
        <v>252</v>
      </c>
      <c r="B4496">
        <f>+WEEKNUM(_2022[[#This Row],[DATA]],21)</f>
        <v>33</v>
      </c>
      <c r="C4496" s="1">
        <v>27</v>
      </c>
      <c r="D4496" t="s">
        <v>12</v>
      </c>
      <c r="E4496">
        <v>1062.57</v>
      </c>
      <c r="F4496">
        <v>0</v>
      </c>
      <c r="G4496" s="3">
        <f>INT((MONTH(_2022[[#This Row],[DATA]])-1)/3)+1</f>
        <v>3</v>
      </c>
    </row>
    <row r="4497" spans="1:7" x14ac:dyDescent="0.25">
      <c r="A4497" t="s">
        <v>252</v>
      </c>
      <c r="B4497">
        <f>+WEEKNUM(_2022[[#This Row],[DATA]],21)</f>
        <v>33</v>
      </c>
      <c r="C4497" s="1">
        <v>0</v>
      </c>
      <c r="D4497" t="s">
        <v>15</v>
      </c>
      <c r="E4497">
        <v>1049.3</v>
      </c>
      <c r="F4497">
        <v>0</v>
      </c>
      <c r="G4497" s="3">
        <f>INT((MONTH(_2022[[#This Row],[DATA]])-1)/3)+1</f>
        <v>3</v>
      </c>
    </row>
    <row r="4498" spans="1:7" x14ac:dyDescent="0.25">
      <c r="A4498" t="s">
        <v>252</v>
      </c>
      <c r="B4498">
        <f>+WEEKNUM(_2022[[#This Row],[DATA]],21)</f>
        <v>33</v>
      </c>
      <c r="C4498" s="1">
        <v>0</v>
      </c>
      <c r="D4498" t="s">
        <v>19</v>
      </c>
      <c r="E4498">
        <v>1062.18</v>
      </c>
      <c r="F4498">
        <v>0</v>
      </c>
      <c r="G4498" s="3">
        <f>INT((MONTH(_2022[[#This Row],[DATA]])-1)/3)+1</f>
        <v>3</v>
      </c>
    </row>
    <row r="4499" spans="1:7" x14ac:dyDescent="0.25">
      <c r="A4499" t="s">
        <v>252</v>
      </c>
      <c r="B4499">
        <f>+WEEKNUM(_2022[[#This Row],[DATA]],21)</f>
        <v>33</v>
      </c>
      <c r="C4499" s="1">
        <v>19</v>
      </c>
      <c r="D4499" t="s">
        <v>4</v>
      </c>
      <c r="E4499">
        <v>2094.84</v>
      </c>
      <c r="F4499">
        <v>0</v>
      </c>
      <c r="G4499" s="3">
        <f>INT((MONTH(_2022[[#This Row],[DATA]])-1)/3)+1</f>
        <v>3</v>
      </c>
    </row>
    <row r="4500" spans="1:7" x14ac:dyDescent="0.25">
      <c r="A4500" t="s">
        <v>252</v>
      </c>
      <c r="B4500">
        <f>+WEEKNUM(_2022[[#This Row],[DATA]],21)</f>
        <v>33</v>
      </c>
      <c r="C4500" s="1">
        <v>27</v>
      </c>
      <c r="D4500" t="s">
        <v>10</v>
      </c>
      <c r="E4500">
        <v>2251.42</v>
      </c>
      <c r="F4500">
        <v>0</v>
      </c>
      <c r="G4500" s="3">
        <f>INT((MONTH(_2022[[#This Row],[DATA]])-1)/3)+1</f>
        <v>3</v>
      </c>
    </row>
    <row r="4501" spans="1:7" x14ac:dyDescent="0.25">
      <c r="A4501" t="s">
        <v>252</v>
      </c>
      <c r="B4501">
        <f>+WEEKNUM(_2022[[#This Row],[DATA]],21)</f>
        <v>33</v>
      </c>
      <c r="C4501" s="1">
        <v>23</v>
      </c>
      <c r="D4501" t="s">
        <v>21</v>
      </c>
      <c r="E4501">
        <v>2243.3000000000002</v>
      </c>
      <c r="F4501">
        <v>0</v>
      </c>
      <c r="G4501" s="3">
        <f>INT((MONTH(_2022[[#This Row],[DATA]])-1)/3)+1</f>
        <v>3</v>
      </c>
    </row>
    <row r="4502" spans="1:7" x14ac:dyDescent="0.25">
      <c r="A4502" t="s">
        <v>252</v>
      </c>
      <c r="B4502">
        <f>+WEEKNUM(_2022[[#This Row],[DATA]],21)</f>
        <v>33</v>
      </c>
      <c r="C4502" s="1">
        <v>29</v>
      </c>
      <c r="D4502" t="s">
        <v>3</v>
      </c>
      <c r="E4502">
        <v>2148.23</v>
      </c>
      <c r="F4502">
        <v>0</v>
      </c>
      <c r="G4502" s="3">
        <f>INT((MONTH(_2022[[#This Row],[DATA]])-1)/3)+1</f>
        <v>3</v>
      </c>
    </row>
    <row r="4503" spans="1:7" x14ac:dyDescent="0.25">
      <c r="A4503" t="s">
        <v>252</v>
      </c>
      <c r="B4503">
        <f>+WEEKNUM(_2022[[#This Row],[DATA]],21)</f>
        <v>33</v>
      </c>
      <c r="C4503" s="1">
        <v>30</v>
      </c>
      <c r="D4503" t="s">
        <v>7</v>
      </c>
      <c r="E4503">
        <v>631.66</v>
      </c>
      <c r="F4503">
        <v>0</v>
      </c>
      <c r="G4503" s="3">
        <f>INT((MONTH(_2022[[#This Row],[DATA]])-1)/3)+1</f>
        <v>3</v>
      </c>
    </row>
    <row r="4504" spans="1:7" x14ac:dyDescent="0.25">
      <c r="A4504" t="s">
        <v>252</v>
      </c>
      <c r="B4504">
        <f>+WEEKNUM(_2022[[#This Row],[DATA]],21)</f>
        <v>33</v>
      </c>
      <c r="C4504" s="1">
        <v>25</v>
      </c>
      <c r="D4504" t="s">
        <v>9</v>
      </c>
      <c r="E4504">
        <v>2779.27</v>
      </c>
      <c r="F4504">
        <v>0</v>
      </c>
      <c r="G4504" s="3">
        <f>INT((MONTH(_2022[[#This Row],[DATA]])-1)/3)+1</f>
        <v>3</v>
      </c>
    </row>
    <row r="4505" spans="1:7" x14ac:dyDescent="0.25">
      <c r="A4505" t="s">
        <v>253</v>
      </c>
      <c r="B4505">
        <f>+WEEKNUM(_2022[[#This Row],[DATA]],21)</f>
        <v>33</v>
      </c>
      <c r="C4505" s="4">
        <v>20</v>
      </c>
      <c r="D4505" t="s">
        <v>5</v>
      </c>
      <c r="E4505">
        <v>1165.3399999999999</v>
      </c>
      <c r="F4505">
        <v>0</v>
      </c>
      <c r="G4505" s="3">
        <f>INT((MONTH(_2022[[#This Row],[DATA]])-1)/3)+1</f>
        <v>3</v>
      </c>
    </row>
    <row r="4506" spans="1:7" x14ac:dyDescent="0.25">
      <c r="A4506" t="s">
        <v>253</v>
      </c>
      <c r="B4506">
        <f>+WEEKNUM(_2022[[#This Row],[DATA]],21)</f>
        <v>33</v>
      </c>
      <c r="C4506" s="1">
        <v>24</v>
      </c>
      <c r="D4506" t="s">
        <v>11</v>
      </c>
      <c r="E4506">
        <v>1034.01</v>
      </c>
      <c r="F4506">
        <v>0</v>
      </c>
      <c r="G4506" s="3">
        <f>INT((MONTH(_2022[[#This Row],[DATA]])-1)/3)+1</f>
        <v>3</v>
      </c>
    </row>
    <row r="4507" spans="1:7" x14ac:dyDescent="0.25">
      <c r="A4507" t="s">
        <v>253</v>
      </c>
      <c r="B4507">
        <f>+WEEKNUM(_2022[[#This Row],[DATA]],21)</f>
        <v>33</v>
      </c>
      <c r="C4507" s="1">
        <v>22</v>
      </c>
      <c r="D4507" t="s">
        <v>6</v>
      </c>
      <c r="E4507">
        <v>457.25</v>
      </c>
      <c r="F4507">
        <v>0</v>
      </c>
      <c r="G4507" s="3">
        <f>INT((MONTH(_2022[[#This Row],[DATA]])-1)/3)+1</f>
        <v>3</v>
      </c>
    </row>
    <row r="4508" spans="1:7" x14ac:dyDescent="0.25">
      <c r="A4508" t="s">
        <v>253</v>
      </c>
      <c r="B4508">
        <f>+WEEKNUM(_2022[[#This Row],[DATA]],21)</f>
        <v>33</v>
      </c>
      <c r="C4508" s="1">
        <v>26</v>
      </c>
      <c r="D4508" t="s">
        <v>14</v>
      </c>
      <c r="E4508">
        <v>2703.65</v>
      </c>
      <c r="F4508">
        <v>0</v>
      </c>
      <c r="G4508" s="3">
        <f>INT((MONTH(_2022[[#This Row],[DATA]])-1)/3)+1</f>
        <v>3</v>
      </c>
    </row>
    <row r="4509" spans="1:7" x14ac:dyDescent="0.25">
      <c r="A4509" t="s">
        <v>253</v>
      </c>
      <c r="B4509">
        <f>+WEEKNUM(_2022[[#This Row],[DATA]],21)</f>
        <v>33</v>
      </c>
      <c r="C4509" s="1">
        <v>0</v>
      </c>
      <c r="D4509" t="s">
        <v>16</v>
      </c>
      <c r="E4509">
        <v>1680.88</v>
      </c>
      <c r="F4509">
        <v>0</v>
      </c>
      <c r="G4509" s="3">
        <f>INT((MONTH(_2022[[#This Row],[DATA]])-1)/3)+1</f>
        <v>3</v>
      </c>
    </row>
    <row r="4510" spans="1:7" x14ac:dyDescent="0.25">
      <c r="A4510" t="s">
        <v>253</v>
      </c>
      <c r="B4510">
        <f>+WEEKNUM(_2022[[#This Row],[DATA]],21)</f>
        <v>33</v>
      </c>
      <c r="C4510" s="1">
        <v>0</v>
      </c>
      <c r="D4510" t="s">
        <v>17</v>
      </c>
      <c r="E4510">
        <v>2080.54</v>
      </c>
      <c r="F4510">
        <v>0</v>
      </c>
      <c r="G4510" s="3">
        <f>INT((MONTH(_2022[[#This Row],[DATA]])-1)/3)+1</f>
        <v>3</v>
      </c>
    </row>
    <row r="4511" spans="1:7" x14ac:dyDescent="0.25">
      <c r="A4511" t="s">
        <v>253</v>
      </c>
      <c r="B4511">
        <f>+WEEKNUM(_2022[[#This Row],[DATA]],21)</f>
        <v>33</v>
      </c>
      <c r="C4511" s="1">
        <v>0</v>
      </c>
      <c r="D4511" t="s">
        <v>18</v>
      </c>
      <c r="E4511">
        <v>921.07</v>
      </c>
      <c r="F4511">
        <v>0</v>
      </c>
      <c r="G4511" s="3">
        <f>INT((MONTH(_2022[[#This Row],[DATA]])-1)/3)+1</f>
        <v>3</v>
      </c>
    </row>
    <row r="4512" spans="1:7" x14ac:dyDescent="0.25">
      <c r="A4512" t="s">
        <v>253</v>
      </c>
      <c r="B4512">
        <f>+WEEKNUM(_2022[[#This Row],[DATA]],21)</f>
        <v>33</v>
      </c>
      <c r="C4512" s="1">
        <v>21</v>
      </c>
      <c r="D4512" t="s">
        <v>8</v>
      </c>
      <c r="E4512">
        <v>2318.2199999999998</v>
      </c>
      <c r="F4512">
        <v>0</v>
      </c>
      <c r="G4512" s="3">
        <f>INT((MONTH(_2022[[#This Row],[DATA]])-1)/3)+1</f>
        <v>3</v>
      </c>
    </row>
    <row r="4513" spans="1:7" x14ac:dyDescent="0.25">
      <c r="A4513" t="s">
        <v>253</v>
      </c>
      <c r="B4513">
        <f>+WEEKNUM(_2022[[#This Row],[DATA]],21)</f>
        <v>33</v>
      </c>
      <c r="C4513" s="1">
        <v>0</v>
      </c>
      <c r="D4513" t="s">
        <v>20</v>
      </c>
      <c r="E4513">
        <v>951.13</v>
      </c>
      <c r="F4513">
        <v>0</v>
      </c>
      <c r="G4513" s="3">
        <f>INT((MONTH(_2022[[#This Row],[DATA]])-1)/3)+1</f>
        <v>3</v>
      </c>
    </row>
    <row r="4514" spans="1:7" x14ac:dyDescent="0.25">
      <c r="A4514" t="s">
        <v>253</v>
      </c>
      <c r="B4514">
        <f>+WEEKNUM(_2022[[#This Row],[DATA]],21)</f>
        <v>33</v>
      </c>
      <c r="C4514" s="1">
        <v>18</v>
      </c>
      <c r="D4514" t="s">
        <v>13</v>
      </c>
      <c r="E4514">
        <v>2285.58</v>
      </c>
      <c r="F4514">
        <v>0</v>
      </c>
      <c r="G4514" s="3">
        <f>INT((MONTH(_2022[[#This Row],[DATA]])-1)/3)+1</f>
        <v>3</v>
      </c>
    </row>
    <row r="4515" spans="1:7" x14ac:dyDescent="0.25">
      <c r="A4515" t="s">
        <v>253</v>
      </c>
      <c r="B4515">
        <f>+WEEKNUM(_2022[[#This Row],[DATA]],21)</f>
        <v>33</v>
      </c>
      <c r="C4515" s="1">
        <v>17</v>
      </c>
      <c r="D4515" t="s">
        <v>22</v>
      </c>
      <c r="E4515">
        <v>1672.92</v>
      </c>
      <c r="F4515">
        <v>0</v>
      </c>
      <c r="G4515" s="3">
        <f>INT((MONTH(_2022[[#This Row],[DATA]])-1)/3)+1</f>
        <v>3</v>
      </c>
    </row>
    <row r="4516" spans="1:7" x14ac:dyDescent="0.25">
      <c r="A4516" t="s">
        <v>253</v>
      </c>
      <c r="B4516">
        <f>+WEEKNUM(_2022[[#This Row],[DATA]],21)</f>
        <v>33</v>
      </c>
      <c r="C4516" s="1">
        <v>27</v>
      </c>
      <c r="D4516" t="s">
        <v>12</v>
      </c>
      <c r="E4516">
        <v>2033.18</v>
      </c>
      <c r="F4516">
        <v>0</v>
      </c>
      <c r="G4516" s="3">
        <f>INT((MONTH(_2022[[#This Row],[DATA]])-1)/3)+1</f>
        <v>3</v>
      </c>
    </row>
    <row r="4517" spans="1:7" x14ac:dyDescent="0.25">
      <c r="A4517" t="s">
        <v>253</v>
      </c>
      <c r="B4517">
        <f>+WEEKNUM(_2022[[#This Row],[DATA]],21)</f>
        <v>33</v>
      </c>
      <c r="C4517" s="1">
        <v>0</v>
      </c>
      <c r="D4517" t="s">
        <v>15</v>
      </c>
      <c r="E4517">
        <v>667.35</v>
      </c>
      <c r="F4517">
        <v>0</v>
      </c>
      <c r="G4517" s="3">
        <f>INT((MONTH(_2022[[#This Row],[DATA]])-1)/3)+1</f>
        <v>3</v>
      </c>
    </row>
    <row r="4518" spans="1:7" x14ac:dyDescent="0.25">
      <c r="A4518" t="s">
        <v>253</v>
      </c>
      <c r="B4518">
        <f>+WEEKNUM(_2022[[#This Row],[DATA]],21)</f>
        <v>33</v>
      </c>
      <c r="C4518" s="1">
        <v>0</v>
      </c>
      <c r="D4518" t="s">
        <v>19</v>
      </c>
      <c r="E4518">
        <v>1054.8599999999999</v>
      </c>
      <c r="F4518">
        <v>0</v>
      </c>
      <c r="G4518" s="3">
        <f>INT((MONTH(_2022[[#This Row],[DATA]])-1)/3)+1</f>
        <v>3</v>
      </c>
    </row>
    <row r="4519" spans="1:7" x14ac:dyDescent="0.25">
      <c r="A4519" t="s">
        <v>253</v>
      </c>
      <c r="B4519">
        <f>+WEEKNUM(_2022[[#This Row],[DATA]],21)</f>
        <v>33</v>
      </c>
      <c r="C4519" s="1">
        <v>19</v>
      </c>
      <c r="D4519" t="s">
        <v>4</v>
      </c>
      <c r="E4519">
        <v>1019.42</v>
      </c>
      <c r="F4519">
        <v>0</v>
      </c>
      <c r="G4519" s="3">
        <f>INT((MONTH(_2022[[#This Row],[DATA]])-1)/3)+1</f>
        <v>3</v>
      </c>
    </row>
    <row r="4520" spans="1:7" x14ac:dyDescent="0.25">
      <c r="A4520" t="s">
        <v>253</v>
      </c>
      <c r="B4520">
        <f>+WEEKNUM(_2022[[#This Row],[DATA]],21)</f>
        <v>33</v>
      </c>
      <c r="C4520" s="1">
        <v>27</v>
      </c>
      <c r="D4520" t="s">
        <v>10</v>
      </c>
      <c r="E4520">
        <v>1998.24</v>
      </c>
      <c r="F4520">
        <v>0</v>
      </c>
      <c r="G4520" s="3">
        <f>INT((MONTH(_2022[[#This Row],[DATA]])-1)/3)+1</f>
        <v>3</v>
      </c>
    </row>
    <row r="4521" spans="1:7" x14ac:dyDescent="0.25">
      <c r="A4521" t="s">
        <v>253</v>
      </c>
      <c r="B4521">
        <f>+WEEKNUM(_2022[[#This Row],[DATA]],21)</f>
        <v>33</v>
      </c>
      <c r="C4521" s="1">
        <v>23</v>
      </c>
      <c r="D4521" t="s">
        <v>21</v>
      </c>
      <c r="E4521">
        <v>1552.06</v>
      </c>
      <c r="F4521">
        <v>0</v>
      </c>
      <c r="G4521" s="3">
        <f>INT((MONTH(_2022[[#This Row],[DATA]])-1)/3)+1</f>
        <v>3</v>
      </c>
    </row>
    <row r="4522" spans="1:7" x14ac:dyDescent="0.25">
      <c r="A4522" t="s">
        <v>253</v>
      </c>
      <c r="B4522">
        <f>+WEEKNUM(_2022[[#This Row],[DATA]],21)</f>
        <v>33</v>
      </c>
      <c r="C4522" s="1">
        <v>29</v>
      </c>
      <c r="D4522" t="s">
        <v>3</v>
      </c>
      <c r="E4522">
        <v>1874.68</v>
      </c>
      <c r="F4522">
        <v>0</v>
      </c>
      <c r="G4522" s="3">
        <f>INT((MONTH(_2022[[#This Row],[DATA]])-1)/3)+1</f>
        <v>3</v>
      </c>
    </row>
    <row r="4523" spans="1:7" x14ac:dyDescent="0.25">
      <c r="A4523" t="s">
        <v>253</v>
      </c>
      <c r="B4523">
        <f>+WEEKNUM(_2022[[#This Row],[DATA]],21)</f>
        <v>33</v>
      </c>
      <c r="C4523" s="1">
        <v>30</v>
      </c>
      <c r="D4523" t="s">
        <v>7</v>
      </c>
      <c r="E4523">
        <v>1221.82</v>
      </c>
      <c r="F4523">
        <v>0</v>
      </c>
      <c r="G4523" s="3">
        <f>INT((MONTH(_2022[[#This Row],[DATA]])-1)/3)+1</f>
        <v>3</v>
      </c>
    </row>
    <row r="4524" spans="1:7" x14ac:dyDescent="0.25">
      <c r="A4524" t="s">
        <v>253</v>
      </c>
      <c r="B4524">
        <f>+WEEKNUM(_2022[[#This Row],[DATA]],21)</f>
        <v>33</v>
      </c>
      <c r="C4524" s="1">
        <v>25</v>
      </c>
      <c r="D4524" t="s">
        <v>9</v>
      </c>
      <c r="E4524">
        <v>2025.26</v>
      </c>
      <c r="F4524">
        <v>0</v>
      </c>
      <c r="G4524" s="3">
        <f>INT((MONTH(_2022[[#This Row],[DATA]])-1)/3)+1</f>
        <v>3</v>
      </c>
    </row>
    <row r="4525" spans="1:7" x14ac:dyDescent="0.25">
      <c r="A4525" t="s">
        <v>254</v>
      </c>
      <c r="B4525">
        <f>+WEEKNUM(_2022[[#This Row],[DATA]],21)</f>
        <v>33</v>
      </c>
      <c r="C4525" s="4">
        <v>20</v>
      </c>
      <c r="D4525" t="s">
        <v>5</v>
      </c>
      <c r="E4525">
        <v>728.41</v>
      </c>
      <c r="F4525">
        <v>0</v>
      </c>
      <c r="G4525" s="3">
        <f>INT((MONTH(_2022[[#This Row],[DATA]])-1)/3)+1</f>
        <v>3</v>
      </c>
    </row>
    <row r="4526" spans="1:7" x14ac:dyDescent="0.25">
      <c r="A4526" t="s">
        <v>254</v>
      </c>
      <c r="B4526">
        <f>+WEEKNUM(_2022[[#This Row],[DATA]],21)</f>
        <v>33</v>
      </c>
      <c r="C4526" s="1">
        <v>24</v>
      </c>
      <c r="D4526" t="s">
        <v>11</v>
      </c>
      <c r="E4526">
        <v>1193.27</v>
      </c>
      <c r="F4526">
        <v>0</v>
      </c>
      <c r="G4526" s="3">
        <f>INT((MONTH(_2022[[#This Row],[DATA]])-1)/3)+1</f>
        <v>3</v>
      </c>
    </row>
    <row r="4527" spans="1:7" x14ac:dyDescent="0.25">
      <c r="A4527" t="s">
        <v>254</v>
      </c>
      <c r="B4527">
        <f>+WEEKNUM(_2022[[#This Row],[DATA]],21)</f>
        <v>33</v>
      </c>
      <c r="C4527" s="1">
        <v>22</v>
      </c>
      <c r="D4527" t="s">
        <v>6</v>
      </c>
      <c r="E4527">
        <v>1033.92</v>
      </c>
      <c r="F4527">
        <v>0</v>
      </c>
      <c r="G4527" s="3">
        <f>INT((MONTH(_2022[[#This Row],[DATA]])-1)/3)+1</f>
        <v>3</v>
      </c>
    </row>
    <row r="4528" spans="1:7" x14ac:dyDescent="0.25">
      <c r="A4528" t="s">
        <v>254</v>
      </c>
      <c r="B4528">
        <f>+WEEKNUM(_2022[[#This Row],[DATA]],21)</f>
        <v>33</v>
      </c>
      <c r="C4528" s="1">
        <v>26</v>
      </c>
      <c r="D4528" t="s">
        <v>14</v>
      </c>
      <c r="E4528">
        <v>1685.12</v>
      </c>
      <c r="F4528">
        <v>0</v>
      </c>
      <c r="G4528" s="3">
        <f>INT((MONTH(_2022[[#This Row],[DATA]])-1)/3)+1</f>
        <v>3</v>
      </c>
    </row>
    <row r="4529" spans="1:7" x14ac:dyDescent="0.25">
      <c r="A4529" t="s">
        <v>254</v>
      </c>
      <c r="B4529">
        <f>+WEEKNUM(_2022[[#This Row],[DATA]],21)</f>
        <v>33</v>
      </c>
      <c r="C4529" s="1">
        <v>0</v>
      </c>
      <c r="D4529" t="s">
        <v>16</v>
      </c>
      <c r="E4529">
        <v>1512.61</v>
      </c>
      <c r="F4529">
        <v>0</v>
      </c>
      <c r="G4529" s="3">
        <f>INT((MONTH(_2022[[#This Row],[DATA]])-1)/3)+1</f>
        <v>3</v>
      </c>
    </row>
    <row r="4530" spans="1:7" x14ac:dyDescent="0.25">
      <c r="A4530" t="s">
        <v>254</v>
      </c>
      <c r="B4530">
        <f>+WEEKNUM(_2022[[#This Row],[DATA]],21)</f>
        <v>33</v>
      </c>
      <c r="C4530" s="1">
        <v>0</v>
      </c>
      <c r="D4530" t="s">
        <v>17</v>
      </c>
      <c r="E4530">
        <v>965.99</v>
      </c>
      <c r="F4530">
        <v>0</v>
      </c>
      <c r="G4530" s="3">
        <f>INT((MONTH(_2022[[#This Row],[DATA]])-1)/3)+1</f>
        <v>3</v>
      </c>
    </row>
    <row r="4531" spans="1:7" x14ac:dyDescent="0.25">
      <c r="A4531" t="s">
        <v>254</v>
      </c>
      <c r="B4531">
        <f>+WEEKNUM(_2022[[#This Row],[DATA]],21)</f>
        <v>33</v>
      </c>
      <c r="C4531" s="1">
        <v>0</v>
      </c>
      <c r="D4531" t="s">
        <v>18</v>
      </c>
      <c r="E4531">
        <v>1651.11</v>
      </c>
      <c r="F4531">
        <v>0</v>
      </c>
      <c r="G4531" s="3">
        <f>INT((MONTH(_2022[[#This Row],[DATA]])-1)/3)+1</f>
        <v>3</v>
      </c>
    </row>
    <row r="4532" spans="1:7" x14ac:dyDescent="0.25">
      <c r="A4532" t="s">
        <v>254</v>
      </c>
      <c r="B4532">
        <f>+WEEKNUM(_2022[[#This Row],[DATA]],21)</f>
        <v>33</v>
      </c>
      <c r="C4532" s="1">
        <v>21</v>
      </c>
      <c r="D4532" t="s">
        <v>8</v>
      </c>
      <c r="E4532">
        <v>1609.04</v>
      </c>
      <c r="F4532">
        <v>0</v>
      </c>
      <c r="G4532" s="3">
        <f>INT((MONTH(_2022[[#This Row],[DATA]])-1)/3)+1</f>
        <v>3</v>
      </c>
    </row>
    <row r="4533" spans="1:7" x14ac:dyDescent="0.25">
      <c r="A4533" t="s">
        <v>254</v>
      </c>
      <c r="B4533">
        <f>+WEEKNUM(_2022[[#This Row],[DATA]],21)</f>
        <v>33</v>
      </c>
      <c r="C4533" s="1">
        <v>0</v>
      </c>
      <c r="D4533" t="s">
        <v>20</v>
      </c>
      <c r="E4533">
        <v>1138.33</v>
      </c>
      <c r="F4533">
        <v>0</v>
      </c>
      <c r="G4533" s="3">
        <f>INT((MONTH(_2022[[#This Row],[DATA]])-1)/3)+1</f>
        <v>3</v>
      </c>
    </row>
    <row r="4534" spans="1:7" x14ac:dyDescent="0.25">
      <c r="A4534" t="s">
        <v>254</v>
      </c>
      <c r="B4534">
        <f>+WEEKNUM(_2022[[#This Row],[DATA]],21)</f>
        <v>33</v>
      </c>
      <c r="C4534" s="1">
        <v>18</v>
      </c>
      <c r="D4534" t="s">
        <v>13</v>
      </c>
      <c r="E4534">
        <v>1792.73</v>
      </c>
      <c r="F4534">
        <v>0</v>
      </c>
      <c r="G4534" s="3">
        <f>INT((MONTH(_2022[[#This Row],[DATA]])-1)/3)+1</f>
        <v>3</v>
      </c>
    </row>
    <row r="4535" spans="1:7" x14ac:dyDescent="0.25">
      <c r="A4535" t="s">
        <v>254</v>
      </c>
      <c r="B4535">
        <f>+WEEKNUM(_2022[[#This Row],[DATA]],21)</f>
        <v>33</v>
      </c>
      <c r="C4535" s="1">
        <v>17</v>
      </c>
      <c r="D4535" t="s">
        <v>22</v>
      </c>
      <c r="E4535">
        <v>1576.41</v>
      </c>
      <c r="F4535">
        <v>0</v>
      </c>
      <c r="G4535" s="3">
        <f>INT((MONTH(_2022[[#This Row],[DATA]])-1)/3)+1</f>
        <v>3</v>
      </c>
    </row>
    <row r="4536" spans="1:7" x14ac:dyDescent="0.25">
      <c r="A4536" t="s">
        <v>254</v>
      </c>
      <c r="B4536">
        <f>+WEEKNUM(_2022[[#This Row],[DATA]],21)</f>
        <v>33</v>
      </c>
      <c r="C4536" s="1">
        <v>27</v>
      </c>
      <c r="D4536" t="s">
        <v>12</v>
      </c>
      <c r="E4536">
        <v>1075.9000000000001</v>
      </c>
      <c r="F4536">
        <v>0</v>
      </c>
      <c r="G4536" s="3">
        <f>INT((MONTH(_2022[[#This Row],[DATA]])-1)/3)+1</f>
        <v>3</v>
      </c>
    </row>
    <row r="4537" spans="1:7" x14ac:dyDescent="0.25">
      <c r="A4537" t="s">
        <v>254</v>
      </c>
      <c r="B4537">
        <f>+WEEKNUM(_2022[[#This Row],[DATA]],21)</f>
        <v>33</v>
      </c>
      <c r="C4537" s="1">
        <v>0</v>
      </c>
      <c r="D4537" t="s">
        <v>15</v>
      </c>
      <c r="E4537">
        <v>635.12</v>
      </c>
      <c r="F4537">
        <v>0</v>
      </c>
      <c r="G4537" s="3">
        <f>INT((MONTH(_2022[[#This Row],[DATA]])-1)/3)+1</f>
        <v>3</v>
      </c>
    </row>
    <row r="4538" spans="1:7" x14ac:dyDescent="0.25">
      <c r="A4538" t="s">
        <v>254</v>
      </c>
      <c r="B4538">
        <f>+WEEKNUM(_2022[[#This Row],[DATA]],21)</f>
        <v>33</v>
      </c>
      <c r="C4538" s="1">
        <v>0</v>
      </c>
      <c r="D4538" t="s">
        <v>19</v>
      </c>
      <c r="E4538">
        <v>1208.3</v>
      </c>
      <c r="F4538">
        <v>0</v>
      </c>
      <c r="G4538" s="3">
        <f>INT((MONTH(_2022[[#This Row],[DATA]])-1)/3)+1</f>
        <v>3</v>
      </c>
    </row>
    <row r="4539" spans="1:7" x14ac:dyDescent="0.25">
      <c r="A4539" t="s">
        <v>254</v>
      </c>
      <c r="B4539">
        <f>+WEEKNUM(_2022[[#This Row],[DATA]],21)</f>
        <v>33</v>
      </c>
      <c r="C4539" s="1">
        <v>19</v>
      </c>
      <c r="D4539" t="s">
        <v>4</v>
      </c>
      <c r="E4539">
        <v>1355.97</v>
      </c>
      <c r="F4539">
        <v>0</v>
      </c>
      <c r="G4539" s="3">
        <f>INT((MONTH(_2022[[#This Row],[DATA]])-1)/3)+1</f>
        <v>3</v>
      </c>
    </row>
    <row r="4540" spans="1:7" x14ac:dyDescent="0.25">
      <c r="A4540" t="s">
        <v>254</v>
      </c>
      <c r="B4540">
        <f>+WEEKNUM(_2022[[#This Row],[DATA]],21)</f>
        <v>33</v>
      </c>
      <c r="C4540" s="1">
        <v>27</v>
      </c>
      <c r="D4540" t="s">
        <v>10</v>
      </c>
      <c r="E4540">
        <v>1400.02</v>
      </c>
      <c r="F4540">
        <v>0</v>
      </c>
      <c r="G4540" s="3">
        <f>INT((MONTH(_2022[[#This Row],[DATA]])-1)/3)+1</f>
        <v>3</v>
      </c>
    </row>
    <row r="4541" spans="1:7" x14ac:dyDescent="0.25">
      <c r="A4541" t="s">
        <v>254</v>
      </c>
      <c r="B4541">
        <f>+WEEKNUM(_2022[[#This Row],[DATA]],21)</f>
        <v>33</v>
      </c>
      <c r="C4541" s="1">
        <v>23</v>
      </c>
      <c r="D4541" t="s">
        <v>21</v>
      </c>
      <c r="E4541">
        <v>1249.7</v>
      </c>
      <c r="F4541">
        <v>0</v>
      </c>
      <c r="G4541" s="3">
        <f>INT((MONTH(_2022[[#This Row],[DATA]])-1)/3)+1</f>
        <v>3</v>
      </c>
    </row>
    <row r="4542" spans="1:7" x14ac:dyDescent="0.25">
      <c r="A4542" t="s">
        <v>254</v>
      </c>
      <c r="B4542">
        <f>+WEEKNUM(_2022[[#This Row],[DATA]],21)</f>
        <v>33</v>
      </c>
      <c r="C4542" s="1">
        <v>29</v>
      </c>
      <c r="D4542" t="s">
        <v>3</v>
      </c>
      <c r="E4542">
        <v>1908.14</v>
      </c>
      <c r="F4542">
        <v>0</v>
      </c>
      <c r="G4542" s="3">
        <f>INT((MONTH(_2022[[#This Row],[DATA]])-1)/3)+1</f>
        <v>3</v>
      </c>
    </row>
    <row r="4543" spans="1:7" x14ac:dyDescent="0.25">
      <c r="A4543" t="s">
        <v>254</v>
      </c>
      <c r="B4543">
        <f>+WEEKNUM(_2022[[#This Row],[DATA]],21)</f>
        <v>33</v>
      </c>
      <c r="C4543" s="1">
        <v>30</v>
      </c>
      <c r="D4543" t="s">
        <v>7</v>
      </c>
      <c r="E4543">
        <v>1494.02</v>
      </c>
      <c r="F4543">
        <v>0</v>
      </c>
      <c r="G4543" s="3">
        <f>INT((MONTH(_2022[[#This Row],[DATA]])-1)/3)+1</f>
        <v>3</v>
      </c>
    </row>
    <row r="4544" spans="1:7" x14ac:dyDescent="0.25">
      <c r="A4544" t="s">
        <v>254</v>
      </c>
      <c r="B4544">
        <f>+WEEKNUM(_2022[[#This Row],[DATA]],21)</f>
        <v>33</v>
      </c>
      <c r="C4544" s="1">
        <v>25</v>
      </c>
      <c r="D4544" t="s">
        <v>9</v>
      </c>
      <c r="E4544">
        <v>2007.73</v>
      </c>
      <c r="F4544">
        <v>0</v>
      </c>
      <c r="G4544" s="3">
        <f>INT((MONTH(_2022[[#This Row],[DATA]])-1)/3)+1</f>
        <v>3</v>
      </c>
    </row>
    <row r="4545" spans="1:7" x14ac:dyDescent="0.25">
      <c r="A4545" t="s">
        <v>255</v>
      </c>
      <c r="B4545">
        <f>+WEEKNUM(_2022[[#This Row],[DATA]],21)</f>
        <v>33</v>
      </c>
      <c r="C4545" s="4">
        <v>20</v>
      </c>
      <c r="D4545" t="s">
        <v>5</v>
      </c>
      <c r="E4545">
        <v>768.3</v>
      </c>
      <c r="F4545">
        <v>0</v>
      </c>
      <c r="G4545" s="3">
        <f>INT((MONTH(_2022[[#This Row],[DATA]])-1)/3)+1</f>
        <v>3</v>
      </c>
    </row>
    <row r="4546" spans="1:7" x14ac:dyDescent="0.25">
      <c r="A4546" t="s">
        <v>255</v>
      </c>
      <c r="B4546">
        <f>+WEEKNUM(_2022[[#This Row],[DATA]],21)</f>
        <v>33</v>
      </c>
      <c r="C4546" s="1">
        <v>24</v>
      </c>
      <c r="D4546" t="s">
        <v>11</v>
      </c>
      <c r="E4546">
        <v>1825.31</v>
      </c>
      <c r="F4546">
        <v>0</v>
      </c>
      <c r="G4546" s="3">
        <f>INT((MONTH(_2022[[#This Row],[DATA]])-1)/3)+1</f>
        <v>3</v>
      </c>
    </row>
    <row r="4547" spans="1:7" x14ac:dyDescent="0.25">
      <c r="A4547" t="s">
        <v>255</v>
      </c>
      <c r="B4547">
        <f>+WEEKNUM(_2022[[#This Row],[DATA]],21)</f>
        <v>33</v>
      </c>
      <c r="C4547" s="1">
        <v>22</v>
      </c>
      <c r="D4547" t="s">
        <v>6</v>
      </c>
      <c r="E4547">
        <v>2000.06</v>
      </c>
      <c r="F4547">
        <v>0</v>
      </c>
      <c r="G4547" s="3">
        <f>INT((MONTH(_2022[[#This Row],[DATA]])-1)/3)+1</f>
        <v>3</v>
      </c>
    </row>
    <row r="4548" spans="1:7" x14ac:dyDescent="0.25">
      <c r="A4548" t="s">
        <v>255</v>
      </c>
      <c r="B4548">
        <f>+WEEKNUM(_2022[[#This Row],[DATA]],21)</f>
        <v>33</v>
      </c>
      <c r="C4548" s="1">
        <v>26</v>
      </c>
      <c r="D4548" t="s">
        <v>14</v>
      </c>
      <c r="E4548">
        <v>1794.92</v>
      </c>
      <c r="F4548">
        <v>0</v>
      </c>
      <c r="G4548" s="3">
        <f>INT((MONTH(_2022[[#This Row],[DATA]])-1)/3)+1</f>
        <v>3</v>
      </c>
    </row>
    <row r="4549" spans="1:7" x14ac:dyDescent="0.25">
      <c r="A4549" t="s">
        <v>255</v>
      </c>
      <c r="B4549">
        <f>+WEEKNUM(_2022[[#This Row],[DATA]],21)</f>
        <v>33</v>
      </c>
      <c r="C4549" s="1">
        <v>0</v>
      </c>
      <c r="D4549" t="s">
        <v>16</v>
      </c>
      <c r="E4549">
        <v>1918.76</v>
      </c>
      <c r="F4549">
        <v>0</v>
      </c>
      <c r="G4549" s="3">
        <f>INT((MONTH(_2022[[#This Row],[DATA]])-1)/3)+1</f>
        <v>3</v>
      </c>
    </row>
    <row r="4550" spans="1:7" x14ac:dyDescent="0.25">
      <c r="A4550" t="s">
        <v>255</v>
      </c>
      <c r="B4550">
        <f>+WEEKNUM(_2022[[#This Row],[DATA]],21)</f>
        <v>33</v>
      </c>
      <c r="C4550" s="1">
        <v>0</v>
      </c>
      <c r="D4550" t="s">
        <v>17</v>
      </c>
      <c r="E4550">
        <v>1307.3599999999999</v>
      </c>
      <c r="F4550">
        <v>0</v>
      </c>
      <c r="G4550" s="3">
        <f>INT((MONTH(_2022[[#This Row],[DATA]])-1)/3)+1</f>
        <v>3</v>
      </c>
    </row>
    <row r="4551" spans="1:7" x14ac:dyDescent="0.25">
      <c r="A4551" t="s">
        <v>255</v>
      </c>
      <c r="B4551">
        <f>+WEEKNUM(_2022[[#This Row],[DATA]],21)</f>
        <v>33</v>
      </c>
      <c r="C4551" s="1">
        <v>0</v>
      </c>
      <c r="D4551" t="s">
        <v>18</v>
      </c>
      <c r="E4551">
        <v>1131.25</v>
      </c>
      <c r="F4551">
        <v>0</v>
      </c>
      <c r="G4551" s="3">
        <f>INT((MONTH(_2022[[#This Row],[DATA]])-1)/3)+1</f>
        <v>3</v>
      </c>
    </row>
    <row r="4552" spans="1:7" x14ac:dyDescent="0.25">
      <c r="A4552" t="s">
        <v>255</v>
      </c>
      <c r="B4552">
        <f>+WEEKNUM(_2022[[#This Row],[DATA]],21)</f>
        <v>33</v>
      </c>
      <c r="C4552" s="1">
        <v>21</v>
      </c>
      <c r="D4552" t="s">
        <v>8</v>
      </c>
      <c r="E4552">
        <v>1899.19</v>
      </c>
      <c r="F4552">
        <v>0</v>
      </c>
      <c r="G4552" s="3">
        <f>INT((MONTH(_2022[[#This Row],[DATA]])-1)/3)+1</f>
        <v>3</v>
      </c>
    </row>
    <row r="4553" spans="1:7" x14ac:dyDescent="0.25">
      <c r="A4553" t="s">
        <v>255</v>
      </c>
      <c r="B4553">
        <f>+WEEKNUM(_2022[[#This Row],[DATA]],21)</f>
        <v>33</v>
      </c>
      <c r="C4553" s="1">
        <v>0</v>
      </c>
      <c r="D4553" t="s">
        <v>20</v>
      </c>
      <c r="E4553">
        <v>1136.45</v>
      </c>
      <c r="F4553">
        <v>0</v>
      </c>
      <c r="G4553" s="3">
        <f>INT((MONTH(_2022[[#This Row],[DATA]])-1)/3)+1</f>
        <v>3</v>
      </c>
    </row>
    <row r="4554" spans="1:7" x14ac:dyDescent="0.25">
      <c r="A4554" t="s">
        <v>255</v>
      </c>
      <c r="B4554">
        <f>+WEEKNUM(_2022[[#This Row],[DATA]],21)</f>
        <v>33</v>
      </c>
      <c r="C4554" s="1">
        <v>18</v>
      </c>
      <c r="D4554" t="s">
        <v>13</v>
      </c>
      <c r="E4554">
        <v>1284.3900000000001</v>
      </c>
      <c r="F4554">
        <v>0</v>
      </c>
      <c r="G4554" s="3">
        <f>INT((MONTH(_2022[[#This Row],[DATA]])-1)/3)+1</f>
        <v>3</v>
      </c>
    </row>
    <row r="4555" spans="1:7" x14ac:dyDescent="0.25">
      <c r="A4555" t="s">
        <v>255</v>
      </c>
      <c r="B4555">
        <f>+WEEKNUM(_2022[[#This Row],[DATA]],21)</f>
        <v>33</v>
      </c>
      <c r="C4555" s="1">
        <v>17</v>
      </c>
      <c r="D4555" t="s">
        <v>22</v>
      </c>
      <c r="E4555">
        <v>1576.23</v>
      </c>
      <c r="F4555">
        <v>0</v>
      </c>
      <c r="G4555" s="3">
        <f>INT((MONTH(_2022[[#This Row],[DATA]])-1)/3)+1</f>
        <v>3</v>
      </c>
    </row>
    <row r="4556" spans="1:7" x14ac:dyDescent="0.25">
      <c r="A4556" t="s">
        <v>255</v>
      </c>
      <c r="B4556">
        <f>+WEEKNUM(_2022[[#This Row],[DATA]],21)</f>
        <v>33</v>
      </c>
      <c r="C4556" s="1">
        <v>27</v>
      </c>
      <c r="D4556" t="s">
        <v>12</v>
      </c>
      <c r="E4556">
        <v>873.45</v>
      </c>
      <c r="F4556">
        <v>0</v>
      </c>
      <c r="G4556" s="3">
        <f>INT((MONTH(_2022[[#This Row],[DATA]])-1)/3)+1</f>
        <v>3</v>
      </c>
    </row>
    <row r="4557" spans="1:7" x14ac:dyDescent="0.25">
      <c r="A4557" t="s">
        <v>255</v>
      </c>
      <c r="B4557">
        <f>+WEEKNUM(_2022[[#This Row],[DATA]],21)</f>
        <v>33</v>
      </c>
      <c r="C4557" s="1">
        <v>0</v>
      </c>
      <c r="D4557" t="s">
        <v>15</v>
      </c>
      <c r="E4557">
        <v>799.75</v>
      </c>
      <c r="F4557">
        <v>0</v>
      </c>
      <c r="G4557" s="3">
        <f>INT((MONTH(_2022[[#This Row],[DATA]])-1)/3)+1</f>
        <v>3</v>
      </c>
    </row>
    <row r="4558" spans="1:7" x14ac:dyDescent="0.25">
      <c r="A4558" t="s">
        <v>255</v>
      </c>
      <c r="B4558">
        <f>+WEEKNUM(_2022[[#This Row],[DATA]],21)</f>
        <v>33</v>
      </c>
      <c r="C4558" s="1">
        <v>0</v>
      </c>
      <c r="D4558" t="s">
        <v>19</v>
      </c>
      <c r="E4558">
        <v>1361.01</v>
      </c>
      <c r="F4558">
        <v>0</v>
      </c>
      <c r="G4558" s="3">
        <f>INT((MONTH(_2022[[#This Row],[DATA]])-1)/3)+1</f>
        <v>3</v>
      </c>
    </row>
    <row r="4559" spans="1:7" x14ac:dyDescent="0.25">
      <c r="A4559" t="s">
        <v>255</v>
      </c>
      <c r="B4559">
        <f>+WEEKNUM(_2022[[#This Row],[DATA]],21)</f>
        <v>33</v>
      </c>
      <c r="C4559" s="1">
        <v>19</v>
      </c>
      <c r="D4559" t="s">
        <v>4</v>
      </c>
      <c r="E4559">
        <v>1136.47</v>
      </c>
      <c r="F4559">
        <v>0</v>
      </c>
      <c r="G4559" s="3">
        <f>INT((MONTH(_2022[[#This Row],[DATA]])-1)/3)+1</f>
        <v>3</v>
      </c>
    </row>
    <row r="4560" spans="1:7" x14ac:dyDescent="0.25">
      <c r="A4560" t="s">
        <v>255</v>
      </c>
      <c r="B4560">
        <f>+WEEKNUM(_2022[[#This Row],[DATA]],21)</f>
        <v>33</v>
      </c>
      <c r="C4560" s="1">
        <v>27</v>
      </c>
      <c r="D4560" t="s">
        <v>10</v>
      </c>
      <c r="E4560">
        <v>1667.08</v>
      </c>
      <c r="F4560">
        <v>0</v>
      </c>
      <c r="G4560" s="3">
        <f>INT((MONTH(_2022[[#This Row],[DATA]])-1)/3)+1</f>
        <v>3</v>
      </c>
    </row>
    <row r="4561" spans="1:7" x14ac:dyDescent="0.25">
      <c r="A4561" t="s">
        <v>255</v>
      </c>
      <c r="B4561">
        <f>+WEEKNUM(_2022[[#This Row],[DATA]],21)</f>
        <v>33</v>
      </c>
      <c r="C4561" s="1">
        <v>23</v>
      </c>
      <c r="D4561" t="s">
        <v>21</v>
      </c>
      <c r="E4561">
        <v>1704.06</v>
      </c>
      <c r="F4561">
        <v>0</v>
      </c>
      <c r="G4561" s="3">
        <f>INT((MONTH(_2022[[#This Row],[DATA]])-1)/3)+1</f>
        <v>3</v>
      </c>
    </row>
    <row r="4562" spans="1:7" x14ac:dyDescent="0.25">
      <c r="A4562" t="s">
        <v>255</v>
      </c>
      <c r="B4562">
        <f>+WEEKNUM(_2022[[#This Row],[DATA]],21)</f>
        <v>33</v>
      </c>
      <c r="C4562" s="1">
        <v>29</v>
      </c>
      <c r="D4562" t="s">
        <v>3</v>
      </c>
      <c r="E4562">
        <v>2763.5</v>
      </c>
      <c r="F4562">
        <v>0</v>
      </c>
      <c r="G4562" s="3">
        <f>INT((MONTH(_2022[[#This Row],[DATA]])-1)/3)+1</f>
        <v>3</v>
      </c>
    </row>
    <row r="4563" spans="1:7" x14ac:dyDescent="0.25">
      <c r="A4563" t="s">
        <v>255</v>
      </c>
      <c r="B4563">
        <f>+WEEKNUM(_2022[[#This Row],[DATA]],21)</f>
        <v>33</v>
      </c>
      <c r="C4563" s="1">
        <v>30</v>
      </c>
      <c r="D4563" t="s">
        <v>7</v>
      </c>
      <c r="E4563">
        <v>936.64</v>
      </c>
      <c r="F4563">
        <v>0</v>
      </c>
      <c r="G4563" s="3">
        <f>INT((MONTH(_2022[[#This Row],[DATA]])-1)/3)+1</f>
        <v>3</v>
      </c>
    </row>
    <row r="4564" spans="1:7" x14ac:dyDescent="0.25">
      <c r="A4564" t="s">
        <v>255</v>
      </c>
      <c r="B4564">
        <f>+WEEKNUM(_2022[[#This Row],[DATA]],21)</f>
        <v>33</v>
      </c>
      <c r="C4564" s="1">
        <v>25</v>
      </c>
      <c r="D4564" t="s">
        <v>9</v>
      </c>
      <c r="E4564">
        <v>1907.13</v>
      </c>
      <c r="F4564">
        <v>0</v>
      </c>
      <c r="G4564" s="3">
        <f>INT((MONTH(_2022[[#This Row],[DATA]])-1)/3)+1</f>
        <v>3</v>
      </c>
    </row>
    <row r="4565" spans="1:7" x14ac:dyDescent="0.25">
      <c r="A4565" t="s">
        <v>256</v>
      </c>
      <c r="B4565">
        <f>+WEEKNUM(_2022[[#This Row],[DATA]],21)</f>
        <v>33</v>
      </c>
      <c r="C4565" s="4">
        <v>20</v>
      </c>
      <c r="D4565" t="s">
        <v>5</v>
      </c>
      <c r="E4565">
        <v>1481.63</v>
      </c>
      <c r="F4565">
        <v>0</v>
      </c>
      <c r="G4565" s="3">
        <f>INT((MONTH(_2022[[#This Row],[DATA]])-1)/3)+1</f>
        <v>3</v>
      </c>
    </row>
    <row r="4566" spans="1:7" x14ac:dyDescent="0.25">
      <c r="A4566" t="s">
        <v>256</v>
      </c>
      <c r="B4566">
        <f>+WEEKNUM(_2022[[#This Row],[DATA]],21)</f>
        <v>33</v>
      </c>
      <c r="C4566" s="1">
        <v>24</v>
      </c>
      <c r="D4566" t="s">
        <v>11</v>
      </c>
      <c r="E4566">
        <v>1157.76</v>
      </c>
      <c r="F4566">
        <v>0</v>
      </c>
      <c r="G4566" s="3">
        <f>INT((MONTH(_2022[[#This Row],[DATA]])-1)/3)+1</f>
        <v>3</v>
      </c>
    </row>
    <row r="4567" spans="1:7" x14ac:dyDescent="0.25">
      <c r="A4567" t="s">
        <v>256</v>
      </c>
      <c r="B4567">
        <f>+WEEKNUM(_2022[[#This Row],[DATA]],21)</f>
        <v>33</v>
      </c>
      <c r="C4567" s="1">
        <v>22</v>
      </c>
      <c r="D4567" t="s">
        <v>6</v>
      </c>
      <c r="E4567">
        <v>1589.48</v>
      </c>
      <c r="F4567">
        <v>0</v>
      </c>
      <c r="G4567" s="3">
        <f>INT((MONTH(_2022[[#This Row],[DATA]])-1)/3)+1</f>
        <v>3</v>
      </c>
    </row>
    <row r="4568" spans="1:7" x14ac:dyDescent="0.25">
      <c r="A4568" t="s">
        <v>256</v>
      </c>
      <c r="B4568">
        <f>+WEEKNUM(_2022[[#This Row],[DATA]],21)</f>
        <v>33</v>
      </c>
      <c r="C4568" s="1">
        <v>26</v>
      </c>
      <c r="D4568" t="s">
        <v>14</v>
      </c>
      <c r="E4568">
        <v>1469.15</v>
      </c>
      <c r="F4568">
        <v>0</v>
      </c>
      <c r="G4568" s="3">
        <f>INT((MONTH(_2022[[#This Row],[DATA]])-1)/3)+1</f>
        <v>3</v>
      </c>
    </row>
    <row r="4569" spans="1:7" x14ac:dyDescent="0.25">
      <c r="A4569" t="s">
        <v>256</v>
      </c>
      <c r="B4569">
        <f>+WEEKNUM(_2022[[#This Row],[DATA]],21)</f>
        <v>33</v>
      </c>
      <c r="C4569" s="1">
        <v>0</v>
      </c>
      <c r="D4569" t="s">
        <v>16</v>
      </c>
      <c r="E4569">
        <v>1381.67</v>
      </c>
      <c r="F4569">
        <v>0</v>
      </c>
      <c r="G4569" s="3">
        <f>INT((MONTH(_2022[[#This Row],[DATA]])-1)/3)+1</f>
        <v>3</v>
      </c>
    </row>
    <row r="4570" spans="1:7" x14ac:dyDescent="0.25">
      <c r="A4570" t="s">
        <v>256</v>
      </c>
      <c r="B4570">
        <f>+WEEKNUM(_2022[[#This Row],[DATA]],21)</f>
        <v>33</v>
      </c>
      <c r="C4570" s="1">
        <v>0</v>
      </c>
      <c r="D4570" t="s">
        <v>17</v>
      </c>
      <c r="E4570">
        <v>1411.67</v>
      </c>
      <c r="F4570">
        <v>0</v>
      </c>
      <c r="G4570" s="3">
        <f>INT((MONTH(_2022[[#This Row],[DATA]])-1)/3)+1</f>
        <v>3</v>
      </c>
    </row>
    <row r="4571" spans="1:7" x14ac:dyDescent="0.25">
      <c r="A4571" t="s">
        <v>256</v>
      </c>
      <c r="B4571">
        <f>+WEEKNUM(_2022[[#This Row],[DATA]],21)</f>
        <v>33</v>
      </c>
      <c r="C4571" s="1">
        <v>0</v>
      </c>
      <c r="D4571" t="s">
        <v>18</v>
      </c>
      <c r="E4571">
        <v>1300.3900000000001</v>
      </c>
      <c r="F4571">
        <v>0</v>
      </c>
      <c r="G4571" s="3">
        <f>INT((MONTH(_2022[[#This Row],[DATA]])-1)/3)+1</f>
        <v>3</v>
      </c>
    </row>
    <row r="4572" spans="1:7" x14ac:dyDescent="0.25">
      <c r="A4572" t="s">
        <v>256</v>
      </c>
      <c r="B4572">
        <f>+WEEKNUM(_2022[[#This Row],[DATA]],21)</f>
        <v>33</v>
      </c>
      <c r="C4572" s="1">
        <v>21</v>
      </c>
      <c r="D4572" t="s">
        <v>8</v>
      </c>
      <c r="E4572">
        <v>1991.8</v>
      </c>
      <c r="F4572">
        <v>0</v>
      </c>
      <c r="G4572" s="3">
        <f>INT((MONTH(_2022[[#This Row],[DATA]])-1)/3)+1</f>
        <v>3</v>
      </c>
    </row>
    <row r="4573" spans="1:7" x14ac:dyDescent="0.25">
      <c r="A4573" t="s">
        <v>256</v>
      </c>
      <c r="B4573">
        <f>+WEEKNUM(_2022[[#This Row],[DATA]],21)</f>
        <v>33</v>
      </c>
      <c r="C4573" s="1">
        <v>0</v>
      </c>
      <c r="D4573" t="s">
        <v>20</v>
      </c>
      <c r="E4573">
        <v>991.82</v>
      </c>
      <c r="F4573">
        <v>0</v>
      </c>
      <c r="G4573" s="3">
        <f>INT((MONTH(_2022[[#This Row],[DATA]])-1)/3)+1</f>
        <v>3</v>
      </c>
    </row>
    <row r="4574" spans="1:7" x14ac:dyDescent="0.25">
      <c r="A4574" t="s">
        <v>256</v>
      </c>
      <c r="B4574">
        <f>+WEEKNUM(_2022[[#This Row],[DATA]],21)</f>
        <v>33</v>
      </c>
      <c r="C4574" s="1">
        <v>18</v>
      </c>
      <c r="D4574" t="s">
        <v>13</v>
      </c>
      <c r="E4574">
        <v>2384.92</v>
      </c>
      <c r="F4574">
        <v>0</v>
      </c>
      <c r="G4574" s="3">
        <f>INT((MONTH(_2022[[#This Row],[DATA]])-1)/3)+1</f>
        <v>3</v>
      </c>
    </row>
    <row r="4575" spans="1:7" x14ac:dyDescent="0.25">
      <c r="A4575" t="s">
        <v>256</v>
      </c>
      <c r="B4575">
        <f>+WEEKNUM(_2022[[#This Row],[DATA]],21)</f>
        <v>33</v>
      </c>
      <c r="C4575" s="1">
        <v>17</v>
      </c>
      <c r="D4575" t="s">
        <v>22</v>
      </c>
      <c r="E4575">
        <v>1432</v>
      </c>
      <c r="F4575">
        <v>0</v>
      </c>
      <c r="G4575" s="3">
        <f>INT((MONTH(_2022[[#This Row],[DATA]])-1)/3)+1</f>
        <v>3</v>
      </c>
    </row>
    <row r="4576" spans="1:7" x14ac:dyDescent="0.25">
      <c r="A4576" t="s">
        <v>256</v>
      </c>
      <c r="B4576">
        <f>+WEEKNUM(_2022[[#This Row],[DATA]],21)</f>
        <v>33</v>
      </c>
      <c r="C4576" s="1">
        <v>27</v>
      </c>
      <c r="D4576" t="s">
        <v>12</v>
      </c>
      <c r="E4576">
        <v>1036.4100000000001</v>
      </c>
      <c r="F4576">
        <v>0</v>
      </c>
      <c r="G4576" s="3">
        <f>INT((MONTH(_2022[[#This Row],[DATA]])-1)/3)+1</f>
        <v>3</v>
      </c>
    </row>
    <row r="4577" spans="1:7" x14ac:dyDescent="0.25">
      <c r="A4577" t="s">
        <v>256</v>
      </c>
      <c r="B4577">
        <f>+WEEKNUM(_2022[[#This Row],[DATA]],21)</f>
        <v>33</v>
      </c>
      <c r="C4577" s="1">
        <v>0</v>
      </c>
      <c r="D4577" t="s">
        <v>15</v>
      </c>
      <c r="E4577">
        <v>324.04000000000002</v>
      </c>
      <c r="F4577">
        <v>0</v>
      </c>
      <c r="G4577" s="3">
        <f>INT((MONTH(_2022[[#This Row],[DATA]])-1)/3)+1</f>
        <v>3</v>
      </c>
    </row>
    <row r="4578" spans="1:7" x14ac:dyDescent="0.25">
      <c r="A4578" t="s">
        <v>256</v>
      </c>
      <c r="B4578">
        <f>+WEEKNUM(_2022[[#This Row],[DATA]],21)</f>
        <v>33</v>
      </c>
      <c r="C4578" s="1">
        <v>0</v>
      </c>
      <c r="D4578" t="s">
        <v>19</v>
      </c>
      <c r="E4578">
        <v>1180.1300000000001</v>
      </c>
      <c r="F4578">
        <v>0</v>
      </c>
      <c r="G4578" s="3">
        <f>INT((MONTH(_2022[[#This Row],[DATA]])-1)/3)+1</f>
        <v>3</v>
      </c>
    </row>
    <row r="4579" spans="1:7" x14ac:dyDescent="0.25">
      <c r="A4579" t="s">
        <v>256</v>
      </c>
      <c r="B4579">
        <f>+WEEKNUM(_2022[[#This Row],[DATA]],21)</f>
        <v>33</v>
      </c>
      <c r="C4579" s="1">
        <v>27</v>
      </c>
      <c r="D4579" t="s">
        <v>10</v>
      </c>
      <c r="E4579">
        <v>1351.13</v>
      </c>
      <c r="F4579">
        <v>0</v>
      </c>
      <c r="G4579" s="3">
        <f>INT((MONTH(_2022[[#This Row],[DATA]])-1)/3)+1</f>
        <v>3</v>
      </c>
    </row>
    <row r="4580" spans="1:7" x14ac:dyDescent="0.25">
      <c r="A4580" t="s">
        <v>256</v>
      </c>
      <c r="B4580">
        <f>+WEEKNUM(_2022[[#This Row],[DATA]],21)</f>
        <v>33</v>
      </c>
      <c r="C4580" s="1">
        <v>23</v>
      </c>
      <c r="D4580" t="s">
        <v>21</v>
      </c>
      <c r="E4580">
        <v>2108.0100000000002</v>
      </c>
      <c r="F4580">
        <v>0</v>
      </c>
      <c r="G4580" s="3">
        <f>INT((MONTH(_2022[[#This Row],[DATA]])-1)/3)+1</f>
        <v>3</v>
      </c>
    </row>
    <row r="4581" spans="1:7" x14ac:dyDescent="0.25">
      <c r="A4581" t="s">
        <v>256</v>
      </c>
      <c r="B4581">
        <f>+WEEKNUM(_2022[[#This Row],[DATA]],21)</f>
        <v>33</v>
      </c>
      <c r="C4581" s="1">
        <v>29</v>
      </c>
      <c r="D4581" t="s">
        <v>3</v>
      </c>
      <c r="E4581">
        <v>1749.11</v>
      </c>
      <c r="F4581">
        <v>0</v>
      </c>
      <c r="G4581" s="3">
        <f>INT((MONTH(_2022[[#This Row],[DATA]])-1)/3)+1</f>
        <v>3</v>
      </c>
    </row>
    <row r="4582" spans="1:7" x14ac:dyDescent="0.25">
      <c r="A4582" t="s">
        <v>256</v>
      </c>
      <c r="B4582">
        <f>+WEEKNUM(_2022[[#This Row],[DATA]],21)</f>
        <v>33</v>
      </c>
      <c r="C4582" s="1">
        <v>30</v>
      </c>
      <c r="D4582" t="s">
        <v>7</v>
      </c>
      <c r="E4582">
        <v>218.76</v>
      </c>
      <c r="F4582">
        <v>0</v>
      </c>
      <c r="G4582" s="3">
        <f>INT((MONTH(_2022[[#This Row],[DATA]])-1)/3)+1</f>
        <v>3</v>
      </c>
    </row>
    <row r="4583" spans="1:7" x14ac:dyDescent="0.25">
      <c r="A4583" t="s">
        <v>256</v>
      </c>
      <c r="B4583">
        <f>+WEEKNUM(_2022[[#This Row],[DATA]],21)</f>
        <v>33</v>
      </c>
      <c r="C4583" s="1">
        <v>25</v>
      </c>
      <c r="D4583" t="s">
        <v>9</v>
      </c>
      <c r="E4583">
        <v>1093.25</v>
      </c>
      <c r="F4583">
        <v>0</v>
      </c>
      <c r="G4583" s="3">
        <f>INT((MONTH(_2022[[#This Row],[DATA]])-1)/3)+1</f>
        <v>3</v>
      </c>
    </row>
    <row r="4584" spans="1:7" x14ac:dyDescent="0.25">
      <c r="A4584" t="s">
        <v>257</v>
      </c>
      <c r="B4584">
        <f>+WEEKNUM(_2022[[#This Row],[DATA]],21)</f>
        <v>34</v>
      </c>
      <c r="C4584" s="4">
        <v>20</v>
      </c>
      <c r="D4584" t="s">
        <v>5</v>
      </c>
      <c r="E4584">
        <v>1246.45</v>
      </c>
      <c r="F4584">
        <v>0</v>
      </c>
      <c r="G4584" s="3">
        <f>INT((MONTH(_2022[[#This Row],[DATA]])-1)/3)+1</f>
        <v>3</v>
      </c>
    </row>
    <row r="4585" spans="1:7" x14ac:dyDescent="0.25">
      <c r="A4585" t="s">
        <v>257</v>
      </c>
      <c r="B4585">
        <f>+WEEKNUM(_2022[[#This Row],[DATA]],21)</f>
        <v>34</v>
      </c>
      <c r="C4585" s="1">
        <v>24</v>
      </c>
      <c r="D4585" t="s">
        <v>11</v>
      </c>
      <c r="E4585">
        <v>1143.1400000000001</v>
      </c>
      <c r="F4585">
        <v>0</v>
      </c>
      <c r="G4585" s="3">
        <f>INT((MONTH(_2022[[#This Row],[DATA]])-1)/3)+1</f>
        <v>3</v>
      </c>
    </row>
    <row r="4586" spans="1:7" x14ac:dyDescent="0.25">
      <c r="A4586" t="s">
        <v>257</v>
      </c>
      <c r="B4586">
        <f>+WEEKNUM(_2022[[#This Row],[DATA]],21)</f>
        <v>34</v>
      </c>
      <c r="C4586" s="1">
        <v>22</v>
      </c>
      <c r="D4586" t="s">
        <v>6</v>
      </c>
      <c r="E4586">
        <v>1476.51</v>
      </c>
      <c r="F4586">
        <v>0</v>
      </c>
      <c r="G4586" s="3">
        <f>INT((MONTH(_2022[[#This Row],[DATA]])-1)/3)+1</f>
        <v>3</v>
      </c>
    </row>
    <row r="4587" spans="1:7" x14ac:dyDescent="0.25">
      <c r="A4587" t="s">
        <v>257</v>
      </c>
      <c r="B4587">
        <f>+WEEKNUM(_2022[[#This Row],[DATA]],21)</f>
        <v>34</v>
      </c>
      <c r="C4587" s="1">
        <v>26</v>
      </c>
      <c r="D4587" t="s">
        <v>14</v>
      </c>
      <c r="E4587">
        <v>1122.78</v>
      </c>
      <c r="F4587">
        <v>0</v>
      </c>
      <c r="G4587" s="3">
        <f>INT((MONTH(_2022[[#This Row],[DATA]])-1)/3)+1</f>
        <v>3</v>
      </c>
    </row>
    <row r="4588" spans="1:7" x14ac:dyDescent="0.25">
      <c r="A4588" t="s">
        <v>257</v>
      </c>
      <c r="B4588">
        <f>+WEEKNUM(_2022[[#This Row],[DATA]],21)</f>
        <v>34</v>
      </c>
      <c r="C4588" s="1">
        <v>0</v>
      </c>
      <c r="D4588" t="s">
        <v>16</v>
      </c>
      <c r="E4588">
        <v>1437.36</v>
      </c>
      <c r="F4588">
        <v>0</v>
      </c>
      <c r="G4588" s="3">
        <f>INT((MONTH(_2022[[#This Row],[DATA]])-1)/3)+1</f>
        <v>3</v>
      </c>
    </row>
    <row r="4589" spans="1:7" x14ac:dyDescent="0.25">
      <c r="A4589" t="s">
        <v>257</v>
      </c>
      <c r="B4589">
        <f>+WEEKNUM(_2022[[#This Row],[DATA]],21)</f>
        <v>34</v>
      </c>
      <c r="C4589" s="1">
        <v>0</v>
      </c>
      <c r="D4589" t="s">
        <v>17</v>
      </c>
      <c r="E4589">
        <v>1070.58</v>
      </c>
      <c r="F4589">
        <v>0</v>
      </c>
      <c r="G4589" s="3">
        <f>INT((MONTH(_2022[[#This Row],[DATA]])-1)/3)+1</f>
        <v>3</v>
      </c>
    </row>
    <row r="4590" spans="1:7" x14ac:dyDescent="0.25">
      <c r="A4590" t="s">
        <v>257</v>
      </c>
      <c r="B4590">
        <f>+WEEKNUM(_2022[[#This Row],[DATA]],21)</f>
        <v>34</v>
      </c>
      <c r="C4590" s="1">
        <v>0</v>
      </c>
      <c r="D4590" t="s">
        <v>18</v>
      </c>
      <c r="E4590">
        <v>1299.07</v>
      </c>
      <c r="F4590">
        <v>0</v>
      </c>
      <c r="G4590" s="3">
        <f>INT((MONTH(_2022[[#This Row],[DATA]])-1)/3)+1</f>
        <v>3</v>
      </c>
    </row>
    <row r="4591" spans="1:7" x14ac:dyDescent="0.25">
      <c r="A4591" t="s">
        <v>257</v>
      </c>
      <c r="B4591">
        <f>+WEEKNUM(_2022[[#This Row],[DATA]],21)</f>
        <v>34</v>
      </c>
      <c r="C4591" s="1">
        <v>21</v>
      </c>
      <c r="D4591" t="s">
        <v>8</v>
      </c>
      <c r="E4591">
        <v>2104.6799999999998</v>
      </c>
      <c r="F4591">
        <v>0</v>
      </c>
      <c r="G4591" s="3">
        <f>INT((MONTH(_2022[[#This Row],[DATA]])-1)/3)+1</f>
        <v>3</v>
      </c>
    </row>
    <row r="4592" spans="1:7" x14ac:dyDescent="0.25">
      <c r="A4592" t="s">
        <v>257</v>
      </c>
      <c r="B4592">
        <f>+WEEKNUM(_2022[[#This Row],[DATA]],21)</f>
        <v>34</v>
      </c>
      <c r="C4592" s="1">
        <v>0</v>
      </c>
      <c r="D4592" t="s">
        <v>20</v>
      </c>
      <c r="E4592">
        <v>943.41</v>
      </c>
      <c r="F4592">
        <v>0</v>
      </c>
      <c r="G4592" s="3">
        <f>INT((MONTH(_2022[[#This Row],[DATA]])-1)/3)+1</f>
        <v>3</v>
      </c>
    </row>
    <row r="4593" spans="1:7" x14ac:dyDescent="0.25">
      <c r="A4593" t="s">
        <v>257</v>
      </c>
      <c r="B4593">
        <f>+WEEKNUM(_2022[[#This Row],[DATA]],21)</f>
        <v>34</v>
      </c>
      <c r="C4593" s="1">
        <v>18</v>
      </c>
      <c r="D4593" t="s">
        <v>13</v>
      </c>
      <c r="E4593">
        <v>2391.5700000000002</v>
      </c>
      <c r="F4593">
        <v>0</v>
      </c>
      <c r="G4593" s="3">
        <f>INT((MONTH(_2022[[#This Row],[DATA]])-1)/3)+1</f>
        <v>3</v>
      </c>
    </row>
    <row r="4594" spans="1:7" x14ac:dyDescent="0.25">
      <c r="A4594" t="s">
        <v>257</v>
      </c>
      <c r="B4594">
        <f>+WEEKNUM(_2022[[#This Row],[DATA]],21)</f>
        <v>34</v>
      </c>
      <c r="C4594" s="1">
        <v>17</v>
      </c>
      <c r="D4594" t="s">
        <v>22</v>
      </c>
      <c r="E4594">
        <v>1051.25</v>
      </c>
      <c r="F4594">
        <v>0</v>
      </c>
      <c r="G4594" s="3">
        <f>INT((MONTH(_2022[[#This Row],[DATA]])-1)/3)+1</f>
        <v>3</v>
      </c>
    </row>
    <row r="4595" spans="1:7" x14ac:dyDescent="0.25">
      <c r="A4595" t="s">
        <v>257</v>
      </c>
      <c r="B4595">
        <f>+WEEKNUM(_2022[[#This Row],[DATA]],21)</f>
        <v>34</v>
      </c>
      <c r="C4595" s="1">
        <v>27</v>
      </c>
      <c r="D4595" t="s">
        <v>12</v>
      </c>
      <c r="E4595">
        <v>1214.43</v>
      </c>
      <c r="F4595">
        <v>0</v>
      </c>
      <c r="G4595" s="3">
        <f>INT((MONTH(_2022[[#This Row],[DATA]])-1)/3)+1</f>
        <v>3</v>
      </c>
    </row>
    <row r="4596" spans="1:7" x14ac:dyDescent="0.25">
      <c r="A4596" t="s">
        <v>257</v>
      </c>
      <c r="B4596">
        <f>+WEEKNUM(_2022[[#This Row],[DATA]],21)</f>
        <v>34</v>
      </c>
      <c r="C4596" s="1">
        <v>0</v>
      </c>
      <c r="D4596" t="s">
        <v>15</v>
      </c>
      <c r="E4596">
        <v>1216.78</v>
      </c>
      <c r="F4596">
        <v>0</v>
      </c>
      <c r="G4596" s="3">
        <f>INT((MONTH(_2022[[#This Row],[DATA]])-1)/3)+1</f>
        <v>3</v>
      </c>
    </row>
    <row r="4597" spans="1:7" x14ac:dyDescent="0.25">
      <c r="A4597" t="s">
        <v>257</v>
      </c>
      <c r="B4597">
        <f>+WEEKNUM(_2022[[#This Row],[DATA]],21)</f>
        <v>34</v>
      </c>
      <c r="C4597" s="1">
        <v>0</v>
      </c>
      <c r="D4597" t="s">
        <v>19</v>
      </c>
      <c r="E4597">
        <v>1190.6099999999999</v>
      </c>
      <c r="F4597">
        <v>0</v>
      </c>
      <c r="G4597" s="3">
        <f>INT((MONTH(_2022[[#This Row],[DATA]])-1)/3)+1</f>
        <v>3</v>
      </c>
    </row>
    <row r="4598" spans="1:7" x14ac:dyDescent="0.25">
      <c r="A4598" t="s">
        <v>257</v>
      </c>
      <c r="B4598">
        <f>+WEEKNUM(_2022[[#This Row],[DATA]],21)</f>
        <v>34</v>
      </c>
      <c r="C4598" s="1">
        <v>19</v>
      </c>
      <c r="D4598" t="s">
        <v>4</v>
      </c>
      <c r="E4598">
        <v>677.93</v>
      </c>
      <c r="F4598">
        <v>0</v>
      </c>
      <c r="G4598" s="3">
        <f>INT((MONTH(_2022[[#This Row],[DATA]])-1)/3)+1</f>
        <v>3</v>
      </c>
    </row>
    <row r="4599" spans="1:7" x14ac:dyDescent="0.25">
      <c r="A4599" t="s">
        <v>257</v>
      </c>
      <c r="B4599">
        <f>+WEEKNUM(_2022[[#This Row],[DATA]],21)</f>
        <v>34</v>
      </c>
      <c r="C4599" s="1">
        <v>27</v>
      </c>
      <c r="D4599" t="s">
        <v>10</v>
      </c>
      <c r="E4599">
        <v>1232.2</v>
      </c>
      <c r="F4599">
        <v>0</v>
      </c>
      <c r="G4599" s="3">
        <f>INT((MONTH(_2022[[#This Row],[DATA]])-1)/3)+1</f>
        <v>3</v>
      </c>
    </row>
    <row r="4600" spans="1:7" x14ac:dyDescent="0.25">
      <c r="A4600" t="s">
        <v>257</v>
      </c>
      <c r="B4600">
        <f>+WEEKNUM(_2022[[#This Row],[DATA]],21)</f>
        <v>34</v>
      </c>
      <c r="C4600" s="1">
        <v>23</v>
      </c>
      <c r="D4600" t="s">
        <v>21</v>
      </c>
      <c r="E4600">
        <v>2252.3000000000002</v>
      </c>
      <c r="F4600">
        <v>0</v>
      </c>
      <c r="G4600" s="3">
        <f>INT((MONTH(_2022[[#This Row],[DATA]])-1)/3)+1</f>
        <v>3</v>
      </c>
    </row>
    <row r="4601" spans="1:7" x14ac:dyDescent="0.25">
      <c r="A4601" t="s">
        <v>257</v>
      </c>
      <c r="B4601">
        <f>+WEEKNUM(_2022[[#This Row],[DATA]],21)</f>
        <v>34</v>
      </c>
      <c r="C4601" s="1">
        <v>29</v>
      </c>
      <c r="D4601" t="s">
        <v>3</v>
      </c>
      <c r="E4601">
        <v>1266.3499999999999</v>
      </c>
      <c r="F4601">
        <v>0</v>
      </c>
      <c r="G4601" s="3">
        <f>INT((MONTH(_2022[[#This Row],[DATA]])-1)/3)+1</f>
        <v>3</v>
      </c>
    </row>
    <row r="4602" spans="1:7" x14ac:dyDescent="0.25">
      <c r="A4602" t="s">
        <v>257</v>
      </c>
      <c r="B4602">
        <f>+WEEKNUM(_2022[[#This Row],[DATA]],21)</f>
        <v>34</v>
      </c>
      <c r="C4602" s="1">
        <v>30</v>
      </c>
      <c r="D4602" t="s">
        <v>7</v>
      </c>
      <c r="E4602">
        <v>369.89</v>
      </c>
      <c r="F4602">
        <v>0</v>
      </c>
      <c r="G4602" s="3">
        <f>INT((MONTH(_2022[[#This Row],[DATA]])-1)/3)+1</f>
        <v>3</v>
      </c>
    </row>
    <row r="4603" spans="1:7" x14ac:dyDescent="0.25">
      <c r="A4603" t="s">
        <v>257</v>
      </c>
      <c r="B4603">
        <f>+WEEKNUM(_2022[[#This Row],[DATA]],21)</f>
        <v>34</v>
      </c>
      <c r="C4603" s="1">
        <v>25</v>
      </c>
      <c r="D4603" t="s">
        <v>9</v>
      </c>
      <c r="E4603">
        <v>1709.05</v>
      </c>
      <c r="F4603">
        <v>0</v>
      </c>
      <c r="G4603" s="3">
        <f>INT((MONTH(_2022[[#This Row],[DATA]])-1)/3)+1</f>
        <v>3</v>
      </c>
    </row>
    <row r="4604" spans="1:7" x14ac:dyDescent="0.25">
      <c r="A4604" t="s">
        <v>258</v>
      </c>
      <c r="B4604">
        <f>+WEEKNUM(_2022[[#This Row],[DATA]],21)</f>
        <v>34</v>
      </c>
      <c r="C4604" s="4">
        <v>20</v>
      </c>
      <c r="D4604" t="s">
        <v>5</v>
      </c>
      <c r="E4604">
        <v>1125.3699999999999</v>
      </c>
      <c r="F4604">
        <v>0</v>
      </c>
      <c r="G4604" s="3">
        <f>INT((MONTH(_2022[[#This Row],[DATA]])-1)/3)+1</f>
        <v>3</v>
      </c>
    </row>
    <row r="4605" spans="1:7" x14ac:dyDescent="0.25">
      <c r="A4605" t="s">
        <v>258</v>
      </c>
      <c r="B4605">
        <f>+WEEKNUM(_2022[[#This Row],[DATA]],21)</f>
        <v>34</v>
      </c>
      <c r="C4605" s="1">
        <v>24</v>
      </c>
      <c r="D4605" t="s">
        <v>11</v>
      </c>
      <c r="E4605">
        <v>936.56</v>
      </c>
      <c r="F4605">
        <v>0</v>
      </c>
      <c r="G4605" s="3">
        <f>INT((MONTH(_2022[[#This Row],[DATA]])-1)/3)+1</f>
        <v>3</v>
      </c>
    </row>
    <row r="4606" spans="1:7" x14ac:dyDescent="0.25">
      <c r="A4606" t="s">
        <v>258</v>
      </c>
      <c r="B4606">
        <f>+WEEKNUM(_2022[[#This Row],[DATA]],21)</f>
        <v>34</v>
      </c>
      <c r="C4606" s="1">
        <v>22</v>
      </c>
      <c r="D4606" t="s">
        <v>6</v>
      </c>
      <c r="E4606">
        <v>1430.23</v>
      </c>
      <c r="F4606">
        <v>0</v>
      </c>
      <c r="G4606" s="3">
        <f>INT((MONTH(_2022[[#This Row],[DATA]])-1)/3)+1</f>
        <v>3</v>
      </c>
    </row>
    <row r="4607" spans="1:7" x14ac:dyDescent="0.25">
      <c r="A4607" t="s">
        <v>258</v>
      </c>
      <c r="B4607">
        <f>+WEEKNUM(_2022[[#This Row],[DATA]],21)</f>
        <v>34</v>
      </c>
      <c r="C4607" s="1">
        <v>26</v>
      </c>
      <c r="D4607" t="s">
        <v>14</v>
      </c>
      <c r="E4607">
        <v>1745.48</v>
      </c>
      <c r="F4607">
        <v>0</v>
      </c>
      <c r="G4607" s="3">
        <f>INT((MONTH(_2022[[#This Row],[DATA]])-1)/3)+1</f>
        <v>3</v>
      </c>
    </row>
    <row r="4608" spans="1:7" x14ac:dyDescent="0.25">
      <c r="A4608" t="s">
        <v>258</v>
      </c>
      <c r="B4608">
        <f>+WEEKNUM(_2022[[#This Row],[DATA]],21)</f>
        <v>34</v>
      </c>
      <c r="C4608" s="1">
        <v>0</v>
      </c>
      <c r="D4608" t="s">
        <v>16</v>
      </c>
      <c r="E4608">
        <v>1238.5</v>
      </c>
      <c r="F4608">
        <v>0</v>
      </c>
      <c r="G4608" s="3">
        <f>INT((MONTH(_2022[[#This Row],[DATA]])-1)/3)+1</f>
        <v>3</v>
      </c>
    </row>
    <row r="4609" spans="1:7" x14ac:dyDescent="0.25">
      <c r="A4609" t="s">
        <v>258</v>
      </c>
      <c r="B4609">
        <f>+WEEKNUM(_2022[[#This Row],[DATA]],21)</f>
        <v>34</v>
      </c>
      <c r="C4609" s="1">
        <v>0</v>
      </c>
      <c r="D4609" t="s">
        <v>17</v>
      </c>
      <c r="E4609">
        <v>1042.9100000000001</v>
      </c>
      <c r="F4609">
        <v>0</v>
      </c>
      <c r="G4609" s="3">
        <f>INT((MONTH(_2022[[#This Row],[DATA]])-1)/3)+1</f>
        <v>3</v>
      </c>
    </row>
    <row r="4610" spans="1:7" x14ac:dyDescent="0.25">
      <c r="A4610" t="s">
        <v>258</v>
      </c>
      <c r="B4610">
        <f>+WEEKNUM(_2022[[#This Row],[DATA]],21)</f>
        <v>34</v>
      </c>
      <c r="C4610" s="1">
        <v>0</v>
      </c>
      <c r="D4610" t="s">
        <v>18</v>
      </c>
      <c r="E4610">
        <v>1959.99</v>
      </c>
      <c r="F4610">
        <v>0</v>
      </c>
      <c r="G4610" s="3">
        <f>INT((MONTH(_2022[[#This Row],[DATA]])-1)/3)+1</f>
        <v>3</v>
      </c>
    </row>
    <row r="4611" spans="1:7" x14ac:dyDescent="0.25">
      <c r="A4611" t="s">
        <v>258</v>
      </c>
      <c r="B4611">
        <f>+WEEKNUM(_2022[[#This Row],[DATA]],21)</f>
        <v>34</v>
      </c>
      <c r="C4611" s="1">
        <v>21</v>
      </c>
      <c r="D4611" t="s">
        <v>8</v>
      </c>
      <c r="E4611">
        <v>2317.41</v>
      </c>
      <c r="F4611">
        <v>0</v>
      </c>
      <c r="G4611" s="3">
        <f>INT((MONTH(_2022[[#This Row],[DATA]])-1)/3)+1</f>
        <v>3</v>
      </c>
    </row>
    <row r="4612" spans="1:7" x14ac:dyDescent="0.25">
      <c r="A4612" t="s">
        <v>258</v>
      </c>
      <c r="B4612">
        <f>+WEEKNUM(_2022[[#This Row],[DATA]],21)</f>
        <v>34</v>
      </c>
      <c r="C4612" s="1">
        <v>0</v>
      </c>
      <c r="D4612" t="s">
        <v>20</v>
      </c>
      <c r="E4612">
        <v>1015.76</v>
      </c>
      <c r="F4612">
        <v>0</v>
      </c>
      <c r="G4612" s="3">
        <f>INT((MONTH(_2022[[#This Row],[DATA]])-1)/3)+1</f>
        <v>3</v>
      </c>
    </row>
    <row r="4613" spans="1:7" x14ac:dyDescent="0.25">
      <c r="A4613" t="s">
        <v>258</v>
      </c>
      <c r="B4613">
        <f>+WEEKNUM(_2022[[#This Row],[DATA]],21)</f>
        <v>34</v>
      </c>
      <c r="C4613" s="1">
        <v>18</v>
      </c>
      <c r="D4613" t="s">
        <v>13</v>
      </c>
      <c r="E4613">
        <v>1733.52</v>
      </c>
      <c r="F4613">
        <v>0</v>
      </c>
      <c r="G4613" s="3">
        <f>INT((MONTH(_2022[[#This Row],[DATA]])-1)/3)+1</f>
        <v>3</v>
      </c>
    </row>
    <row r="4614" spans="1:7" x14ac:dyDescent="0.25">
      <c r="A4614" t="s">
        <v>258</v>
      </c>
      <c r="B4614">
        <f>+WEEKNUM(_2022[[#This Row],[DATA]],21)</f>
        <v>34</v>
      </c>
      <c r="C4614" s="1">
        <v>17</v>
      </c>
      <c r="D4614" t="s">
        <v>22</v>
      </c>
      <c r="E4614">
        <v>1966.86</v>
      </c>
      <c r="F4614">
        <v>0</v>
      </c>
      <c r="G4614" s="3">
        <f>INT((MONTH(_2022[[#This Row],[DATA]])-1)/3)+1</f>
        <v>3</v>
      </c>
    </row>
    <row r="4615" spans="1:7" x14ac:dyDescent="0.25">
      <c r="A4615" t="s">
        <v>258</v>
      </c>
      <c r="B4615">
        <f>+WEEKNUM(_2022[[#This Row],[DATA]],21)</f>
        <v>34</v>
      </c>
      <c r="C4615" s="1">
        <v>27</v>
      </c>
      <c r="D4615" t="s">
        <v>12</v>
      </c>
      <c r="E4615">
        <v>961</v>
      </c>
      <c r="F4615">
        <v>0</v>
      </c>
      <c r="G4615" s="3">
        <f>INT((MONTH(_2022[[#This Row],[DATA]])-1)/3)+1</f>
        <v>3</v>
      </c>
    </row>
    <row r="4616" spans="1:7" x14ac:dyDescent="0.25">
      <c r="A4616" t="s">
        <v>258</v>
      </c>
      <c r="B4616">
        <f>+WEEKNUM(_2022[[#This Row],[DATA]],21)</f>
        <v>34</v>
      </c>
      <c r="C4616" s="1">
        <v>0</v>
      </c>
      <c r="D4616" t="s">
        <v>15</v>
      </c>
      <c r="E4616">
        <v>480.02</v>
      </c>
      <c r="F4616">
        <v>0</v>
      </c>
      <c r="G4616" s="3">
        <f>INT((MONTH(_2022[[#This Row],[DATA]])-1)/3)+1</f>
        <v>3</v>
      </c>
    </row>
    <row r="4617" spans="1:7" x14ac:dyDescent="0.25">
      <c r="A4617" t="s">
        <v>258</v>
      </c>
      <c r="B4617">
        <f>+WEEKNUM(_2022[[#This Row],[DATA]],21)</f>
        <v>34</v>
      </c>
      <c r="C4617" s="1">
        <v>0</v>
      </c>
      <c r="D4617" t="s">
        <v>19</v>
      </c>
      <c r="E4617">
        <v>746.42</v>
      </c>
      <c r="F4617">
        <v>0</v>
      </c>
      <c r="G4617" s="3">
        <f>INT((MONTH(_2022[[#This Row],[DATA]])-1)/3)+1</f>
        <v>3</v>
      </c>
    </row>
    <row r="4618" spans="1:7" x14ac:dyDescent="0.25">
      <c r="A4618" t="s">
        <v>258</v>
      </c>
      <c r="B4618">
        <f>+WEEKNUM(_2022[[#This Row],[DATA]],21)</f>
        <v>34</v>
      </c>
      <c r="C4618" s="1">
        <v>19</v>
      </c>
      <c r="D4618" t="s">
        <v>4</v>
      </c>
      <c r="E4618">
        <v>1373.87</v>
      </c>
      <c r="F4618">
        <v>0</v>
      </c>
      <c r="G4618" s="3">
        <f>INT((MONTH(_2022[[#This Row],[DATA]])-1)/3)+1</f>
        <v>3</v>
      </c>
    </row>
    <row r="4619" spans="1:7" x14ac:dyDescent="0.25">
      <c r="A4619" t="s">
        <v>258</v>
      </c>
      <c r="B4619">
        <f>+WEEKNUM(_2022[[#This Row],[DATA]],21)</f>
        <v>34</v>
      </c>
      <c r="C4619" s="1">
        <v>27</v>
      </c>
      <c r="D4619" t="s">
        <v>10</v>
      </c>
      <c r="E4619">
        <v>1880.22</v>
      </c>
      <c r="F4619">
        <v>0</v>
      </c>
      <c r="G4619" s="3">
        <f>INT((MONTH(_2022[[#This Row],[DATA]])-1)/3)+1</f>
        <v>3</v>
      </c>
    </row>
    <row r="4620" spans="1:7" x14ac:dyDescent="0.25">
      <c r="A4620" t="s">
        <v>258</v>
      </c>
      <c r="B4620">
        <f>+WEEKNUM(_2022[[#This Row],[DATA]],21)</f>
        <v>34</v>
      </c>
      <c r="C4620" s="1">
        <v>23</v>
      </c>
      <c r="D4620" t="s">
        <v>21</v>
      </c>
      <c r="E4620">
        <v>2169.58</v>
      </c>
      <c r="F4620">
        <v>0</v>
      </c>
      <c r="G4620" s="3">
        <f>INT((MONTH(_2022[[#This Row],[DATA]])-1)/3)+1</f>
        <v>3</v>
      </c>
    </row>
    <row r="4621" spans="1:7" x14ac:dyDescent="0.25">
      <c r="A4621" t="s">
        <v>258</v>
      </c>
      <c r="B4621">
        <f>+WEEKNUM(_2022[[#This Row],[DATA]],21)</f>
        <v>34</v>
      </c>
      <c r="C4621" s="1">
        <v>29</v>
      </c>
      <c r="D4621" t="s">
        <v>3</v>
      </c>
      <c r="E4621">
        <v>2765.01</v>
      </c>
      <c r="F4621">
        <v>0</v>
      </c>
      <c r="G4621" s="3">
        <f>INT((MONTH(_2022[[#This Row],[DATA]])-1)/3)+1</f>
        <v>3</v>
      </c>
    </row>
    <row r="4622" spans="1:7" x14ac:dyDescent="0.25">
      <c r="A4622" t="s">
        <v>258</v>
      </c>
      <c r="B4622">
        <f>+WEEKNUM(_2022[[#This Row],[DATA]],21)</f>
        <v>34</v>
      </c>
      <c r="C4622" s="1">
        <v>30</v>
      </c>
      <c r="D4622" t="s">
        <v>7</v>
      </c>
      <c r="E4622">
        <v>928.49</v>
      </c>
      <c r="F4622">
        <v>0</v>
      </c>
      <c r="G4622" s="3">
        <f>INT((MONTH(_2022[[#This Row],[DATA]])-1)/3)+1</f>
        <v>3</v>
      </c>
    </row>
    <row r="4623" spans="1:7" x14ac:dyDescent="0.25">
      <c r="A4623" t="s">
        <v>258</v>
      </c>
      <c r="B4623">
        <f>+WEEKNUM(_2022[[#This Row],[DATA]],21)</f>
        <v>34</v>
      </c>
      <c r="C4623" s="1">
        <v>25</v>
      </c>
      <c r="D4623" t="s">
        <v>9</v>
      </c>
      <c r="E4623">
        <v>1474.84</v>
      </c>
      <c r="F4623">
        <v>0</v>
      </c>
      <c r="G4623" s="3">
        <f>INT((MONTH(_2022[[#This Row],[DATA]])-1)/3)+1</f>
        <v>3</v>
      </c>
    </row>
    <row r="4624" spans="1:7" x14ac:dyDescent="0.25">
      <c r="A4624" t="s">
        <v>259</v>
      </c>
      <c r="B4624">
        <f>+WEEKNUM(_2022[[#This Row],[DATA]],21)</f>
        <v>34</v>
      </c>
      <c r="C4624" s="4">
        <v>20</v>
      </c>
      <c r="D4624" t="s">
        <v>5</v>
      </c>
      <c r="E4624">
        <v>1115.24</v>
      </c>
      <c r="F4624">
        <v>0</v>
      </c>
      <c r="G4624" s="3">
        <f>INT((MONTH(_2022[[#This Row],[DATA]])-1)/3)+1</f>
        <v>3</v>
      </c>
    </row>
    <row r="4625" spans="1:7" x14ac:dyDescent="0.25">
      <c r="A4625" t="s">
        <v>259</v>
      </c>
      <c r="B4625">
        <f>+WEEKNUM(_2022[[#This Row],[DATA]],21)</f>
        <v>34</v>
      </c>
      <c r="C4625" s="1">
        <v>24</v>
      </c>
      <c r="D4625" t="s">
        <v>11</v>
      </c>
      <c r="E4625">
        <v>1489.48</v>
      </c>
      <c r="F4625">
        <v>0</v>
      </c>
      <c r="G4625" s="3">
        <f>INT((MONTH(_2022[[#This Row],[DATA]])-1)/3)+1</f>
        <v>3</v>
      </c>
    </row>
    <row r="4626" spans="1:7" x14ac:dyDescent="0.25">
      <c r="A4626" t="s">
        <v>259</v>
      </c>
      <c r="B4626">
        <f>+WEEKNUM(_2022[[#This Row],[DATA]],21)</f>
        <v>34</v>
      </c>
      <c r="C4626" s="1">
        <v>22</v>
      </c>
      <c r="D4626" t="s">
        <v>6</v>
      </c>
      <c r="E4626">
        <v>2204.56</v>
      </c>
      <c r="F4626">
        <v>0</v>
      </c>
      <c r="G4626" s="3">
        <f>INT((MONTH(_2022[[#This Row],[DATA]])-1)/3)+1</f>
        <v>3</v>
      </c>
    </row>
    <row r="4627" spans="1:7" x14ac:dyDescent="0.25">
      <c r="A4627" t="s">
        <v>259</v>
      </c>
      <c r="B4627">
        <f>+WEEKNUM(_2022[[#This Row],[DATA]],21)</f>
        <v>34</v>
      </c>
      <c r="C4627" s="1">
        <v>26</v>
      </c>
      <c r="D4627" t="s">
        <v>14</v>
      </c>
      <c r="E4627">
        <v>1843.29</v>
      </c>
      <c r="F4627">
        <v>0</v>
      </c>
      <c r="G4627" s="3">
        <f>INT((MONTH(_2022[[#This Row],[DATA]])-1)/3)+1</f>
        <v>3</v>
      </c>
    </row>
    <row r="4628" spans="1:7" x14ac:dyDescent="0.25">
      <c r="A4628" t="s">
        <v>259</v>
      </c>
      <c r="B4628">
        <f>+WEEKNUM(_2022[[#This Row],[DATA]],21)</f>
        <v>34</v>
      </c>
      <c r="C4628" s="1">
        <v>0</v>
      </c>
      <c r="D4628" t="s">
        <v>16</v>
      </c>
      <c r="E4628">
        <v>1924.94</v>
      </c>
      <c r="F4628">
        <v>0</v>
      </c>
      <c r="G4628" s="3">
        <f>INT((MONTH(_2022[[#This Row],[DATA]])-1)/3)+1</f>
        <v>3</v>
      </c>
    </row>
    <row r="4629" spans="1:7" x14ac:dyDescent="0.25">
      <c r="A4629" t="s">
        <v>259</v>
      </c>
      <c r="B4629">
        <f>+WEEKNUM(_2022[[#This Row],[DATA]],21)</f>
        <v>34</v>
      </c>
      <c r="C4629" s="1">
        <v>0</v>
      </c>
      <c r="D4629" t="s">
        <v>17</v>
      </c>
      <c r="E4629">
        <v>1699.07</v>
      </c>
      <c r="F4629">
        <v>0</v>
      </c>
      <c r="G4629" s="3">
        <f>INT((MONTH(_2022[[#This Row],[DATA]])-1)/3)+1</f>
        <v>3</v>
      </c>
    </row>
    <row r="4630" spans="1:7" x14ac:dyDescent="0.25">
      <c r="A4630" t="s">
        <v>259</v>
      </c>
      <c r="B4630">
        <f>+WEEKNUM(_2022[[#This Row],[DATA]],21)</f>
        <v>34</v>
      </c>
      <c r="C4630" s="1">
        <v>0</v>
      </c>
      <c r="D4630" t="s">
        <v>18</v>
      </c>
      <c r="E4630">
        <v>1655.16</v>
      </c>
      <c r="F4630">
        <v>0</v>
      </c>
      <c r="G4630" s="3">
        <f>INT((MONTH(_2022[[#This Row],[DATA]])-1)/3)+1</f>
        <v>3</v>
      </c>
    </row>
    <row r="4631" spans="1:7" x14ac:dyDescent="0.25">
      <c r="A4631" t="s">
        <v>259</v>
      </c>
      <c r="B4631">
        <f>+WEEKNUM(_2022[[#This Row],[DATA]],21)</f>
        <v>34</v>
      </c>
      <c r="C4631" s="1">
        <v>21</v>
      </c>
      <c r="D4631" t="s">
        <v>8</v>
      </c>
      <c r="E4631">
        <v>2825.48</v>
      </c>
      <c r="F4631">
        <v>0</v>
      </c>
      <c r="G4631" s="3">
        <f>INT((MONTH(_2022[[#This Row],[DATA]])-1)/3)+1</f>
        <v>3</v>
      </c>
    </row>
    <row r="4632" spans="1:7" x14ac:dyDescent="0.25">
      <c r="A4632" t="s">
        <v>259</v>
      </c>
      <c r="B4632">
        <f>+WEEKNUM(_2022[[#This Row],[DATA]],21)</f>
        <v>34</v>
      </c>
      <c r="C4632" s="1">
        <v>0</v>
      </c>
      <c r="D4632" t="s">
        <v>20</v>
      </c>
      <c r="E4632">
        <v>1888.93</v>
      </c>
      <c r="F4632">
        <v>0</v>
      </c>
      <c r="G4632" s="3">
        <f>INT((MONTH(_2022[[#This Row],[DATA]])-1)/3)+1</f>
        <v>3</v>
      </c>
    </row>
    <row r="4633" spans="1:7" x14ac:dyDescent="0.25">
      <c r="A4633" t="s">
        <v>259</v>
      </c>
      <c r="B4633">
        <f>+WEEKNUM(_2022[[#This Row],[DATA]],21)</f>
        <v>34</v>
      </c>
      <c r="C4633" s="1">
        <v>18</v>
      </c>
      <c r="D4633" t="s">
        <v>13</v>
      </c>
      <c r="E4633">
        <v>2511.62</v>
      </c>
      <c r="F4633">
        <v>0</v>
      </c>
      <c r="G4633" s="3">
        <f>INT((MONTH(_2022[[#This Row],[DATA]])-1)/3)+1</f>
        <v>3</v>
      </c>
    </row>
    <row r="4634" spans="1:7" x14ac:dyDescent="0.25">
      <c r="A4634" t="s">
        <v>259</v>
      </c>
      <c r="B4634">
        <f>+WEEKNUM(_2022[[#This Row],[DATA]],21)</f>
        <v>34</v>
      </c>
      <c r="C4634" s="1">
        <v>17</v>
      </c>
      <c r="D4634" t="s">
        <v>22</v>
      </c>
      <c r="E4634">
        <v>1667.74</v>
      </c>
      <c r="F4634">
        <v>0</v>
      </c>
      <c r="G4634" s="3">
        <f>INT((MONTH(_2022[[#This Row],[DATA]])-1)/3)+1</f>
        <v>3</v>
      </c>
    </row>
    <row r="4635" spans="1:7" x14ac:dyDescent="0.25">
      <c r="A4635" t="s">
        <v>259</v>
      </c>
      <c r="B4635">
        <f>+WEEKNUM(_2022[[#This Row],[DATA]],21)</f>
        <v>34</v>
      </c>
      <c r="C4635" s="1">
        <v>27</v>
      </c>
      <c r="D4635" t="s">
        <v>12</v>
      </c>
      <c r="E4635">
        <v>817.74</v>
      </c>
      <c r="F4635">
        <v>0</v>
      </c>
      <c r="G4635" s="3">
        <f>INT((MONTH(_2022[[#This Row],[DATA]])-1)/3)+1</f>
        <v>3</v>
      </c>
    </row>
    <row r="4636" spans="1:7" x14ac:dyDescent="0.25">
      <c r="A4636" t="s">
        <v>259</v>
      </c>
      <c r="B4636">
        <f>+WEEKNUM(_2022[[#This Row],[DATA]],21)</f>
        <v>34</v>
      </c>
      <c r="C4636" s="1">
        <v>0</v>
      </c>
      <c r="D4636" t="s">
        <v>15</v>
      </c>
      <c r="E4636">
        <v>827.23</v>
      </c>
      <c r="F4636">
        <v>0</v>
      </c>
      <c r="G4636" s="3">
        <f>INT((MONTH(_2022[[#This Row],[DATA]])-1)/3)+1</f>
        <v>3</v>
      </c>
    </row>
    <row r="4637" spans="1:7" x14ac:dyDescent="0.25">
      <c r="A4637" t="s">
        <v>259</v>
      </c>
      <c r="B4637">
        <f>+WEEKNUM(_2022[[#This Row],[DATA]],21)</f>
        <v>34</v>
      </c>
      <c r="C4637" s="1">
        <v>0</v>
      </c>
      <c r="D4637" t="s">
        <v>19</v>
      </c>
      <c r="E4637">
        <v>1084.73</v>
      </c>
      <c r="F4637">
        <v>0</v>
      </c>
      <c r="G4637" s="3">
        <f>INT((MONTH(_2022[[#This Row],[DATA]])-1)/3)+1</f>
        <v>3</v>
      </c>
    </row>
    <row r="4638" spans="1:7" x14ac:dyDescent="0.25">
      <c r="A4638" t="s">
        <v>259</v>
      </c>
      <c r="B4638">
        <f>+WEEKNUM(_2022[[#This Row],[DATA]],21)</f>
        <v>34</v>
      </c>
      <c r="C4638" s="1">
        <v>19</v>
      </c>
      <c r="D4638" t="s">
        <v>4</v>
      </c>
      <c r="E4638">
        <v>1339.01</v>
      </c>
      <c r="F4638">
        <v>0</v>
      </c>
      <c r="G4638" s="3">
        <f>INT((MONTH(_2022[[#This Row],[DATA]])-1)/3)+1</f>
        <v>3</v>
      </c>
    </row>
    <row r="4639" spans="1:7" x14ac:dyDescent="0.25">
      <c r="A4639" t="s">
        <v>259</v>
      </c>
      <c r="B4639">
        <f>+WEEKNUM(_2022[[#This Row],[DATA]],21)</f>
        <v>34</v>
      </c>
      <c r="C4639" s="1">
        <v>27</v>
      </c>
      <c r="D4639" t="s">
        <v>10</v>
      </c>
      <c r="E4639">
        <v>1638.04</v>
      </c>
      <c r="F4639">
        <v>0</v>
      </c>
      <c r="G4639" s="3">
        <f>INT((MONTH(_2022[[#This Row],[DATA]])-1)/3)+1</f>
        <v>3</v>
      </c>
    </row>
    <row r="4640" spans="1:7" x14ac:dyDescent="0.25">
      <c r="A4640" t="s">
        <v>259</v>
      </c>
      <c r="B4640">
        <f>+WEEKNUM(_2022[[#This Row],[DATA]],21)</f>
        <v>34</v>
      </c>
      <c r="C4640" s="1">
        <v>23</v>
      </c>
      <c r="D4640" t="s">
        <v>21</v>
      </c>
      <c r="E4640">
        <v>1984.31</v>
      </c>
      <c r="F4640">
        <v>0</v>
      </c>
      <c r="G4640" s="3">
        <f>INT((MONTH(_2022[[#This Row],[DATA]])-1)/3)+1</f>
        <v>3</v>
      </c>
    </row>
    <row r="4641" spans="1:7" x14ac:dyDescent="0.25">
      <c r="A4641" t="s">
        <v>259</v>
      </c>
      <c r="B4641">
        <f>+WEEKNUM(_2022[[#This Row],[DATA]],21)</f>
        <v>34</v>
      </c>
      <c r="C4641" s="1">
        <v>29</v>
      </c>
      <c r="D4641" t="s">
        <v>3</v>
      </c>
      <c r="E4641">
        <v>4223.41</v>
      </c>
      <c r="F4641">
        <v>0</v>
      </c>
      <c r="G4641" s="3">
        <f>INT((MONTH(_2022[[#This Row],[DATA]])-1)/3)+1</f>
        <v>3</v>
      </c>
    </row>
    <row r="4642" spans="1:7" x14ac:dyDescent="0.25">
      <c r="A4642" t="s">
        <v>259</v>
      </c>
      <c r="B4642">
        <f>+WEEKNUM(_2022[[#This Row],[DATA]],21)</f>
        <v>34</v>
      </c>
      <c r="C4642" s="1">
        <v>30</v>
      </c>
      <c r="D4642" t="s">
        <v>7</v>
      </c>
      <c r="E4642">
        <v>610.33000000000004</v>
      </c>
      <c r="F4642">
        <v>0</v>
      </c>
      <c r="G4642" s="3">
        <f>INT((MONTH(_2022[[#This Row],[DATA]])-1)/3)+1</f>
        <v>3</v>
      </c>
    </row>
    <row r="4643" spans="1:7" x14ac:dyDescent="0.25">
      <c r="A4643" t="s">
        <v>259</v>
      </c>
      <c r="B4643">
        <f>+WEEKNUM(_2022[[#This Row],[DATA]],21)</f>
        <v>34</v>
      </c>
      <c r="C4643" s="1">
        <v>25</v>
      </c>
      <c r="D4643" t="s">
        <v>9</v>
      </c>
      <c r="E4643">
        <v>1701.15</v>
      </c>
      <c r="F4643">
        <v>0</v>
      </c>
      <c r="G4643" s="3">
        <f>INT((MONTH(_2022[[#This Row],[DATA]])-1)/3)+1</f>
        <v>3</v>
      </c>
    </row>
    <row r="4644" spans="1:7" x14ac:dyDescent="0.25">
      <c r="A4644" t="s">
        <v>260</v>
      </c>
      <c r="B4644">
        <f>+WEEKNUM(_2022[[#This Row],[DATA]],21)</f>
        <v>34</v>
      </c>
      <c r="C4644" s="4">
        <v>20</v>
      </c>
      <c r="D4644" t="s">
        <v>5</v>
      </c>
      <c r="E4644">
        <v>1453.48</v>
      </c>
      <c r="F4644">
        <v>0</v>
      </c>
      <c r="G4644" s="3">
        <f>INT((MONTH(_2022[[#This Row],[DATA]])-1)/3)+1</f>
        <v>3</v>
      </c>
    </row>
    <row r="4645" spans="1:7" x14ac:dyDescent="0.25">
      <c r="A4645" t="s">
        <v>260</v>
      </c>
      <c r="B4645">
        <f>+WEEKNUM(_2022[[#This Row],[DATA]],21)</f>
        <v>34</v>
      </c>
      <c r="C4645" s="1">
        <v>24</v>
      </c>
      <c r="D4645" t="s">
        <v>11</v>
      </c>
      <c r="E4645">
        <v>1438.8</v>
      </c>
      <c r="F4645">
        <v>0</v>
      </c>
      <c r="G4645" s="3">
        <f>INT((MONTH(_2022[[#This Row],[DATA]])-1)/3)+1</f>
        <v>3</v>
      </c>
    </row>
    <row r="4646" spans="1:7" x14ac:dyDescent="0.25">
      <c r="A4646" t="s">
        <v>260</v>
      </c>
      <c r="B4646">
        <f>+WEEKNUM(_2022[[#This Row],[DATA]],21)</f>
        <v>34</v>
      </c>
      <c r="C4646" s="1">
        <v>22</v>
      </c>
      <c r="D4646" t="s">
        <v>6</v>
      </c>
      <c r="E4646">
        <v>1363.48</v>
      </c>
      <c r="F4646">
        <v>0</v>
      </c>
      <c r="G4646" s="3">
        <f>INT((MONTH(_2022[[#This Row],[DATA]])-1)/3)+1</f>
        <v>3</v>
      </c>
    </row>
    <row r="4647" spans="1:7" x14ac:dyDescent="0.25">
      <c r="A4647" t="s">
        <v>260</v>
      </c>
      <c r="B4647">
        <f>+WEEKNUM(_2022[[#This Row],[DATA]],21)</f>
        <v>34</v>
      </c>
      <c r="C4647" s="1">
        <v>26</v>
      </c>
      <c r="D4647" t="s">
        <v>14</v>
      </c>
      <c r="E4647">
        <v>2296.73</v>
      </c>
      <c r="F4647">
        <v>0</v>
      </c>
      <c r="G4647" s="3">
        <f>INT((MONTH(_2022[[#This Row],[DATA]])-1)/3)+1</f>
        <v>3</v>
      </c>
    </row>
    <row r="4648" spans="1:7" x14ac:dyDescent="0.25">
      <c r="A4648" t="s">
        <v>260</v>
      </c>
      <c r="B4648">
        <f>+WEEKNUM(_2022[[#This Row],[DATA]],21)</f>
        <v>34</v>
      </c>
      <c r="C4648" s="1">
        <v>0</v>
      </c>
      <c r="D4648" t="s">
        <v>16</v>
      </c>
      <c r="E4648">
        <v>1192.28</v>
      </c>
      <c r="F4648">
        <v>0</v>
      </c>
      <c r="G4648" s="3">
        <f>INT((MONTH(_2022[[#This Row],[DATA]])-1)/3)+1</f>
        <v>3</v>
      </c>
    </row>
    <row r="4649" spans="1:7" x14ac:dyDescent="0.25">
      <c r="A4649" t="s">
        <v>260</v>
      </c>
      <c r="B4649">
        <f>+WEEKNUM(_2022[[#This Row],[DATA]],21)</f>
        <v>34</v>
      </c>
      <c r="C4649" s="1">
        <v>0</v>
      </c>
      <c r="D4649" t="s">
        <v>17</v>
      </c>
      <c r="E4649">
        <v>1455.98</v>
      </c>
      <c r="F4649">
        <v>0</v>
      </c>
      <c r="G4649" s="3">
        <f>INT((MONTH(_2022[[#This Row],[DATA]])-1)/3)+1</f>
        <v>3</v>
      </c>
    </row>
    <row r="4650" spans="1:7" x14ac:dyDescent="0.25">
      <c r="A4650" t="s">
        <v>260</v>
      </c>
      <c r="B4650">
        <f>+WEEKNUM(_2022[[#This Row],[DATA]],21)</f>
        <v>34</v>
      </c>
      <c r="C4650" s="1">
        <v>0</v>
      </c>
      <c r="D4650" t="s">
        <v>18</v>
      </c>
      <c r="E4650">
        <v>999.15</v>
      </c>
      <c r="F4650">
        <v>0</v>
      </c>
      <c r="G4650" s="3">
        <f>INT((MONTH(_2022[[#This Row],[DATA]])-1)/3)+1</f>
        <v>3</v>
      </c>
    </row>
    <row r="4651" spans="1:7" x14ac:dyDescent="0.25">
      <c r="A4651" t="s">
        <v>260</v>
      </c>
      <c r="B4651">
        <f>+WEEKNUM(_2022[[#This Row],[DATA]],21)</f>
        <v>34</v>
      </c>
      <c r="C4651" s="1">
        <v>21</v>
      </c>
      <c r="D4651" t="s">
        <v>8</v>
      </c>
      <c r="E4651">
        <v>1784.82</v>
      </c>
      <c r="F4651">
        <v>0</v>
      </c>
      <c r="G4651" s="3">
        <f>INT((MONTH(_2022[[#This Row],[DATA]])-1)/3)+1</f>
        <v>3</v>
      </c>
    </row>
    <row r="4652" spans="1:7" x14ac:dyDescent="0.25">
      <c r="A4652" t="s">
        <v>260</v>
      </c>
      <c r="B4652">
        <f>+WEEKNUM(_2022[[#This Row],[DATA]],21)</f>
        <v>34</v>
      </c>
      <c r="C4652" s="1">
        <v>0</v>
      </c>
      <c r="D4652" t="s">
        <v>20</v>
      </c>
      <c r="E4652">
        <v>1972.09</v>
      </c>
      <c r="F4652">
        <v>0</v>
      </c>
      <c r="G4652" s="3">
        <f>INT((MONTH(_2022[[#This Row],[DATA]])-1)/3)+1</f>
        <v>3</v>
      </c>
    </row>
    <row r="4653" spans="1:7" x14ac:dyDescent="0.25">
      <c r="A4653" t="s">
        <v>260</v>
      </c>
      <c r="B4653">
        <f>+WEEKNUM(_2022[[#This Row],[DATA]],21)</f>
        <v>34</v>
      </c>
      <c r="C4653" s="1">
        <v>18</v>
      </c>
      <c r="D4653" t="s">
        <v>13</v>
      </c>
      <c r="E4653">
        <v>1817.5</v>
      </c>
      <c r="F4653">
        <v>0</v>
      </c>
      <c r="G4653" s="3">
        <f>INT((MONTH(_2022[[#This Row],[DATA]])-1)/3)+1</f>
        <v>3</v>
      </c>
    </row>
    <row r="4654" spans="1:7" x14ac:dyDescent="0.25">
      <c r="A4654" t="s">
        <v>260</v>
      </c>
      <c r="B4654">
        <f>+WEEKNUM(_2022[[#This Row],[DATA]],21)</f>
        <v>34</v>
      </c>
      <c r="C4654" s="1">
        <v>17</v>
      </c>
      <c r="D4654" t="s">
        <v>22</v>
      </c>
      <c r="E4654">
        <v>1829.04</v>
      </c>
      <c r="F4654">
        <v>0</v>
      </c>
      <c r="G4654" s="3">
        <f>INT((MONTH(_2022[[#This Row],[DATA]])-1)/3)+1</f>
        <v>3</v>
      </c>
    </row>
    <row r="4655" spans="1:7" x14ac:dyDescent="0.25">
      <c r="A4655" t="s">
        <v>260</v>
      </c>
      <c r="B4655">
        <f>+WEEKNUM(_2022[[#This Row],[DATA]],21)</f>
        <v>34</v>
      </c>
      <c r="C4655" s="1">
        <v>27</v>
      </c>
      <c r="D4655" t="s">
        <v>12</v>
      </c>
      <c r="E4655">
        <v>1132.23</v>
      </c>
      <c r="F4655">
        <v>0</v>
      </c>
      <c r="G4655" s="3">
        <f>INT((MONTH(_2022[[#This Row],[DATA]])-1)/3)+1</f>
        <v>3</v>
      </c>
    </row>
    <row r="4656" spans="1:7" x14ac:dyDescent="0.25">
      <c r="A4656" t="s">
        <v>260</v>
      </c>
      <c r="B4656">
        <f>+WEEKNUM(_2022[[#This Row],[DATA]],21)</f>
        <v>34</v>
      </c>
      <c r="C4656" s="1">
        <v>0</v>
      </c>
      <c r="D4656" t="s">
        <v>15</v>
      </c>
      <c r="E4656">
        <v>880.63</v>
      </c>
      <c r="F4656">
        <v>0</v>
      </c>
      <c r="G4656" s="3">
        <f>INT((MONTH(_2022[[#This Row],[DATA]])-1)/3)+1</f>
        <v>3</v>
      </c>
    </row>
    <row r="4657" spans="1:7" x14ac:dyDescent="0.25">
      <c r="A4657" t="s">
        <v>260</v>
      </c>
      <c r="B4657">
        <f>+WEEKNUM(_2022[[#This Row],[DATA]],21)</f>
        <v>34</v>
      </c>
      <c r="C4657" s="1">
        <v>0</v>
      </c>
      <c r="D4657" t="s">
        <v>19</v>
      </c>
      <c r="E4657">
        <v>1223.8699999999999</v>
      </c>
      <c r="F4657">
        <v>0</v>
      </c>
      <c r="G4657" s="3">
        <f>INT((MONTH(_2022[[#This Row],[DATA]])-1)/3)+1</f>
        <v>3</v>
      </c>
    </row>
    <row r="4658" spans="1:7" x14ac:dyDescent="0.25">
      <c r="A4658" t="s">
        <v>260</v>
      </c>
      <c r="B4658">
        <f>+WEEKNUM(_2022[[#This Row],[DATA]],21)</f>
        <v>34</v>
      </c>
      <c r="C4658" s="1">
        <v>19</v>
      </c>
      <c r="D4658" t="s">
        <v>4</v>
      </c>
      <c r="E4658">
        <v>1382.44</v>
      </c>
      <c r="F4658">
        <v>0</v>
      </c>
      <c r="G4658" s="3">
        <f>INT((MONTH(_2022[[#This Row],[DATA]])-1)/3)+1</f>
        <v>3</v>
      </c>
    </row>
    <row r="4659" spans="1:7" x14ac:dyDescent="0.25">
      <c r="A4659" t="s">
        <v>260</v>
      </c>
      <c r="B4659">
        <f>+WEEKNUM(_2022[[#This Row],[DATA]],21)</f>
        <v>34</v>
      </c>
      <c r="C4659" s="1">
        <v>27</v>
      </c>
      <c r="D4659" t="s">
        <v>10</v>
      </c>
      <c r="E4659">
        <v>1538.12</v>
      </c>
      <c r="F4659">
        <v>0</v>
      </c>
      <c r="G4659" s="3">
        <f>INT((MONTH(_2022[[#This Row],[DATA]])-1)/3)+1</f>
        <v>3</v>
      </c>
    </row>
    <row r="4660" spans="1:7" x14ac:dyDescent="0.25">
      <c r="A4660" t="s">
        <v>260</v>
      </c>
      <c r="B4660">
        <f>+WEEKNUM(_2022[[#This Row],[DATA]],21)</f>
        <v>34</v>
      </c>
      <c r="C4660" s="1">
        <v>23</v>
      </c>
      <c r="D4660" t="s">
        <v>21</v>
      </c>
      <c r="E4660">
        <v>4194.97</v>
      </c>
      <c r="F4660">
        <v>0</v>
      </c>
      <c r="G4660" s="3">
        <f>INT((MONTH(_2022[[#This Row],[DATA]])-1)/3)+1</f>
        <v>3</v>
      </c>
    </row>
    <row r="4661" spans="1:7" x14ac:dyDescent="0.25">
      <c r="A4661" t="s">
        <v>260</v>
      </c>
      <c r="B4661">
        <f>+WEEKNUM(_2022[[#This Row],[DATA]],21)</f>
        <v>34</v>
      </c>
      <c r="C4661" s="1">
        <v>29</v>
      </c>
      <c r="D4661" t="s">
        <v>3</v>
      </c>
      <c r="E4661">
        <v>2215.4499999999998</v>
      </c>
      <c r="F4661">
        <v>0</v>
      </c>
      <c r="G4661" s="3">
        <f>INT((MONTH(_2022[[#This Row],[DATA]])-1)/3)+1</f>
        <v>3</v>
      </c>
    </row>
    <row r="4662" spans="1:7" x14ac:dyDescent="0.25">
      <c r="A4662" t="s">
        <v>260</v>
      </c>
      <c r="B4662">
        <f>+WEEKNUM(_2022[[#This Row],[DATA]],21)</f>
        <v>34</v>
      </c>
      <c r="C4662" s="1">
        <v>30</v>
      </c>
      <c r="D4662" t="s">
        <v>7</v>
      </c>
      <c r="E4662">
        <v>1252.52</v>
      </c>
      <c r="F4662">
        <v>0</v>
      </c>
      <c r="G4662" s="3">
        <f>INT((MONTH(_2022[[#This Row],[DATA]])-1)/3)+1</f>
        <v>3</v>
      </c>
    </row>
    <row r="4663" spans="1:7" x14ac:dyDescent="0.25">
      <c r="A4663" t="s">
        <v>260</v>
      </c>
      <c r="B4663">
        <f>+WEEKNUM(_2022[[#This Row],[DATA]],21)</f>
        <v>34</v>
      </c>
      <c r="C4663" s="1">
        <v>25</v>
      </c>
      <c r="D4663" t="s">
        <v>9</v>
      </c>
      <c r="E4663">
        <v>1788.58</v>
      </c>
      <c r="F4663">
        <v>0</v>
      </c>
      <c r="G4663" s="3">
        <f>INT((MONTH(_2022[[#This Row],[DATA]])-1)/3)+1</f>
        <v>3</v>
      </c>
    </row>
    <row r="4664" spans="1:7" x14ac:dyDescent="0.25">
      <c r="A4664" t="s">
        <v>261</v>
      </c>
      <c r="B4664">
        <f>+WEEKNUM(_2022[[#This Row],[DATA]],21)</f>
        <v>34</v>
      </c>
      <c r="C4664" s="4">
        <v>20</v>
      </c>
      <c r="D4664" t="s">
        <v>5</v>
      </c>
      <c r="E4664">
        <v>1016.38</v>
      </c>
      <c r="F4664">
        <v>0</v>
      </c>
      <c r="G4664" s="3">
        <f>INT((MONTH(_2022[[#This Row],[DATA]])-1)/3)+1</f>
        <v>3</v>
      </c>
    </row>
    <row r="4665" spans="1:7" x14ac:dyDescent="0.25">
      <c r="A4665" t="s">
        <v>261</v>
      </c>
      <c r="B4665">
        <f>+WEEKNUM(_2022[[#This Row],[DATA]],21)</f>
        <v>34</v>
      </c>
      <c r="C4665" s="1">
        <v>24</v>
      </c>
      <c r="D4665" t="s">
        <v>11</v>
      </c>
      <c r="E4665">
        <v>1366.16</v>
      </c>
      <c r="F4665">
        <v>0</v>
      </c>
      <c r="G4665" s="3">
        <f>INT((MONTH(_2022[[#This Row],[DATA]])-1)/3)+1</f>
        <v>3</v>
      </c>
    </row>
    <row r="4666" spans="1:7" x14ac:dyDescent="0.25">
      <c r="A4666" t="s">
        <v>261</v>
      </c>
      <c r="B4666">
        <f>+WEEKNUM(_2022[[#This Row],[DATA]],21)</f>
        <v>34</v>
      </c>
      <c r="C4666" s="1">
        <v>22</v>
      </c>
      <c r="D4666" t="s">
        <v>6</v>
      </c>
      <c r="E4666">
        <v>812.82</v>
      </c>
      <c r="F4666">
        <v>0</v>
      </c>
      <c r="G4666" s="3">
        <f>INT((MONTH(_2022[[#This Row],[DATA]])-1)/3)+1</f>
        <v>3</v>
      </c>
    </row>
    <row r="4667" spans="1:7" x14ac:dyDescent="0.25">
      <c r="A4667" t="s">
        <v>261</v>
      </c>
      <c r="B4667">
        <f>+WEEKNUM(_2022[[#This Row],[DATA]],21)</f>
        <v>34</v>
      </c>
      <c r="C4667" s="1">
        <v>26</v>
      </c>
      <c r="D4667" t="s">
        <v>14</v>
      </c>
      <c r="E4667">
        <v>1409.03</v>
      </c>
      <c r="F4667">
        <v>0</v>
      </c>
      <c r="G4667" s="3">
        <f>INT((MONTH(_2022[[#This Row],[DATA]])-1)/3)+1</f>
        <v>3</v>
      </c>
    </row>
    <row r="4668" spans="1:7" x14ac:dyDescent="0.25">
      <c r="A4668" t="s">
        <v>261</v>
      </c>
      <c r="B4668">
        <f>+WEEKNUM(_2022[[#This Row],[DATA]],21)</f>
        <v>34</v>
      </c>
      <c r="C4668" s="1">
        <v>0</v>
      </c>
      <c r="D4668" t="s">
        <v>16</v>
      </c>
      <c r="E4668">
        <v>1850.29</v>
      </c>
      <c r="F4668">
        <v>0</v>
      </c>
      <c r="G4668" s="3">
        <f>INT((MONTH(_2022[[#This Row],[DATA]])-1)/3)+1</f>
        <v>3</v>
      </c>
    </row>
    <row r="4669" spans="1:7" x14ac:dyDescent="0.25">
      <c r="A4669" t="s">
        <v>261</v>
      </c>
      <c r="B4669">
        <f>+WEEKNUM(_2022[[#This Row],[DATA]],21)</f>
        <v>34</v>
      </c>
      <c r="C4669" s="1">
        <v>0</v>
      </c>
      <c r="D4669" t="s">
        <v>17</v>
      </c>
      <c r="E4669">
        <v>970.06</v>
      </c>
      <c r="F4669">
        <v>0</v>
      </c>
      <c r="G4669" s="3">
        <f>INT((MONTH(_2022[[#This Row],[DATA]])-1)/3)+1</f>
        <v>3</v>
      </c>
    </row>
    <row r="4670" spans="1:7" x14ac:dyDescent="0.25">
      <c r="A4670" t="s">
        <v>261</v>
      </c>
      <c r="B4670">
        <f>+WEEKNUM(_2022[[#This Row],[DATA]],21)</f>
        <v>34</v>
      </c>
      <c r="C4670" s="1">
        <v>0</v>
      </c>
      <c r="D4670" t="s">
        <v>18</v>
      </c>
      <c r="E4670">
        <v>1192.8599999999999</v>
      </c>
      <c r="F4670">
        <v>0</v>
      </c>
      <c r="G4670" s="3">
        <f>INT((MONTH(_2022[[#This Row],[DATA]])-1)/3)+1</f>
        <v>3</v>
      </c>
    </row>
    <row r="4671" spans="1:7" x14ac:dyDescent="0.25">
      <c r="A4671" t="s">
        <v>261</v>
      </c>
      <c r="B4671">
        <f>+WEEKNUM(_2022[[#This Row],[DATA]],21)</f>
        <v>34</v>
      </c>
      <c r="C4671" s="1">
        <v>21</v>
      </c>
      <c r="D4671" t="s">
        <v>8</v>
      </c>
      <c r="E4671">
        <v>1415.55</v>
      </c>
      <c r="F4671">
        <v>0</v>
      </c>
      <c r="G4671" s="3">
        <f>INT((MONTH(_2022[[#This Row],[DATA]])-1)/3)+1</f>
        <v>3</v>
      </c>
    </row>
    <row r="4672" spans="1:7" x14ac:dyDescent="0.25">
      <c r="A4672" t="s">
        <v>261</v>
      </c>
      <c r="B4672">
        <f>+WEEKNUM(_2022[[#This Row],[DATA]],21)</f>
        <v>34</v>
      </c>
      <c r="C4672" s="1">
        <v>0</v>
      </c>
      <c r="D4672" t="s">
        <v>20</v>
      </c>
      <c r="E4672">
        <v>1032.06</v>
      </c>
      <c r="F4672">
        <v>0</v>
      </c>
      <c r="G4672" s="3">
        <f>INT((MONTH(_2022[[#This Row],[DATA]])-1)/3)+1</f>
        <v>3</v>
      </c>
    </row>
    <row r="4673" spans="1:7" x14ac:dyDescent="0.25">
      <c r="A4673" t="s">
        <v>261</v>
      </c>
      <c r="B4673">
        <f>+WEEKNUM(_2022[[#This Row],[DATA]],21)</f>
        <v>34</v>
      </c>
      <c r="C4673" s="1">
        <v>18</v>
      </c>
      <c r="D4673" t="s">
        <v>13</v>
      </c>
      <c r="E4673">
        <v>1617.6</v>
      </c>
      <c r="F4673">
        <v>0</v>
      </c>
      <c r="G4673" s="3">
        <f>INT((MONTH(_2022[[#This Row],[DATA]])-1)/3)+1</f>
        <v>3</v>
      </c>
    </row>
    <row r="4674" spans="1:7" x14ac:dyDescent="0.25">
      <c r="A4674" t="s">
        <v>261</v>
      </c>
      <c r="B4674">
        <f>+WEEKNUM(_2022[[#This Row],[DATA]],21)</f>
        <v>34</v>
      </c>
      <c r="C4674" s="1">
        <v>17</v>
      </c>
      <c r="D4674" t="s">
        <v>22</v>
      </c>
      <c r="E4674">
        <v>1742.73</v>
      </c>
      <c r="F4674">
        <v>0</v>
      </c>
      <c r="G4674" s="3">
        <f>INT((MONTH(_2022[[#This Row],[DATA]])-1)/3)+1</f>
        <v>3</v>
      </c>
    </row>
    <row r="4675" spans="1:7" x14ac:dyDescent="0.25">
      <c r="A4675" t="s">
        <v>261</v>
      </c>
      <c r="B4675">
        <f>+WEEKNUM(_2022[[#This Row],[DATA]],21)</f>
        <v>34</v>
      </c>
      <c r="C4675" s="1">
        <v>27</v>
      </c>
      <c r="D4675" t="s">
        <v>12</v>
      </c>
      <c r="E4675">
        <v>1360.84</v>
      </c>
      <c r="F4675">
        <v>0</v>
      </c>
      <c r="G4675" s="3">
        <f>INT((MONTH(_2022[[#This Row],[DATA]])-1)/3)+1</f>
        <v>3</v>
      </c>
    </row>
    <row r="4676" spans="1:7" x14ac:dyDescent="0.25">
      <c r="A4676" t="s">
        <v>261</v>
      </c>
      <c r="B4676">
        <f>+WEEKNUM(_2022[[#This Row],[DATA]],21)</f>
        <v>34</v>
      </c>
      <c r="C4676" s="1">
        <v>0</v>
      </c>
      <c r="D4676" t="s">
        <v>15</v>
      </c>
      <c r="E4676">
        <v>574.78</v>
      </c>
      <c r="F4676">
        <v>0</v>
      </c>
      <c r="G4676" s="3">
        <f>INT((MONTH(_2022[[#This Row],[DATA]])-1)/3)+1</f>
        <v>3</v>
      </c>
    </row>
    <row r="4677" spans="1:7" x14ac:dyDescent="0.25">
      <c r="A4677" t="s">
        <v>261</v>
      </c>
      <c r="B4677">
        <f>+WEEKNUM(_2022[[#This Row],[DATA]],21)</f>
        <v>34</v>
      </c>
      <c r="C4677" s="1">
        <v>0</v>
      </c>
      <c r="D4677" t="s">
        <v>19</v>
      </c>
      <c r="E4677">
        <v>949.93</v>
      </c>
      <c r="F4677">
        <v>0</v>
      </c>
      <c r="G4677" s="3">
        <f>INT((MONTH(_2022[[#This Row],[DATA]])-1)/3)+1</f>
        <v>3</v>
      </c>
    </row>
    <row r="4678" spans="1:7" x14ac:dyDescent="0.25">
      <c r="A4678" t="s">
        <v>261</v>
      </c>
      <c r="B4678">
        <f>+WEEKNUM(_2022[[#This Row],[DATA]],21)</f>
        <v>34</v>
      </c>
      <c r="C4678" s="1">
        <v>19</v>
      </c>
      <c r="D4678" t="s">
        <v>4</v>
      </c>
      <c r="E4678">
        <v>1448.63</v>
      </c>
      <c r="F4678">
        <v>0</v>
      </c>
      <c r="G4678" s="3">
        <f>INT((MONTH(_2022[[#This Row],[DATA]])-1)/3)+1</f>
        <v>3</v>
      </c>
    </row>
    <row r="4679" spans="1:7" x14ac:dyDescent="0.25">
      <c r="A4679" t="s">
        <v>261</v>
      </c>
      <c r="B4679">
        <f>+WEEKNUM(_2022[[#This Row],[DATA]],21)</f>
        <v>34</v>
      </c>
      <c r="C4679" s="1">
        <v>27</v>
      </c>
      <c r="D4679" t="s">
        <v>10</v>
      </c>
      <c r="E4679">
        <v>1262.4000000000001</v>
      </c>
      <c r="F4679">
        <v>0</v>
      </c>
      <c r="G4679" s="3">
        <f>INT((MONTH(_2022[[#This Row],[DATA]])-1)/3)+1</f>
        <v>3</v>
      </c>
    </row>
    <row r="4680" spans="1:7" x14ac:dyDescent="0.25">
      <c r="A4680" t="s">
        <v>261</v>
      </c>
      <c r="B4680">
        <f>+WEEKNUM(_2022[[#This Row],[DATA]],21)</f>
        <v>34</v>
      </c>
      <c r="C4680" s="1">
        <v>23</v>
      </c>
      <c r="D4680" t="s">
        <v>21</v>
      </c>
      <c r="E4680">
        <v>2629.14</v>
      </c>
      <c r="F4680">
        <v>0</v>
      </c>
      <c r="G4680" s="3">
        <f>INT((MONTH(_2022[[#This Row],[DATA]])-1)/3)+1</f>
        <v>3</v>
      </c>
    </row>
    <row r="4681" spans="1:7" x14ac:dyDescent="0.25">
      <c r="A4681" t="s">
        <v>261</v>
      </c>
      <c r="B4681">
        <f>+WEEKNUM(_2022[[#This Row],[DATA]],21)</f>
        <v>34</v>
      </c>
      <c r="C4681" s="1">
        <v>29</v>
      </c>
      <c r="D4681" t="s">
        <v>3</v>
      </c>
      <c r="E4681">
        <v>1634.67</v>
      </c>
      <c r="F4681">
        <v>0</v>
      </c>
      <c r="G4681" s="3">
        <f>INT((MONTH(_2022[[#This Row],[DATA]])-1)/3)+1</f>
        <v>3</v>
      </c>
    </row>
    <row r="4682" spans="1:7" x14ac:dyDescent="0.25">
      <c r="A4682" t="s">
        <v>261</v>
      </c>
      <c r="B4682">
        <f>+WEEKNUM(_2022[[#This Row],[DATA]],21)</f>
        <v>34</v>
      </c>
      <c r="C4682" s="1">
        <v>30</v>
      </c>
      <c r="D4682" t="s">
        <v>7</v>
      </c>
      <c r="E4682">
        <v>924.43</v>
      </c>
      <c r="F4682">
        <v>0</v>
      </c>
      <c r="G4682" s="3">
        <f>INT((MONTH(_2022[[#This Row],[DATA]])-1)/3)+1</f>
        <v>3</v>
      </c>
    </row>
    <row r="4683" spans="1:7" x14ac:dyDescent="0.25">
      <c r="A4683" t="s">
        <v>261</v>
      </c>
      <c r="B4683">
        <f>+WEEKNUM(_2022[[#This Row],[DATA]],21)</f>
        <v>34</v>
      </c>
      <c r="C4683" s="1">
        <v>25</v>
      </c>
      <c r="D4683" t="s">
        <v>9</v>
      </c>
      <c r="E4683">
        <v>1727.84</v>
      </c>
      <c r="F4683">
        <v>0</v>
      </c>
      <c r="G4683" s="3">
        <f>INT((MONTH(_2022[[#This Row],[DATA]])-1)/3)+1</f>
        <v>3</v>
      </c>
    </row>
    <row r="4684" spans="1:7" x14ac:dyDescent="0.25">
      <c r="A4684" t="s">
        <v>262</v>
      </c>
      <c r="B4684">
        <f>+WEEKNUM(_2022[[#This Row],[DATA]],21)</f>
        <v>34</v>
      </c>
      <c r="C4684" s="4">
        <v>20</v>
      </c>
      <c r="D4684" t="s">
        <v>5</v>
      </c>
      <c r="E4684">
        <v>1706.81</v>
      </c>
      <c r="F4684">
        <v>0</v>
      </c>
      <c r="G4684" s="3">
        <f>INT((MONTH(_2022[[#This Row],[DATA]])-1)/3)+1</f>
        <v>3</v>
      </c>
    </row>
    <row r="4685" spans="1:7" x14ac:dyDescent="0.25">
      <c r="A4685" t="s">
        <v>262</v>
      </c>
      <c r="B4685">
        <f>+WEEKNUM(_2022[[#This Row],[DATA]],21)</f>
        <v>34</v>
      </c>
      <c r="C4685" s="1">
        <v>24</v>
      </c>
      <c r="D4685" t="s">
        <v>11</v>
      </c>
      <c r="E4685">
        <v>1275.72</v>
      </c>
      <c r="F4685">
        <v>0</v>
      </c>
      <c r="G4685" s="3">
        <f>INT((MONTH(_2022[[#This Row],[DATA]])-1)/3)+1</f>
        <v>3</v>
      </c>
    </row>
    <row r="4686" spans="1:7" x14ac:dyDescent="0.25">
      <c r="A4686" t="s">
        <v>262</v>
      </c>
      <c r="B4686">
        <f>+WEEKNUM(_2022[[#This Row],[DATA]],21)</f>
        <v>34</v>
      </c>
      <c r="C4686" s="1">
        <v>22</v>
      </c>
      <c r="D4686" t="s">
        <v>6</v>
      </c>
      <c r="E4686">
        <v>1741.53</v>
      </c>
      <c r="F4686">
        <v>0</v>
      </c>
      <c r="G4686" s="3">
        <f>INT((MONTH(_2022[[#This Row],[DATA]])-1)/3)+1</f>
        <v>3</v>
      </c>
    </row>
    <row r="4687" spans="1:7" x14ac:dyDescent="0.25">
      <c r="A4687" t="s">
        <v>262</v>
      </c>
      <c r="B4687">
        <f>+WEEKNUM(_2022[[#This Row],[DATA]],21)</f>
        <v>34</v>
      </c>
      <c r="C4687" s="1">
        <v>26</v>
      </c>
      <c r="D4687" t="s">
        <v>14</v>
      </c>
      <c r="E4687">
        <v>1945.96</v>
      </c>
      <c r="F4687">
        <v>0</v>
      </c>
      <c r="G4687" s="3">
        <f>INT((MONTH(_2022[[#This Row],[DATA]])-1)/3)+1</f>
        <v>3</v>
      </c>
    </row>
    <row r="4688" spans="1:7" x14ac:dyDescent="0.25">
      <c r="A4688" t="s">
        <v>262</v>
      </c>
      <c r="B4688">
        <f>+WEEKNUM(_2022[[#This Row],[DATA]],21)</f>
        <v>34</v>
      </c>
      <c r="C4688" s="1">
        <v>0</v>
      </c>
      <c r="D4688" t="s">
        <v>16</v>
      </c>
      <c r="E4688">
        <v>2266.54</v>
      </c>
      <c r="F4688">
        <v>0</v>
      </c>
      <c r="G4688" s="3">
        <f>INT((MONTH(_2022[[#This Row],[DATA]])-1)/3)+1</f>
        <v>3</v>
      </c>
    </row>
    <row r="4689" spans="1:7" x14ac:dyDescent="0.25">
      <c r="A4689" t="s">
        <v>262</v>
      </c>
      <c r="B4689">
        <f>+WEEKNUM(_2022[[#This Row],[DATA]],21)</f>
        <v>34</v>
      </c>
      <c r="C4689" s="1">
        <v>0</v>
      </c>
      <c r="D4689" t="s">
        <v>17</v>
      </c>
      <c r="E4689">
        <v>921.47</v>
      </c>
      <c r="F4689">
        <v>0</v>
      </c>
      <c r="G4689" s="3">
        <f>INT((MONTH(_2022[[#This Row],[DATA]])-1)/3)+1</f>
        <v>3</v>
      </c>
    </row>
    <row r="4690" spans="1:7" x14ac:dyDescent="0.25">
      <c r="A4690" t="s">
        <v>262</v>
      </c>
      <c r="B4690">
        <f>+WEEKNUM(_2022[[#This Row],[DATA]],21)</f>
        <v>34</v>
      </c>
      <c r="C4690" s="1">
        <v>0</v>
      </c>
      <c r="D4690" t="s">
        <v>18</v>
      </c>
      <c r="E4690">
        <v>1962.34</v>
      </c>
      <c r="F4690">
        <v>0</v>
      </c>
      <c r="G4690" s="3">
        <f>INT((MONTH(_2022[[#This Row],[DATA]])-1)/3)+1</f>
        <v>3</v>
      </c>
    </row>
    <row r="4691" spans="1:7" x14ac:dyDescent="0.25">
      <c r="A4691" t="s">
        <v>262</v>
      </c>
      <c r="B4691">
        <f>+WEEKNUM(_2022[[#This Row],[DATA]],21)</f>
        <v>34</v>
      </c>
      <c r="C4691" s="1">
        <v>21</v>
      </c>
      <c r="D4691" t="s">
        <v>8</v>
      </c>
      <c r="E4691">
        <v>3175.2</v>
      </c>
      <c r="F4691">
        <v>0</v>
      </c>
      <c r="G4691" s="3">
        <f>INT((MONTH(_2022[[#This Row],[DATA]])-1)/3)+1</f>
        <v>3</v>
      </c>
    </row>
    <row r="4692" spans="1:7" x14ac:dyDescent="0.25">
      <c r="A4692" t="s">
        <v>262</v>
      </c>
      <c r="B4692">
        <f>+WEEKNUM(_2022[[#This Row],[DATA]],21)</f>
        <v>34</v>
      </c>
      <c r="C4692" s="1">
        <v>0</v>
      </c>
      <c r="D4692" t="s">
        <v>20</v>
      </c>
      <c r="E4692">
        <v>986.61</v>
      </c>
      <c r="F4692">
        <v>0</v>
      </c>
      <c r="G4692" s="3">
        <f>INT((MONTH(_2022[[#This Row],[DATA]])-1)/3)+1</f>
        <v>3</v>
      </c>
    </row>
    <row r="4693" spans="1:7" x14ac:dyDescent="0.25">
      <c r="A4693" t="s">
        <v>262</v>
      </c>
      <c r="B4693">
        <f>+WEEKNUM(_2022[[#This Row],[DATA]],21)</f>
        <v>34</v>
      </c>
      <c r="C4693" s="1">
        <v>18</v>
      </c>
      <c r="D4693" t="s">
        <v>13</v>
      </c>
      <c r="E4693">
        <v>1854.55</v>
      </c>
      <c r="F4693">
        <v>0</v>
      </c>
      <c r="G4693" s="3">
        <f>INT((MONTH(_2022[[#This Row],[DATA]])-1)/3)+1</f>
        <v>3</v>
      </c>
    </row>
    <row r="4694" spans="1:7" x14ac:dyDescent="0.25">
      <c r="A4694" t="s">
        <v>262</v>
      </c>
      <c r="B4694">
        <f>+WEEKNUM(_2022[[#This Row],[DATA]],21)</f>
        <v>34</v>
      </c>
      <c r="C4694" s="1">
        <v>17</v>
      </c>
      <c r="D4694" t="s">
        <v>22</v>
      </c>
      <c r="E4694">
        <v>2418.98</v>
      </c>
      <c r="F4694">
        <v>0</v>
      </c>
      <c r="G4694" s="3">
        <f>INT((MONTH(_2022[[#This Row],[DATA]])-1)/3)+1</f>
        <v>3</v>
      </c>
    </row>
    <row r="4695" spans="1:7" x14ac:dyDescent="0.25">
      <c r="A4695" t="s">
        <v>262</v>
      </c>
      <c r="B4695">
        <f>+WEEKNUM(_2022[[#This Row],[DATA]],21)</f>
        <v>34</v>
      </c>
      <c r="C4695" s="1">
        <v>27</v>
      </c>
      <c r="D4695" t="s">
        <v>12</v>
      </c>
      <c r="E4695">
        <v>2211.83</v>
      </c>
      <c r="F4695">
        <v>0</v>
      </c>
      <c r="G4695" s="3">
        <f>INT((MONTH(_2022[[#This Row],[DATA]])-1)/3)+1</f>
        <v>3</v>
      </c>
    </row>
    <row r="4696" spans="1:7" x14ac:dyDescent="0.25">
      <c r="A4696" t="s">
        <v>262</v>
      </c>
      <c r="B4696">
        <f>+WEEKNUM(_2022[[#This Row],[DATA]],21)</f>
        <v>34</v>
      </c>
      <c r="C4696" s="1">
        <v>0</v>
      </c>
      <c r="D4696" t="s">
        <v>15</v>
      </c>
      <c r="E4696">
        <v>1578.21</v>
      </c>
      <c r="F4696">
        <v>0</v>
      </c>
      <c r="G4696" s="3">
        <f>INT((MONTH(_2022[[#This Row],[DATA]])-1)/3)+1</f>
        <v>3</v>
      </c>
    </row>
    <row r="4697" spans="1:7" x14ac:dyDescent="0.25">
      <c r="A4697" t="s">
        <v>262</v>
      </c>
      <c r="B4697">
        <f>+WEEKNUM(_2022[[#This Row],[DATA]],21)</f>
        <v>34</v>
      </c>
      <c r="C4697" s="1">
        <v>0</v>
      </c>
      <c r="D4697" t="s">
        <v>19</v>
      </c>
      <c r="E4697">
        <v>1515.11</v>
      </c>
      <c r="F4697">
        <v>0</v>
      </c>
      <c r="G4697" s="3">
        <f>INT((MONTH(_2022[[#This Row],[DATA]])-1)/3)+1</f>
        <v>3</v>
      </c>
    </row>
    <row r="4698" spans="1:7" x14ac:dyDescent="0.25">
      <c r="A4698" t="s">
        <v>262</v>
      </c>
      <c r="B4698">
        <f>+WEEKNUM(_2022[[#This Row],[DATA]],21)</f>
        <v>34</v>
      </c>
      <c r="C4698" s="1">
        <v>19</v>
      </c>
      <c r="D4698" t="s">
        <v>4</v>
      </c>
      <c r="E4698">
        <v>1291.71</v>
      </c>
      <c r="F4698">
        <v>0</v>
      </c>
      <c r="G4698" s="3">
        <f>INT((MONTH(_2022[[#This Row],[DATA]])-1)/3)+1</f>
        <v>3</v>
      </c>
    </row>
    <row r="4699" spans="1:7" x14ac:dyDescent="0.25">
      <c r="A4699" t="s">
        <v>262</v>
      </c>
      <c r="B4699">
        <f>+WEEKNUM(_2022[[#This Row],[DATA]],21)</f>
        <v>34</v>
      </c>
      <c r="C4699" s="1">
        <v>27</v>
      </c>
      <c r="D4699" t="s">
        <v>10</v>
      </c>
      <c r="E4699">
        <v>2148.8200000000002</v>
      </c>
      <c r="F4699">
        <v>0</v>
      </c>
      <c r="G4699" s="3">
        <f>INT((MONTH(_2022[[#This Row],[DATA]])-1)/3)+1</f>
        <v>3</v>
      </c>
    </row>
    <row r="4700" spans="1:7" x14ac:dyDescent="0.25">
      <c r="A4700" t="s">
        <v>262</v>
      </c>
      <c r="B4700">
        <f>+WEEKNUM(_2022[[#This Row],[DATA]],21)</f>
        <v>34</v>
      </c>
      <c r="C4700" s="1">
        <v>23</v>
      </c>
      <c r="D4700" t="s">
        <v>21</v>
      </c>
      <c r="E4700">
        <v>3846.76</v>
      </c>
      <c r="F4700">
        <v>0</v>
      </c>
      <c r="G4700" s="3">
        <f>INT((MONTH(_2022[[#This Row],[DATA]])-1)/3)+1</f>
        <v>3</v>
      </c>
    </row>
    <row r="4701" spans="1:7" x14ac:dyDescent="0.25">
      <c r="A4701" t="s">
        <v>262</v>
      </c>
      <c r="B4701">
        <f>+WEEKNUM(_2022[[#This Row],[DATA]],21)</f>
        <v>34</v>
      </c>
      <c r="C4701" s="1">
        <v>29</v>
      </c>
      <c r="D4701" t="s">
        <v>3</v>
      </c>
      <c r="E4701">
        <v>2190.4</v>
      </c>
      <c r="F4701">
        <v>0</v>
      </c>
      <c r="G4701" s="3">
        <f>INT((MONTH(_2022[[#This Row],[DATA]])-1)/3)+1</f>
        <v>3</v>
      </c>
    </row>
    <row r="4702" spans="1:7" x14ac:dyDescent="0.25">
      <c r="A4702" t="s">
        <v>262</v>
      </c>
      <c r="B4702">
        <f>+WEEKNUM(_2022[[#This Row],[DATA]],21)</f>
        <v>34</v>
      </c>
      <c r="C4702" s="1">
        <v>30</v>
      </c>
      <c r="D4702" t="s">
        <v>7</v>
      </c>
      <c r="E4702">
        <v>996.8</v>
      </c>
      <c r="F4702">
        <v>0</v>
      </c>
      <c r="G4702" s="3">
        <f>INT((MONTH(_2022[[#This Row],[DATA]])-1)/3)+1</f>
        <v>3</v>
      </c>
    </row>
    <row r="4703" spans="1:7" x14ac:dyDescent="0.25">
      <c r="A4703" t="s">
        <v>262</v>
      </c>
      <c r="B4703">
        <f>+WEEKNUM(_2022[[#This Row],[DATA]],21)</f>
        <v>34</v>
      </c>
      <c r="C4703" s="1">
        <v>25</v>
      </c>
      <c r="D4703" t="s">
        <v>9</v>
      </c>
      <c r="E4703">
        <v>1675.18</v>
      </c>
      <c r="F4703">
        <v>0</v>
      </c>
      <c r="G4703" s="3">
        <f>INT((MONTH(_2022[[#This Row],[DATA]])-1)/3)+1</f>
        <v>3</v>
      </c>
    </row>
    <row r="4704" spans="1:7" x14ac:dyDescent="0.25">
      <c r="A4704" t="s">
        <v>263</v>
      </c>
      <c r="B4704">
        <f>+WEEKNUM(_2022[[#This Row],[DATA]],21)</f>
        <v>34</v>
      </c>
      <c r="C4704" s="4">
        <v>20</v>
      </c>
      <c r="D4704" t="s">
        <v>5</v>
      </c>
      <c r="E4704">
        <v>1543.82</v>
      </c>
      <c r="F4704">
        <v>0</v>
      </c>
      <c r="G4704" s="3">
        <f>INT((MONTH(_2022[[#This Row],[DATA]])-1)/3)+1</f>
        <v>3</v>
      </c>
    </row>
    <row r="4705" spans="1:7" x14ac:dyDescent="0.25">
      <c r="A4705" t="s">
        <v>263</v>
      </c>
      <c r="B4705">
        <f>+WEEKNUM(_2022[[#This Row],[DATA]],21)</f>
        <v>34</v>
      </c>
      <c r="C4705" s="1">
        <v>24</v>
      </c>
      <c r="D4705" t="s">
        <v>11</v>
      </c>
      <c r="E4705">
        <v>1424.18</v>
      </c>
      <c r="F4705">
        <v>0</v>
      </c>
      <c r="G4705" s="3">
        <f>INT((MONTH(_2022[[#This Row],[DATA]])-1)/3)+1</f>
        <v>3</v>
      </c>
    </row>
    <row r="4706" spans="1:7" x14ac:dyDescent="0.25">
      <c r="A4706" t="s">
        <v>263</v>
      </c>
      <c r="B4706">
        <f>+WEEKNUM(_2022[[#This Row],[DATA]],21)</f>
        <v>34</v>
      </c>
      <c r="C4706" s="1">
        <v>22</v>
      </c>
      <c r="D4706" t="s">
        <v>6</v>
      </c>
      <c r="E4706">
        <v>1728.83</v>
      </c>
      <c r="F4706">
        <v>0</v>
      </c>
      <c r="G4706" s="3">
        <f>INT((MONTH(_2022[[#This Row],[DATA]])-1)/3)+1</f>
        <v>3</v>
      </c>
    </row>
    <row r="4707" spans="1:7" x14ac:dyDescent="0.25">
      <c r="A4707" t="s">
        <v>263</v>
      </c>
      <c r="B4707">
        <f>+WEEKNUM(_2022[[#This Row],[DATA]],21)</f>
        <v>34</v>
      </c>
      <c r="C4707" s="1">
        <v>26</v>
      </c>
      <c r="D4707" t="s">
        <v>14</v>
      </c>
      <c r="E4707">
        <v>1595.93</v>
      </c>
      <c r="F4707">
        <v>0</v>
      </c>
      <c r="G4707" s="3">
        <f>INT((MONTH(_2022[[#This Row],[DATA]])-1)/3)+1</f>
        <v>3</v>
      </c>
    </row>
    <row r="4708" spans="1:7" x14ac:dyDescent="0.25">
      <c r="A4708" t="s">
        <v>263</v>
      </c>
      <c r="B4708">
        <f>+WEEKNUM(_2022[[#This Row],[DATA]],21)</f>
        <v>34</v>
      </c>
      <c r="C4708" s="1">
        <v>0</v>
      </c>
      <c r="D4708" t="s">
        <v>16</v>
      </c>
      <c r="E4708">
        <v>1357.99</v>
      </c>
      <c r="F4708">
        <v>0</v>
      </c>
      <c r="G4708" s="3">
        <f>INT((MONTH(_2022[[#This Row],[DATA]])-1)/3)+1</f>
        <v>3</v>
      </c>
    </row>
    <row r="4709" spans="1:7" x14ac:dyDescent="0.25">
      <c r="A4709" t="s">
        <v>263</v>
      </c>
      <c r="B4709">
        <f>+WEEKNUM(_2022[[#This Row],[DATA]],21)</f>
        <v>34</v>
      </c>
      <c r="C4709" s="1">
        <v>0</v>
      </c>
      <c r="D4709" t="s">
        <v>17</v>
      </c>
      <c r="E4709">
        <v>1372.24</v>
      </c>
      <c r="F4709">
        <v>0</v>
      </c>
      <c r="G4709" s="3">
        <f>INT((MONTH(_2022[[#This Row],[DATA]])-1)/3)+1</f>
        <v>3</v>
      </c>
    </row>
    <row r="4710" spans="1:7" x14ac:dyDescent="0.25">
      <c r="A4710" t="s">
        <v>263</v>
      </c>
      <c r="B4710">
        <f>+WEEKNUM(_2022[[#This Row],[DATA]],21)</f>
        <v>34</v>
      </c>
      <c r="C4710" s="1">
        <v>0</v>
      </c>
      <c r="D4710" t="s">
        <v>18</v>
      </c>
      <c r="E4710">
        <v>1158.75</v>
      </c>
      <c r="F4710">
        <v>0</v>
      </c>
      <c r="G4710" s="3">
        <f>INT((MONTH(_2022[[#This Row],[DATA]])-1)/3)+1</f>
        <v>3</v>
      </c>
    </row>
    <row r="4711" spans="1:7" x14ac:dyDescent="0.25">
      <c r="A4711" t="s">
        <v>263</v>
      </c>
      <c r="B4711">
        <f>+WEEKNUM(_2022[[#This Row],[DATA]],21)</f>
        <v>34</v>
      </c>
      <c r="C4711" s="1">
        <v>21</v>
      </c>
      <c r="D4711" t="s">
        <v>8</v>
      </c>
      <c r="E4711">
        <v>2058.3200000000002</v>
      </c>
      <c r="F4711">
        <v>0</v>
      </c>
      <c r="G4711" s="3">
        <f>INT((MONTH(_2022[[#This Row],[DATA]])-1)/3)+1</f>
        <v>3</v>
      </c>
    </row>
    <row r="4712" spans="1:7" x14ac:dyDescent="0.25">
      <c r="A4712" t="s">
        <v>263</v>
      </c>
      <c r="B4712">
        <f>+WEEKNUM(_2022[[#This Row],[DATA]],21)</f>
        <v>34</v>
      </c>
      <c r="C4712" s="1">
        <v>0</v>
      </c>
      <c r="D4712" t="s">
        <v>20</v>
      </c>
      <c r="E4712">
        <v>797.8</v>
      </c>
      <c r="F4712">
        <v>0</v>
      </c>
      <c r="G4712" s="3">
        <f>INT((MONTH(_2022[[#This Row],[DATA]])-1)/3)+1</f>
        <v>3</v>
      </c>
    </row>
    <row r="4713" spans="1:7" x14ac:dyDescent="0.25">
      <c r="A4713" t="s">
        <v>263</v>
      </c>
      <c r="B4713">
        <f>+WEEKNUM(_2022[[#This Row],[DATA]],21)</f>
        <v>34</v>
      </c>
      <c r="C4713" s="1">
        <v>18</v>
      </c>
      <c r="D4713" t="s">
        <v>13</v>
      </c>
      <c r="E4713">
        <v>2185.6999999999998</v>
      </c>
      <c r="F4713">
        <v>0</v>
      </c>
      <c r="G4713" s="3">
        <f>INT((MONTH(_2022[[#This Row],[DATA]])-1)/3)+1</f>
        <v>3</v>
      </c>
    </row>
    <row r="4714" spans="1:7" x14ac:dyDescent="0.25">
      <c r="A4714" t="s">
        <v>263</v>
      </c>
      <c r="B4714">
        <f>+WEEKNUM(_2022[[#This Row],[DATA]],21)</f>
        <v>34</v>
      </c>
      <c r="C4714" s="1">
        <v>17</v>
      </c>
      <c r="D4714" t="s">
        <v>22</v>
      </c>
      <c r="E4714">
        <v>2064.71</v>
      </c>
      <c r="F4714">
        <v>0</v>
      </c>
      <c r="G4714" s="3">
        <f>INT((MONTH(_2022[[#This Row],[DATA]])-1)/3)+1</f>
        <v>3</v>
      </c>
    </row>
    <row r="4715" spans="1:7" x14ac:dyDescent="0.25">
      <c r="A4715" t="s">
        <v>263</v>
      </c>
      <c r="B4715">
        <f>+WEEKNUM(_2022[[#This Row],[DATA]],21)</f>
        <v>34</v>
      </c>
      <c r="C4715" s="1">
        <v>27</v>
      </c>
      <c r="D4715" t="s">
        <v>12</v>
      </c>
      <c r="E4715">
        <v>1701.54</v>
      </c>
      <c r="F4715">
        <v>0</v>
      </c>
      <c r="G4715" s="3">
        <f>INT((MONTH(_2022[[#This Row],[DATA]])-1)/3)+1</f>
        <v>3</v>
      </c>
    </row>
    <row r="4716" spans="1:7" x14ac:dyDescent="0.25">
      <c r="A4716" t="s">
        <v>263</v>
      </c>
      <c r="B4716">
        <f>+WEEKNUM(_2022[[#This Row],[DATA]],21)</f>
        <v>34</v>
      </c>
      <c r="C4716" s="1">
        <v>0</v>
      </c>
      <c r="D4716" t="s">
        <v>15</v>
      </c>
      <c r="E4716">
        <v>1033.06</v>
      </c>
      <c r="F4716">
        <v>0</v>
      </c>
      <c r="G4716" s="3">
        <f>INT((MONTH(_2022[[#This Row],[DATA]])-1)/3)+1</f>
        <v>3</v>
      </c>
    </row>
    <row r="4717" spans="1:7" x14ac:dyDescent="0.25">
      <c r="A4717" t="s">
        <v>263</v>
      </c>
      <c r="B4717">
        <f>+WEEKNUM(_2022[[#This Row],[DATA]],21)</f>
        <v>34</v>
      </c>
      <c r="C4717" s="1">
        <v>0</v>
      </c>
      <c r="D4717" t="s">
        <v>19</v>
      </c>
      <c r="E4717">
        <v>1158.8599999999999</v>
      </c>
      <c r="F4717">
        <v>0</v>
      </c>
      <c r="G4717" s="3">
        <f>INT((MONTH(_2022[[#This Row],[DATA]])-1)/3)+1</f>
        <v>3</v>
      </c>
    </row>
    <row r="4718" spans="1:7" x14ac:dyDescent="0.25">
      <c r="A4718" t="s">
        <v>263</v>
      </c>
      <c r="B4718">
        <f>+WEEKNUM(_2022[[#This Row],[DATA]],21)</f>
        <v>34</v>
      </c>
      <c r="C4718" s="1">
        <v>27</v>
      </c>
      <c r="D4718" t="s">
        <v>10</v>
      </c>
      <c r="E4718">
        <v>756.68</v>
      </c>
      <c r="F4718">
        <v>0</v>
      </c>
      <c r="G4718" s="3">
        <f>INT((MONTH(_2022[[#This Row],[DATA]])-1)/3)+1</f>
        <v>3</v>
      </c>
    </row>
    <row r="4719" spans="1:7" x14ac:dyDescent="0.25">
      <c r="A4719" t="s">
        <v>263</v>
      </c>
      <c r="B4719">
        <f>+WEEKNUM(_2022[[#This Row],[DATA]],21)</f>
        <v>34</v>
      </c>
      <c r="C4719" s="1">
        <v>23</v>
      </c>
      <c r="D4719" t="s">
        <v>21</v>
      </c>
      <c r="E4719">
        <v>3385.69</v>
      </c>
      <c r="F4719">
        <v>0</v>
      </c>
      <c r="G4719" s="3">
        <f>INT((MONTH(_2022[[#This Row],[DATA]])-1)/3)+1</f>
        <v>3</v>
      </c>
    </row>
    <row r="4720" spans="1:7" x14ac:dyDescent="0.25">
      <c r="A4720" t="s">
        <v>263</v>
      </c>
      <c r="B4720">
        <f>+WEEKNUM(_2022[[#This Row],[DATA]],21)</f>
        <v>34</v>
      </c>
      <c r="C4720" s="1">
        <v>29</v>
      </c>
      <c r="D4720" t="s">
        <v>3</v>
      </c>
      <c r="E4720">
        <v>3844.9</v>
      </c>
      <c r="F4720">
        <v>0</v>
      </c>
      <c r="G4720" s="3">
        <f>INT((MONTH(_2022[[#This Row],[DATA]])-1)/3)+1</f>
        <v>3</v>
      </c>
    </row>
    <row r="4721" spans="1:7" x14ac:dyDescent="0.25">
      <c r="A4721" t="s">
        <v>263</v>
      </c>
      <c r="B4721">
        <f>+WEEKNUM(_2022[[#This Row],[DATA]],21)</f>
        <v>34</v>
      </c>
      <c r="C4721" s="1">
        <v>30</v>
      </c>
      <c r="D4721" t="s">
        <v>7</v>
      </c>
      <c r="E4721">
        <v>872.35</v>
      </c>
      <c r="F4721">
        <v>0</v>
      </c>
      <c r="G4721" s="3">
        <f>INT((MONTH(_2022[[#This Row],[DATA]])-1)/3)+1</f>
        <v>3</v>
      </c>
    </row>
    <row r="4722" spans="1:7" x14ac:dyDescent="0.25">
      <c r="A4722" t="s">
        <v>263</v>
      </c>
      <c r="B4722">
        <f>+WEEKNUM(_2022[[#This Row],[DATA]],21)</f>
        <v>34</v>
      </c>
      <c r="C4722" s="1">
        <v>25</v>
      </c>
      <c r="D4722" t="s">
        <v>9</v>
      </c>
      <c r="E4722">
        <v>1836.05</v>
      </c>
      <c r="F4722">
        <v>0</v>
      </c>
      <c r="G4722" s="3">
        <f>INT((MONTH(_2022[[#This Row],[DATA]])-1)/3)+1</f>
        <v>3</v>
      </c>
    </row>
    <row r="4723" spans="1:7" x14ac:dyDescent="0.25">
      <c r="A4723" t="s">
        <v>264</v>
      </c>
      <c r="B4723">
        <f>+WEEKNUM(_2022[[#This Row],[DATA]],21)</f>
        <v>35</v>
      </c>
      <c r="C4723" s="4">
        <v>20</v>
      </c>
      <c r="D4723" t="s">
        <v>5</v>
      </c>
      <c r="E4723">
        <v>1048.1099999999999</v>
      </c>
      <c r="F4723">
        <v>0</v>
      </c>
      <c r="G4723" s="3">
        <f>INT((MONTH(_2022[[#This Row],[DATA]])-1)/3)+1</f>
        <v>3</v>
      </c>
    </row>
    <row r="4724" spans="1:7" x14ac:dyDescent="0.25">
      <c r="A4724" t="s">
        <v>264</v>
      </c>
      <c r="B4724">
        <f>+WEEKNUM(_2022[[#This Row],[DATA]],21)</f>
        <v>35</v>
      </c>
      <c r="C4724" s="1">
        <v>24</v>
      </c>
      <c r="D4724" t="s">
        <v>11</v>
      </c>
      <c r="E4724">
        <v>1592.65</v>
      </c>
      <c r="F4724">
        <v>0</v>
      </c>
      <c r="G4724" s="3">
        <f>INT((MONTH(_2022[[#This Row],[DATA]])-1)/3)+1</f>
        <v>3</v>
      </c>
    </row>
    <row r="4725" spans="1:7" x14ac:dyDescent="0.25">
      <c r="A4725" t="s">
        <v>264</v>
      </c>
      <c r="B4725">
        <f>+WEEKNUM(_2022[[#This Row],[DATA]],21)</f>
        <v>35</v>
      </c>
      <c r="C4725" s="1">
        <v>22</v>
      </c>
      <c r="D4725" t="s">
        <v>6</v>
      </c>
      <c r="E4725">
        <v>1266.33</v>
      </c>
      <c r="F4725">
        <v>0</v>
      </c>
      <c r="G4725" s="3">
        <f>INT((MONTH(_2022[[#This Row],[DATA]])-1)/3)+1</f>
        <v>3</v>
      </c>
    </row>
    <row r="4726" spans="1:7" x14ac:dyDescent="0.25">
      <c r="A4726" t="s">
        <v>264</v>
      </c>
      <c r="B4726">
        <f>+WEEKNUM(_2022[[#This Row],[DATA]],21)</f>
        <v>35</v>
      </c>
      <c r="C4726" s="1">
        <v>26</v>
      </c>
      <c r="D4726" t="s">
        <v>14</v>
      </c>
      <c r="E4726">
        <v>2010.38</v>
      </c>
      <c r="F4726">
        <v>0</v>
      </c>
      <c r="G4726" s="3">
        <f>INT((MONTH(_2022[[#This Row],[DATA]])-1)/3)+1</f>
        <v>3</v>
      </c>
    </row>
    <row r="4727" spans="1:7" x14ac:dyDescent="0.25">
      <c r="A4727" t="s">
        <v>264</v>
      </c>
      <c r="B4727">
        <f>+WEEKNUM(_2022[[#This Row],[DATA]],21)</f>
        <v>35</v>
      </c>
      <c r="C4727" s="1">
        <v>0</v>
      </c>
      <c r="D4727" t="s">
        <v>16</v>
      </c>
      <c r="E4727">
        <v>2318.75</v>
      </c>
      <c r="F4727">
        <v>0</v>
      </c>
      <c r="G4727" s="3">
        <f>INT((MONTH(_2022[[#This Row],[DATA]])-1)/3)+1</f>
        <v>3</v>
      </c>
    </row>
    <row r="4728" spans="1:7" x14ac:dyDescent="0.25">
      <c r="A4728" t="s">
        <v>264</v>
      </c>
      <c r="B4728">
        <f>+WEEKNUM(_2022[[#This Row],[DATA]],21)</f>
        <v>35</v>
      </c>
      <c r="C4728" s="1">
        <v>0</v>
      </c>
      <c r="D4728" t="s">
        <v>17</v>
      </c>
      <c r="E4728">
        <v>732.86</v>
      </c>
      <c r="F4728">
        <v>0</v>
      </c>
      <c r="G4728" s="3">
        <f>INT((MONTH(_2022[[#This Row],[DATA]])-1)/3)+1</f>
        <v>3</v>
      </c>
    </row>
    <row r="4729" spans="1:7" x14ac:dyDescent="0.25">
      <c r="A4729" t="s">
        <v>264</v>
      </c>
      <c r="B4729">
        <f>+WEEKNUM(_2022[[#This Row],[DATA]],21)</f>
        <v>35</v>
      </c>
      <c r="C4729" s="1">
        <v>0</v>
      </c>
      <c r="D4729" t="s">
        <v>18</v>
      </c>
      <c r="E4729">
        <v>1733.29</v>
      </c>
      <c r="F4729">
        <v>0</v>
      </c>
      <c r="G4729" s="3">
        <f>INT((MONTH(_2022[[#This Row],[DATA]])-1)/3)+1</f>
        <v>3</v>
      </c>
    </row>
    <row r="4730" spans="1:7" x14ac:dyDescent="0.25">
      <c r="A4730" t="s">
        <v>264</v>
      </c>
      <c r="B4730">
        <f>+WEEKNUM(_2022[[#This Row],[DATA]],21)</f>
        <v>35</v>
      </c>
      <c r="C4730" s="1">
        <v>21</v>
      </c>
      <c r="D4730" t="s">
        <v>8</v>
      </c>
      <c r="E4730">
        <v>2046.7</v>
      </c>
      <c r="F4730">
        <v>0</v>
      </c>
      <c r="G4730" s="3">
        <f>INT((MONTH(_2022[[#This Row],[DATA]])-1)/3)+1</f>
        <v>3</v>
      </c>
    </row>
    <row r="4731" spans="1:7" x14ac:dyDescent="0.25">
      <c r="A4731" t="s">
        <v>264</v>
      </c>
      <c r="B4731">
        <f>+WEEKNUM(_2022[[#This Row],[DATA]],21)</f>
        <v>35</v>
      </c>
      <c r="C4731" s="1">
        <v>0</v>
      </c>
      <c r="D4731" t="s">
        <v>20</v>
      </c>
      <c r="E4731">
        <v>1171.1300000000001</v>
      </c>
      <c r="F4731">
        <v>0</v>
      </c>
      <c r="G4731" s="3">
        <f>INT((MONTH(_2022[[#This Row],[DATA]])-1)/3)+1</f>
        <v>3</v>
      </c>
    </row>
    <row r="4732" spans="1:7" x14ac:dyDescent="0.25">
      <c r="A4732" t="s">
        <v>264</v>
      </c>
      <c r="B4732">
        <f>+WEEKNUM(_2022[[#This Row],[DATA]],21)</f>
        <v>35</v>
      </c>
      <c r="C4732" s="1">
        <v>18</v>
      </c>
      <c r="D4732" t="s">
        <v>13</v>
      </c>
      <c r="E4732">
        <v>2793.77</v>
      </c>
      <c r="F4732">
        <v>0</v>
      </c>
      <c r="G4732" s="3">
        <f>INT((MONTH(_2022[[#This Row],[DATA]])-1)/3)+1</f>
        <v>3</v>
      </c>
    </row>
    <row r="4733" spans="1:7" x14ac:dyDescent="0.25">
      <c r="A4733" t="s">
        <v>264</v>
      </c>
      <c r="B4733">
        <f>+WEEKNUM(_2022[[#This Row],[DATA]],21)</f>
        <v>35</v>
      </c>
      <c r="C4733" s="1">
        <v>17</v>
      </c>
      <c r="D4733" t="s">
        <v>22</v>
      </c>
      <c r="E4733">
        <v>740.89</v>
      </c>
      <c r="F4733">
        <v>0</v>
      </c>
      <c r="G4733" s="3">
        <f>INT((MONTH(_2022[[#This Row],[DATA]])-1)/3)+1</f>
        <v>3</v>
      </c>
    </row>
    <row r="4734" spans="1:7" x14ac:dyDescent="0.25">
      <c r="A4734" t="s">
        <v>264</v>
      </c>
      <c r="B4734">
        <f>+WEEKNUM(_2022[[#This Row],[DATA]],21)</f>
        <v>35</v>
      </c>
      <c r="C4734" s="1">
        <v>27</v>
      </c>
      <c r="D4734" t="s">
        <v>12</v>
      </c>
      <c r="E4734">
        <v>708.98</v>
      </c>
      <c r="F4734">
        <v>0</v>
      </c>
      <c r="G4734" s="3">
        <f>INT((MONTH(_2022[[#This Row],[DATA]])-1)/3)+1</f>
        <v>3</v>
      </c>
    </row>
    <row r="4735" spans="1:7" x14ac:dyDescent="0.25">
      <c r="A4735" t="s">
        <v>264</v>
      </c>
      <c r="B4735">
        <f>+WEEKNUM(_2022[[#This Row],[DATA]],21)</f>
        <v>35</v>
      </c>
      <c r="C4735" s="1">
        <v>0</v>
      </c>
      <c r="D4735" t="s">
        <v>15</v>
      </c>
      <c r="E4735">
        <v>368.09</v>
      </c>
      <c r="F4735">
        <v>0</v>
      </c>
      <c r="G4735" s="3">
        <f>INT((MONTH(_2022[[#This Row],[DATA]])-1)/3)+1</f>
        <v>3</v>
      </c>
    </row>
    <row r="4736" spans="1:7" x14ac:dyDescent="0.25">
      <c r="A4736" t="s">
        <v>264</v>
      </c>
      <c r="B4736">
        <f>+WEEKNUM(_2022[[#This Row],[DATA]],21)</f>
        <v>35</v>
      </c>
      <c r="C4736" s="1">
        <v>0</v>
      </c>
      <c r="D4736" t="s">
        <v>19</v>
      </c>
      <c r="E4736">
        <v>727.57</v>
      </c>
      <c r="F4736">
        <v>0</v>
      </c>
      <c r="G4736" s="3">
        <f>INT((MONTH(_2022[[#This Row],[DATA]])-1)/3)+1</f>
        <v>3</v>
      </c>
    </row>
    <row r="4737" spans="1:7" x14ac:dyDescent="0.25">
      <c r="A4737" t="s">
        <v>264</v>
      </c>
      <c r="B4737">
        <f>+WEEKNUM(_2022[[#This Row],[DATA]],21)</f>
        <v>35</v>
      </c>
      <c r="C4737" s="1">
        <v>19</v>
      </c>
      <c r="D4737" t="s">
        <v>4</v>
      </c>
      <c r="E4737">
        <v>1022.31</v>
      </c>
      <c r="F4737">
        <v>0</v>
      </c>
      <c r="G4737" s="3">
        <f>INT((MONTH(_2022[[#This Row],[DATA]])-1)/3)+1</f>
        <v>3</v>
      </c>
    </row>
    <row r="4738" spans="1:7" x14ac:dyDescent="0.25">
      <c r="A4738" t="s">
        <v>264</v>
      </c>
      <c r="B4738">
        <f>+WEEKNUM(_2022[[#This Row],[DATA]],21)</f>
        <v>35</v>
      </c>
      <c r="C4738" s="1">
        <v>27</v>
      </c>
      <c r="D4738" t="s">
        <v>10</v>
      </c>
      <c r="E4738">
        <v>989.53</v>
      </c>
      <c r="F4738">
        <v>0</v>
      </c>
      <c r="G4738" s="3">
        <f>INT((MONTH(_2022[[#This Row],[DATA]])-1)/3)+1</f>
        <v>3</v>
      </c>
    </row>
    <row r="4739" spans="1:7" x14ac:dyDescent="0.25">
      <c r="A4739" t="s">
        <v>264</v>
      </c>
      <c r="B4739">
        <f>+WEEKNUM(_2022[[#This Row],[DATA]],21)</f>
        <v>35</v>
      </c>
      <c r="C4739" s="1">
        <v>23</v>
      </c>
      <c r="D4739" t="s">
        <v>21</v>
      </c>
      <c r="E4739">
        <v>2816.44</v>
      </c>
      <c r="F4739">
        <v>0</v>
      </c>
      <c r="G4739" s="3">
        <f>INT((MONTH(_2022[[#This Row],[DATA]])-1)/3)+1</f>
        <v>3</v>
      </c>
    </row>
    <row r="4740" spans="1:7" x14ac:dyDescent="0.25">
      <c r="A4740" t="s">
        <v>264</v>
      </c>
      <c r="B4740">
        <f>+WEEKNUM(_2022[[#This Row],[DATA]],21)</f>
        <v>35</v>
      </c>
      <c r="C4740" s="1">
        <v>29</v>
      </c>
      <c r="D4740" t="s">
        <v>3</v>
      </c>
      <c r="E4740">
        <v>1314.45</v>
      </c>
      <c r="F4740">
        <v>0</v>
      </c>
      <c r="G4740" s="3">
        <f>INT((MONTH(_2022[[#This Row],[DATA]])-1)/3)+1</f>
        <v>3</v>
      </c>
    </row>
    <row r="4741" spans="1:7" x14ac:dyDescent="0.25">
      <c r="A4741" t="s">
        <v>264</v>
      </c>
      <c r="B4741">
        <f>+WEEKNUM(_2022[[#This Row],[DATA]],21)</f>
        <v>35</v>
      </c>
      <c r="C4741" s="1">
        <v>30</v>
      </c>
      <c r="D4741" t="s">
        <v>7</v>
      </c>
      <c r="E4741">
        <v>665.02</v>
      </c>
      <c r="F4741">
        <v>0</v>
      </c>
      <c r="G4741" s="3">
        <f>INT((MONTH(_2022[[#This Row],[DATA]])-1)/3)+1</f>
        <v>3</v>
      </c>
    </row>
    <row r="4742" spans="1:7" x14ac:dyDescent="0.25">
      <c r="A4742" t="s">
        <v>264</v>
      </c>
      <c r="B4742">
        <f>+WEEKNUM(_2022[[#This Row],[DATA]],21)</f>
        <v>35</v>
      </c>
      <c r="C4742" s="1">
        <v>25</v>
      </c>
      <c r="D4742" t="s">
        <v>9</v>
      </c>
      <c r="E4742">
        <v>2033.24</v>
      </c>
      <c r="F4742">
        <v>0</v>
      </c>
      <c r="G4742" s="3">
        <f>INT((MONTH(_2022[[#This Row],[DATA]])-1)/3)+1</f>
        <v>3</v>
      </c>
    </row>
    <row r="4743" spans="1:7" x14ac:dyDescent="0.25">
      <c r="A4743" t="s">
        <v>265</v>
      </c>
      <c r="B4743">
        <f>+WEEKNUM(_2022[[#This Row],[DATA]],21)</f>
        <v>35</v>
      </c>
      <c r="C4743" s="4">
        <v>20</v>
      </c>
      <c r="D4743" t="s">
        <v>5</v>
      </c>
      <c r="E4743">
        <v>1779.46</v>
      </c>
      <c r="F4743">
        <v>0</v>
      </c>
      <c r="G4743" s="3">
        <f>INT((MONTH(_2022[[#This Row],[DATA]])-1)/3)+1</f>
        <v>3</v>
      </c>
    </row>
    <row r="4744" spans="1:7" x14ac:dyDescent="0.25">
      <c r="A4744" t="s">
        <v>265</v>
      </c>
      <c r="B4744">
        <f>+WEEKNUM(_2022[[#This Row],[DATA]],21)</f>
        <v>35</v>
      </c>
      <c r="C4744" s="1">
        <v>24</v>
      </c>
      <c r="D4744" t="s">
        <v>11</v>
      </c>
      <c r="E4744">
        <v>1874.66</v>
      </c>
      <c r="F4744">
        <v>0</v>
      </c>
      <c r="G4744" s="3">
        <f>INT((MONTH(_2022[[#This Row],[DATA]])-1)/3)+1</f>
        <v>3</v>
      </c>
    </row>
    <row r="4745" spans="1:7" x14ac:dyDescent="0.25">
      <c r="A4745" t="s">
        <v>265</v>
      </c>
      <c r="B4745">
        <f>+WEEKNUM(_2022[[#This Row],[DATA]],21)</f>
        <v>35</v>
      </c>
      <c r="C4745" s="1">
        <v>22</v>
      </c>
      <c r="D4745" t="s">
        <v>6</v>
      </c>
      <c r="E4745">
        <v>1465.12</v>
      </c>
      <c r="F4745">
        <v>0</v>
      </c>
      <c r="G4745" s="3">
        <f>INT((MONTH(_2022[[#This Row],[DATA]])-1)/3)+1</f>
        <v>3</v>
      </c>
    </row>
    <row r="4746" spans="1:7" x14ac:dyDescent="0.25">
      <c r="A4746" t="s">
        <v>265</v>
      </c>
      <c r="B4746">
        <f>+WEEKNUM(_2022[[#This Row],[DATA]],21)</f>
        <v>35</v>
      </c>
      <c r="C4746" s="1">
        <v>26</v>
      </c>
      <c r="D4746" t="s">
        <v>14</v>
      </c>
      <c r="E4746">
        <v>1641.83</v>
      </c>
      <c r="F4746">
        <v>0</v>
      </c>
      <c r="G4746" s="3">
        <f>INT((MONTH(_2022[[#This Row],[DATA]])-1)/3)+1</f>
        <v>3</v>
      </c>
    </row>
    <row r="4747" spans="1:7" x14ac:dyDescent="0.25">
      <c r="A4747" t="s">
        <v>265</v>
      </c>
      <c r="B4747">
        <f>+WEEKNUM(_2022[[#This Row],[DATA]],21)</f>
        <v>35</v>
      </c>
      <c r="C4747" s="1">
        <v>0</v>
      </c>
      <c r="D4747" t="s">
        <v>16</v>
      </c>
      <c r="E4747">
        <v>2453.9499999999998</v>
      </c>
      <c r="F4747">
        <v>0</v>
      </c>
      <c r="G4747" s="3">
        <f>INT((MONTH(_2022[[#This Row],[DATA]])-1)/3)+1</f>
        <v>3</v>
      </c>
    </row>
    <row r="4748" spans="1:7" x14ac:dyDescent="0.25">
      <c r="A4748" t="s">
        <v>265</v>
      </c>
      <c r="B4748">
        <f>+WEEKNUM(_2022[[#This Row],[DATA]],21)</f>
        <v>35</v>
      </c>
      <c r="C4748" s="1">
        <v>0</v>
      </c>
      <c r="D4748" t="s">
        <v>17</v>
      </c>
      <c r="E4748">
        <v>1227.93</v>
      </c>
      <c r="F4748">
        <v>0</v>
      </c>
      <c r="G4748" s="3">
        <f>INT((MONTH(_2022[[#This Row],[DATA]])-1)/3)+1</f>
        <v>3</v>
      </c>
    </row>
    <row r="4749" spans="1:7" x14ac:dyDescent="0.25">
      <c r="A4749" t="s">
        <v>265</v>
      </c>
      <c r="B4749">
        <f>+WEEKNUM(_2022[[#This Row],[DATA]],21)</f>
        <v>35</v>
      </c>
      <c r="C4749" s="1">
        <v>0</v>
      </c>
      <c r="D4749" t="s">
        <v>18</v>
      </c>
      <c r="E4749">
        <v>1179.43</v>
      </c>
      <c r="F4749">
        <v>0</v>
      </c>
      <c r="G4749" s="3">
        <f>INT((MONTH(_2022[[#This Row],[DATA]])-1)/3)+1</f>
        <v>3</v>
      </c>
    </row>
    <row r="4750" spans="1:7" x14ac:dyDescent="0.25">
      <c r="A4750" t="s">
        <v>265</v>
      </c>
      <c r="B4750">
        <f>+WEEKNUM(_2022[[#This Row],[DATA]],21)</f>
        <v>35</v>
      </c>
      <c r="C4750" s="1">
        <v>21</v>
      </c>
      <c r="D4750" t="s">
        <v>8</v>
      </c>
      <c r="E4750">
        <v>1631.13</v>
      </c>
      <c r="F4750">
        <v>0</v>
      </c>
      <c r="G4750" s="3">
        <f>INT((MONTH(_2022[[#This Row],[DATA]])-1)/3)+1</f>
        <v>3</v>
      </c>
    </row>
    <row r="4751" spans="1:7" x14ac:dyDescent="0.25">
      <c r="A4751" t="s">
        <v>265</v>
      </c>
      <c r="B4751">
        <f>+WEEKNUM(_2022[[#This Row],[DATA]],21)</f>
        <v>35</v>
      </c>
      <c r="C4751" s="1">
        <v>0</v>
      </c>
      <c r="D4751" t="s">
        <v>20</v>
      </c>
      <c r="E4751">
        <v>1799.66</v>
      </c>
      <c r="F4751">
        <v>0</v>
      </c>
      <c r="G4751" s="3">
        <f>INT((MONTH(_2022[[#This Row],[DATA]])-1)/3)+1</f>
        <v>3</v>
      </c>
    </row>
    <row r="4752" spans="1:7" x14ac:dyDescent="0.25">
      <c r="A4752" t="s">
        <v>265</v>
      </c>
      <c r="B4752">
        <f>+WEEKNUM(_2022[[#This Row],[DATA]],21)</f>
        <v>35</v>
      </c>
      <c r="C4752" s="1">
        <v>18</v>
      </c>
      <c r="D4752" t="s">
        <v>13</v>
      </c>
      <c r="E4752">
        <v>2106.98</v>
      </c>
      <c r="F4752">
        <v>0</v>
      </c>
      <c r="G4752" s="3">
        <f>INT((MONTH(_2022[[#This Row],[DATA]])-1)/3)+1</f>
        <v>3</v>
      </c>
    </row>
    <row r="4753" spans="1:7" x14ac:dyDescent="0.25">
      <c r="A4753" t="s">
        <v>265</v>
      </c>
      <c r="B4753">
        <f>+WEEKNUM(_2022[[#This Row],[DATA]],21)</f>
        <v>35</v>
      </c>
      <c r="C4753" s="1">
        <v>17</v>
      </c>
      <c r="D4753" t="s">
        <v>22</v>
      </c>
      <c r="E4753">
        <v>2632.62</v>
      </c>
      <c r="F4753">
        <v>0</v>
      </c>
      <c r="G4753" s="3">
        <f>INT((MONTH(_2022[[#This Row],[DATA]])-1)/3)+1</f>
        <v>3</v>
      </c>
    </row>
    <row r="4754" spans="1:7" x14ac:dyDescent="0.25">
      <c r="A4754" t="s">
        <v>265</v>
      </c>
      <c r="B4754">
        <f>+WEEKNUM(_2022[[#This Row],[DATA]],21)</f>
        <v>35</v>
      </c>
      <c r="C4754" s="1">
        <v>27</v>
      </c>
      <c r="D4754" t="s">
        <v>12</v>
      </c>
      <c r="E4754">
        <v>1649.59</v>
      </c>
      <c r="F4754">
        <v>0</v>
      </c>
      <c r="G4754" s="3">
        <f>INT((MONTH(_2022[[#This Row],[DATA]])-1)/3)+1</f>
        <v>3</v>
      </c>
    </row>
    <row r="4755" spans="1:7" x14ac:dyDescent="0.25">
      <c r="A4755" t="s">
        <v>265</v>
      </c>
      <c r="B4755">
        <f>+WEEKNUM(_2022[[#This Row],[DATA]],21)</f>
        <v>35</v>
      </c>
      <c r="C4755" s="1">
        <v>0</v>
      </c>
      <c r="D4755" t="s">
        <v>15</v>
      </c>
      <c r="E4755">
        <v>807.14</v>
      </c>
      <c r="F4755">
        <v>0</v>
      </c>
      <c r="G4755" s="3">
        <f>INT((MONTH(_2022[[#This Row],[DATA]])-1)/3)+1</f>
        <v>3</v>
      </c>
    </row>
    <row r="4756" spans="1:7" x14ac:dyDescent="0.25">
      <c r="A4756" t="s">
        <v>265</v>
      </c>
      <c r="B4756">
        <f>+WEEKNUM(_2022[[#This Row],[DATA]],21)</f>
        <v>35</v>
      </c>
      <c r="C4756" s="1">
        <v>0</v>
      </c>
      <c r="D4756" t="s">
        <v>19</v>
      </c>
      <c r="E4756">
        <v>970.65</v>
      </c>
      <c r="F4756">
        <v>0</v>
      </c>
      <c r="G4756" s="3">
        <f>INT((MONTH(_2022[[#This Row],[DATA]])-1)/3)+1</f>
        <v>3</v>
      </c>
    </row>
    <row r="4757" spans="1:7" x14ac:dyDescent="0.25">
      <c r="A4757" t="s">
        <v>265</v>
      </c>
      <c r="B4757">
        <f>+WEEKNUM(_2022[[#This Row],[DATA]],21)</f>
        <v>35</v>
      </c>
      <c r="C4757" s="1">
        <v>19</v>
      </c>
      <c r="D4757" t="s">
        <v>4</v>
      </c>
      <c r="E4757">
        <v>789.34</v>
      </c>
      <c r="F4757">
        <v>0</v>
      </c>
      <c r="G4757" s="3">
        <f>INT((MONTH(_2022[[#This Row],[DATA]])-1)/3)+1</f>
        <v>3</v>
      </c>
    </row>
    <row r="4758" spans="1:7" x14ac:dyDescent="0.25">
      <c r="A4758" t="s">
        <v>265</v>
      </c>
      <c r="B4758">
        <f>+WEEKNUM(_2022[[#This Row],[DATA]],21)</f>
        <v>35</v>
      </c>
      <c r="C4758" s="1">
        <v>27</v>
      </c>
      <c r="D4758" t="s">
        <v>10</v>
      </c>
      <c r="E4758">
        <v>1433.85</v>
      </c>
      <c r="F4758">
        <v>0</v>
      </c>
      <c r="G4758" s="3">
        <f>INT((MONTH(_2022[[#This Row],[DATA]])-1)/3)+1</f>
        <v>3</v>
      </c>
    </row>
    <row r="4759" spans="1:7" x14ac:dyDescent="0.25">
      <c r="A4759" t="s">
        <v>265</v>
      </c>
      <c r="B4759">
        <f>+WEEKNUM(_2022[[#This Row],[DATA]],21)</f>
        <v>35</v>
      </c>
      <c r="C4759" s="1">
        <v>23</v>
      </c>
      <c r="D4759" t="s">
        <v>21</v>
      </c>
      <c r="E4759">
        <v>1508.67</v>
      </c>
      <c r="F4759">
        <v>0</v>
      </c>
      <c r="G4759" s="3">
        <f>INT((MONTH(_2022[[#This Row],[DATA]])-1)/3)+1</f>
        <v>3</v>
      </c>
    </row>
    <row r="4760" spans="1:7" x14ac:dyDescent="0.25">
      <c r="A4760" t="s">
        <v>265</v>
      </c>
      <c r="B4760">
        <f>+WEEKNUM(_2022[[#This Row],[DATA]],21)</f>
        <v>35</v>
      </c>
      <c r="C4760" s="1">
        <v>29</v>
      </c>
      <c r="D4760" t="s">
        <v>3</v>
      </c>
      <c r="E4760">
        <v>1812.89</v>
      </c>
      <c r="F4760">
        <v>0</v>
      </c>
      <c r="G4760" s="3">
        <f>INT((MONTH(_2022[[#This Row],[DATA]])-1)/3)+1</f>
        <v>3</v>
      </c>
    </row>
    <row r="4761" spans="1:7" x14ac:dyDescent="0.25">
      <c r="A4761" t="s">
        <v>265</v>
      </c>
      <c r="B4761">
        <f>+WEEKNUM(_2022[[#This Row],[DATA]],21)</f>
        <v>35</v>
      </c>
      <c r="C4761" s="1">
        <v>30</v>
      </c>
      <c r="D4761" t="s">
        <v>7</v>
      </c>
      <c r="E4761">
        <v>1111.06</v>
      </c>
      <c r="F4761">
        <v>0</v>
      </c>
      <c r="G4761" s="3">
        <f>INT((MONTH(_2022[[#This Row],[DATA]])-1)/3)+1</f>
        <v>3</v>
      </c>
    </row>
    <row r="4762" spans="1:7" x14ac:dyDescent="0.25">
      <c r="A4762" t="s">
        <v>265</v>
      </c>
      <c r="B4762">
        <f>+WEEKNUM(_2022[[#This Row],[DATA]],21)</f>
        <v>35</v>
      </c>
      <c r="C4762" s="1">
        <v>25</v>
      </c>
      <c r="D4762" t="s">
        <v>9</v>
      </c>
      <c r="E4762">
        <v>1893.23</v>
      </c>
      <c r="F4762">
        <v>0</v>
      </c>
      <c r="G4762" s="3">
        <f>INT((MONTH(_2022[[#This Row],[DATA]])-1)/3)+1</f>
        <v>3</v>
      </c>
    </row>
    <row r="4763" spans="1:7" x14ac:dyDescent="0.25">
      <c r="A4763" t="s">
        <v>266</v>
      </c>
      <c r="B4763">
        <f>+WEEKNUM(_2022[[#This Row],[DATA]],21)</f>
        <v>35</v>
      </c>
      <c r="C4763" s="4">
        <v>20</v>
      </c>
      <c r="D4763" t="s">
        <v>5</v>
      </c>
      <c r="E4763">
        <v>1701.65</v>
      </c>
      <c r="F4763">
        <v>0</v>
      </c>
      <c r="G4763" s="3">
        <f>INT((MONTH(_2022[[#This Row],[DATA]])-1)/3)+1</f>
        <v>3</v>
      </c>
    </row>
    <row r="4764" spans="1:7" x14ac:dyDescent="0.25">
      <c r="A4764" t="s">
        <v>266</v>
      </c>
      <c r="B4764">
        <f>+WEEKNUM(_2022[[#This Row],[DATA]],21)</f>
        <v>35</v>
      </c>
      <c r="C4764" s="1">
        <v>24</v>
      </c>
      <c r="D4764" t="s">
        <v>11</v>
      </c>
      <c r="E4764">
        <v>1301.3</v>
      </c>
      <c r="F4764">
        <v>0</v>
      </c>
      <c r="G4764" s="3">
        <f>INT((MONTH(_2022[[#This Row],[DATA]])-1)/3)+1</f>
        <v>3</v>
      </c>
    </row>
    <row r="4765" spans="1:7" x14ac:dyDescent="0.25">
      <c r="A4765" t="s">
        <v>266</v>
      </c>
      <c r="B4765">
        <f>+WEEKNUM(_2022[[#This Row],[DATA]],21)</f>
        <v>35</v>
      </c>
      <c r="C4765" s="1">
        <v>22</v>
      </c>
      <c r="D4765" t="s">
        <v>6</v>
      </c>
      <c r="E4765">
        <v>868.96</v>
      </c>
      <c r="F4765">
        <v>0</v>
      </c>
      <c r="G4765" s="3">
        <f>INT((MONTH(_2022[[#This Row],[DATA]])-1)/3)+1</f>
        <v>3</v>
      </c>
    </row>
    <row r="4766" spans="1:7" x14ac:dyDescent="0.25">
      <c r="A4766" t="s">
        <v>266</v>
      </c>
      <c r="B4766">
        <f>+WEEKNUM(_2022[[#This Row],[DATA]],21)</f>
        <v>35</v>
      </c>
      <c r="C4766" s="1">
        <v>26</v>
      </c>
      <c r="D4766" t="s">
        <v>14</v>
      </c>
      <c r="E4766">
        <v>1759.02</v>
      </c>
      <c r="F4766">
        <v>0</v>
      </c>
      <c r="G4766" s="3">
        <f>INT((MONTH(_2022[[#This Row],[DATA]])-1)/3)+1</f>
        <v>3</v>
      </c>
    </row>
    <row r="4767" spans="1:7" x14ac:dyDescent="0.25">
      <c r="A4767" t="s">
        <v>266</v>
      </c>
      <c r="B4767">
        <f>+WEEKNUM(_2022[[#This Row],[DATA]],21)</f>
        <v>35</v>
      </c>
      <c r="C4767" s="1">
        <v>0</v>
      </c>
      <c r="D4767" t="s">
        <v>16</v>
      </c>
      <c r="E4767">
        <v>3131.3</v>
      </c>
      <c r="F4767">
        <v>0</v>
      </c>
      <c r="G4767" s="3">
        <f>INT((MONTH(_2022[[#This Row],[DATA]])-1)/3)+1</f>
        <v>3</v>
      </c>
    </row>
    <row r="4768" spans="1:7" x14ac:dyDescent="0.25">
      <c r="A4768" t="s">
        <v>266</v>
      </c>
      <c r="B4768">
        <f>+WEEKNUM(_2022[[#This Row],[DATA]],21)</f>
        <v>35</v>
      </c>
      <c r="C4768" s="1">
        <v>0</v>
      </c>
      <c r="D4768" t="s">
        <v>17</v>
      </c>
      <c r="E4768">
        <v>994.51</v>
      </c>
      <c r="F4768">
        <v>0</v>
      </c>
      <c r="G4768" s="3">
        <f>INT((MONTH(_2022[[#This Row],[DATA]])-1)/3)+1</f>
        <v>3</v>
      </c>
    </row>
    <row r="4769" spans="1:7" x14ac:dyDescent="0.25">
      <c r="A4769" t="s">
        <v>266</v>
      </c>
      <c r="B4769">
        <f>+WEEKNUM(_2022[[#This Row],[DATA]],21)</f>
        <v>35</v>
      </c>
      <c r="C4769" s="1">
        <v>0</v>
      </c>
      <c r="D4769" t="s">
        <v>18</v>
      </c>
      <c r="E4769">
        <v>2281.29</v>
      </c>
      <c r="F4769">
        <v>0</v>
      </c>
      <c r="G4769" s="3">
        <f>INT((MONTH(_2022[[#This Row],[DATA]])-1)/3)+1</f>
        <v>3</v>
      </c>
    </row>
    <row r="4770" spans="1:7" x14ac:dyDescent="0.25">
      <c r="A4770" t="s">
        <v>266</v>
      </c>
      <c r="B4770">
        <f>+WEEKNUM(_2022[[#This Row],[DATA]],21)</f>
        <v>35</v>
      </c>
      <c r="C4770" s="1">
        <v>21</v>
      </c>
      <c r="D4770" t="s">
        <v>8</v>
      </c>
      <c r="E4770">
        <v>2024.1</v>
      </c>
      <c r="F4770">
        <v>0</v>
      </c>
      <c r="G4770" s="3">
        <f>INT((MONTH(_2022[[#This Row],[DATA]])-1)/3)+1</f>
        <v>3</v>
      </c>
    </row>
    <row r="4771" spans="1:7" x14ac:dyDescent="0.25">
      <c r="A4771" t="s">
        <v>266</v>
      </c>
      <c r="B4771">
        <f>+WEEKNUM(_2022[[#This Row],[DATA]],21)</f>
        <v>35</v>
      </c>
      <c r="C4771" s="1">
        <v>0</v>
      </c>
      <c r="D4771" t="s">
        <v>20</v>
      </c>
      <c r="E4771">
        <v>1678.64</v>
      </c>
      <c r="F4771">
        <v>0</v>
      </c>
      <c r="G4771" s="3">
        <f>INT((MONTH(_2022[[#This Row],[DATA]])-1)/3)+1</f>
        <v>3</v>
      </c>
    </row>
    <row r="4772" spans="1:7" x14ac:dyDescent="0.25">
      <c r="A4772" t="s">
        <v>266</v>
      </c>
      <c r="B4772">
        <f>+WEEKNUM(_2022[[#This Row],[DATA]],21)</f>
        <v>35</v>
      </c>
      <c r="C4772" s="1">
        <v>18</v>
      </c>
      <c r="D4772" t="s">
        <v>13</v>
      </c>
      <c r="E4772">
        <v>1497.28</v>
      </c>
      <c r="F4772">
        <v>0</v>
      </c>
      <c r="G4772" s="3">
        <f>INT((MONTH(_2022[[#This Row],[DATA]])-1)/3)+1</f>
        <v>3</v>
      </c>
    </row>
    <row r="4773" spans="1:7" x14ac:dyDescent="0.25">
      <c r="A4773" t="s">
        <v>266</v>
      </c>
      <c r="B4773">
        <f>+WEEKNUM(_2022[[#This Row],[DATA]],21)</f>
        <v>35</v>
      </c>
      <c r="C4773" s="1">
        <v>17</v>
      </c>
      <c r="D4773" t="s">
        <v>22</v>
      </c>
      <c r="E4773">
        <v>1190.44</v>
      </c>
      <c r="F4773">
        <v>0</v>
      </c>
      <c r="G4773" s="3">
        <f>INT((MONTH(_2022[[#This Row],[DATA]])-1)/3)+1</f>
        <v>3</v>
      </c>
    </row>
    <row r="4774" spans="1:7" x14ac:dyDescent="0.25">
      <c r="A4774" t="s">
        <v>266</v>
      </c>
      <c r="B4774">
        <f>+WEEKNUM(_2022[[#This Row],[DATA]],21)</f>
        <v>35</v>
      </c>
      <c r="C4774" s="1">
        <v>27</v>
      </c>
      <c r="D4774" t="s">
        <v>12</v>
      </c>
      <c r="E4774">
        <v>1740.16</v>
      </c>
      <c r="F4774">
        <v>0</v>
      </c>
      <c r="G4774" s="3">
        <f>INT((MONTH(_2022[[#This Row],[DATA]])-1)/3)+1</f>
        <v>3</v>
      </c>
    </row>
    <row r="4775" spans="1:7" x14ac:dyDescent="0.25">
      <c r="A4775" t="s">
        <v>266</v>
      </c>
      <c r="B4775">
        <f>+WEEKNUM(_2022[[#This Row],[DATA]],21)</f>
        <v>35</v>
      </c>
      <c r="C4775" s="1">
        <v>0</v>
      </c>
      <c r="D4775" t="s">
        <v>15</v>
      </c>
      <c r="E4775">
        <v>1201.3</v>
      </c>
      <c r="F4775">
        <v>0</v>
      </c>
      <c r="G4775" s="3">
        <f>INT((MONTH(_2022[[#This Row],[DATA]])-1)/3)+1</f>
        <v>3</v>
      </c>
    </row>
    <row r="4776" spans="1:7" x14ac:dyDescent="0.25">
      <c r="A4776" t="s">
        <v>266</v>
      </c>
      <c r="B4776">
        <f>+WEEKNUM(_2022[[#This Row],[DATA]],21)</f>
        <v>35</v>
      </c>
      <c r="C4776" s="1">
        <v>0</v>
      </c>
      <c r="D4776" t="s">
        <v>19</v>
      </c>
      <c r="E4776">
        <v>1440.82</v>
      </c>
      <c r="F4776">
        <v>0</v>
      </c>
      <c r="G4776" s="3">
        <f>INT((MONTH(_2022[[#This Row],[DATA]])-1)/3)+1</f>
        <v>3</v>
      </c>
    </row>
    <row r="4777" spans="1:7" x14ac:dyDescent="0.25">
      <c r="A4777" t="s">
        <v>266</v>
      </c>
      <c r="B4777">
        <f>+WEEKNUM(_2022[[#This Row],[DATA]],21)</f>
        <v>35</v>
      </c>
      <c r="C4777" s="1">
        <v>19</v>
      </c>
      <c r="D4777" t="s">
        <v>4</v>
      </c>
      <c r="E4777">
        <v>1636.02</v>
      </c>
      <c r="F4777">
        <v>0</v>
      </c>
      <c r="G4777" s="3">
        <f>INT((MONTH(_2022[[#This Row],[DATA]])-1)/3)+1</f>
        <v>3</v>
      </c>
    </row>
    <row r="4778" spans="1:7" x14ac:dyDescent="0.25">
      <c r="A4778" t="s">
        <v>266</v>
      </c>
      <c r="B4778">
        <f>+WEEKNUM(_2022[[#This Row],[DATA]],21)</f>
        <v>35</v>
      </c>
      <c r="C4778" s="1">
        <v>27</v>
      </c>
      <c r="D4778" t="s">
        <v>10</v>
      </c>
      <c r="E4778">
        <v>1176.6600000000001</v>
      </c>
      <c r="F4778">
        <v>0</v>
      </c>
      <c r="G4778" s="3">
        <f>INT((MONTH(_2022[[#This Row],[DATA]])-1)/3)+1</f>
        <v>3</v>
      </c>
    </row>
    <row r="4779" spans="1:7" x14ac:dyDescent="0.25">
      <c r="A4779" t="s">
        <v>266</v>
      </c>
      <c r="B4779">
        <f>+WEEKNUM(_2022[[#This Row],[DATA]],21)</f>
        <v>35</v>
      </c>
      <c r="C4779" s="1">
        <v>23</v>
      </c>
      <c r="D4779" t="s">
        <v>21</v>
      </c>
      <c r="E4779">
        <v>2642.42</v>
      </c>
      <c r="F4779">
        <v>0</v>
      </c>
      <c r="G4779" s="3">
        <f>INT((MONTH(_2022[[#This Row],[DATA]])-1)/3)+1</f>
        <v>3</v>
      </c>
    </row>
    <row r="4780" spans="1:7" x14ac:dyDescent="0.25">
      <c r="A4780" t="s">
        <v>266</v>
      </c>
      <c r="B4780">
        <f>+WEEKNUM(_2022[[#This Row],[DATA]],21)</f>
        <v>35</v>
      </c>
      <c r="C4780" s="1">
        <v>29</v>
      </c>
      <c r="D4780" t="s">
        <v>3</v>
      </c>
      <c r="E4780">
        <v>2314.1799999999998</v>
      </c>
      <c r="F4780">
        <v>0</v>
      </c>
      <c r="G4780" s="3">
        <f>INT((MONTH(_2022[[#This Row],[DATA]])-1)/3)+1</f>
        <v>3</v>
      </c>
    </row>
    <row r="4781" spans="1:7" x14ac:dyDescent="0.25">
      <c r="A4781" t="s">
        <v>266</v>
      </c>
      <c r="B4781">
        <f>+WEEKNUM(_2022[[#This Row],[DATA]],21)</f>
        <v>35</v>
      </c>
      <c r="C4781" s="1">
        <v>30</v>
      </c>
      <c r="D4781" t="s">
        <v>7</v>
      </c>
      <c r="E4781">
        <v>1457.44</v>
      </c>
      <c r="F4781">
        <v>0</v>
      </c>
      <c r="G4781" s="3">
        <f>INT((MONTH(_2022[[#This Row],[DATA]])-1)/3)+1</f>
        <v>3</v>
      </c>
    </row>
    <row r="4782" spans="1:7" x14ac:dyDescent="0.25">
      <c r="A4782" t="s">
        <v>266</v>
      </c>
      <c r="B4782">
        <f>+WEEKNUM(_2022[[#This Row],[DATA]],21)</f>
        <v>35</v>
      </c>
      <c r="C4782" s="1">
        <v>25</v>
      </c>
      <c r="D4782" t="s">
        <v>9</v>
      </c>
      <c r="E4782">
        <v>2117.12</v>
      </c>
      <c r="F4782">
        <v>0</v>
      </c>
      <c r="G4782" s="3">
        <f>INT((MONTH(_2022[[#This Row],[DATA]])-1)/3)+1</f>
        <v>3</v>
      </c>
    </row>
    <row r="4783" spans="1:7" x14ac:dyDescent="0.25">
      <c r="A4783" t="s">
        <v>267</v>
      </c>
      <c r="B4783">
        <f>+WEEKNUM(_2022[[#This Row],[DATA]],21)</f>
        <v>35</v>
      </c>
      <c r="C4783" s="4">
        <v>20</v>
      </c>
      <c r="D4783" t="s">
        <v>5</v>
      </c>
      <c r="E4783">
        <v>1399.94</v>
      </c>
      <c r="F4783">
        <v>0</v>
      </c>
      <c r="G4783" s="3">
        <f>INT((MONTH(_2022[[#This Row],[DATA]])-1)/3)+1</f>
        <v>3</v>
      </c>
    </row>
    <row r="4784" spans="1:7" x14ac:dyDescent="0.25">
      <c r="A4784" t="s">
        <v>267</v>
      </c>
      <c r="B4784">
        <f>+WEEKNUM(_2022[[#This Row],[DATA]],21)</f>
        <v>35</v>
      </c>
      <c r="C4784" s="1">
        <v>24</v>
      </c>
      <c r="D4784" t="s">
        <v>11</v>
      </c>
      <c r="E4784">
        <v>1426.46</v>
      </c>
      <c r="F4784">
        <v>0</v>
      </c>
      <c r="G4784" s="3">
        <f>INT((MONTH(_2022[[#This Row],[DATA]])-1)/3)+1</f>
        <v>3</v>
      </c>
    </row>
    <row r="4785" spans="1:7" x14ac:dyDescent="0.25">
      <c r="A4785" t="s">
        <v>267</v>
      </c>
      <c r="B4785">
        <f>+WEEKNUM(_2022[[#This Row],[DATA]],21)</f>
        <v>35</v>
      </c>
      <c r="C4785" s="1">
        <v>22</v>
      </c>
      <c r="D4785" t="s">
        <v>6</v>
      </c>
      <c r="E4785">
        <v>2018.82</v>
      </c>
      <c r="F4785">
        <v>0</v>
      </c>
      <c r="G4785" s="3">
        <f>INT((MONTH(_2022[[#This Row],[DATA]])-1)/3)+1</f>
        <v>3</v>
      </c>
    </row>
    <row r="4786" spans="1:7" x14ac:dyDescent="0.25">
      <c r="A4786" t="s">
        <v>267</v>
      </c>
      <c r="B4786">
        <f>+WEEKNUM(_2022[[#This Row],[DATA]],21)</f>
        <v>35</v>
      </c>
      <c r="C4786" s="1">
        <v>26</v>
      </c>
      <c r="D4786" t="s">
        <v>14</v>
      </c>
      <c r="E4786">
        <v>1384.9</v>
      </c>
      <c r="F4786">
        <v>0</v>
      </c>
      <c r="G4786" s="3">
        <f>INT((MONTH(_2022[[#This Row],[DATA]])-1)/3)+1</f>
        <v>3</v>
      </c>
    </row>
    <row r="4787" spans="1:7" x14ac:dyDescent="0.25">
      <c r="A4787" t="s">
        <v>267</v>
      </c>
      <c r="B4787">
        <f>+WEEKNUM(_2022[[#This Row],[DATA]],21)</f>
        <v>35</v>
      </c>
      <c r="C4787" s="1">
        <v>0</v>
      </c>
      <c r="D4787" t="s">
        <v>16</v>
      </c>
      <c r="E4787">
        <v>1730.13</v>
      </c>
      <c r="F4787">
        <v>0</v>
      </c>
      <c r="G4787" s="3">
        <f>INT((MONTH(_2022[[#This Row],[DATA]])-1)/3)+1</f>
        <v>3</v>
      </c>
    </row>
    <row r="4788" spans="1:7" x14ac:dyDescent="0.25">
      <c r="A4788" t="s">
        <v>267</v>
      </c>
      <c r="B4788">
        <f>+WEEKNUM(_2022[[#This Row],[DATA]],21)</f>
        <v>35</v>
      </c>
      <c r="C4788" s="1">
        <v>0</v>
      </c>
      <c r="D4788" t="s">
        <v>17</v>
      </c>
      <c r="E4788">
        <v>1249.1099999999999</v>
      </c>
      <c r="F4788">
        <v>0</v>
      </c>
      <c r="G4788" s="3">
        <f>INT((MONTH(_2022[[#This Row],[DATA]])-1)/3)+1</f>
        <v>3</v>
      </c>
    </row>
    <row r="4789" spans="1:7" x14ac:dyDescent="0.25">
      <c r="A4789" t="s">
        <v>267</v>
      </c>
      <c r="B4789">
        <f>+WEEKNUM(_2022[[#This Row],[DATA]],21)</f>
        <v>35</v>
      </c>
      <c r="C4789" s="1">
        <v>0</v>
      </c>
      <c r="D4789" t="s">
        <v>18</v>
      </c>
      <c r="E4789">
        <v>579.46</v>
      </c>
      <c r="F4789">
        <v>0</v>
      </c>
      <c r="G4789" s="3">
        <f>INT((MONTH(_2022[[#This Row],[DATA]])-1)/3)+1</f>
        <v>3</v>
      </c>
    </row>
    <row r="4790" spans="1:7" x14ac:dyDescent="0.25">
      <c r="A4790" t="s">
        <v>267</v>
      </c>
      <c r="B4790">
        <f>+WEEKNUM(_2022[[#This Row],[DATA]],21)</f>
        <v>35</v>
      </c>
      <c r="C4790" s="1">
        <v>21</v>
      </c>
      <c r="D4790" t="s">
        <v>8</v>
      </c>
      <c r="E4790">
        <v>2331.35</v>
      </c>
      <c r="F4790">
        <v>0</v>
      </c>
      <c r="G4790" s="3">
        <f>INT((MONTH(_2022[[#This Row],[DATA]])-1)/3)+1</f>
        <v>3</v>
      </c>
    </row>
    <row r="4791" spans="1:7" x14ac:dyDescent="0.25">
      <c r="A4791" t="s">
        <v>267</v>
      </c>
      <c r="B4791">
        <f>+WEEKNUM(_2022[[#This Row],[DATA]],21)</f>
        <v>35</v>
      </c>
      <c r="C4791" s="1">
        <v>0</v>
      </c>
      <c r="D4791" t="s">
        <v>20</v>
      </c>
      <c r="E4791">
        <v>1756.25</v>
      </c>
      <c r="F4791">
        <v>0</v>
      </c>
      <c r="G4791" s="3">
        <f>INT((MONTH(_2022[[#This Row],[DATA]])-1)/3)+1</f>
        <v>3</v>
      </c>
    </row>
    <row r="4792" spans="1:7" x14ac:dyDescent="0.25">
      <c r="A4792" t="s">
        <v>267</v>
      </c>
      <c r="B4792">
        <f>+WEEKNUM(_2022[[#This Row],[DATA]],21)</f>
        <v>35</v>
      </c>
      <c r="C4792" s="1">
        <v>18</v>
      </c>
      <c r="D4792" t="s">
        <v>13</v>
      </c>
      <c r="E4792">
        <v>2529.9699999999998</v>
      </c>
      <c r="F4792">
        <v>0</v>
      </c>
      <c r="G4792" s="3">
        <f>INT((MONTH(_2022[[#This Row],[DATA]])-1)/3)+1</f>
        <v>3</v>
      </c>
    </row>
    <row r="4793" spans="1:7" x14ac:dyDescent="0.25">
      <c r="A4793" t="s">
        <v>267</v>
      </c>
      <c r="B4793">
        <f>+WEEKNUM(_2022[[#This Row],[DATA]],21)</f>
        <v>35</v>
      </c>
      <c r="C4793" s="1">
        <v>17</v>
      </c>
      <c r="D4793" t="s">
        <v>22</v>
      </c>
      <c r="E4793">
        <v>1311.98</v>
      </c>
      <c r="F4793">
        <v>0</v>
      </c>
      <c r="G4793" s="3">
        <f>INT((MONTH(_2022[[#This Row],[DATA]])-1)/3)+1</f>
        <v>3</v>
      </c>
    </row>
    <row r="4794" spans="1:7" x14ac:dyDescent="0.25">
      <c r="A4794" t="s">
        <v>267</v>
      </c>
      <c r="B4794">
        <f>+WEEKNUM(_2022[[#This Row],[DATA]],21)</f>
        <v>35</v>
      </c>
      <c r="C4794" s="1">
        <v>27</v>
      </c>
      <c r="D4794" t="s">
        <v>12</v>
      </c>
      <c r="E4794">
        <v>926.1</v>
      </c>
      <c r="F4794">
        <v>0</v>
      </c>
      <c r="G4794" s="3">
        <f>INT((MONTH(_2022[[#This Row],[DATA]])-1)/3)+1</f>
        <v>3</v>
      </c>
    </row>
    <row r="4795" spans="1:7" x14ac:dyDescent="0.25">
      <c r="A4795" t="s">
        <v>267</v>
      </c>
      <c r="B4795">
        <f>+WEEKNUM(_2022[[#This Row],[DATA]],21)</f>
        <v>35</v>
      </c>
      <c r="C4795" s="1">
        <v>0</v>
      </c>
      <c r="D4795" t="s">
        <v>15</v>
      </c>
      <c r="E4795">
        <v>1347.41</v>
      </c>
      <c r="F4795">
        <v>0</v>
      </c>
      <c r="G4795" s="3">
        <f>INT((MONTH(_2022[[#This Row],[DATA]])-1)/3)+1</f>
        <v>3</v>
      </c>
    </row>
    <row r="4796" spans="1:7" x14ac:dyDescent="0.25">
      <c r="A4796" t="s">
        <v>267</v>
      </c>
      <c r="B4796">
        <f>+WEEKNUM(_2022[[#This Row],[DATA]],21)</f>
        <v>35</v>
      </c>
      <c r="C4796" s="1">
        <v>0</v>
      </c>
      <c r="D4796" t="s">
        <v>19</v>
      </c>
      <c r="E4796">
        <v>1157.73</v>
      </c>
      <c r="F4796">
        <v>0</v>
      </c>
      <c r="G4796" s="3">
        <f>INT((MONTH(_2022[[#This Row],[DATA]])-1)/3)+1</f>
        <v>3</v>
      </c>
    </row>
    <row r="4797" spans="1:7" x14ac:dyDescent="0.25">
      <c r="A4797" t="s">
        <v>267</v>
      </c>
      <c r="B4797">
        <f>+WEEKNUM(_2022[[#This Row],[DATA]],21)</f>
        <v>35</v>
      </c>
      <c r="C4797" s="1">
        <v>19</v>
      </c>
      <c r="D4797" t="s">
        <v>4</v>
      </c>
      <c r="E4797">
        <v>1526.43</v>
      </c>
      <c r="F4797">
        <v>0</v>
      </c>
      <c r="G4797" s="3">
        <f>INT((MONTH(_2022[[#This Row],[DATA]])-1)/3)+1</f>
        <v>3</v>
      </c>
    </row>
    <row r="4798" spans="1:7" x14ac:dyDescent="0.25">
      <c r="A4798" t="s">
        <v>267</v>
      </c>
      <c r="B4798">
        <f>+WEEKNUM(_2022[[#This Row],[DATA]],21)</f>
        <v>35</v>
      </c>
      <c r="C4798" s="1">
        <v>27</v>
      </c>
      <c r="D4798" t="s">
        <v>10</v>
      </c>
      <c r="E4798">
        <v>1438.34</v>
      </c>
      <c r="F4798">
        <v>0</v>
      </c>
      <c r="G4798" s="3">
        <f>INT((MONTH(_2022[[#This Row],[DATA]])-1)/3)+1</f>
        <v>3</v>
      </c>
    </row>
    <row r="4799" spans="1:7" x14ac:dyDescent="0.25">
      <c r="A4799" t="s">
        <v>267</v>
      </c>
      <c r="B4799">
        <f>+WEEKNUM(_2022[[#This Row],[DATA]],21)</f>
        <v>35</v>
      </c>
      <c r="C4799" s="1">
        <v>23</v>
      </c>
      <c r="D4799" t="s">
        <v>21</v>
      </c>
      <c r="E4799">
        <v>2294.34</v>
      </c>
      <c r="F4799">
        <v>0</v>
      </c>
      <c r="G4799" s="3">
        <f>INT((MONTH(_2022[[#This Row],[DATA]])-1)/3)+1</f>
        <v>3</v>
      </c>
    </row>
    <row r="4800" spans="1:7" x14ac:dyDescent="0.25">
      <c r="A4800" t="s">
        <v>267</v>
      </c>
      <c r="B4800">
        <f>+WEEKNUM(_2022[[#This Row],[DATA]],21)</f>
        <v>35</v>
      </c>
      <c r="C4800" s="1">
        <v>29</v>
      </c>
      <c r="D4800" t="s">
        <v>3</v>
      </c>
      <c r="E4800">
        <v>1968.11</v>
      </c>
      <c r="F4800">
        <v>0</v>
      </c>
      <c r="G4800" s="3">
        <f>INT((MONTH(_2022[[#This Row],[DATA]])-1)/3)+1</f>
        <v>3</v>
      </c>
    </row>
    <row r="4801" spans="1:7" x14ac:dyDescent="0.25">
      <c r="A4801" t="s">
        <v>267</v>
      </c>
      <c r="B4801">
        <f>+WEEKNUM(_2022[[#This Row],[DATA]],21)</f>
        <v>35</v>
      </c>
      <c r="C4801" s="1">
        <v>30</v>
      </c>
      <c r="D4801" t="s">
        <v>7</v>
      </c>
      <c r="E4801">
        <v>1862.15</v>
      </c>
      <c r="F4801">
        <v>0</v>
      </c>
      <c r="G4801" s="3">
        <f>INT((MONTH(_2022[[#This Row],[DATA]])-1)/3)+1</f>
        <v>3</v>
      </c>
    </row>
    <row r="4802" spans="1:7" x14ac:dyDescent="0.25">
      <c r="A4802" t="s">
        <v>267</v>
      </c>
      <c r="B4802">
        <f>+WEEKNUM(_2022[[#This Row],[DATA]],21)</f>
        <v>35</v>
      </c>
      <c r="C4802" s="1">
        <v>25</v>
      </c>
      <c r="D4802" t="s">
        <v>9</v>
      </c>
      <c r="E4802">
        <v>2393.92</v>
      </c>
      <c r="F4802">
        <v>0</v>
      </c>
      <c r="G4802" s="3">
        <f>INT((MONTH(_2022[[#This Row],[DATA]])-1)/3)+1</f>
        <v>3</v>
      </c>
    </row>
    <row r="4803" spans="1:7" x14ac:dyDescent="0.25">
      <c r="A4803" t="s">
        <v>268</v>
      </c>
      <c r="B4803">
        <f>+WEEKNUM(_2022[[#This Row],[DATA]],21)</f>
        <v>35</v>
      </c>
      <c r="C4803" s="4">
        <v>20</v>
      </c>
      <c r="D4803" t="s">
        <v>5</v>
      </c>
      <c r="E4803">
        <v>1082.3499999999999</v>
      </c>
      <c r="F4803">
        <v>0</v>
      </c>
      <c r="G4803" s="3">
        <f>INT((MONTH(_2022[[#This Row],[DATA]])-1)/3)+1</f>
        <v>3</v>
      </c>
    </row>
    <row r="4804" spans="1:7" x14ac:dyDescent="0.25">
      <c r="A4804" t="s">
        <v>268</v>
      </c>
      <c r="B4804">
        <f>+WEEKNUM(_2022[[#This Row],[DATA]],21)</f>
        <v>35</v>
      </c>
      <c r="C4804" s="1">
        <v>24</v>
      </c>
      <c r="D4804" t="s">
        <v>11</v>
      </c>
      <c r="E4804">
        <v>1409.3</v>
      </c>
      <c r="F4804">
        <v>0</v>
      </c>
      <c r="G4804" s="3">
        <f>INT((MONTH(_2022[[#This Row],[DATA]])-1)/3)+1</f>
        <v>3</v>
      </c>
    </row>
    <row r="4805" spans="1:7" x14ac:dyDescent="0.25">
      <c r="A4805" t="s">
        <v>268</v>
      </c>
      <c r="B4805">
        <f>+WEEKNUM(_2022[[#This Row],[DATA]],21)</f>
        <v>35</v>
      </c>
      <c r="C4805" s="1">
        <v>22</v>
      </c>
      <c r="D4805" t="s">
        <v>6</v>
      </c>
      <c r="E4805">
        <v>965.2</v>
      </c>
      <c r="F4805">
        <v>0</v>
      </c>
      <c r="G4805" s="3">
        <f>INT((MONTH(_2022[[#This Row],[DATA]])-1)/3)+1</f>
        <v>3</v>
      </c>
    </row>
    <row r="4806" spans="1:7" x14ac:dyDescent="0.25">
      <c r="A4806" t="s">
        <v>268</v>
      </c>
      <c r="B4806">
        <f>+WEEKNUM(_2022[[#This Row],[DATA]],21)</f>
        <v>35</v>
      </c>
      <c r="C4806" s="1">
        <v>26</v>
      </c>
      <c r="D4806" t="s">
        <v>14</v>
      </c>
      <c r="E4806">
        <v>1524.42</v>
      </c>
      <c r="F4806">
        <v>0</v>
      </c>
      <c r="G4806" s="3">
        <f>INT((MONTH(_2022[[#This Row],[DATA]])-1)/3)+1</f>
        <v>3</v>
      </c>
    </row>
    <row r="4807" spans="1:7" x14ac:dyDescent="0.25">
      <c r="A4807" t="s">
        <v>268</v>
      </c>
      <c r="B4807">
        <f>+WEEKNUM(_2022[[#This Row],[DATA]],21)</f>
        <v>35</v>
      </c>
      <c r="C4807" s="1">
        <v>0</v>
      </c>
      <c r="D4807" t="s">
        <v>16</v>
      </c>
      <c r="E4807">
        <v>2520.84</v>
      </c>
      <c r="F4807">
        <v>0</v>
      </c>
      <c r="G4807" s="3">
        <f>INT((MONTH(_2022[[#This Row],[DATA]])-1)/3)+1</f>
        <v>3</v>
      </c>
    </row>
    <row r="4808" spans="1:7" x14ac:dyDescent="0.25">
      <c r="A4808" t="s">
        <v>268</v>
      </c>
      <c r="B4808">
        <f>+WEEKNUM(_2022[[#This Row],[DATA]],21)</f>
        <v>35</v>
      </c>
      <c r="C4808" s="1">
        <v>0</v>
      </c>
      <c r="D4808" t="s">
        <v>17</v>
      </c>
      <c r="E4808">
        <v>1930.04</v>
      </c>
      <c r="F4808">
        <v>0</v>
      </c>
      <c r="G4808" s="3">
        <f>INT((MONTH(_2022[[#This Row],[DATA]])-1)/3)+1</f>
        <v>3</v>
      </c>
    </row>
    <row r="4809" spans="1:7" x14ac:dyDescent="0.25">
      <c r="A4809" t="s">
        <v>268</v>
      </c>
      <c r="B4809">
        <f>+WEEKNUM(_2022[[#This Row],[DATA]],21)</f>
        <v>35</v>
      </c>
      <c r="C4809" s="1">
        <v>0</v>
      </c>
      <c r="D4809" t="s">
        <v>18</v>
      </c>
      <c r="E4809">
        <v>1740.21</v>
      </c>
      <c r="F4809">
        <v>0</v>
      </c>
      <c r="G4809" s="3">
        <f>INT((MONTH(_2022[[#This Row],[DATA]])-1)/3)+1</f>
        <v>3</v>
      </c>
    </row>
    <row r="4810" spans="1:7" x14ac:dyDescent="0.25">
      <c r="A4810" t="s">
        <v>268</v>
      </c>
      <c r="B4810">
        <f>+WEEKNUM(_2022[[#This Row],[DATA]],21)</f>
        <v>35</v>
      </c>
      <c r="C4810" s="1">
        <v>21</v>
      </c>
      <c r="D4810" t="s">
        <v>8</v>
      </c>
      <c r="E4810">
        <v>1106.6400000000001</v>
      </c>
      <c r="F4810">
        <v>0</v>
      </c>
      <c r="G4810" s="3">
        <f>INT((MONTH(_2022[[#This Row],[DATA]])-1)/3)+1</f>
        <v>3</v>
      </c>
    </row>
    <row r="4811" spans="1:7" x14ac:dyDescent="0.25">
      <c r="A4811" t="s">
        <v>268</v>
      </c>
      <c r="B4811">
        <f>+WEEKNUM(_2022[[#This Row],[DATA]],21)</f>
        <v>35</v>
      </c>
      <c r="C4811" s="1">
        <v>0</v>
      </c>
      <c r="D4811" t="s">
        <v>20</v>
      </c>
      <c r="E4811">
        <v>1746.03</v>
      </c>
      <c r="F4811">
        <v>0</v>
      </c>
      <c r="G4811" s="3">
        <f>INT((MONTH(_2022[[#This Row],[DATA]])-1)/3)+1</f>
        <v>3</v>
      </c>
    </row>
    <row r="4812" spans="1:7" x14ac:dyDescent="0.25">
      <c r="A4812" t="s">
        <v>268</v>
      </c>
      <c r="B4812">
        <f>+WEEKNUM(_2022[[#This Row],[DATA]],21)</f>
        <v>35</v>
      </c>
      <c r="C4812" s="1">
        <v>18</v>
      </c>
      <c r="D4812" t="s">
        <v>13</v>
      </c>
      <c r="E4812">
        <v>1194.99</v>
      </c>
      <c r="F4812">
        <v>0</v>
      </c>
      <c r="G4812" s="3">
        <f>INT((MONTH(_2022[[#This Row],[DATA]])-1)/3)+1</f>
        <v>3</v>
      </c>
    </row>
    <row r="4813" spans="1:7" x14ac:dyDescent="0.25">
      <c r="A4813" t="s">
        <v>268</v>
      </c>
      <c r="B4813">
        <f>+WEEKNUM(_2022[[#This Row],[DATA]],21)</f>
        <v>35</v>
      </c>
      <c r="C4813" s="1">
        <v>17</v>
      </c>
      <c r="D4813" t="s">
        <v>22</v>
      </c>
      <c r="E4813">
        <v>1361.82</v>
      </c>
      <c r="F4813">
        <v>0</v>
      </c>
      <c r="G4813" s="3">
        <f>INT((MONTH(_2022[[#This Row],[DATA]])-1)/3)+1</f>
        <v>3</v>
      </c>
    </row>
    <row r="4814" spans="1:7" x14ac:dyDescent="0.25">
      <c r="A4814" t="s">
        <v>268</v>
      </c>
      <c r="B4814">
        <f>+WEEKNUM(_2022[[#This Row],[DATA]],21)</f>
        <v>35</v>
      </c>
      <c r="C4814" s="1">
        <v>27</v>
      </c>
      <c r="D4814" t="s">
        <v>12</v>
      </c>
      <c r="E4814">
        <v>1387.63</v>
      </c>
      <c r="F4814">
        <v>0</v>
      </c>
      <c r="G4814" s="3">
        <f>INT((MONTH(_2022[[#This Row],[DATA]])-1)/3)+1</f>
        <v>3</v>
      </c>
    </row>
    <row r="4815" spans="1:7" x14ac:dyDescent="0.25">
      <c r="A4815" t="s">
        <v>268</v>
      </c>
      <c r="B4815">
        <f>+WEEKNUM(_2022[[#This Row],[DATA]],21)</f>
        <v>35</v>
      </c>
      <c r="C4815" s="1">
        <v>0</v>
      </c>
      <c r="D4815" t="s">
        <v>15</v>
      </c>
      <c r="E4815">
        <v>993.86</v>
      </c>
      <c r="F4815">
        <v>0</v>
      </c>
      <c r="G4815" s="3">
        <f>INT((MONTH(_2022[[#This Row],[DATA]])-1)/3)+1</f>
        <v>3</v>
      </c>
    </row>
    <row r="4816" spans="1:7" x14ac:dyDescent="0.25">
      <c r="A4816" t="s">
        <v>268</v>
      </c>
      <c r="B4816">
        <f>+WEEKNUM(_2022[[#This Row],[DATA]],21)</f>
        <v>35</v>
      </c>
      <c r="C4816" s="1">
        <v>0</v>
      </c>
      <c r="D4816" t="s">
        <v>19</v>
      </c>
      <c r="E4816">
        <v>1018.54</v>
      </c>
      <c r="F4816">
        <v>0</v>
      </c>
      <c r="G4816" s="3">
        <f>INT((MONTH(_2022[[#This Row],[DATA]])-1)/3)+1</f>
        <v>3</v>
      </c>
    </row>
    <row r="4817" spans="1:7" x14ac:dyDescent="0.25">
      <c r="A4817" t="s">
        <v>268</v>
      </c>
      <c r="B4817">
        <f>+WEEKNUM(_2022[[#This Row],[DATA]],21)</f>
        <v>35</v>
      </c>
      <c r="C4817" s="1">
        <v>19</v>
      </c>
      <c r="D4817" t="s">
        <v>4</v>
      </c>
      <c r="E4817">
        <v>2017.66</v>
      </c>
      <c r="F4817">
        <v>0</v>
      </c>
      <c r="G4817" s="3">
        <f>INT((MONTH(_2022[[#This Row],[DATA]])-1)/3)+1</f>
        <v>3</v>
      </c>
    </row>
    <row r="4818" spans="1:7" x14ac:dyDescent="0.25">
      <c r="A4818" t="s">
        <v>268</v>
      </c>
      <c r="B4818">
        <f>+WEEKNUM(_2022[[#This Row],[DATA]],21)</f>
        <v>35</v>
      </c>
      <c r="C4818" s="1">
        <v>27</v>
      </c>
      <c r="D4818" t="s">
        <v>10</v>
      </c>
      <c r="E4818">
        <v>1201.7</v>
      </c>
      <c r="F4818">
        <v>0</v>
      </c>
      <c r="G4818" s="3">
        <f>INT((MONTH(_2022[[#This Row],[DATA]])-1)/3)+1</f>
        <v>3</v>
      </c>
    </row>
    <row r="4819" spans="1:7" x14ac:dyDescent="0.25">
      <c r="A4819" t="s">
        <v>268</v>
      </c>
      <c r="B4819">
        <f>+WEEKNUM(_2022[[#This Row],[DATA]],21)</f>
        <v>35</v>
      </c>
      <c r="C4819" s="1">
        <v>23</v>
      </c>
      <c r="D4819" t="s">
        <v>21</v>
      </c>
      <c r="E4819">
        <v>1705.31</v>
      </c>
      <c r="F4819">
        <v>0</v>
      </c>
      <c r="G4819" s="3">
        <f>INT((MONTH(_2022[[#This Row],[DATA]])-1)/3)+1</f>
        <v>3</v>
      </c>
    </row>
    <row r="4820" spans="1:7" x14ac:dyDescent="0.25">
      <c r="A4820" t="s">
        <v>268</v>
      </c>
      <c r="B4820">
        <f>+WEEKNUM(_2022[[#This Row],[DATA]],21)</f>
        <v>35</v>
      </c>
      <c r="C4820" s="1">
        <v>29</v>
      </c>
      <c r="D4820" t="s">
        <v>3</v>
      </c>
      <c r="E4820">
        <v>2582.41</v>
      </c>
      <c r="F4820">
        <v>0</v>
      </c>
      <c r="G4820" s="3">
        <f>INT((MONTH(_2022[[#This Row],[DATA]])-1)/3)+1</f>
        <v>3</v>
      </c>
    </row>
    <row r="4821" spans="1:7" x14ac:dyDescent="0.25">
      <c r="A4821" t="s">
        <v>268</v>
      </c>
      <c r="B4821">
        <f>+WEEKNUM(_2022[[#This Row],[DATA]],21)</f>
        <v>35</v>
      </c>
      <c r="C4821" s="1">
        <v>30</v>
      </c>
      <c r="D4821" t="s">
        <v>7</v>
      </c>
      <c r="E4821">
        <v>1222.3699999999999</v>
      </c>
      <c r="F4821">
        <v>0</v>
      </c>
      <c r="G4821" s="3">
        <f>INT((MONTH(_2022[[#This Row],[DATA]])-1)/3)+1</f>
        <v>3</v>
      </c>
    </row>
    <row r="4822" spans="1:7" x14ac:dyDescent="0.25">
      <c r="A4822" t="s">
        <v>268</v>
      </c>
      <c r="B4822">
        <f>+WEEKNUM(_2022[[#This Row],[DATA]],21)</f>
        <v>35</v>
      </c>
      <c r="C4822" s="1">
        <v>25</v>
      </c>
      <c r="D4822" t="s">
        <v>9</v>
      </c>
      <c r="E4822">
        <v>2607.87</v>
      </c>
      <c r="F4822">
        <v>0</v>
      </c>
      <c r="G4822" s="3">
        <f>INT((MONTH(_2022[[#This Row],[DATA]])-1)/3)+1</f>
        <v>3</v>
      </c>
    </row>
    <row r="4823" spans="1:7" x14ac:dyDescent="0.25">
      <c r="A4823" t="s">
        <v>269</v>
      </c>
      <c r="B4823">
        <f>+WEEKNUM(_2022[[#This Row],[DATA]],21)</f>
        <v>35</v>
      </c>
      <c r="C4823" s="4">
        <v>20</v>
      </c>
      <c r="D4823" t="s">
        <v>5</v>
      </c>
      <c r="E4823">
        <v>2237.89</v>
      </c>
      <c r="F4823">
        <v>0</v>
      </c>
      <c r="G4823" s="3">
        <f>INT((MONTH(_2022[[#This Row],[DATA]])-1)/3)+1</f>
        <v>3</v>
      </c>
    </row>
    <row r="4824" spans="1:7" x14ac:dyDescent="0.25">
      <c r="A4824" t="s">
        <v>269</v>
      </c>
      <c r="B4824">
        <f>+WEEKNUM(_2022[[#This Row],[DATA]],21)</f>
        <v>35</v>
      </c>
      <c r="C4824" s="1">
        <v>24</v>
      </c>
      <c r="D4824" t="s">
        <v>11</v>
      </c>
      <c r="E4824">
        <v>2899.98</v>
      </c>
      <c r="F4824">
        <v>0</v>
      </c>
      <c r="G4824" s="3">
        <f>INT((MONTH(_2022[[#This Row],[DATA]])-1)/3)+1</f>
        <v>3</v>
      </c>
    </row>
    <row r="4825" spans="1:7" x14ac:dyDescent="0.25">
      <c r="A4825" t="s">
        <v>269</v>
      </c>
      <c r="B4825">
        <f>+WEEKNUM(_2022[[#This Row],[DATA]],21)</f>
        <v>35</v>
      </c>
      <c r="C4825" s="1">
        <v>22</v>
      </c>
      <c r="D4825" t="s">
        <v>6</v>
      </c>
      <c r="E4825">
        <v>1162.6099999999999</v>
      </c>
      <c r="F4825">
        <v>0</v>
      </c>
      <c r="G4825" s="3">
        <f>INT((MONTH(_2022[[#This Row],[DATA]])-1)/3)+1</f>
        <v>3</v>
      </c>
    </row>
    <row r="4826" spans="1:7" x14ac:dyDescent="0.25">
      <c r="A4826" t="s">
        <v>269</v>
      </c>
      <c r="B4826">
        <f>+WEEKNUM(_2022[[#This Row],[DATA]],21)</f>
        <v>35</v>
      </c>
      <c r="C4826" s="1">
        <v>26</v>
      </c>
      <c r="D4826" t="s">
        <v>14</v>
      </c>
      <c r="E4826">
        <v>3258.37</v>
      </c>
      <c r="F4826">
        <v>0</v>
      </c>
      <c r="G4826" s="3">
        <f>INT((MONTH(_2022[[#This Row],[DATA]])-1)/3)+1</f>
        <v>3</v>
      </c>
    </row>
    <row r="4827" spans="1:7" x14ac:dyDescent="0.25">
      <c r="A4827" t="s">
        <v>269</v>
      </c>
      <c r="B4827">
        <f>+WEEKNUM(_2022[[#This Row],[DATA]],21)</f>
        <v>35</v>
      </c>
      <c r="C4827" s="1">
        <v>0</v>
      </c>
      <c r="D4827" t="s">
        <v>16</v>
      </c>
      <c r="E4827">
        <v>1629.55</v>
      </c>
      <c r="F4827">
        <v>0</v>
      </c>
      <c r="G4827" s="3">
        <f>INT((MONTH(_2022[[#This Row],[DATA]])-1)/3)+1</f>
        <v>3</v>
      </c>
    </row>
    <row r="4828" spans="1:7" x14ac:dyDescent="0.25">
      <c r="A4828" t="s">
        <v>269</v>
      </c>
      <c r="B4828">
        <f>+WEEKNUM(_2022[[#This Row],[DATA]],21)</f>
        <v>35</v>
      </c>
      <c r="C4828" s="1">
        <v>0</v>
      </c>
      <c r="D4828" t="s">
        <v>17</v>
      </c>
      <c r="E4828">
        <v>1705.75</v>
      </c>
      <c r="F4828">
        <v>0</v>
      </c>
      <c r="G4828" s="3">
        <f>INT((MONTH(_2022[[#This Row],[DATA]])-1)/3)+1</f>
        <v>3</v>
      </c>
    </row>
    <row r="4829" spans="1:7" x14ac:dyDescent="0.25">
      <c r="A4829" t="s">
        <v>269</v>
      </c>
      <c r="B4829">
        <f>+WEEKNUM(_2022[[#This Row],[DATA]],21)</f>
        <v>35</v>
      </c>
      <c r="C4829" s="1">
        <v>0</v>
      </c>
      <c r="D4829" t="s">
        <v>18</v>
      </c>
      <c r="E4829">
        <v>2339.54</v>
      </c>
      <c r="F4829">
        <v>0</v>
      </c>
      <c r="G4829" s="3">
        <f>INT((MONTH(_2022[[#This Row],[DATA]])-1)/3)+1</f>
        <v>3</v>
      </c>
    </row>
    <row r="4830" spans="1:7" x14ac:dyDescent="0.25">
      <c r="A4830" t="s">
        <v>269</v>
      </c>
      <c r="B4830">
        <f>+WEEKNUM(_2022[[#This Row],[DATA]],21)</f>
        <v>35</v>
      </c>
      <c r="C4830" s="1">
        <v>21</v>
      </c>
      <c r="D4830" t="s">
        <v>8</v>
      </c>
      <c r="E4830">
        <v>3714.23</v>
      </c>
      <c r="F4830">
        <v>0</v>
      </c>
      <c r="G4830" s="3">
        <f>INT((MONTH(_2022[[#This Row],[DATA]])-1)/3)+1</f>
        <v>3</v>
      </c>
    </row>
    <row r="4831" spans="1:7" x14ac:dyDescent="0.25">
      <c r="A4831" t="s">
        <v>269</v>
      </c>
      <c r="B4831">
        <f>+WEEKNUM(_2022[[#This Row],[DATA]],21)</f>
        <v>35</v>
      </c>
      <c r="C4831" s="1">
        <v>0</v>
      </c>
      <c r="D4831" t="s">
        <v>20</v>
      </c>
      <c r="E4831">
        <v>3047.92</v>
      </c>
      <c r="F4831">
        <v>0</v>
      </c>
      <c r="G4831" s="3">
        <f>INT((MONTH(_2022[[#This Row],[DATA]])-1)/3)+1</f>
        <v>3</v>
      </c>
    </row>
    <row r="4832" spans="1:7" x14ac:dyDescent="0.25">
      <c r="A4832" t="s">
        <v>269</v>
      </c>
      <c r="B4832">
        <f>+WEEKNUM(_2022[[#This Row],[DATA]],21)</f>
        <v>35</v>
      </c>
      <c r="C4832" s="1">
        <v>18</v>
      </c>
      <c r="D4832" t="s">
        <v>13</v>
      </c>
      <c r="E4832">
        <v>1937.22</v>
      </c>
      <c r="F4832">
        <v>0</v>
      </c>
      <c r="G4832" s="3">
        <f>INT((MONTH(_2022[[#This Row],[DATA]])-1)/3)+1</f>
        <v>3</v>
      </c>
    </row>
    <row r="4833" spans="1:7" x14ac:dyDescent="0.25">
      <c r="A4833" t="s">
        <v>269</v>
      </c>
      <c r="B4833">
        <f>+WEEKNUM(_2022[[#This Row],[DATA]],21)</f>
        <v>35</v>
      </c>
      <c r="C4833" s="1">
        <v>17</v>
      </c>
      <c r="D4833" t="s">
        <v>22</v>
      </c>
      <c r="E4833">
        <v>1756.89</v>
      </c>
      <c r="F4833">
        <v>0</v>
      </c>
      <c r="G4833" s="3">
        <f>INT((MONTH(_2022[[#This Row],[DATA]])-1)/3)+1</f>
        <v>3</v>
      </c>
    </row>
    <row r="4834" spans="1:7" x14ac:dyDescent="0.25">
      <c r="A4834" t="s">
        <v>269</v>
      </c>
      <c r="B4834">
        <f>+WEEKNUM(_2022[[#This Row],[DATA]],21)</f>
        <v>35</v>
      </c>
      <c r="C4834" s="1">
        <v>27</v>
      </c>
      <c r="D4834" t="s">
        <v>12</v>
      </c>
      <c r="E4834">
        <v>1140.3599999999999</v>
      </c>
      <c r="F4834">
        <v>0</v>
      </c>
      <c r="G4834" s="3">
        <f>INT((MONTH(_2022[[#This Row],[DATA]])-1)/3)+1</f>
        <v>3</v>
      </c>
    </row>
    <row r="4835" spans="1:7" x14ac:dyDescent="0.25">
      <c r="A4835" t="s">
        <v>269</v>
      </c>
      <c r="B4835">
        <f>+WEEKNUM(_2022[[#This Row],[DATA]],21)</f>
        <v>35</v>
      </c>
      <c r="C4835" s="1">
        <v>0</v>
      </c>
      <c r="D4835" t="s">
        <v>15</v>
      </c>
      <c r="E4835">
        <v>828.42</v>
      </c>
      <c r="F4835">
        <v>0</v>
      </c>
      <c r="G4835" s="3">
        <f>INT((MONTH(_2022[[#This Row],[DATA]])-1)/3)+1</f>
        <v>3</v>
      </c>
    </row>
    <row r="4836" spans="1:7" x14ac:dyDescent="0.25">
      <c r="A4836" t="s">
        <v>269</v>
      </c>
      <c r="B4836">
        <f>+WEEKNUM(_2022[[#This Row],[DATA]],21)</f>
        <v>35</v>
      </c>
      <c r="C4836" s="1">
        <v>0</v>
      </c>
      <c r="D4836" t="s">
        <v>19</v>
      </c>
      <c r="E4836">
        <v>2216.02</v>
      </c>
      <c r="F4836">
        <v>0</v>
      </c>
      <c r="G4836" s="3">
        <f>INT((MONTH(_2022[[#This Row],[DATA]])-1)/3)+1</f>
        <v>3</v>
      </c>
    </row>
    <row r="4837" spans="1:7" x14ac:dyDescent="0.25">
      <c r="A4837" t="s">
        <v>269</v>
      </c>
      <c r="B4837">
        <f>+WEEKNUM(_2022[[#This Row],[DATA]],21)</f>
        <v>35</v>
      </c>
      <c r="C4837" s="1">
        <v>19</v>
      </c>
      <c r="D4837" t="s">
        <v>4</v>
      </c>
      <c r="E4837">
        <v>2129.46</v>
      </c>
      <c r="F4837">
        <v>0</v>
      </c>
      <c r="G4837" s="3">
        <f>INT((MONTH(_2022[[#This Row],[DATA]])-1)/3)+1</f>
        <v>3</v>
      </c>
    </row>
    <row r="4838" spans="1:7" x14ac:dyDescent="0.25">
      <c r="A4838" t="s">
        <v>269</v>
      </c>
      <c r="B4838">
        <f>+WEEKNUM(_2022[[#This Row],[DATA]],21)</f>
        <v>35</v>
      </c>
      <c r="C4838" s="1">
        <v>27</v>
      </c>
      <c r="D4838" t="s">
        <v>10</v>
      </c>
      <c r="E4838">
        <v>1420.02</v>
      </c>
      <c r="F4838">
        <v>0</v>
      </c>
      <c r="G4838" s="3">
        <f>INT((MONTH(_2022[[#This Row],[DATA]])-1)/3)+1</f>
        <v>3</v>
      </c>
    </row>
    <row r="4839" spans="1:7" x14ac:dyDescent="0.25">
      <c r="A4839" t="s">
        <v>269</v>
      </c>
      <c r="B4839">
        <f>+WEEKNUM(_2022[[#This Row],[DATA]],21)</f>
        <v>35</v>
      </c>
      <c r="C4839" s="1">
        <v>23</v>
      </c>
      <c r="D4839" t="s">
        <v>21</v>
      </c>
      <c r="E4839">
        <v>4273.71</v>
      </c>
      <c r="F4839">
        <v>0</v>
      </c>
      <c r="G4839" s="3">
        <f>INT((MONTH(_2022[[#This Row],[DATA]])-1)/3)+1</f>
        <v>3</v>
      </c>
    </row>
    <row r="4840" spans="1:7" x14ac:dyDescent="0.25">
      <c r="A4840" t="s">
        <v>269</v>
      </c>
      <c r="B4840">
        <f>+WEEKNUM(_2022[[#This Row],[DATA]],21)</f>
        <v>35</v>
      </c>
      <c r="C4840" s="1">
        <v>29</v>
      </c>
      <c r="D4840" t="s">
        <v>3</v>
      </c>
      <c r="E4840">
        <v>2095.0300000000002</v>
      </c>
      <c r="F4840">
        <v>0</v>
      </c>
      <c r="G4840" s="3">
        <f>INT((MONTH(_2022[[#This Row],[DATA]])-1)/3)+1</f>
        <v>3</v>
      </c>
    </row>
    <row r="4841" spans="1:7" x14ac:dyDescent="0.25">
      <c r="A4841" t="s">
        <v>269</v>
      </c>
      <c r="B4841">
        <f>+WEEKNUM(_2022[[#This Row],[DATA]],21)</f>
        <v>35</v>
      </c>
      <c r="C4841" s="1">
        <v>30</v>
      </c>
      <c r="D4841" t="s">
        <v>7</v>
      </c>
      <c r="E4841">
        <v>1646.53</v>
      </c>
      <c r="F4841">
        <v>0</v>
      </c>
      <c r="G4841" s="3">
        <f>INT((MONTH(_2022[[#This Row],[DATA]])-1)/3)+1</f>
        <v>3</v>
      </c>
    </row>
    <row r="4842" spans="1:7" x14ac:dyDescent="0.25">
      <c r="A4842" t="s">
        <v>269</v>
      </c>
      <c r="B4842">
        <f>+WEEKNUM(_2022[[#This Row],[DATA]],21)</f>
        <v>35</v>
      </c>
      <c r="C4842" s="1">
        <v>25</v>
      </c>
      <c r="D4842" t="s">
        <v>9</v>
      </c>
      <c r="E4842">
        <v>2550.6999999999998</v>
      </c>
      <c r="F4842">
        <v>0</v>
      </c>
      <c r="G4842" s="3">
        <f>INT((MONTH(_2022[[#This Row],[DATA]])-1)/3)+1</f>
        <v>3</v>
      </c>
    </row>
    <row r="4843" spans="1:7" x14ac:dyDescent="0.25">
      <c r="A4843" t="s">
        <v>270</v>
      </c>
      <c r="B4843">
        <f>+WEEKNUM(_2022[[#This Row],[DATA]],21)</f>
        <v>35</v>
      </c>
      <c r="C4843" s="4">
        <v>20</v>
      </c>
      <c r="D4843" t="s">
        <v>5</v>
      </c>
      <c r="E4843">
        <v>2011.72</v>
      </c>
      <c r="F4843">
        <v>0</v>
      </c>
      <c r="G4843" s="3">
        <f>INT((MONTH(_2022[[#This Row],[DATA]])-1)/3)+1</f>
        <v>3</v>
      </c>
    </row>
    <row r="4844" spans="1:7" x14ac:dyDescent="0.25">
      <c r="A4844" t="s">
        <v>270</v>
      </c>
      <c r="B4844">
        <f>+WEEKNUM(_2022[[#This Row],[DATA]],21)</f>
        <v>35</v>
      </c>
      <c r="C4844" s="1">
        <v>24</v>
      </c>
      <c r="D4844" t="s">
        <v>11</v>
      </c>
      <c r="E4844">
        <v>1217.47</v>
      </c>
      <c r="F4844">
        <v>0</v>
      </c>
      <c r="G4844" s="3">
        <f>INT((MONTH(_2022[[#This Row],[DATA]])-1)/3)+1</f>
        <v>3</v>
      </c>
    </row>
    <row r="4845" spans="1:7" x14ac:dyDescent="0.25">
      <c r="A4845" t="s">
        <v>270</v>
      </c>
      <c r="B4845">
        <f>+WEEKNUM(_2022[[#This Row],[DATA]],21)</f>
        <v>35</v>
      </c>
      <c r="C4845" s="1">
        <v>22</v>
      </c>
      <c r="D4845" t="s">
        <v>6</v>
      </c>
      <c r="E4845">
        <v>1084.1300000000001</v>
      </c>
      <c r="F4845">
        <v>0</v>
      </c>
      <c r="G4845" s="3">
        <f>INT((MONTH(_2022[[#This Row],[DATA]])-1)/3)+1</f>
        <v>3</v>
      </c>
    </row>
    <row r="4846" spans="1:7" x14ac:dyDescent="0.25">
      <c r="A4846" t="s">
        <v>270</v>
      </c>
      <c r="B4846">
        <f>+WEEKNUM(_2022[[#This Row],[DATA]],21)</f>
        <v>35</v>
      </c>
      <c r="C4846" s="1">
        <v>26</v>
      </c>
      <c r="D4846" t="s">
        <v>14</v>
      </c>
      <c r="E4846">
        <v>3559.78</v>
      </c>
      <c r="F4846">
        <v>0</v>
      </c>
      <c r="G4846" s="3">
        <f>INT((MONTH(_2022[[#This Row],[DATA]])-1)/3)+1</f>
        <v>3</v>
      </c>
    </row>
    <row r="4847" spans="1:7" x14ac:dyDescent="0.25">
      <c r="A4847" t="s">
        <v>270</v>
      </c>
      <c r="B4847">
        <f>+WEEKNUM(_2022[[#This Row],[DATA]],21)</f>
        <v>35</v>
      </c>
      <c r="C4847" s="1">
        <v>0</v>
      </c>
      <c r="D4847" t="s">
        <v>16</v>
      </c>
      <c r="E4847">
        <v>2787.46</v>
      </c>
      <c r="F4847">
        <v>0</v>
      </c>
      <c r="G4847" s="3">
        <f>INT((MONTH(_2022[[#This Row],[DATA]])-1)/3)+1</f>
        <v>3</v>
      </c>
    </row>
    <row r="4848" spans="1:7" x14ac:dyDescent="0.25">
      <c r="A4848" t="s">
        <v>270</v>
      </c>
      <c r="B4848">
        <f>+WEEKNUM(_2022[[#This Row],[DATA]],21)</f>
        <v>35</v>
      </c>
      <c r="C4848" s="1">
        <v>0</v>
      </c>
      <c r="D4848" t="s">
        <v>17</v>
      </c>
      <c r="E4848">
        <v>1606.93</v>
      </c>
      <c r="F4848">
        <v>0</v>
      </c>
      <c r="G4848" s="3">
        <f>INT((MONTH(_2022[[#This Row],[DATA]])-1)/3)+1</f>
        <v>3</v>
      </c>
    </row>
    <row r="4849" spans="1:7" x14ac:dyDescent="0.25">
      <c r="A4849" t="s">
        <v>270</v>
      </c>
      <c r="B4849">
        <f>+WEEKNUM(_2022[[#This Row],[DATA]],21)</f>
        <v>35</v>
      </c>
      <c r="C4849" s="1">
        <v>0</v>
      </c>
      <c r="D4849" t="s">
        <v>18</v>
      </c>
      <c r="E4849">
        <v>2071.1</v>
      </c>
      <c r="F4849">
        <v>0</v>
      </c>
      <c r="G4849" s="3">
        <f>INT((MONTH(_2022[[#This Row],[DATA]])-1)/3)+1</f>
        <v>3</v>
      </c>
    </row>
    <row r="4850" spans="1:7" x14ac:dyDescent="0.25">
      <c r="A4850" t="s">
        <v>270</v>
      </c>
      <c r="B4850">
        <f>+WEEKNUM(_2022[[#This Row],[DATA]],21)</f>
        <v>35</v>
      </c>
      <c r="C4850" s="1">
        <v>21</v>
      </c>
      <c r="D4850" t="s">
        <v>8</v>
      </c>
      <c r="E4850">
        <v>2562.2600000000002</v>
      </c>
      <c r="F4850">
        <v>0</v>
      </c>
      <c r="G4850" s="3">
        <f>INT((MONTH(_2022[[#This Row],[DATA]])-1)/3)+1</f>
        <v>3</v>
      </c>
    </row>
    <row r="4851" spans="1:7" x14ac:dyDescent="0.25">
      <c r="A4851" t="s">
        <v>270</v>
      </c>
      <c r="B4851">
        <f>+WEEKNUM(_2022[[#This Row],[DATA]],21)</f>
        <v>35</v>
      </c>
      <c r="C4851" s="1">
        <v>0</v>
      </c>
      <c r="D4851" t="s">
        <v>20</v>
      </c>
      <c r="E4851">
        <v>3674.31</v>
      </c>
      <c r="F4851">
        <v>0</v>
      </c>
      <c r="G4851" s="3">
        <f>INT((MONTH(_2022[[#This Row],[DATA]])-1)/3)+1</f>
        <v>3</v>
      </c>
    </row>
    <row r="4852" spans="1:7" x14ac:dyDescent="0.25">
      <c r="A4852" t="s">
        <v>270</v>
      </c>
      <c r="B4852">
        <f>+WEEKNUM(_2022[[#This Row],[DATA]],21)</f>
        <v>35</v>
      </c>
      <c r="C4852" s="1">
        <v>18</v>
      </c>
      <c r="D4852" t="s">
        <v>13</v>
      </c>
      <c r="E4852">
        <v>2423.08</v>
      </c>
      <c r="F4852">
        <v>0</v>
      </c>
      <c r="G4852" s="3">
        <f>INT((MONTH(_2022[[#This Row],[DATA]])-1)/3)+1</f>
        <v>3</v>
      </c>
    </row>
    <row r="4853" spans="1:7" x14ac:dyDescent="0.25">
      <c r="A4853" t="s">
        <v>270</v>
      </c>
      <c r="B4853">
        <f>+WEEKNUM(_2022[[#This Row],[DATA]],21)</f>
        <v>35</v>
      </c>
      <c r="C4853" s="1">
        <v>17</v>
      </c>
      <c r="D4853" t="s">
        <v>22</v>
      </c>
      <c r="E4853">
        <v>2239.4</v>
      </c>
      <c r="F4853">
        <v>0</v>
      </c>
      <c r="G4853" s="3">
        <f>INT((MONTH(_2022[[#This Row],[DATA]])-1)/3)+1</f>
        <v>3</v>
      </c>
    </row>
    <row r="4854" spans="1:7" x14ac:dyDescent="0.25">
      <c r="A4854" t="s">
        <v>270</v>
      </c>
      <c r="B4854">
        <f>+WEEKNUM(_2022[[#This Row],[DATA]],21)</f>
        <v>35</v>
      </c>
      <c r="C4854" s="1">
        <v>27</v>
      </c>
      <c r="D4854" t="s">
        <v>12</v>
      </c>
      <c r="E4854">
        <v>2122.42</v>
      </c>
      <c r="F4854">
        <v>0</v>
      </c>
      <c r="G4854" s="3">
        <f>INT((MONTH(_2022[[#This Row],[DATA]])-1)/3)+1</f>
        <v>3</v>
      </c>
    </row>
    <row r="4855" spans="1:7" x14ac:dyDescent="0.25">
      <c r="A4855" t="s">
        <v>270</v>
      </c>
      <c r="B4855">
        <f>+WEEKNUM(_2022[[#This Row],[DATA]],21)</f>
        <v>35</v>
      </c>
      <c r="C4855" s="1">
        <v>0</v>
      </c>
      <c r="D4855" t="s">
        <v>15</v>
      </c>
      <c r="E4855">
        <v>927.81</v>
      </c>
      <c r="F4855">
        <v>0</v>
      </c>
      <c r="G4855" s="3">
        <f>INT((MONTH(_2022[[#This Row],[DATA]])-1)/3)+1</f>
        <v>3</v>
      </c>
    </row>
    <row r="4856" spans="1:7" x14ac:dyDescent="0.25">
      <c r="A4856" t="s">
        <v>270</v>
      </c>
      <c r="B4856">
        <f>+WEEKNUM(_2022[[#This Row],[DATA]],21)</f>
        <v>35</v>
      </c>
      <c r="C4856" s="1">
        <v>0</v>
      </c>
      <c r="D4856" t="s">
        <v>19</v>
      </c>
      <c r="E4856">
        <v>1764.58</v>
      </c>
      <c r="F4856">
        <v>0</v>
      </c>
      <c r="G4856" s="3">
        <f>INT((MONTH(_2022[[#This Row],[DATA]])-1)/3)+1</f>
        <v>3</v>
      </c>
    </row>
    <row r="4857" spans="1:7" x14ac:dyDescent="0.25">
      <c r="A4857" t="s">
        <v>270</v>
      </c>
      <c r="B4857">
        <f>+WEEKNUM(_2022[[#This Row],[DATA]],21)</f>
        <v>35</v>
      </c>
      <c r="C4857" s="1">
        <v>27</v>
      </c>
      <c r="D4857" t="s">
        <v>10</v>
      </c>
      <c r="E4857">
        <v>1879.54</v>
      </c>
      <c r="F4857">
        <v>0</v>
      </c>
      <c r="G4857" s="3">
        <f>INT((MONTH(_2022[[#This Row],[DATA]])-1)/3)+1</f>
        <v>3</v>
      </c>
    </row>
    <row r="4858" spans="1:7" x14ac:dyDescent="0.25">
      <c r="A4858" t="s">
        <v>270</v>
      </c>
      <c r="B4858">
        <f>+WEEKNUM(_2022[[#This Row],[DATA]],21)</f>
        <v>35</v>
      </c>
      <c r="C4858" s="1">
        <v>23</v>
      </c>
      <c r="D4858" t="s">
        <v>21</v>
      </c>
      <c r="E4858">
        <v>3564.4</v>
      </c>
      <c r="F4858">
        <v>0</v>
      </c>
      <c r="G4858" s="3">
        <f>INT((MONTH(_2022[[#This Row],[DATA]])-1)/3)+1</f>
        <v>3</v>
      </c>
    </row>
    <row r="4859" spans="1:7" x14ac:dyDescent="0.25">
      <c r="A4859" t="s">
        <v>270</v>
      </c>
      <c r="B4859">
        <f>+WEEKNUM(_2022[[#This Row],[DATA]],21)</f>
        <v>35</v>
      </c>
      <c r="C4859" s="1">
        <v>29</v>
      </c>
      <c r="D4859" t="s">
        <v>3</v>
      </c>
      <c r="E4859">
        <v>2073.92</v>
      </c>
      <c r="F4859">
        <v>0</v>
      </c>
      <c r="G4859" s="3">
        <f>INT((MONTH(_2022[[#This Row],[DATA]])-1)/3)+1</f>
        <v>3</v>
      </c>
    </row>
    <row r="4860" spans="1:7" x14ac:dyDescent="0.25">
      <c r="A4860" t="s">
        <v>270</v>
      </c>
      <c r="B4860">
        <f>+WEEKNUM(_2022[[#This Row],[DATA]],21)</f>
        <v>35</v>
      </c>
      <c r="C4860" s="1">
        <v>30</v>
      </c>
      <c r="D4860" t="s">
        <v>7</v>
      </c>
      <c r="E4860">
        <v>1440.23</v>
      </c>
      <c r="F4860">
        <v>0</v>
      </c>
      <c r="G4860" s="3">
        <f>INT((MONTH(_2022[[#This Row],[DATA]])-1)/3)+1</f>
        <v>3</v>
      </c>
    </row>
    <row r="4861" spans="1:7" x14ac:dyDescent="0.25">
      <c r="A4861" t="s">
        <v>270</v>
      </c>
      <c r="B4861">
        <f>+WEEKNUM(_2022[[#This Row],[DATA]],21)</f>
        <v>35</v>
      </c>
      <c r="C4861" s="1">
        <v>25</v>
      </c>
      <c r="D4861" t="s">
        <v>9</v>
      </c>
      <c r="E4861">
        <v>1632.35</v>
      </c>
      <c r="F4861">
        <v>0</v>
      </c>
      <c r="G4861" s="3">
        <f>INT((MONTH(_2022[[#This Row],[DATA]])-1)/3)+1</f>
        <v>3</v>
      </c>
    </row>
    <row r="4862" spans="1:7" x14ac:dyDescent="0.25">
      <c r="A4862" t="s">
        <v>271</v>
      </c>
      <c r="B4862">
        <f>+WEEKNUM(_2022[[#This Row],[DATA]],21)</f>
        <v>36</v>
      </c>
      <c r="C4862" s="4">
        <v>20</v>
      </c>
      <c r="D4862" t="s">
        <v>5</v>
      </c>
      <c r="E4862">
        <v>956.2</v>
      </c>
      <c r="F4862">
        <v>0</v>
      </c>
      <c r="G4862" s="3">
        <f>INT((MONTH(_2022[[#This Row],[DATA]])-1)/3)+1</f>
        <v>3</v>
      </c>
    </row>
    <row r="4863" spans="1:7" x14ac:dyDescent="0.25">
      <c r="A4863" t="s">
        <v>271</v>
      </c>
      <c r="B4863">
        <f>+WEEKNUM(_2022[[#This Row],[DATA]],21)</f>
        <v>36</v>
      </c>
      <c r="C4863" s="1">
        <v>24</v>
      </c>
      <c r="D4863" t="s">
        <v>11</v>
      </c>
      <c r="E4863">
        <v>1775.48</v>
      </c>
      <c r="F4863">
        <v>0</v>
      </c>
      <c r="G4863" s="3">
        <f>INT((MONTH(_2022[[#This Row],[DATA]])-1)/3)+1</f>
        <v>3</v>
      </c>
    </row>
    <row r="4864" spans="1:7" x14ac:dyDescent="0.25">
      <c r="A4864" t="s">
        <v>271</v>
      </c>
      <c r="B4864">
        <f>+WEEKNUM(_2022[[#This Row],[DATA]],21)</f>
        <v>36</v>
      </c>
      <c r="C4864" s="1">
        <v>22</v>
      </c>
      <c r="D4864" t="s">
        <v>6</v>
      </c>
      <c r="E4864">
        <v>1736.91</v>
      </c>
      <c r="F4864">
        <v>0</v>
      </c>
      <c r="G4864" s="3">
        <f>INT((MONTH(_2022[[#This Row],[DATA]])-1)/3)+1</f>
        <v>3</v>
      </c>
    </row>
    <row r="4865" spans="1:7" x14ac:dyDescent="0.25">
      <c r="A4865" t="s">
        <v>271</v>
      </c>
      <c r="B4865">
        <f>+WEEKNUM(_2022[[#This Row],[DATA]],21)</f>
        <v>36</v>
      </c>
      <c r="C4865" s="1">
        <v>26</v>
      </c>
      <c r="D4865" t="s">
        <v>14</v>
      </c>
      <c r="E4865">
        <v>1869.27</v>
      </c>
      <c r="F4865">
        <v>0</v>
      </c>
      <c r="G4865" s="3">
        <f>INT((MONTH(_2022[[#This Row],[DATA]])-1)/3)+1</f>
        <v>3</v>
      </c>
    </row>
    <row r="4866" spans="1:7" x14ac:dyDescent="0.25">
      <c r="A4866" t="s">
        <v>271</v>
      </c>
      <c r="B4866">
        <f>+WEEKNUM(_2022[[#This Row],[DATA]],21)</f>
        <v>36</v>
      </c>
      <c r="C4866" s="1">
        <v>0</v>
      </c>
      <c r="D4866" t="s">
        <v>16</v>
      </c>
      <c r="E4866">
        <v>2310.14</v>
      </c>
      <c r="F4866">
        <v>0</v>
      </c>
      <c r="G4866" s="3">
        <f>INT((MONTH(_2022[[#This Row],[DATA]])-1)/3)+1</f>
        <v>3</v>
      </c>
    </row>
    <row r="4867" spans="1:7" x14ac:dyDescent="0.25">
      <c r="A4867" t="s">
        <v>271</v>
      </c>
      <c r="B4867">
        <f>+WEEKNUM(_2022[[#This Row],[DATA]],21)</f>
        <v>36</v>
      </c>
      <c r="C4867" s="1">
        <v>0</v>
      </c>
      <c r="D4867" t="s">
        <v>17</v>
      </c>
      <c r="E4867">
        <v>788.52</v>
      </c>
      <c r="F4867">
        <v>0</v>
      </c>
      <c r="G4867" s="3">
        <f>INT((MONTH(_2022[[#This Row],[DATA]])-1)/3)+1</f>
        <v>3</v>
      </c>
    </row>
    <row r="4868" spans="1:7" x14ac:dyDescent="0.25">
      <c r="A4868" t="s">
        <v>271</v>
      </c>
      <c r="B4868">
        <f>+WEEKNUM(_2022[[#This Row],[DATA]],21)</f>
        <v>36</v>
      </c>
      <c r="C4868" s="1">
        <v>0</v>
      </c>
      <c r="D4868" t="s">
        <v>18</v>
      </c>
      <c r="E4868">
        <v>1451.11</v>
      </c>
      <c r="F4868">
        <v>0</v>
      </c>
      <c r="G4868" s="3">
        <f>INT((MONTH(_2022[[#This Row],[DATA]])-1)/3)+1</f>
        <v>3</v>
      </c>
    </row>
    <row r="4869" spans="1:7" x14ac:dyDescent="0.25">
      <c r="A4869" t="s">
        <v>271</v>
      </c>
      <c r="B4869">
        <f>+WEEKNUM(_2022[[#This Row],[DATA]],21)</f>
        <v>36</v>
      </c>
      <c r="C4869" s="1">
        <v>21</v>
      </c>
      <c r="D4869" t="s">
        <v>8</v>
      </c>
      <c r="E4869">
        <v>2970.71</v>
      </c>
      <c r="F4869">
        <v>0</v>
      </c>
      <c r="G4869" s="3">
        <f>INT((MONTH(_2022[[#This Row],[DATA]])-1)/3)+1</f>
        <v>3</v>
      </c>
    </row>
    <row r="4870" spans="1:7" x14ac:dyDescent="0.25">
      <c r="A4870" t="s">
        <v>271</v>
      </c>
      <c r="B4870">
        <f>+WEEKNUM(_2022[[#This Row],[DATA]],21)</f>
        <v>36</v>
      </c>
      <c r="C4870" s="1">
        <v>0</v>
      </c>
      <c r="D4870" t="s">
        <v>20</v>
      </c>
      <c r="E4870">
        <v>1670.92</v>
      </c>
      <c r="F4870">
        <v>0</v>
      </c>
      <c r="G4870" s="3">
        <f>INT((MONTH(_2022[[#This Row],[DATA]])-1)/3)+1</f>
        <v>3</v>
      </c>
    </row>
    <row r="4871" spans="1:7" x14ac:dyDescent="0.25">
      <c r="A4871" t="s">
        <v>271</v>
      </c>
      <c r="B4871">
        <f>+WEEKNUM(_2022[[#This Row],[DATA]],21)</f>
        <v>36</v>
      </c>
      <c r="C4871" s="1">
        <v>18</v>
      </c>
      <c r="D4871" t="s">
        <v>13</v>
      </c>
      <c r="E4871">
        <v>2062.84</v>
      </c>
      <c r="F4871">
        <v>0</v>
      </c>
      <c r="G4871" s="3">
        <f>INT((MONTH(_2022[[#This Row],[DATA]])-1)/3)+1</f>
        <v>3</v>
      </c>
    </row>
    <row r="4872" spans="1:7" x14ac:dyDescent="0.25">
      <c r="A4872" t="s">
        <v>271</v>
      </c>
      <c r="B4872">
        <f>+WEEKNUM(_2022[[#This Row],[DATA]],21)</f>
        <v>36</v>
      </c>
      <c r="C4872" s="1">
        <v>17</v>
      </c>
      <c r="D4872" t="s">
        <v>22</v>
      </c>
      <c r="E4872">
        <v>1292</v>
      </c>
      <c r="F4872">
        <v>0</v>
      </c>
      <c r="G4872" s="3">
        <f>INT((MONTH(_2022[[#This Row],[DATA]])-1)/3)+1</f>
        <v>3</v>
      </c>
    </row>
    <row r="4873" spans="1:7" x14ac:dyDescent="0.25">
      <c r="A4873" t="s">
        <v>271</v>
      </c>
      <c r="B4873">
        <f>+WEEKNUM(_2022[[#This Row],[DATA]],21)</f>
        <v>36</v>
      </c>
      <c r="C4873" s="1">
        <v>27</v>
      </c>
      <c r="D4873" t="s">
        <v>12</v>
      </c>
      <c r="E4873">
        <v>1578.76</v>
      </c>
      <c r="F4873">
        <v>0</v>
      </c>
      <c r="G4873" s="3">
        <f>INT((MONTH(_2022[[#This Row],[DATA]])-1)/3)+1</f>
        <v>3</v>
      </c>
    </row>
    <row r="4874" spans="1:7" x14ac:dyDescent="0.25">
      <c r="A4874" t="s">
        <v>271</v>
      </c>
      <c r="B4874">
        <f>+WEEKNUM(_2022[[#This Row],[DATA]],21)</f>
        <v>36</v>
      </c>
      <c r="C4874" s="1">
        <v>0</v>
      </c>
      <c r="D4874" t="s">
        <v>15</v>
      </c>
      <c r="E4874">
        <v>695.23</v>
      </c>
      <c r="F4874">
        <v>0</v>
      </c>
      <c r="G4874" s="3">
        <f>INT((MONTH(_2022[[#This Row],[DATA]])-1)/3)+1</f>
        <v>3</v>
      </c>
    </row>
    <row r="4875" spans="1:7" x14ac:dyDescent="0.25">
      <c r="A4875" t="s">
        <v>271</v>
      </c>
      <c r="B4875">
        <f>+WEEKNUM(_2022[[#This Row],[DATA]],21)</f>
        <v>36</v>
      </c>
      <c r="C4875" s="1">
        <v>0</v>
      </c>
      <c r="D4875" t="s">
        <v>19</v>
      </c>
      <c r="E4875">
        <v>1514.44</v>
      </c>
      <c r="F4875">
        <v>0</v>
      </c>
      <c r="G4875" s="3">
        <f>INT((MONTH(_2022[[#This Row],[DATA]])-1)/3)+1</f>
        <v>3</v>
      </c>
    </row>
    <row r="4876" spans="1:7" x14ac:dyDescent="0.25">
      <c r="A4876" t="s">
        <v>271</v>
      </c>
      <c r="B4876">
        <f>+WEEKNUM(_2022[[#This Row],[DATA]],21)</f>
        <v>36</v>
      </c>
      <c r="C4876" s="1">
        <v>19</v>
      </c>
      <c r="D4876" t="s">
        <v>4</v>
      </c>
      <c r="E4876">
        <v>1484.11</v>
      </c>
      <c r="F4876">
        <v>0</v>
      </c>
      <c r="G4876" s="3">
        <f>INT((MONTH(_2022[[#This Row],[DATA]])-1)/3)+1</f>
        <v>3</v>
      </c>
    </row>
    <row r="4877" spans="1:7" x14ac:dyDescent="0.25">
      <c r="A4877" t="s">
        <v>271</v>
      </c>
      <c r="B4877">
        <f>+WEEKNUM(_2022[[#This Row],[DATA]],21)</f>
        <v>36</v>
      </c>
      <c r="C4877" s="1">
        <v>27</v>
      </c>
      <c r="D4877" t="s">
        <v>10</v>
      </c>
      <c r="E4877">
        <v>1862.12</v>
      </c>
      <c r="F4877">
        <v>0</v>
      </c>
      <c r="G4877" s="3">
        <f>INT((MONTH(_2022[[#This Row],[DATA]])-1)/3)+1</f>
        <v>3</v>
      </c>
    </row>
    <row r="4878" spans="1:7" x14ac:dyDescent="0.25">
      <c r="A4878" t="s">
        <v>271</v>
      </c>
      <c r="B4878">
        <f>+WEEKNUM(_2022[[#This Row],[DATA]],21)</f>
        <v>36</v>
      </c>
      <c r="C4878" s="1">
        <v>23</v>
      </c>
      <c r="D4878" t="s">
        <v>21</v>
      </c>
      <c r="E4878">
        <v>2334.87</v>
      </c>
      <c r="F4878">
        <v>0</v>
      </c>
      <c r="G4878" s="3">
        <f>INT((MONTH(_2022[[#This Row],[DATA]])-1)/3)+1</f>
        <v>3</v>
      </c>
    </row>
    <row r="4879" spans="1:7" x14ac:dyDescent="0.25">
      <c r="A4879" t="s">
        <v>271</v>
      </c>
      <c r="B4879">
        <f>+WEEKNUM(_2022[[#This Row],[DATA]],21)</f>
        <v>36</v>
      </c>
      <c r="C4879" s="1">
        <v>29</v>
      </c>
      <c r="D4879" t="s">
        <v>3</v>
      </c>
      <c r="E4879">
        <v>2318.15</v>
      </c>
      <c r="F4879">
        <v>0</v>
      </c>
      <c r="G4879" s="3">
        <f>INT((MONTH(_2022[[#This Row],[DATA]])-1)/3)+1</f>
        <v>3</v>
      </c>
    </row>
    <row r="4880" spans="1:7" x14ac:dyDescent="0.25">
      <c r="A4880" t="s">
        <v>271</v>
      </c>
      <c r="B4880">
        <f>+WEEKNUM(_2022[[#This Row],[DATA]],21)</f>
        <v>36</v>
      </c>
      <c r="C4880" s="1">
        <v>30</v>
      </c>
      <c r="D4880" t="s">
        <v>7</v>
      </c>
      <c r="E4880">
        <v>1375.58</v>
      </c>
      <c r="F4880">
        <v>0</v>
      </c>
      <c r="G4880" s="3">
        <f>INT((MONTH(_2022[[#This Row],[DATA]])-1)/3)+1</f>
        <v>3</v>
      </c>
    </row>
    <row r="4881" spans="1:7" x14ac:dyDescent="0.25">
      <c r="A4881" t="s">
        <v>271</v>
      </c>
      <c r="B4881">
        <f>+WEEKNUM(_2022[[#This Row],[DATA]],21)</f>
        <v>36</v>
      </c>
      <c r="C4881" s="1">
        <v>25</v>
      </c>
      <c r="D4881" t="s">
        <v>9</v>
      </c>
      <c r="E4881">
        <v>1989.18</v>
      </c>
      <c r="F4881">
        <v>0</v>
      </c>
      <c r="G4881" s="3">
        <f>INT((MONTH(_2022[[#This Row],[DATA]])-1)/3)+1</f>
        <v>3</v>
      </c>
    </row>
    <row r="4882" spans="1:7" x14ac:dyDescent="0.25">
      <c r="A4882" t="s">
        <v>272</v>
      </c>
      <c r="B4882">
        <f>+WEEKNUM(_2022[[#This Row],[DATA]],21)</f>
        <v>36</v>
      </c>
      <c r="C4882" s="4">
        <v>20</v>
      </c>
      <c r="D4882" t="s">
        <v>5</v>
      </c>
      <c r="E4882">
        <v>1548.35</v>
      </c>
      <c r="F4882">
        <v>0</v>
      </c>
      <c r="G4882" s="3">
        <f>INT((MONTH(_2022[[#This Row],[DATA]])-1)/3)+1</f>
        <v>3</v>
      </c>
    </row>
    <row r="4883" spans="1:7" x14ac:dyDescent="0.25">
      <c r="A4883" t="s">
        <v>272</v>
      </c>
      <c r="B4883">
        <f>+WEEKNUM(_2022[[#This Row],[DATA]],21)</f>
        <v>36</v>
      </c>
      <c r="C4883" s="1">
        <v>24</v>
      </c>
      <c r="D4883" t="s">
        <v>11</v>
      </c>
      <c r="E4883">
        <v>852</v>
      </c>
      <c r="F4883">
        <v>0</v>
      </c>
      <c r="G4883" s="3">
        <f>INT((MONTH(_2022[[#This Row],[DATA]])-1)/3)+1</f>
        <v>3</v>
      </c>
    </row>
    <row r="4884" spans="1:7" x14ac:dyDescent="0.25">
      <c r="A4884" t="s">
        <v>272</v>
      </c>
      <c r="B4884">
        <f>+WEEKNUM(_2022[[#This Row],[DATA]],21)</f>
        <v>36</v>
      </c>
      <c r="C4884" s="1">
        <v>22</v>
      </c>
      <c r="D4884" t="s">
        <v>6</v>
      </c>
      <c r="E4884">
        <v>1228.05</v>
      </c>
      <c r="F4884">
        <v>0</v>
      </c>
      <c r="G4884" s="3">
        <f>INT((MONTH(_2022[[#This Row],[DATA]])-1)/3)+1</f>
        <v>3</v>
      </c>
    </row>
    <row r="4885" spans="1:7" x14ac:dyDescent="0.25">
      <c r="A4885" t="s">
        <v>272</v>
      </c>
      <c r="B4885">
        <f>+WEEKNUM(_2022[[#This Row],[DATA]],21)</f>
        <v>36</v>
      </c>
      <c r="C4885" s="1">
        <v>26</v>
      </c>
      <c r="D4885" t="s">
        <v>14</v>
      </c>
      <c r="E4885">
        <v>1667.71</v>
      </c>
      <c r="F4885">
        <v>0</v>
      </c>
      <c r="G4885" s="3">
        <f>INT((MONTH(_2022[[#This Row],[DATA]])-1)/3)+1</f>
        <v>3</v>
      </c>
    </row>
    <row r="4886" spans="1:7" x14ac:dyDescent="0.25">
      <c r="A4886" t="s">
        <v>272</v>
      </c>
      <c r="B4886">
        <f>+WEEKNUM(_2022[[#This Row],[DATA]],21)</f>
        <v>36</v>
      </c>
      <c r="C4886" s="1">
        <v>0</v>
      </c>
      <c r="D4886" t="s">
        <v>16</v>
      </c>
      <c r="E4886">
        <v>1479.81</v>
      </c>
      <c r="F4886">
        <v>0</v>
      </c>
      <c r="G4886" s="3">
        <f>INT((MONTH(_2022[[#This Row],[DATA]])-1)/3)+1</f>
        <v>3</v>
      </c>
    </row>
    <row r="4887" spans="1:7" x14ac:dyDescent="0.25">
      <c r="A4887" t="s">
        <v>272</v>
      </c>
      <c r="B4887">
        <f>+WEEKNUM(_2022[[#This Row],[DATA]],21)</f>
        <v>36</v>
      </c>
      <c r="C4887" s="1">
        <v>0</v>
      </c>
      <c r="D4887" t="s">
        <v>17</v>
      </c>
      <c r="E4887">
        <v>702.89</v>
      </c>
      <c r="F4887">
        <v>0</v>
      </c>
      <c r="G4887" s="3">
        <f>INT((MONTH(_2022[[#This Row],[DATA]])-1)/3)+1</f>
        <v>3</v>
      </c>
    </row>
    <row r="4888" spans="1:7" x14ac:dyDescent="0.25">
      <c r="A4888" t="s">
        <v>272</v>
      </c>
      <c r="B4888">
        <f>+WEEKNUM(_2022[[#This Row],[DATA]],21)</f>
        <v>36</v>
      </c>
      <c r="C4888" s="1">
        <v>0</v>
      </c>
      <c r="D4888" t="s">
        <v>18</v>
      </c>
      <c r="E4888">
        <v>833.34</v>
      </c>
      <c r="F4888">
        <v>0</v>
      </c>
      <c r="G4888" s="3">
        <f>INT((MONTH(_2022[[#This Row],[DATA]])-1)/3)+1</f>
        <v>3</v>
      </c>
    </row>
    <row r="4889" spans="1:7" x14ac:dyDescent="0.25">
      <c r="A4889" t="s">
        <v>272</v>
      </c>
      <c r="B4889">
        <f>+WEEKNUM(_2022[[#This Row],[DATA]],21)</f>
        <v>36</v>
      </c>
      <c r="C4889" s="1">
        <v>21</v>
      </c>
      <c r="D4889" t="s">
        <v>8</v>
      </c>
      <c r="E4889">
        <v>2099.2800000000002</v>
      </c>
      <c r="F4889">
        <v>0</v>
      </c>
      <c r="G4889" s="3">
        <f>INT((MONTH(_2022[[#This Row],[DATA]])-1)/3)+1</f>
        <v>3</v>
      </c>
    </row>
    <row r="4890" spans="1:7" x14ac:dyDescent="0.25">
      <c r="A4890" t="s">
        <v>272</v>
      </c>
      <c r="B4890">
        <f>+WEEKNUM(_2022[[#This Row],[DATA]],21)</f>
        <v>36</v>
      </c>
      <c r="C4890" s="1">
        <v>0</v>
      </c>
      <c r="D4890" t="s">
        <v>20</v>
      </c>
      <c r="E4890">
        <v>705.51</v>
      </c>
      <c r="F4890">
        <v>0</v>
      </c>
      <c r="G4890" s="3">
        <f>INT((MONTH(_2022[[#This Row],[DATA]])-1)/3)+1</f>
        <v>3</v>
      </c>
    </row>
    <row r="4891" spans="1:7" x14ac:dyDescent="0.25">
      <c r="A4891" t="s">
        <v>272</v>
      </c>
      <c r="B4891">
        <f>+WEEKNUM(_2022[[#This Row],[DATA]],21)</f>
        <v>36</v>
      </c>
      <c r="C4891" s="1">
        <v>18</v>
      </c>
      <c r="D4891" t="s">
        <v>13</v>
      </c>
      <c r="E4891">
        <v>2206.5700000000002</v>
      </c>
      <c r="F4891">
        <v>0</v>
      </c>
      <c r="G4891" s="3">
        <f>INT((MONTH(_2022[[#This Row],[DATA]])-1)/3)+1</f>
        <v>3</v>
      </c>
    </row>
    <row r="4892" spans="1:7" x14ac:dyDescent="0.25">
      <c r="A4892" t="s">
        <v>272</v>
      </c>
      <c r="B4892">
        <f>+WEEKNUM(_2022[[#This Row],[DATA]],21)</f>
        <v>36</v>
      </c>
      <c r="C4892" s="1">
        <v>17</v>
      </c>
      <c r="D4892" t="s">
        <v>22</v>
      </c>
      <c r="E4892">
        <v>1712.48</v>
      </c>
      <c r="F4892">
        <v>0</v>
      </c>
      <c r="G4892" s="3">
        <f>INT((MONTH(_2022[[#This Row],[DATA]])-1)/3)+1</f>
        <v>3</v>
      </c>
    </row>
    <row r="4893" spans="1:7" x14ac:dyDescent="0.25">
      <c r="A4893" t="s">
        <v>272</v>
      </c>
      <c r="B4893">
        <f>+WEEKNUM(_2022[[#This Row],[DATA]],21)</f>
        <v>36</v>
      </c>
      <c r="C4893" s="1">
        <v>27</v>
      </c>
      <c r="D4893" t="s">
        <v>12</v>
      </c>
      <c r="E4893">
        <v>1515.35</v>
      </c>
      <c r="F4893">
        <v>0</v>
      </c>
      <c r="G4893" s="3">
        <f>INT((MONTH(_2022[[#This Row],[DATA]])-1)/3)+1</f>
        <v>3</v>
      </c>
    </row>
    <row r="4894" spans="1:7" x14ac:dyDescent="0.25">
      <c r="A4894" t="s">
        <v>272</v>
      </c>
      <c r="B4894">
        <f>+WEEKNUM(_2022[[#This Row],[DATA]],21)</f>
        <v>36</v>
      </c>
      <c r="C4894" s="1">
        <v>0</v>
      </c>
      <c r="D4894" t="s">
        <v>15</v>
      </c>
      <c r="E4894">
        <v>946.85</v>
      </c>
      <c r="F4894">
        <v>0</v>
      </c>
      <c r="G4894" s="3">
        <f>INT((MONTH(_2022[[#This Row],[DATA]])-1)/3)+1</f>
        <v>3</v>
      </c>
    </row>
    <row r="4895" spans="1:7" x14ac:dyDescent="0.25">
      <c r="A4895" t="s">
        <v>272</v>
      </c>
      <c r="B4895">
        <f>+WEEKNUM(_2022[[#This Row],[DATA]],21)</f>
        <v>36</v>
      </c>
      <c r="C4895" s="1">
        <v>0</v>
      </c>
      <c r="D4895" t="s">
        <v>19</v>
      </c>
      <c r="E4895">
        <v>1451.38</v>
      </c>
      <c r="F4895">
        <v>0</v>
      </c>
      <c r="G4895" s="3">
        <f>INT((MONTH(_2022[[#This Row],[DATA]])-1)/3)+1</f>
        <v>3</v>
      </c>
    </row>
    <row r="4896" spans="1:7" x14ac:dyDescent="0.25">
      <c r="A4896" t="s">
        <v>272</v>
      </c>
      <c r="B4896">
        <f>+WEEKNUM(_2022[[#This Row],[DATA]],21)</f>
        <v>36</v>
      </c>
      <c r="C4896" s="1">
        <v>19</v>
      </c>
      <c r="D4896" t="s">
        <v>4</v>
      </c>
      <c r="E4896">
        <v>1333.78</v>
      </c>
      <c r="F4896">
        <v>0</v>
      </c>
      <c r="G4896" s="3">
        <f>INT((MONTH(_2022[[#This Row],[DATA]])-1)/3)+1</f>
        <v>3</v>
      </c>
    </row>
    <row r="4897" spans="1:7" x14ac:dyDescent="0.25">
      <c r="A4897" t="s">
        <v>272</v>
      </c>
      <c r="B4897">
        <f>+WEEKNUM(_2022[[#This Row],[DATA]],21)</f>
        <v>36</v>
      </c>
      <c r="C4897" s="1">
        <v>27</v>
      </c>
      <c r="D4897" t="s">
        <v>10</v>
      </c>
      <c r="E4897">
        <v>1530.87</v>
      </c>
      <c r="F4897">
        <v>0</v>
      </c>
      <c r="G4897" s="3">
        <f>INT((MONTH(_2022[[#This Row],[DATA]])-1)/3)+1</f>
        <v>3</v>
      </c>
    </row>
    <row r="4898" spans="1:7" x14ac:dyDescent="0.25">
      <c r="A4898" t="s">
        <v>272</v>
      </c>
      <c r="B4898">
        <f>+WEEKNUM(_2022[[#This Row],[DATA]],21)</f>
        <v>36</v>
      </c>
      <c r="C4898" s="1">
        <v>23</v>
      </c>
      <c r="D4898" t="s">
        <v>21</v>
      </c>
      <c r="E4898">
        <v>1768.93</v>
      </c>
      <c r="F4898">
        <v>0</v>
      </c>
      <c r="G4898" s="3">
        <f>INT((MONTH(_2022[[#This Row],[DATA]])-1)/3)+1</f>
        <v>3</v>
      </c>
    </row>
    <row r="4899" spans="1:7" x14ac:dyDescent="0.25">
      <c r="A4899" t="s">
        <v>272</v>
      </c>
      <c r="B4899">
        <f>+WEEKNUM(_2022[[#This Row],[DATA]],21)</f>
        <v>36</v>
      </c>
      <c r="C4899" s="1">
        <v>29</v>
      </c>
      <c r="D4899" t="s">
        <v>3</v>
      </c>
      <c r="E4899">
        <v>1530.08</v>
      </c>
      <c r="F4899">
        <v>0</v>
      </c>
      <c r="G4899" s="3">
        <f>INT((MONTH(_2022[[#This Row],[DATA]])-1)/3)+1</f>
        <v>3</v>
      </c>
    </row>
    <row r="4900" spans="1:7" x14ac:dyDescent="0.25">
      <c r="A4900" t="s">
        <v>272</v>
      </c>
      <c r="B4900">
        <f>+WEEKNUM(_2022[[#This Row],[DATA]],21)</f>
        <v>36</v>
      </c>
      <c r="C4900" s="1">
        <v>30</v>
      </c>
      <c r="D4900" t="s">
        <v>7</v>
      </c>
      <c r="E4900">
        <v>777.57</v>
      </c>
      <c r="F4900">
        <v>0</v>
      </c>
      <c r="G4900" s="3">
        <f>INT((MONTH(_2022[[#This Row],[DATA]])-1)/3)+1</f>
        <v>3</v>
      </c>
    </row>
    <row r="4901" spans="1:7" x14ac:dyDescent="0.25">
      <c r="A4901" t="s">
        <v>272</v>
      </c>
      <c r="B4901">
        <f>+WEEKNUM(_2022[[#This Row],[DATA]],21)</f>
        <v>36</v>
      </c>
      <c r="C4901" s="1">
        <v>25</v>
      </c>
      <c r="D4901" t="s">
        <v>9</v>
      </c>
      <c r="E4901">
        <v>2366.8000000000002</v>
      </c>
      <c r="F4901">
        <v>0</v>
      </c>
      <c r="G4901" s="3">
        <f>INT((MONTH(_2022[[#This Row],[DATA]])-1)/3)+1</f>
        <v>3</v>
      </c>
    </row>
    <row r="4902" spans="1:7" x14ac:dyDescent="0.25">
      <c r="A4902" t="s">
        <v>273</v>
      </c>
      <c r="B4902">
        <f>+WEEKNUM(_2022[[#This Row],[DATA]],21)</f>
        <v>36</v>
      </c>
      <c r="C4902" s="4">
        <v>20</v>
      </c>
      <c r="D4902" t="s">
        <v>5</v>
      </c>
      <c r="E4902">
        <v>1368.33</v>
      </c>
      <c r="F4902">
        <v>0</v>
      </c>
      <c r="G4902" s="3">
        <f>INT((MONTH(_2022[[#This Row],[DATA]])-1)/3)+1</f>
        <v>3</v>
      </c>
    </row>
    <row r="4903" spans="1:7" x14ac:dyDescent="0.25">
      <c r="A4903" t="s">
        <v>273</v>
      </c>
      <c r="B4903">
        <f>+WEEKNUM(_2022[[#This Row],[DATA]],21)</f>
        <v>36</v>
      </c>
      <c r="C4903" s="1">
        <v>24</v>
      </c>
      <c r="D4903" t="s">
        <v>11</v>
      </c>
      <c r="E4903">
        <v>1424.61</v>
      </c>
      <c r="F4903">
        <v>0</v>
      </c>
      <c r="G4903" s="3">
        <f>INT((MONTH(_2022[[#This Row],[DATA]])-1)/3)+1</f>
        <v>3</v>
      </c>
    </row>
    <row r="4904" spans="1:7" x14ac:dyDescent="0.25">
      <c r="A4904" t="s">
        <v>273</v>
      </c>
      <c r="B4904">
        <f>+WEEKNUM(_2022[[#This Row],[DATA]],21)</f>
        <v>36</v>
      </c>
      <c r="C4904" s="1">
        <v>22</v>
      </c>
      <c r="D4904" t="s">
        <v>6</v>
      </c>
      <c r="E4904">
        <v>1218.92</v>
      </c>
      <c r="F4904">
        <v>0</v>
      </c>
      <c r="G4904" s="3">
        <f>INT((MONTH(_2022[[#This Row],[DATA]])-1)/3)+1</f>
        <v>3</v>
      </c>
    </row>
    <row r="4905" spans="1:7" x14ac:dyDescent="0.25">
      <c r="A4905" t="s">
        <v>273</v>
      </c>
      <c r="B4905">
        <f>+WEEKNUM(_2022[[#This Row],[DATA]],21)</f>
        <v>36</v>
      </c>
      <c r="C4905" s="1">
        <v>26</v>
      </c>
      <c r="D4905" t="s">
        <v>14</v>
      </c>
      <c r="E4905">
        <v>3078.32</v>
      </c>
      <c r="F4905">
        <v>0</v>
      </c>
      <c r="G4905" s="3">
        <f>INT((MONTH(_2022[[#This Row],[DATA]])-1)/3)+1</f>
        <v>3</v>
      </c>
    </row>
    <row r="4906" spans="1:7" x14ac:dyDescent="0.25">
      <c r="A4906" t="s">
        <v>273</v>
      </c>
      <c r="B4906">
        <f>+WEEKNUM(_2022[[#This Row],[DATA]],21)</f>
        <v>36</v>
      </c>
      <c r="C4906" s="1">
        <v>0</v>
      </c>
      <c r="D4906" t="s">
        <v>16</v>
      </c>
      <c r="E4906">
        <v>1473.81</v>
      </c>
      <c r="F4906">
        <v>0</v>
      </c>
      <c r="G4906" s="3">
        <f>INT((MONTH(_2022[[#This Row],[DATA]])-1)/3)+1</f>
        <v>3</v>
      </c>
    </row>
    <row r="4907" spans="1:7" x14ac:dyDescent="0.25">
      <c r="A4907" t="s">
        <v>273</v>
      </c>
      <c r="B4907">
        <f>+WEEKNUM(_2022[[#This Row],[DATA]],21)</f>
        <v>36</v>
      </c>
      <c r="C4907" s="1">
        <v>0</v>
      </c>
      <c r="D4907" t="s">
        <v>17</v>
      </c>
      <c r="E4907">
        <v>1181.1400000000001</v>
      </c>
      <c r="F4907">
        <v>0</v>
      </c>
      <c r="G4907" s="3">
        <f>INT((MONTH(_2022[[#This Row],[DATA]])-1)/3)+1</f>
        <v>3</v>
      </c>
    </row>
    <row r="4908" spans="1:7" x14ac:dyDescent="0.25">
      <c r="A4908" t="s">
        <v>273</v>
      </c>
      <c r="B4908">
        <f>+WEEKNUM(_2022[[#This Row],[DATA]],21)</f>
        <v>36</v>
      </c>
      <c r="C4908" s="1">
        <v>0</v>
      </c>
      <c r="D4908" t="s">
        <v>18</v>
      </c>
      <c r="E4908">
        <v>1235.6099999999999</v>
      </c>
      <c r="F4908">
        <v>0</v>
      </c>
      <c r="G4908" s="3">
        <f>INT((MONTH(_2022[[#This Row],[DATA]])-1)/3)+1</f>
        <v>3</v>
      </c>
    </row>
    <row r="4909" spans="1:7" x14ac:dyDescent="0.25">
      <c r="A4909" t="s">
        <v>273</v>
      </c>
      <c r="B4909">
        <f>+WEEKNUM(_2022[[#This Row],[DATA]],21)</f>
        <v>36</v>
      </c>
      <c r="C4909" s="1">
        <v>21</v>
      </c>
      <c r="D4909" t="s">
        <v>8</v>
      </c>
      <c r="E4909">
        <v>2316.89</v>
      </c>
      <c r="F4909">
        <v>0</v>
      </c>
      <c r="G4909" s="3">
        <f>INT((MONTH(_2022[[#This Row],[DATA]])-1)/3)+1</f>
        <v>3</v>
      </c>
    </row>
    <row r="4910" spans="1:7" x14ac:dyDescent="0.25">
      <c r="A4910" t="s">
        <v>273</v>
      </c>
      <c r="B4910">
        <f>+WEEKNUM(_2022[[#This Row],[DATA]],21)</f>
        <v>36</v>
      </c>
      <c r="C4910" s="1">
        <v>0</v>
      </c>
      <c r="D4910" t="s">
        <v>20</v>
      </c>
      <c r="E4910">
        <v>911.81</v>
      </c>
      <c r="F4910">
        <v>0</v>
      </c>
      <c r="G4910" s="3">
        <f>INT((MONTH(_2022[[#This Row],[DATA]])-1)/3)+1</f>
        <v>3</v>
      </c>
    </row>
    <row r="4911" spans="1:7" x14ac:dyDescent="0.25">
      <c r="A4911" t="s">
        <v>273</v>
      </c>
      <c r="B4911">
        <f>+WEEKNUM(_2022[[#This Row],[DATA]],21)</f>
        <v>36</v>
      </c>
      <c r="C4911" s="1">
        <v>18</v>
      </c>
      <c r="D4911" t="s">
        <v>13</v>
      </c>
      <c r="E4911">
        <v>1409.79</v>
      </c>
      <c r="F4911">
        <v>0</v>
      </c>
      <c r="G4911" s="3">
        <f>INT((MONTH(_2022[[#This Row],[DATA]])-1)/3)+1</f>
        <v>3</v>
      </c>
    </row>
    <row r="4912" spans="1:7" x14ac:dyDescent="0.25">
      <c r="A4912" t="s">
        <v>273</v>
      </c>
      <c r="B4912">
        <f>+WEEKNUM(_2022[[#This Row],[DATA]],21)</f>
        <v>36</v>
      </c>
      <c r="C4912" s="1">
        <v>17</v>
      </c>
      <c r="D4912" t="s">
        <v>22</v>
      </c>
      <c r="E4912">
        <v>1276.43</v>
      </c>
      <c r="F4912">
        <v>0</v>
      </c>
      <c r="G4912" s="3">
        <f>INT((MONTH(_2022[[#This Row],[DATA]])-1)/3)+1</f>
        <v>3</v>
      </c>
    </row>
    <row r="4913" spans="1:7" x14ac:dyDescent="0.25">
      <c r="A4913" t="s">
        <v>273</v>
      </c>
      <c r="B4913">
        <f>+WEEKNUM(_2022[[#This Row],[DATA]],21)</f>
        <v>36</v>
      </c>
      <c r="C4913" s="1">
        <v>27</v>
      </c>
      <c r="D4913" t="s">
        <v>12</v>
      </c>
      <c r="E4913">
        <v>1294.6500000000001</v>
      </c>
      <c r="F4913">
        <v>0</v>
      </c>
      <c r="G4913" s="3">
        <f>INT((MONTH(_2022[[#This Row],[DATA]])-1)/3)+1</f>
        <v>3</v>
      </c>
    </row>
    <row r="4914" spans="1:7" x14ac:dyDescent="0.25">
      <c r="A4914" t="s">
        <v>273</v>
      </c>
      <c r="B4914">
        <f>+WEEKNUM(_2022[[#This Row],[DATA]],21)</f>
        <v>36</v>
      </c>
      <c r="C4914" s="1">
        <v>0</v>
      </c>
      <c r="D4914" t="s">
        <v>15</v>
      </c>
      <c r="E4914">
        <v>541.23</v>
      </c>
      <c r="F4914">
        <v>0</v>
      </c>
      <c r="G4914" s="3">
        <f>INT((MONTH(_2022[[#This Row],[DATA]])-1)/3)+1</f>
        <v>3</v>
      </c>
    </row>
    <row r="4915" spans="1:7" x14ac:dyDescent="0.25">
      <c r="A4915" t="s">
        <v>273</v>
      </c>
      <c r="B4915">
        <f>+WEEKNUM(_2022[[#This Row],[DATA]],21)</f>
        <v>36</v>
      </c>
      <c r="C4915" s="1">
        <v>0</v>
      </c>
      <c r="D4915" t="s">
        <v>19</v>
      </c>
      <c r="E4915">
        <v>1137.6500000000001</v>
      </c>
      <c r="F4915">
        <v>0</v>
      </c>
      <c r="G4915" s="3">
        <f>INT((MONTH(_2022[[#This Row],[DATA]])-1)/3)+1</f>
        <v>3</v>
      </c>
    </row>
    <row r="4916" spans="1:7" x14ac:dyDescent="0.25">
      <c r="A4916" t="s">
        <v>273</v>
      </c>
      <c r="B4916">
        <f>+WEEKNUM(_2022[[#This Row],[DATA]],21)</f>
        <v>36</v>
      </c>
      <c r="C4916" s="1">
        <v>19</v>
      </c>
      <c r="D4916" t="s">
        <v>4</v>
      </c>
      <c r="E4916">
        <v>1024.75</v>
      </c>
      <c r="F4916">
        <v>0</v>
      </c>
      <c r="G4916" s="3">
        <f>INT((MONTH(_2022[[#This Row],[DATA]])-1)/3)+1</f>
        <v>3</v>
      </c>
    </row>
    <row r="4917" spans="1:7" x14ac:dyDescent="0.25">
      <c r="A4917" t="s">
        <v>273</v>
      </c>
      <c r="B4917">
        <f>+WEEKNUM(_2022[[#This Row],[DATA]],21)</f>
        <v>36</v>
      </c>
      <c r="C4917" s="1">
        <v>27</v>
      </c>
      <c r="D4917" t="s">
        <v>10</v>
      </c>
      <c r="E4917">
        <v>1846.47</v>
      </c>
      <c r="F4917">
        <v>0</v>
      </c>
      <c r="G4917" s="3">
        <f>INT((MONTH(_2022[[#This Row],[DATA]])-1)/3)+1</f>
        <v>3</v>
      </c>
    </row>
    <row r="4918" spans="1:7" x14ac:dyDescent="0.25">
      <c r="A4918" t="s">
        <v>273</v>
      </c>
      <c r="B4918">
        <f>+WEEKNUM(_2022[[#This Row],[DATA]],21)</f>
        <v>36</v>
      </c>
      <c r="C4918" s="1">
        <v>23</v>
      </c>
      <c r="D4918" t="s">
        <v>21</v>
      </c>
      <c r="E4918">
        <v>2103.63</v>
      </c>
      <c r="F4918">
        <v>0</v>
      </c>
      <c r="G4918" s="3">
        <f>INT((MONTH(_2022[[#This Row],[DATA]])-1)/3)+1</f>
        <v>3</v>
      </c>
    </row>
    <row r="4919" spans="1:7" x14ac:dyDescent="0.25">
      <c r="A4919" t="s">
        <v>273</v>
      </c>
      <c r="B4919">
        <f>+WEEKNUM(_2022[[#This Row],[DATA]],21)</f>
        <v>36</v>
      </c>
      <c r="C4919" s="1">
        <v>29</v>
      </c>
      <c r="D4919" t="s">
        <v>3</v>
      </c>
      <c r="E4919">
        <v>1629.83</v>
      </c>
      <c r="F4919">
        <v>0</v>
      </c>
      <c r="G4919" s="3">
        <f>INT((MONTH(_2022[[#This Row],[DATA]])-1)/3)+1</f>
        <v>3</v>
      </c>
    </row>
    <row r="4920" spans="1:7" x14ac:dyDescent="0.25">
      <c r="A4920" t="s">
        <v>273</v>
      </c>
      <c r="B4920">
        <f>+WEEKNUM(_2022[[#This Row],[DATA]],21)</f>
        <v>36</v>
      </c>
      <c r="C4920" s="1">
        <v>30</v>
      </c>
      <c r="D4920" t="s">
        <v>7</v>
      </c>
      <c r="E4920">
        <v>1054.43</v>
      </c>
      <c r="F4920">
        <v>0</v>
      </c>
      <c r="G4920" s="3">
        <f>INT((MONTH(_2022[[#This Row],[DATA]])-1)/3)+1</f>
        <v>3</v>
      </c>
    </row>
    <row r="4921" spans="1:7" x14ac:dyDescent="0.25">
      <c r="A4921" t="s">
        <v>273</v>
      </c>
      <c r="B4921">
        <f>+WEEKNUM(_2022[[#This Row],[DATA]],21)</f>
        <v>36</v>
      </c>
      <c r="C4921" s="1">
        <v>25</v>
      </c>
      <c r="D4921" t="s">
        <v>9</v>
      </c>
      <c r="E4921">
        <v>2533.98</v>
      </c>
      <c r="F4921">
        <v>0</v>
      </c>
      <c r="G4921" s="3">
        <f>INT((MONTH(_2022[[#This Row],[DATA]])-1)/3)+1</f>
        <v>3</v>
      </c>
    </row>
    <row r="4922" spans="1:7" x14ac:dyDescent="0.25">
      <c r="A4922" t="s">
        <v>274</v>
      </c>
      <c r="B4922">
        <f>+WEEKNUM(_2022[[#This Row],[DATA]],21)</f>
        <v>36</v>
      </c>
      <c r="C4922" s="4">
        <v>20</v>
      </c>
      <c r="D4922" t="s">
        <v>5</v>
      </c>
      <c r="E4922">
        <v>1730.02</v>
      </c>
      <c r="F4922">
        <v>0</v>
      </c>
      <c r="G4922" s="3">
        <f>INT((MONTH(_2022[[#This Row],[DATA]])-1)/3)+1</f>
        <v>3</v>
      </c>
    </row>
    <row r="4923" spans="1:7" x14ac:dyDescent="0.25">
      <c r="A4923" t="s">
        <v>274</v>
      </c>
      <c r="B4923">
        <f>+WEEKNUM(_2022[[#This Row],[DATA]],21)</f>
        <v>36</v>
      </c>
      <c r="C4923" s="1">
        <v>24</v>
      </c>
      <c r="D4923" t="s">
        <v>11</v>
      </c>
      <c r="E4923">
        <v>1399.83</v>
      </c>
      <c r="F4923">
        <v>0</v>
      </c>
      <c r="G4923" s="3">
        <f>INT((MONTH(_2022[[#This Row],[DATA]])-1)/3)+1</f>
        <v>3</v>
      </c>
    </row>
    <row r="4924" spans="1:7" x14ac:dyDescent="0.25">
      <c r="A4924" t="s">
        <v>274</v>
      </c>
      <c r="B4924">
        <f>+WEEKNUM(_2022[[#This Row],[DATA]],21)</f>
        <v>36</v>
      </c>
      <c r="C4924" s="1">
        <v>22</v>
      </c>
      <c r="D4924" t="s">
        <v>6</v>
      </c>
      <c r="E4924">
        <v>1355.94</v>
      </c>
      <c r="F4924">
        <v>0</v>
      </c>
      <c r="G4924" s="3">
        <f>INT((MONTH(_2022[[#This Row],[DATA]])-1)/3)+1</f>
        <v>3</v>
      </c>
    </row>
    <row r="4925" spans="1:7" x14ac:dyDescent="0.25">
      <c r="A4925" t="s">
        <v>274</v>
      </c>
      <c r="B4925">
        <f>+WEEKNUM(_2022[[#This Row],[DATA]],21)</f>
        <v>36</v>
      </c>
      <c r="C4925" s="1">
        <v>26</v>
      </c>
      <c r="D4925" t="s">
        <v>14</v>
      </c>
      <c r="E4925">
        <v>2135.4699999999998</v>
      </c>
      <c r="F4925">
        <v>0</v>
      </c>
      <c r="G4925" s="3">
        <f>INT((MONTH(_2022[[#This Row],[DATA]])-1)/3)+1</f>
        <v>3</v>
      </c>
    </row>
    <row r="4926" spans="1:7" x14ac:dyDescent="0.25">
      <c r="A4926" t="s">
        <v>274</v>
      </c>
      <c r="B4926">
        <f>+WEEKNUM(_2022[[#This Row],[DATA]],21)</f>
        <v>36</v>
      </c>
      <c r="C4926" s="1">
        <v>0</v>
      </c>
      <c r="D4926" t="s">
        <v>16</v>
      </c>
      <c r="E4926">
        <v>1655.66</v>
      </c>
      <c r="F4926">
        <v>0</v>
      </c>
      <c r="G4926" s="3">
        <f>INT((MONTH(_2022[[#This Row],[DATA]])-1)/3)+1</f>
        <v>3</v>
      </c>
    </row>
    <row r="4927" spans="1:7" x14ac:dyDescent="0.25">
      <c r="A4927" t="s">
        <v>274</v>
      </c>
      <c r="B4927">
        <f>+WEEKNUM(_2022[[#This Row],[DATA]],21)</f>
        <v>36</v>
      </c>
      <c r="C4927" s="1">
        <v>0</v>
      </c>
      <c r="D4927" t="s">
        <v>17</v>
      </c>
      <c r="E4927">
        <v>1142.9000000000001</v>
      </c>
      <c r="F4927">
        <v>0</v>
      </c>
      <c r="G4927" s="3">
        <f>INT((MONTH(_2022[[#This Row],[DATA]])-1)/3)+1</f>
        <v>3</v>
      </c>
    </row>
    <row r="4928" spans="1:7" x14ac:dyDescent="0.25">
      <c r="A4928" t="s">
        <v>274</v>
      </c>
      <c r="B4928">
        <f>+WEEKNUM(_2022[[#This Row],[DATA]],21)</f>
        <v>36</v>
      </c>
      <c r="C4928" s="1">
        <v>0</v>
      </c>
      <c r="D4928" t="s">
        <v>18</v>
      </c>
      <c r="E4928">
        <v>1312.66</v>
      </c>
      <c r="F4928">
        <v>0</v>
      </c>
      <c r="G4928" s="3">
        <f>INT((MONTH(_2022[[#This Row],[DATA]])-1)/3)+1</f>
        <v>3</v>
      </c>
    </row>
    <row r="4929" spans="1:7" x14ac:dyDescent="0.25">
      <c r="A4929" t="s">
        <v>274</v>
      </c>
      <c r="B4929">
        <f>+WEEKNUM(_2022[[#This Row],[DATA]],21)</f>
        <v>36</v>
      </c>
      <c r="C4929" s="1">
        <v>21</v>
      </c>
      <c r="D4929" t="s">
        <v>8</v>
      </c>
      <c r="E4929">
        <v>2921.54</v>
      </c>
      <c r="F4929">
        <v>0</v>
      </c>
      <c r="G4929" s="3">
        <f>INT((MONTH(_2022[[#This Row],[DATA]])-1)/3)+1</f>
        <v>3</v>
      </c>
    </row>
    <row r="4930" spans="1:7" x14ac:dyDescent="0.25">
      <c r="A4930" t="s">
        <v>274</v>
      </c>
      <c r="B4930">
        <f>+WEEKNUM(_2022[[#This Row],[DATA]],21)</f>
        <v>36</v>
      </c>
      <c r="C4930" s="1">
        <v>0</v>
      </c>
      <c r="D4930" t="s">
        <v>20</v>
      </c>
      <c r="E4930">
        <v>1237.0899999999999</v>
      </c>
      <c r="F4930">
        <v>0</v>
      </c>
      <c r="G4930" s="3">
        <f>INT((MONTH(_2022[[#This Row],[DATA]])-1)/3)+1</f>
        <v>3</v>
      </c>
    </row>
    <row r="4931" spans="1:7" x14ac:dyDescent="0.25">
      <c r="A4931" t="s">
        <v>274</v>
      </c>
      <c r="B4931">
        <f>+WEEKNUM(_2022[[#This Row],[DATA]],21)</f>
        <v>36</v>
      </c>
      <c r="C4931" s="1">
        <v>18</v>
      </c>
      <c r="D4931" t="s">
        <v>13</v>
      </c>
      <c r="E4931">
        <v>1741.63</v>
      </c>
      <c r="F4931">
        <v>0</v>
      </c>
      <c r="G4931" s="3">
        <f>INT((MONTH(_2022[[#This Row],[DATA]])-1)/3)+1</f>
        <v>3</v>
      </c>
    </row>
    <row r="4932" spans="1:7" x14ac:dyDescent="0.25">
      <c r="A4932" t="s">
        <v>274</v>
      </c>
      <c r="B4932">
        <f>+WEEKNUM(_2022[[#This Row],[DATA]],21)</f>
        <v>36</v>
      </c>
      <c r="C4932" s="1">
        <v>17</v>
      </c>
      <c r="D4932" t="s">
        <v>22</v>
      </c>
      <c r="E4932">
        <v>1541.91</v>
      </c>
      <c r="F4932">
        <v>0</v>
      </c>
      <c r="G4932" s="3">
        <f>INT((MONTH(_2022[[#This Row],[DATA]])-1)/3)+1</f>
        <v>3</v>
      </c>
    </row>
    <row r="4933" spans="1:7" x14ac:dyDescent="0.25">
      <c r="A4933" t="s">
        <v>274</v>
      </c>
      <c r="B4933">
        <f>+WEEKNUM(_2022[[#This Row],[DATA]],21)</f>
        <v>36</v>
      </c>
      <c r="C4933" s="1">
        <v>27</v>
      </c>
      <c r="D4933" t="s">
        <v>12</v>
      </c>
      <c r="E4933">
        <v>1729.49</v>
      </c>
      <c r="F4933">
        <v>0</v>
      </c>
      <c r="G4933" s="3">
        <f>INT((MONTH(_2022[[#This Row],[DATA]])-1)/3)+1</f>
        <v>3</v>
      </c>
    </row>
    <row r="4934" spans="1:7" x14ac:dyDescent="0.25">
      <c r="A4934" t="s">
        <v>274</v>
      </c>
      <c r="B4934">
        <f>+WEEKNUM(_2022[[#This Row],[DATA]],21)</f>
        <v>36</v>
      </c>
      <c r="C4934" s="1">
        <v>0</v>
      </c>
      <c r="D4934" t="s">
        <v>15</v>
      </c>
      <c r="E4934">
        <v>1349.9</v>
      </c>
      <c r="F4934">
        <v>0</v>
      </c>
      <c r="G4934" s="3">
        <f>INT((MONTH(_2022[[#This Row],[DATA]])-1)/3)+1</f>
        <v>3</v>
      </c>
    </row>
    <row r="4935" spans="1:7" x14ac:dyDescent="0.25">
      <c r="A4935" t="s">
        <v>274</v>
      </c>
      <c r="B4935">
        <f>+WEEKNUM(_2022[[#This Row],[DATA]],21)</f>
        <v>36</v>
      </c>
      <c r="C4935" s="1">
        <v>0</v>
      </c>
      <c r="D4935" t="s">
        <v>19</v>
      </c>
      <c r="E4935">
        <v>1454.37</v>
      </c>
      <c r="F4935">
        <v>0</v>
      </c>
      <c r="G4935" s="3">
        <f>INT((MONTH(_2022[[#This Row],[DATA]])-1)/3)+1</f>
        <v>3</v>
      </c>
    </row>
    <row r="4936" spans="1:7" x14ac:dyDescent="0.25">
      <c r="A4936" t="s">
        <v>274</v>
      </c>
      <c r="B4936">
        <f>+WEEKNUM(_2022[[#This Row],[DATA]],21)</f>
        <v>36</v>
      </c>
      <c r="C4936" s="1">
        <v>19</v>
      </c>
      <c r="D4936" t="s">
        <v>4</v>
      </c>
      <c r="E4936">
        <v>1367.94</v>
      </c>
      <c r="F4936">
        <v>0</v>
      </c>
      <c r="G4936" s="3">
        <f>INT((MONTH(_2022[[#This Row],[DATA]])-1)/3)+1</f>
        <v>3</v>
      </c>
    </row>
    <row r="4937" spans="1:7" x14ac:dyDescent="0.25">
      <c r="A4937" t="s">
        <v>274</v>
      </c>
      <c r="B4937">
        <f>+WEEKNUM(_2022[[#This Row],[DATA]],21)</f>
        <v>36</v>
      </c>
      <c r="C4937" s="1">
        <v>27</v>
      </c>
      <c r="D4937" t="s">
        <v>10</v>
      </c>
      <c r="E4937">
        <v>1654.28</v>
      </c>
      <c r="F4937">
        <v>0</v>
      </c>
      <c r="G4937" s="3">
        <f>INT((MONTH(_2022[[#This Row],[DATA]])-1)/3)+1</f>
        <v>3</v>
      </c>
    </row>
    <row r="4938" spans="1:7" x14ac:dyDescent="0.25">
      <c r="A4938" t="s">
        <v>274</v>
      </c>
      <c r="B4938">
        <f>+WEEKNUM(_2022[[#This Row],[DATA]],21)</f>
        <v>36</v>
      </c>
      <c r="C4938" s="1">
        <v>23</v>
      </c>
      <c r="D4938" t="s">
        <v>21</v>
      </c>
      <c r="E4938">
        <v>1905.83</v>
      </c>
      <c r="F4938">
        <v>0</v>
      </c>
      <c r="G4938" s="3">
        <f>INT((MONTH(_2022[[#This Row],[DATA]])-1)/3)+1</f>
        <v>3</v>
      </c>
    </row>
    <row r="4939" spans="1:7" x14ac:dyDescent="0.25">
      <c r="A4939" t="s">
        <v>274</v>
      </c>
      <c r="B4939">
        <f>+WEEKNUM(_2022[[#This Row],[DATA]],21)</f>
        <v>36</v>
      </c>
      <c r="C4939" s="1">
        <v>29</v>
      </c>
      <c r="D4939" t="s">
        <v>3</v>
      </c>
      <c r="E4939">
        <v>1425.67</v>
      </c>
      <c r="F4939">
        <v>0</v>
      </c>
      <c r="G4939" s="3">
        <f>INT((MONTH(_2022[[#This Row],[DATA]])-1)/3)+1</f>
        <v>3</v>
      </c>
    </row>
    <row r="4940" spans="1:7" x14ac:dyDescent="0.25">
      <c r="A4940" t="s">
        <v>274</v>
      </c>
      <c r="B4940">
        <f>+WEEKNUM(_2022[[#This Row],[DATA]],21)</f>
        <v>36</v>
      </c>
      <c r="C4940" s="1">
        <v>30</v>
      </c>
      <c r="D4940" t="s">
        <v>7</v>
      </c>
      <c r="E4940">
        <v>1355.93</v>
      </c>
      <c r="F4940">
        <v>0</v>
      </c>
      <c r="G4940" s="3">
        <f>INT((MONTH(_2022[[#This Row],[DATA]])-1)/3)+1</f>
        <v>3</v>
      </c>
    </row>
    <row r="4941" spans="1:7" x14ac:dyDescent="0.25">
      <c r="A4941" t="s">
        <v>274</v>
      </c>
      <c r="B4941">
        <f>+WEEKNUM(_2022[[#This Row],[DATA]],21)</f>
        <v>36</v>
      </c>
      <c r="C4941" s="1">
        <v>25</v>
      </c>
      <c r="D4941" t="s">
        <v>9</v>
      </c>
      <c r="E4941">
        <v>1675.82</v>
      </c>
      <c r="F4941">
        <v>0</v>
      </c>
      <c r="G4941" s="3">
        <f>INT((MONTH(_2022[[#This Row],[DATA]])-1)/3)+1</f>
        <v>3</v>
      </c>
    </row>
    <row r="4942" spans="1:7" x14ac:dyDescent="0.25">
      <c r="A4942" t="s">
        <v>275</v>
      </c>
      <c r="B4942">
        <f>+WEEKNUM(_2022[[#This Row],[DATA]],21)</f>
        <v>36</v>
      </c>
      <c r="C4942" s="4">
        <v>20</v>
      </c>
      <c r="D4942" t="s">
        <v>5</v>
      </c>
      <c r="E4942">
        <v>1757.81</v>
      </c>
      <c r="F4942">
        <v>0</v>
      </c>
      <c r="G4942" s="3">
        <f>INT((MONTH(_2022[[#This Row],[DATA]])-1)/3)+1</f>
        <v>3</v>
      </c>
    </row>
    <row r="4943" spans="1:7" x14ac:dyDescent="0.25">
      <c r="A4943" t="s">
        <v>275</v>
      </c>
      <c r="B4943">
        <f>+WEEKNUM(_2022[[#This Row],[DATA]],21)</f>
        <v>36</v>
      </c>
      <c r="C4943" s="1">
        <v>24</v>
      </c>
      <c r="D4943" t="s">
        <v>11</v>
      </c>
      <c r="E4943">
        <v>1907.65</v>
      </c>
      <c r="F4943">
        <v>0</v>
      </c>
      <c r="G4943" s="3">
        <f>INT((MONTH(_2022[[#This Row],[DATA]])-1)/3)+1</f>
        <v>3</v>
      </c>
    </row>
    <row r="4944" spans="1:7" x14ac:dyDescent="0.25">
      <c r="A4944" t="s">
        <v>275</v>
      </c>
      <c r="B4944">
        <f>+WEEKNUM(_2022[[#This Row],[DATA]],21)</f>
        <v>36</v>
      </c>
      <c r="C4944" s="1">
        <v>22</v>
      </c>
      <c r="D4944" t="s">
        <v>6</v>
      </c>
      <c r="E4944">
        <v>1450.73</v>
      </c>
      <c r="F4944">
        <v>0</v>
      </c>
      <c r="G4944" s="3">
        <f>INT((MONTH(_2022[[#This Row],[DATA]])-1)/3)+1</f>
        <v>3</v>
      </c>
    </row>
    <row r="4945" spans="1:7" x14ac:dyDescent="0.25">
      <c r="A4945" t="s">
        <v>275</v>
      </c>
      <c r="B4945">
        <f>+WEEKNUM(_2022[[#This Row],[DATA]],21)</f>
        <v>36</v>
      </c>
      <c r="C4945" s="1">
        <v>26</v>
      </c>
      <c r="D4945" t="s">
        <v>14</v>
      </c>
      <c r="E4945">
        <v>1246.28</v>
      </c>
      <c r="F4945">
        <v>0</v>
      </c>
      <c r="G4945" s="3">
        <f>INT((MONTH(_2022[[#This Row],[DATA]])-1)/3)+1</f>
        <v>3</v>
      </c>
    </row>
    <row r="4946" spans="1:7" x14ac:dyDescent="0.25">
      <c r="A4946" t="s">
        <v>275</v>
      </c>
      <c r="B4946">
        <f>+WEEKNUM(_2022[[#This Row],[DATA]],21)</f>
        <v>36</v>
      </c>
      <c r="C4946" s="1">
        <v>0</v>
      </c>
      <c r="D4946" t="s">
        <v>16</v>
      </c>
      <c r="E4946">
        <v>2427.39</v>
      </c>
      <c r="F4946">
        <v>0</v>
      </c>
      <c r="G4946" s="3">
        <f>INT((MONTH(_2022[[#This Row],[DATA]])-1)/3)+1</f>
        <v>3</v>
      </c>
    </row>
    <row r="4947" spans="1:7" x14ac:dyDescent="0.25">
      <c r="A4947" t="s">
        <v>275</v>
      </c>
      <c r="B4947">
        <f>+WEEKNUM(_2022[[#This Row],[DATA]],21)</f>
        <v>36</v>
      </c>
      <c r="C4947" s="1">
        <v>0</v>
      </c>
      <c r="D4947" t="s">
        <v>17</v>
      </c>
      <c r="E4947">
        <v>1187.02</v>
      </c>
      <c r="F4947">
        <v>0</v>
      </c>
      <c r="G4947" s="3">
        <f>INT((MONTH(_2022[[#This Row],[DATA]])-1)/3)+1</f>
        <v>3</v>
      </c>
    </row>
    <row r="4948" spans="1:7" x14ac:dyDescent="0.25">
      <c r="A4948" t="s">
        <v>275</v>
      </c>
      <c r="B4948">
        <f>+WEEKNUM(_2022[[#This Row],[DATA]],21)</f>
        <v>36</v>
      </c>
      <c r="C4948" s="1">
        <v>0</v>
      </c>
      <c r="D4948" t="s">
        <v>18</v>
      </c>
      <c r="E4948">
        <v>1197.2</v>
      </c>
      <c r="F4948">
        <v>0</v>
      </c>
      <c r="G4948" s="3">
        <f>INT((MONTH(_2022[[#This Row],[DATA]])-1)/3)+1</f>
        <v>3</v>
      </c>
    </row>
    <row r="4949" spans="1:7" x14ac:dyDescent="0.25">
      <c r="A4949" t="s">
        <v>275</v>
      </c>
      <c r="B4949">
        <f>+WEEKNUM(_2022[[#This Row],[DATA]],21)</f>
        <v>36</v>
      </c>
      <c r="C4949" s="1">
        <v>21</v>
      </c>
      <c r="D4949" t="s">
        <v>8</v>
      </c>
      <c r="E4949">
        <v>2349.1</v>
      </c>
      <c r="F4949">
        <v>0</v>
      </c>
      <c r="G4949" s="3">
        <f>INT((MONTH(_2022[[#This Row],[DATA]])-1)/3)+1</f>
        <v>3</v>
      </c>
    </row>
    <row r="4950" spans="1:7" x14ac:dyDescent="0.25">
      <c r="A4950" t="s">
        <v>275</v>
      </c>
      <c r="B4950">
        <f>+WEEKNUM(_2022[[#This Row],[DATA]],21)</f>
        <v>36</v>
      </c>
      <c r="C4950" s="1">
        <v>0</v>
      </c>
      <c r="D4950" t="s">
        <v>20</v>
      </c>
      <c r="E4950">
        <v>850.95</v>
      </c>
      <c r="F4950">
        <v>0</v>
      </c>
      <c r="G4950" s="3">
        <f>INT((MONTH(_2022[[#This Row],[DATA]])-1)/3)+1</f>
        <v>3</v>
      </c>
    </row>
    <row r="4951" spans="1:7" x14ac:dyDescent="0.25">
      <c r="A4951" t="s">
        <v>275</v>
      </c>
      <c r="B4951">
        <f>+WEEKNUM(_2022[[#This Row],[DATA]],21)</f>
        <v>36</v>
      </c>
      <c r="C4951" s="1">
        <v>18</v>
      </c>
      <c r="D4951" t="s">
        <v>13</v>
      </c>
      <c r="E4951">
        <v>2380.3200000000002</v>
      </c>
      <c r="F4951">
        <v>0</v>
      </c>
      <c r="G4951" s="3">
        <f>INT((MONTH(_2022[[#This Row],[DATA]])-1)/3)+1</f>
        <v>3</v>
      </c>
    </row>
    <row r="4952" spans="1:7" x14ac:dyDescent="0.25">
      <c r="A4952" t="s">
        <v>275</v>
      </c>
      <c r="B4952">
        <f>+WEEKNUM(_2022[[#This Row],[DATA]],21)</f>
        <v>36</v>
      </c>
      <c r="C4952" s="1">
        <v>17</v>
      </c>
      <c r="D4952" t="s">
        <v>22</v>
      </c>
      <c r="E4952">
        <v>1287.76</v>
      </c>
      <c r="F4952">
        <v>0</v>
      </c>
      <c r="G4952" s="3">
        <f>INT((MONTH(_2022[[#This Row],[DATA]])-1)/3)+1</f>
        <v>3</v>
      </c>
    </row>
    <row r="4953" spans="1:7" x14ac:dyDescent="0.25">
      <c r="A4953" t="s">
        <v>275</v>
      </c>
      <c r="B4953">
        <f>+WEEKNUM(_2022[[#This Row],[DATA]],21)</f>
        <v>36</v>
      </c>
      <c r="C4953" s="1">
        <v>27</v>
      </c>
      <c r="D4953" t="s">
        <v>12</v>
      </c>
      <c r="E4953">
        <v>1205.32</v>
      </c>
      <c r="F4953">
        <v>0</v>
      </c>
      <c r="G4953" s="3">
        <f>INT((MONTH(_2022[[#This Row],[DATA]])-1)/3)+1</f>
        <v>3</v>
      </c>
    </row>
    <row r="4954" spans="1:7" x14ac:dyDescent="0.25">
      <c r="A4954" t="s">
        <v>275</v>
      </c>
      <c r="B4954">
        <f>+WEEKNUM(_2022[[#This Row],[DATA]],21)</f>
        <v>36</v>
      </c>
      <c r="C4954" s="1">
        <v>0</v>
      </c>
      <c r="D4954" t="s">
        <v>15</v>
      </c>
      <c r="E4954">
        <v>1029.92</v>
      </c>
      <c r="F4954">
        <v>0</v>
      </c>
      <c r="G4954" s="3">
        <f>INT((MONTH(_2022[[#This Row],[DATA]])-1)/3)+1</f>
        <v>3</v>
      </c>
    </row>
    <row r="4955" spans="1:7" x14ac:dyDescent="0.25">
      <c r="A4955" t="s">
        <v>275</v>
      </c>
      <c r="B4955">
        <f>+WEEKNUM(_2022[[#This Row],[DATA]],21)</f>
        <v>36</v>
      </c>
      <c r="C4955" s="1">
        <v>0</v>
      </c>
      <c r="D4955" t="s">
        <v>19</v>
      </c>
      <c r="E4955">
        <v>1668.73</v>
      </c>
      <c r="F4955">
        <v>0</v>
      </c>
      <c r="G4955" s="3">
        <f>INT((MONTH(_2022[[#This Row],[DATA]])-1)/3)+1</f>
        <v>3</v>
      </c>
    </row>
    <row r="4956" spans="1:7" x14ac:dyDescent="0.25">
      <c r="A4956" t="s">
        <v>275</v>
      </c>
      <c r="B4956">
        <f>+WEEKNUM(_2022[[#This Row],[DATA]],21)</f>
        <v>36</v>
      </c>
      <c r="C4956" s="1">
        <v>19</v>
      </c>
      <c r="D4956" t="s">
        <v>4</v>
      </c>
      <c r="E4956">
        <v>1510.31</v>
      </c>
      <c r="F4956">
        <v>0</v>
      </c>
      <c r="G4956" s="3">
        <f>INT((MONTH(_2022[[#This Row],[DATA]])-1)/3)+1</f>
        <v>3</v>
      </c>
    </row>
    <row r="4957" spans="1:7" x14ac:dyDescent="0.25">
      <c r="A4957" t="s">
        <v>275</v>
      </c>
      <c r="B4957">
        <f>+WEEKNUM(_2022[[#This Row],[DATA]],21)</f>
        <v>36</v>
      </c>
      <c r="C4957" s="1">
        <v>27</v>
      </c>
      <c r="D4957" t="s">
        <v>10</v>
      </c>
      <c r="E4957">
        <v>2509.19</v>
      </c>
      <c r="F4957">
        <v>0</v>
      </c>
      <c r="G4957" s="3">
        <f>INT((MONTH(_2022[[#This Row],[DATA]])-1)/3)+1</f>
        <v>3</v>
      </c>
    </row>
    <row r="4958" spans="1:7" x14ac:dyDescent="0.25">
      <c r="A4958" t="s">
        <v>275</v>
      </c>
      <c r="B4958">
        <f>+WEEKNUM(_2022[[#This Row],[DATA]],21)</f>
        <v>36</v>
      </c>
      <c r="C4958" s="1">
        <v>23</v>
      </c>
      <c r="D4958" t="s">
        <v>21</v>
      </c>
      <c r="E4958">
        <v>3214.11</v>
      </c>
      <c r="F4958">
        <v>0</v>
      </c>
      <c r="G4958" s="3">
        <f>INT((MONTH(_2022[[#This Row],[DATA]])-1)/3)+1</f>
        <v>3</v>
      </c>
    </row>
    <row r="4959" spans="1:7" x14ac:dyDescent="0.25">
      <c r="A4959" t="s">
        <v>275</v>
      </c>
      <c r="B4959">
        <f>+WEEKNUM(_2022[[#This Row],[DATA]],21)</f>
        <v>36</v>
      </c>
      <c r="C4959" s="1">
        <v>29</v>
      </c>
      <c r="D4959" t="s">
        <v>3</v>
      </c>
      <c r="E4959">
        <v>2013.62</v>
      </c>
      <c r="F4959">
        <v>0</v>
      </c>
      <c r="G4959" s="3">
        <f>INT((MONTH(_2022[[#This Row],[DATA]])-1)/3)+1</f>
        <v>3</v>
      </c>
    </row>
    <row r="4960" spans="1:7" x14ac:dyDescent="0.25">
      <c r="A4960" t="s">
        <v>275</v>
      </c>
      <c r="B4960">
        <f>+WEEKNUM(_2022[[#This Row],[DATA]],21)</f>
        <v>36</v>
      </c>
      <c r="C4960" s="1">
        <v>30</v>
      </c>
      <c r="D4960" t="s">
        <v>7</v>
      </c>
      <c r="E4960">
        <v>1633.5</v>
      </c>
      <c r="F4960">
        <v>0</v>
      </c>
      <c r="G4960" s="3">
        <f>INT((MONTH(_2022[[#This Row],[DATA]])-1)/3)+1</f>
        <v>3</v>
      </c>
    </row>
    <row r="4961" spans="1:7" x14ac:dyDescent="0.25">
      <c r="A4961" t="s">
        <v>275</v>
      </c>
      <c r="B4961">
        <f>+WEEKNUM(_2022[[#This Row],[DATA]],21)</f>
        <v>36</v>
      </c>
      <c r="C4961" s="1">
        <v>25</v>
      </c>
      <c r="D4961" t="s">
        <v>9</v>
      </c>
      <c r="E4961">
        <v>1828.48</v>
      </c>
      <c r="F4961">
        <v>0</v>
      </c>
      <c r="G4961" s="3">
        <f>INT((MONTH(_2022[[#This Row],[DATA]])-1)/3)+1</f>
        <v>3</v>
      </c>
    </row>
    <row r="4962" spans="1:7" x14ac:dyDescent="0.25">
      <c r="A4962" t="s">
        <v>276</v>
      </c>
      <c r="B4962">
        <f>+WEEKNUM(_2022[[#This Row],[DATA]],21)</f>
        <v>36</v>
      </c>
      <c r="C4962" s="4">
        <v>20</v>
      </c>
      <c r="D4962" t="s">
        <v>5</v>
      </c>
      <c r="E4962">
        <v>1367.22</v>
      </c>
      <c r="F4962">
        <v>0</v>
      </c>
      <c r="G4962" s="3">
        <f>INT((MONTH(_2022[[#This Row],[DATA]])-1)/3)+1</f>
        <v>3</v>
      </c>
    </row>
    <row r="4963" spans="1:7" x14ac:dyDescent="0.25">
      <c r="A4963" t="s">
        <v>276</v>
      </c>
      <c r="B4963">
        <f>+WEEKNUM(_2022[[#This Row],[DATA]],21)</f>
        <v>36</v>
      </c>
      <c r="C4963" s="1">
        <v>24</v>
      </c>
      <c r="D4963" t="s">
        <v>11</v>
      </c>
      <c r="E4963">
        <v>1397.83</v>
      </c>
      <c r="F4963">
        <v>0</v>
      </c>
      <c r="G4963" s="3">
        <f>INT((MONTH(_2022[[#This Row],[DATA]])-1)/3)+1</f>
        <v>3</v>
      </c>
    </row>
    <row r="4964" spans="1:7" x14ac:dyDescent="0.25">
      <c r="A4964" t="s">
        <v>276</v>
      </c>
      <c r="B4964">
        <f>+WEEKNUM(_2022[[#This Row],[DATA]],21)</f>
        <v>36</v>
      </c>
      <c r="C4964" s="1">
        <v>22</v>
      </c>
      <c r="D4964" t="s">
        <v>6</v>
      </c>
      <c r="E4964">
        <v>1647.92</v>
      </c>
      <c r="F4964">
        <v>0</v>
      </c>
      <c r="G4964" s="3">
        <f>INT((MONTH(_2022[[#This Row],[DATA]])-1)/3)+1</f>
        <v>3</v>
      </c>
    </row>
    <row r="4965" spans="1:7" x14ac:dyDescent="0.25">
      <c r="A4965" t="s">
        <v>276</v>
      </c>
      <c r="B4965">
        <f>+WEEKNUM(_2022[[#This Row],[DATA]],21)</f>
        <v>36</v>
      </c>
      <c r="C4965" s="1">
        <v>26</v>
      </c>
      <c r="D4965" t="s">
        <v>14</v>
      </c>
      <c r="E4965">
        <v>2502.71</v>
      </c>
      <c r="F4965">
        <v>0</v>
      </c>
      <c r="G4965" s="3">
        <f>INT((MONTH(_2022[[#This Row],[DATA]])-1)/3)+1</f>
        <v>3</v>
      </c>
    </row>
    <row r="4966" spans="1:7" x14ac:dyDescent="0.25">
      <c r="A4966" t="s">
        <v>276</v>
      </c>
      <c r="B4966">
        <f>+WEEKNUM(_2022[[#This Row],[DATA]],21)</f>
        <v>36</v>
      </c>
      <c r="C4966" s="1">
        <v>0</v>
      </c>
      <c r="D4966" t="s">
        <v>16</v>
      </c>
      <c r="E4966">
        <v>1339.96</v>
      </c>
      <c r="F4966">
        <v>0</v>
      </c>
      <c r="G4966" s="3">
        <f>INT((MONTH(_2022[[#This Row],[DATA]])-1)/3)+1</f>
        <v>3</v>
      </c>
    </row>
    <row r="4967" spans="1:7" x14ac:dyDescent="0.25">
      <c r="A4967" t="s">
        <v>276</v>
      </c>
      <c r="B4967">
        <f>+WEEKNUM(_2022[[#This Row],[DATA]],21)</f>
        <v>36</v>
      </c>
      <c r="C4967" s="1">
        <v>0</v>
      </c>
      <c r="D4967" t="s">
        <v>17</v>
      </c>
      <c r="E4967">
        <v>1573.37</v>
      </c>
      <c r="F4967">
        <v>0</v>
      </c>
      <c r="G4967" s="3">
        <f>INT((MONTH(_2022[[#This Row],[DATA]])-1)/3)+1</f>
        <v>3</v>
      </c>
    </row>
    <row r="4968" spans="1:7" x14ac:dyDescent="0.25">
      <c r="A4968" t="s">
        <v>276</v>
      </c>
      <c r="B4968">
        <f>+WEEKNUM(_2022[[#This Row],[DATA]],21)</f>
        <v>36</v>
      </c>
      <c r="C4968" s="1">
        <v>0</v>
      </c>
      <c r="D4968" t="s">
        <v>18</v>
      </c>
      <c r="E4968">
        <v>1784.94</v>
      </c>
      <c r="F4968">
        <v>0</v>
      </c>
      <c r="G4968" s="3">
        <f>INT((MONTH(_2022[[#This Row],[DATA]])-1)/3)+1</f>
        <v>3</v>
      </c>
    </row>
    <row r="4969" spans="1:7" x14ac:dyDescent="0.25">
      <c r="A4969" t="s">
        <v>276</v>
      </c>
      <c r="B4969">
        <f>+WEEKNUM(_2022[[#This Row],[DATA]],21)</f>
        <v>36</v>
      </c>
      <c r="C4969" s="1">
        <v>21</v>
      </c>
      <c r="D4969" t="s">
        <v>8</v>
      </c>
      <c r="E4969">
        <v>2300.17</v>
      </c>
      <c r="F4969">
        <v>0</v>
      </c>
      <c r="G4969" s="3">
        <f>INT((MONTH(_2022[[#This Row],[DATA]])-1)/3)+1</f>
        <v>3</v>
      </c>
    </row>
    <row r="4970" spans="1:7" x14ac:dyDescent="0.25">
      <c r="A4970" t="s">
        <v>276</v>
      </c>
      <c r="B4970">
        <f>+WEEKNUM(_2022[[#This Row],[DATA]],21)</f>
        <v>36</v>
      </c>
      <c r="C4970" s="1">
        <v>0</v>
      </c>
      <c r="D4970" t="s">
        <v>20</v>
      </c>
      <c r="E4970">
        <v>1180.31</v>
      </c>
      <c r="F4970">
        <v>0</v>
      </c>
      <c r="G4970" s="3">
        <f>INT((MONTH(_2022[[#This Row],[DATA]])-1)/3)+1</f>
        <v>3</v>
      </c>
    </row>
    <row r="4971" spans="1:7" x14ac:dyDescent="0.25">
      <c r="A4971" t="s">
        <v>276</v>
      </c>
      <c r="B4971">
        <f>+WEEKNUM(_2022[[#This Row],[DATA]],21)</f>
        <v>36</v>
      </c>
      <c r="C4971" s="1">
        <v>18</v>
      </c>
      <c r="D4971" t="s">
        <v>13</v>
      </c>
      <c r="E4971">
        <v>2655.36</v>
      </c>
      <c r="F4971">
        <v>0</v>
      </c>
      <c r="G4971" s="3">
        <f>INT((MONTH(_2022[[#This Row],[DATA]])-1)/3)+1</f>
        <v>3</v>
      </c>
    </row>
    <row r="4972" spans="1:7" x14ac:dyDescent="0.25">
      <c r="A4972" t="s">
        <v>276</v>
      </c>
      <c r="B4972">
        <f>+WEEKNUM(_2022[[#This Row],[DATA]],21)</f>
        <v>36</v>
      </c>
      <c r="C4972" s="1">
        <v>17</v>
      </c>
      <c r="D4972" t="s">
        <v>22</v>
      </c>
      <c r="E4972">
        <v>1035.1400000000001</v>
      </c>
      <c r="F4972">
        <v>0</v>
      </c>
      <c r="G4972" s="3">
        <f>INT((MONTH(_2022[[#This Row],[DATA]])-1)/3)+1</f>
        <v>3</v>
      </c>
    </row>
    <row r="4973" spans="1:7" x14ac:dyDescent="0.25">
      <c r="A4973" t="s">
        <v>276</v>
      </c>
      <c r="B4973">
        <f>+WEEKNUM(_2022[[#This Row],[DATA]],21)</f>
        <v>36</v>
      </c>
      <c r="C4973" s="1">
        <v>27</v>
      </c>
      <c r="D4973" t="s">
        <v>12</v>
      </c>
      <c r="E4973">
        <v>1566.63</v>
      </c>
      <c r="F4973">
        <v>0</v>
      </c>
      <c r="G4973" s="3">
        <f>INT((MONTH(_2022[[#This Row],[DATA]])-1)/3)+1</f>
        <v>3</v>
      </c>
    </row>
    <row r="4974" spans="1:7" x14ac:dyDescent="0.25">
      <c r="A4974" t="s">
        <v>276</v>
      </c>
      <c r="B4974">
        <f>+WEEKNUM(_2022[[#This Row],[DATA]],21)</f>
        <v>36</v>
      </c>
      <c r="C4974" s="1">
        <v>0</v>
      </c>
      <c r="D4974" t="s">
        <v>15</v>
      </c>
      <c r="E4974">
        <v>2153.46</v>
      </c>
      <c r="F4974">
        <v>0</v>
      </c>
      <c r="G4974" s="3">
        <f>INT((MONTH(_2022[[#This Row],[DATA]])-1)/3)+1</f>
        <v>3</v>
      </c>
    </row>
    <row r="4975" spans="1:7" x14ac:dyDescent="0.25">
      <c r="A4975" t="s">
        <v>276</v>
      </c>
      <c r="B4975">
        <f>+WEEKNUM(_2022[[#This Row],[DATA]],21)</f>
        <v>36</v>
      </c>
      <c r="C4975" s="1">
        <v>0</v>
      </c>
      <c r="D4975" t="s">
        <v>19</v>
      </c>
      <c r="E4975">
        <v>2216.9499999999998</v>
      </c>
      <c r="F4975">
        <v>0</v>
      </c>
      <c r="G4975" s="3">
        <f>INT((MONTH(_2022[[#This Row],[DATA]])-1)/3)+1</f>
        <v>3</v>
      </c>
    </row>
    <row r="4976" spans="1:7" x14ac:dyDescent="0.25">
      <c r="A4976" t="s">
        <v>276</v>
      </c>
      <c r="B4976">
        <f>+WEEKNUM(_2022[[#This Row],[DATA]],21)</f>
        <v>36</v>
      </c>
      <c r="C4976" s="1">
        <v>19</v>
      </c>
      <c r="D4976" t="s">
        <v>4</v>
      </c>
      <c r="E4976">
        <v>1980.05</v>
      </c>
      <c r="F4976">
        <v>0</v>
      </c>
      <c r="G4976" s="3">
        <f>INT((MONTH(_2022[[#This Row],[DATA]])-1)/3)+1</f>
        <v>3</v>
      </c>
    </row>
    <row r="4977" spans="1:7" x14ac:dyDescent="0.25">
      <c r="A4977" t="s">
        <v>276</v>
      </c>
      <c r="B4977">
        <f>+WEEKNUM(_2022[[#This Row],[DATA]],21)</f>
        <v>36</v>
      </c>
      <c r="C4977" s="1">
        <v>27</v>
      </c>
      <c r="D4977" t="s">
        <v>10</v>
      </c>
      <c r="E4977">
        <v>2352.4699999999998</v>
      </c>
      <c r="F4977">
        <v>0</v>
      </c>
      <c r="G4977" s="3">
        <f>INT((MONTH(_2022[[#This Row],[DATA]])-1)/3)+1</f>
        <v>3</v>
      </c>
    </row>
    <row r="4978" spans="1:7" x14ac:dyDescent="0.25">
      <c r="A4978" t="s">
        <v>276</v>
      </c>
      <c r="B4978">
        <f>+WEEKNUM(_2022[[#This Row],[DATA]],21)</f>
        <v>36</v>
      </c>
      <c r="C4978" s="1">
        <v>23</v>
      </c>
      <c r="D4978" t="s">
        <v>21</v>
      </c>
      <c r="E4978">
        <v>2357.9299999999998</v>
      </c>
      <c r="F4978">
        <v>0</v>
      </c>
      <c r="G4978" s="3">
        <f>INT((MONTH(_2022[[#This Row],[DATA]])-1)/3)+1</f>
        <v>3</v>
      </c>
    </row>
    <row r="4979" spans="1:7" x14ac:dyDescent="0.25">
      <c r="A4979" t="s">
        <v>276</v>
      </c>
      <c r="B4979">
        <f>+WEEKNUM(_2022[[#This Row],[DATA]],21)</f>
        <v>36</v>
      </c>
      <c r="C4979" s="1">
        <v>29</v>
      </c>
      <c r="D4979" t="s">
        <v>3</v>
      </c>
      <c r="E4979">
        <v>1616.86</v>
      </c>
      <c r="F4979">
        <v>0</v>
      </c>
      <c r="G4979" s="3">
        <f>INT((MONTH(_2022[[#This Row],[DATA]])-1)/3)+1</f>
        <v>3</v>
      </c>
    </row>
    <row r="4980" spans="1:7" x14ac:dyDescent="0.25">
      <c r="A4980" t="s">
        <v>276</v>
      </c>
      <c r="B4980">
        <f>+WEEKNUM(_2022[[#This Row],[DATA]],21)</f>
        <v>36</v>
      </c>
      <c r="C4980" s="1">
        <v>30</v>
      </c>
      <c r="D4980" t="s">
        <v>7</v>
      </c>
      <c r="E4980">
        <v>1923.29</v>
      </c>
      <c r="F4980">
        <v>0</v>
      </c>
      <c r="G4980" s="3">
        <f>INT((MONTH(_2022[[#This Row],[DATA]])-1)/3)+1</f>
        <v>3</v>
      </c>
    </row>
    <row r="4981" spans="1:7" x14ac:dyDescent="0.25">
      <c r="A4981" t="s">
        <v>276</v>
      </c>
      <c r="B4981">
        <f>+WEEKNUM(_2022[[#This Row],[DATA]],21)</f>
        <v>36</v>
      </c>
      <c r="C4981" s="1">
        <v>25</v>
      </c>
      <c r="D4981" t="s">
        <v>9</v>
      </c>
      <c r="E4981">
        <v>2700.08</v>
      </c>
      <c r="F4981">
        <v>0</v>
      </c>
      <c r="G4981" s="3">
        <f>INT((MONTH(_2022[[#This Row],[DATA]])-1)/3)+1</f>
        <v>3</v>
      </c>
    </row>
    <row r="4982" spans="1:7" x14ac:dyDescent="0.25">
      <c r="A4982" t="s">
        <v>277</v>
      </c>
      <c r="B4982">
        <f>+WEEKNUM(_2022[[#This Row],[DATA]],21)</f>
        <v>36</v>
      </c>
      <c r="C4982" s="4">
        <v>20</v>
      </c>
      <c r="D4982" t="s">
        <v>5</v>
      </c>
      <c r="E4982">
        <v>2755.8</v>
      </c>
      <c r="F4982">
        <v>0</v>
      </c>
      <c r="G4982" s="3">
        <f>INT((MONTH(_2022[[#This Row],[DATA]])-1)/3)+1</f>
        <v>3</v>
      </c>
    </row>
    <row r="4983" spans="1:7" x14ac:dyDescent="0.25">
      <c r="A4983" t="s">
        <v>277</v>
      </c>
      <c r="B4983">
        <f>+WEEKNUM(_2022[[#This Row],[DATA]],21)</f>
        <v>36</v>
      </c>
      <c r="C4983" s="1">
        <v>24</v>
      </c>
      <c r="D4983" t="s">
        <v>11</v>
      </c>
      <c r="E4983">
        <v>1373.97</v>
      </c>
      <c r="F4983">
        <v>0</v>
      </c>
      <c r="G4983" s="3">
        <f>INT((MONTH(_2022[[#This Row],[DATA]])-1)/3)+1</f>
        <v>3</v>
      </c>
    </row>
    <row r="4984" spans="1:7" x14ac:dyDescent="0.25">
      <c r="A4984" t="s">
        <v>277</v>
      </c>
      <c r="B4984">
        <f>+WEEKNUM(_2022[[#This Row],[DATA]],21)</f>
        <v>36</v>
      </c>
      <c r="C4984" s="1">
        <v>22</v>
      </c>
      <c r="D4984" t="s">
        <v>6</v>
      </c>
      <c r="E4984">
        <v>751.92</v>
      </c>
      <c r="F4984">
        <v>0</v>
      </c>
      <c r="G4984" s="3">
        <f>INT((MONTH(_2022[[#This Row],[DATA]])-1)/3)+1</f>
        <v>3</v>
      </c>
    </row>
    <row r="4985" spans="1:7" x14ac:dyDescent="0.25">
      <c r="A4985" t="s">
        <v>277</v>
      </c>
      <c r="B4985">
        <f>+WEEKNUM(_2022[[#This Row],[DATA]],21)</f>
        <v>36</v>
      </c>
      <c r="C4985" s="1">
        <v>26</v>
      </c>
      <c r="D4985" t="s">
        <v>14</v>
      </c>
      <c r="E4985">
        <v>2274.19</v>
      </c>
      <c r="F4985">
        <v>0</v>
      </c>
      <c r="G4985" s="3">
        <f>INT((MONTH(_2022[[#This Row],[DATA]])-1)/3)+1</f>
        <v>3</v>
      </c>
    </row>
    <row r="4986" spans="1:7" x14ac:dyDescent="0.25">
      <c r="A4986" t="s">
        <v>277</v>
      </c>
      <c r="B4986">
        <f>+WEEKNUM(_2022[[#This Row],[DATA]],21)</f>
        <v>36</v>
      </c>
      <c r="C4986" s="1">
        <v>0</v>
      </c>
      <c r="D4986" t="s">
        <v>16</v>
      </c>
      <c r="E4986">
        <v>2113.8200000000002</v>
      </c>
      <c r="F4986">
        <v>0</v>
      </c>
      <c r="G4986" s="3">
        <f>INT((MONTH(_2022[[#This Row],[DATA]])-1)/3)+1</f>
        <v>3</v>
      </c>
    </row>
    <row r="4987" spans="1:7" x14ac:dyDescent="0.25">
      <c r="A4987" t="s">
        <v>277</v>
      </c>
      <c r="B4987">
        <f>+WEEKNUM(_2022[[#This Row],[DATA]],21)</f>
        <v>36</v>
      </c>
      <c r="C4987" s="1">
        <v>0</v>
      </c>
      <c r="D4987" t="s">
        <v>17</v>
      </c>
      <c r="E4987">
        <v>1346.09</v>
      </c>
      <c r="F4987">
        <v>0</v>
      </c>
      <c r="G4987" s="3">
        <f>INT((MONTH(_2022[[#This Row],[DATA]])-1)/3)+1</f>
        <v>3</v>
      </c>
    </row>
    <row r="4988" spans="1:7" x14ac:dyDescent="0.25">
      <c r="A4988" t="s">
        <v>277</v>
      </c>
      <c r="B4988">
        <f>+WEEKNUM(_2022[[#This Row],[DATA]],21)</f>
        <v>36</v>
      </c>
      <c r="C4988" s="1">
        <v>0</v>
      </c>
      <c r="D4988" t="s">
        <v>18</v>
      </c>
      <c r="E4988">
        <v>1338.23</v>
      </c>
      <c r="F4988">
        <v>0</v>
      </c>
      <c r="G4988" s="3">
        <f>INT((MONTH(_2022[[#This Row],[DATA]])-1)/3)+1</f>
        <v>3</v>
      </c>
    </row>
    <row r="4989" spans="1:7" x14ac:dyDescent="0.25">
      <c r="A4989" t="s">
        <v>277</v>
      </c>
      <c r="B4989">
        <f>+WEEKNUM(_2022[[#This Row],[DATA]],21)</f>
        <v>36</v>
      </c>
      <c r="C4989" s="1">
        <v>21</v>
      </c>
      <c r="D4989" t="s">
        <v>8</v>
      </c>
      <c r="E4989">
        <v>4133.67</v>
      </c>
      <c r="F4989">
        <v>0</v>
      </c>
      <c r="G4989" s="3">
        <f>INT((MONTH(_2022[[#This Row],[DATA]])-1)/3)+1</f>
        <v>3</v>
      </c>
    </row>
    <row r="4990" spans="1:7" x14ac:dyDescent="0.25">
      <c r="A4990" t="s">
        <v>277</v>
      </c>
      <c r="B4990">
        <f>+WEEKNUM(_2022[[#This Row],[DATA]],21)</f>
        <v>36</v>
      </c>
      <c r="C4990" s="1">
        <v>0</v>
      </c>
      <c r="D4990" t="s">
        <v>20</v>
      </c>
      <c r="E4990">
        <v>1052.3499999999999</v>
      </c>
      <c r="F4990">
        <v>0</v>
      </c>
      <c r="G4990" s="3">
        <f>INT((MONTH(_2022[[#This Row],[DATA]])-1)/3)+1</f>
        <v>3</v>
      </c>
    </row>
    <row r="4991" spans="1:7" x14ac:dyDescent="0.25">
      <c r="A4991" t="s">
        <v>277</v>
      </c>
      <c r="B4991">
        <f>+WEEKNUM(_2022[[#This Row],[DATA]],21)</f>
        <v>36</v>
      </c>
      <c r="C4991" s="1">
        <v>18</v>
      </c>
      <c r="D4991" t="s">
        <v>13</v>
      </c>
      <c r="E4991">
        <v>1895.25</v>
      </c>
      <c r="F4991">
        <v>0</v>
      </c>
      <c r="G4991" s="3">
        <f>INT((MONTH(_2022[[#This Row],[DATA]])-1)/3)+1</f>
        <v>3</v>
      </c>
    </row>
    <row r="4992" spans="1:7" x14ac:dyDescent="0.25">
      <c r="A4992" t="s">
        <v>277</v>
      </c>
      <c r="B4992">
        <f>+WEEKNUM(_2022[[#This Row],[DATA]],21)</f>
        <v>36</v>
      </c>
      <c r="C4992" s="1">
        <v>17</v>
      </c>
      <c r="D4992" t="s">
        <v>22</v>
      </c>
      <c r="E4992">
        <v>1919.58</v>
      </c>
      <c r="F4992">
        <v>0</v>
      </c>
      <c r="G4992" s="3">
        <f>INT((MONTH(_2022[[#This Row],[DATA]])-1)/3)+1</f>
        <v>3</v>
      </c>
    </row>
    <row r="4993" spans="1:7" x14ac:dyDescent="0.25">
      <c r="A4993" t="s">
        <v>277</v>
      </c>
      <c r="B4993">
        <f>+WEEKNUM(_2022[[#This Row],[DATA]],21)</f>
        <v>36</v>
      </c>
      <c r="C4993" s="1">
        <v>27</v>
      </c>
      <c r="D4993" t="s">
        <v>12</v>
      </c>
      <c r="E4993">
        <v>2127.4499999999998</v>
      </c>
      <c r="F4993">
        <v>0</v>
      </c>
      <c r="G4993" s="3">
        <f>INT((MONTH(_2022[[#This Row],[DATA]])-1)/3)+1</f>
        <v>3</v>
      </c>
    </row>
    <row r="4994" spans="1:7" x14ac:dyDescent="0.25">
      <c r="A4994" t="s">
        <v>277</v>
      </c>
      <c r="B4994">
        <f>+WEEKNUM(_2022[[#This Row],[DATA]],21)</f>
        <v>36</v>
      </c>
      <c r="C4994" s="1">
        <v>0</v>
      </c>
      <c r="D4994" t="s">
        <v>15</v>
      </c>
      <c r="E4994">
        <v>1239.9000000000001</v>
      </c>
      <c r="F4994">
        <v>0</v>
      </c>
      <c r="G4994" s="3">
        <f>INT((MONTH(_2022[[#This Row],[DATA]])-1)/3)+1</f>
        <v>3</v>
      </c>
    </row>
    <row r="4995" spans="1:7" x14ac:dyDescent="0.25">
      <c r="A4995" t="s">
        <v>277</v>
      </c>
      <c r="B4995">
        <f>+WEEKNUM(_2022[[#This Row],[DATA]],21)</f>
        <v>36</v>
      </c>
      <c r="C4995" s="1">
        <v>0</v>
      </c>
      <c r="D4995" t="s">
        <v>19</v>
      </c>
      <c r="E4995">
        <v>2234.79</v>
      </c>
      <c r="F4995">
        <v>0</v>
      </c>
      <c r="G4995" s="3">
        <f>INT((MONTH(_2022[[#This Row],[DATA]])-1)/3)+1</f>
        <v>3</v>
      </c>
    </row>
    <row r="4996" spans="1:7" x14ac:dyDescent="0.25">
      <c r="A4996" t="s">
        <v>277</v>
      </c>
      <c r="B4996">
        <f>+WEEKNUM(_2022[[#This Row],[DATA]],21)</f>
        <v>36</v>
      </c>
      <c r="C4996" s="1">
        <v>27</v>
      </c>
      <c r="D4996" t="s">
        <v>10</v>
      </c>
      <c r="E4996">
        <v>1689.28</v>
      </c>
      <c r="F4996">
        <v>0</v>
      </c>
      <c r="G4996" s="3">
        <f>INT((MONTH(_2022[[#This Row],[DATA]])-1)/3)+1</f>
        <v>3</v>
      </c>
    </row>
    <row r="4997" spans="1:7" x14ac:dyDescent="0.25">
      <c r="A4997" t="s">
        <v>277</v>
      </c>
      <c r="B4997">
        <f>+WEEKNUM(_2022[[#This Row],[DATA]],21)</f>
        <v>36</v>
      </c>
      <c r="C4997" s="1">
        <v>23</v>
      </c>
      <c r="D4997" t="s">
        <v>21</v>
      </c>
      <c r="E4997">
        <v>4913.33</v>
      </c>
      <c r="F4997">
        <v>0</v>
      </c>
      <c r="G4997" s="3">
        <f>INT((MONTH(_2022[[#This Row],[DATA]])-1)/3)+1</f>
        <v>3</v>
      </c>
    </row>
    <row r="4998" spans="1:7" x14ac:dyDescent="0.25">
      <c r="A4998" t="s">
        <v>277</v>
      </c>
      <c r="B4998">
        <f>+WEEKNUM(_2022[[#This Row],[DATA]],21)</f>
        <v>36</v>
      </c>
      <c r="C4998" s="1">
        <v>29</v>
      </c>
      <c r="D4998" t="s">
        <v>3</v>
      </c>
      <c r="E4998">
        <v>2665.98</v>
      </c>
      <c r="F4998">
        <v>0</v>
      </c>
      <c r="G4998" s="3">
        <f>INT((MONTH(_2022[[#This Row],[DATA]])-1)/3)+1</f>
        <v>3</v>
      </c>
    </row>
    <row r="4999" spans="1:7" x14ac:dyDescent="0.25">
      <c r="A4999" t="s">
        <v>277</v>
      </c>
      <c r="B4999">
        <f>+WEEKNUM(_2022[[#This Row],[DATA]],21)</f>
        <v>36</v>
      </c>
      <c r="C4999" s="1">
        <v>30</v>
      </c>
      <c r="D4999" t="s">
        <v>7</v>
      </c>
      <c r="E4999">
        <v>1923.75</v>
      </c>
      <c r="F4999">
        <v>0</v>
      </c>
      <c r="G4999" s="3">
        <f>INT((MONTH(_2022[[#This Row],[DATA]])-1)/3)+1</f>
        <v>3</v>
      </c>
    </row>
    <row r="5000" spans="1:7" x14ac:dyDescent="0.25">
      <c r="A5000" t="s">
        <v>277</v>
      </c>
      <c r="B5000">
        <f>+WEEKNUM(_2022[[#This Row],[DATA]],21)</f>
        <v>36</v>
      </c>
      <c r="C5000" s="1">
        <v>25</v>
      </c>
      <c r="D5000" t="s">
        <v>9</v>
      </c>
      <c r="E5000">
        <v>1343.9</v>
      </c>
      <c r="F5000">
        <v>0</v>
      </c>
      <c r="G5000" s="3">
        <f>INT((MONTH(_2022[[#This Row],[DATA]])-1)/3)+1</f>
        <v>3</v>
      </c>
    </row>
    <row r="5001" spans="1:7" x14ac:dyDescent="0.25">
      <c r="A5001" t="s">
        <v>278</v>
      </c>
      <c r="B5001">
        <f>+WEEKNUM(_2022[[#This Row],[DATA]],21)</f>
        <v>37</v>
      </c>
      <c r="C5001" s="4">
        <v>20</v>
      </c>
      <c r="D5001" t="s">
        <v>5</v>
      </c>
      <c r="E5001">
        <v>1452.23</v>
      </c>
      <c r="F5001">
        <v>0</v>
      </c>
      <c r="G5001" s="3">
        <f>INT((MONTH(_2022[[#This Row],[DATA]])-1)/3)+1</f>
        <v>3</v>
      </c>
    </row>
    <row r="5002" spans="1:7" x14ac:dyDescent="0.25">
      <c r="A5002" t="s">
        <v>278</v>
      </c>
      <c r="B5002">
        <f>+WEEKNUM(_2022[[#This Row],[DATA]],21)</f>
        <v>37</v>
      </c>
      <c r="C5002" s="1">
        <v>24</v>
      </c>
      <c r="D5002" t="s">
        <v>11</v>
      </c>
      <c r="E5002">
        <v>1117.02</v>
      </c>
      <c r="F5002">
        <v>0</v>
      </c>
      <c r="G5002" s="3">
        <f>INT((MONTH(_2022[[#This Row],[DATA]])-1)/3)+1</f>
        <v>3</v>
      </c>
    </row>
    <row r="5003" spans="1:7" x14ac:dyDescent="0.25">
      <c r="A5003" t="s">
        <v>278</v>
      </c>
      <c r="B5003">
        <f>+WEEKNUM(_2022[[#This Row],[DATA]],21)</f>
        <v>37</v>
      </c>
      <c r="C5003" s="1">
        <v>22</v>
      </c>
      <c r="D5003" t="s">
        <v>6</v>
      </c>
      <c r="E5003">
        <v>1876.94</v>
      </c>
      <c r="F5003">
        <v>0</v>
      </c>
      <c r="G5003" s="3">
        <f>INT((MONTH(_2022[[#This Row],[DATA]])-1)/3)+1</f>
        <v>3</v>
      </c>
    </row>
    <row r="5004" spans="1:7" x14ac:dyDescent="0.25">
      <c r="A5004" t="s">
        <v>278</v>
      </c>
      <c r="B5004">
        <f>+WEEKNUM(_2022[[#This Row],[DATA]],21)</f>
        <v>37</v>
      </c>
      <c r="C5004" s="1">
        <v>26</v>
      </c>
      <c r="D5004" t="s">
        <v>14</v>
      </c>
      <c r="E5004">
        <v>2246.4</v>
      </c>
      <c r="F5004">
        <v>0</v>
      </c>
      <c r="G5004" s="3">
        <f>INT((MONTH(_2022[[#This Row],[DATA]])-1)/3)+1</f>
        <v>3</v>
      </c>
    </row>
    <row r="5005" spans="1:7" x14ac:dyDescent="0.25">
      <c r="A5005" t="s">
        <v>278</v>
      </c>
      <c r="B5005">
        <f>+WEEKNUM(_2022[[#This Row],[DATA]],21)</f>
        <v>37</v>
      </c>
      <c r="C5005" s="1">
        <v>0</v>
      </c>
      <c r="D5005" t="s">
        <v>16</v>
      </c>
      <c r="E5005">
        <v>2386.4499999999998</v>
      </c>
      <c r="F5005">
        <v>0</v>
      </c>
      <c r="G5005" s="3">
        <f>INT((MONTH(_2022[[#This Row],[DATA]])-1)/3)+1</f>
        <v>3</v>
      </c>
    </row>
    <row r="5006" spans="1:7" x14ac:dyDescent="0.25">
      <c r="A5006" t="s">
        <v>278</v>
      </c>
      <c r="B5006">
        <f>+WEEKNUM(_2022[[#This Row],[DATA]],21)</f>
        <v>37</v>
      </c>
      <c r="C5006" s="1">
        <v>0</v>
      </c>
      <c r="D5006" t="s">
        <v>17</v>
      </c>
      <c r="E5006">
        <v>840.41</v>
      </c>
      <c r="F5006">
        <v>0</v>
      </c>
      <c r="G5006" s="3">
        <f>INT((MONTH(_2022[[#This Row],[DATA]])-1)/3)+1</f>
        <v>3</v>
      </c>
    </row>
    <row r="5007" spans="1:7" x14ac:dyDescent="0.25">
      <c r="A5007" t="s">
        <v>278</v>
      </c>
      <c r="B5007">
        <f>+WEEKNUM(_2022[[#This Row],[DATA]],21)</f>
        <v>37</v>
      </c>
      <c r="C5007" s="1">
        <v>0</v>
      </c>
      <c r="D5007" t="s">
        <v>18</v>
      </c>
      <c r="E5007">
        <v>1928.75</v>
      </c>
      <c r="F5007">
        <v>0</v>
      </c>
      <c r="G5007" s="3">
        <f>INT((MONTH(_2022[[#This Row],[DATA]])-1)/3)+1</f>
        <v>3</v>
      </c>
    </row>
    <row r="5008" spans="1:7" x14ac:dyDescent="0.25">
      <c r="A5008" t="s">
        <v>278</v>
      </c>
      <c r="B5008">
        <f>+WEEKNUM(_2022[[#This Row],[DATA]],21)</f>
        <v>37</v>
      </c>
      <c r="C5008" s="1">
        <v>21</v>
      </c>
      <c r="D5008" t="s">
        <v>8</v>
      </c>
      <c r="E5008">
        <v>3649.29</v>
      </c>
      <c r="F5008">
        <v>0</v>
      </c>
      <c r="G5008" s="3">
        <f>INT((MONTH(_2022[[#This Row],[DATA]])-1)/3)+1</f>
        <v>3</v>
      </c>
    </row>
    <row r="5009" spans="1:7" x14ac:dyDescent="0.25">
      <c r="A5009" t="s">
        <v>278</v>
      </c>
      <c r="B5009">
        <f>+WEEKNUM(_2022[[#This Row],[DATA]],21)</f>
        <v>37</v>
      </c>
      <c r="C5009" s="1">
        <v>0</v>
      </c>
      <c r="D5009" t="s">
        <v>20</v>
      </c>
      <c r="E5009">
        <v>633.99</v>
      </c>
      <c r="F5009">
        <v>0</v>
      </c>
      <c r="G5009" s="3">
        <f>INT((MONTH(_2022[[#This Row],[DATA]])-1)/3)+1</f>
        <v>3</v>
      </c>
    </row>
    <row r="5010" spans="1:7" x14ac:dyDescent="0.25">
      <c r="A5010" t="s">
        <v>278</v>
      </c>
      <c r="B5010">
        <f>+WEEKNUM(_2022[[#This Row],[DATA]],21)</f>
        <v>37</v>
      </c>
      <c r="C5010" s="1">
        <v>18</v>
      </c>
      <c r="D5010" t="s">
        <v>13</v>
      </c>
      <c r="E5010">
        <v>1164.9000000000001</v>
      </c>
      <c r="F5010">
        <v>0</v>
      </c>
      <c r="G5010" s="3">
        <f>INT((MONTH(_2022[[#This Row],[DATA]])-1)/3)+1</f>
        <v>3</v>
      </c>
    </row>
    <row r="5011" spans="1:7" x14ac:dyDescent="0.25">
      <c r="A5011" t="s">
        <v>278</v>
      </c>
      <c r="B5011">
        <f>+WEEKNUM(_2022[[#This Row],[DATA]],21)</f>
        <v>37</v>
      </c>
      <c r="C5011" s="1">
        <v>17</v>
      </c>
      <c r="D5011" t="s">
        <v>22</v>
      </c>
      <c r="E5011">
        <v>2062.5100000000002</v>
      </c>
      <c r="F5011">
        <v>0</v>
      </c>
      <c r="G5011" s="3">
        <f>INT((MONTH(_2022[[#This Row],[DATA]])-1)/3)+1</f>
        <v>3</v>
      </c>
    </row>
    <row r="5012" spans="1:7" x14ac:dyDescent="0.25">
      <c r="A5012" t="s">
        <v>278</v>
      </c>
      <c r="B5012">
        <f>+WEEKNUM(_2022[[#This Row],[DATA]],21)</f>
        <v>37</v>
      </c>
      <c r="C5012" s="1">
        <v>27</v>
      </c>
      <c r="D5012" t="s">
        <v>12</v>
      </c>
      <c r="E5012">
        <v>1118.7</v>
      </c>
      <c r="F5012">
        <v>0</v>
      </c>
      <c r="G5012" s="3">
        <f>INT((MONTH(_2022[[#This Row],[DATA]])-1)/3)+1</f>
        <v>3</v>
      </c>
    </row>
    <row r="5013" spans="1:7" x14ac:dyDescent="0.25">
      <c r="A5013" t="s">
        <v>278</v>
      </c>
      <c r="B5013">
        <f>+WEEKNUM(_2022[[#This Row],[DATA]],21)</f>
        <v>37</v>
      </c>
      <c r="C5013" s="1">
        <v>0</v>
      </c>
      <c r="D5013" t="s">
        <v>15</v>
      </c>
      <c r="E5013">
        <v>1069.3</v>
      </c>
      <c r="F5013">
        <v>0</v>
      </c>
      <c r="G5013" s="3">
        <f>INT((MONTH(_2022[[#This Row],[DATA]])-1)/3)+1</f>
        <v>3</v>
      </c>
    </row>
    <row r="5014" spans="1:7" x14ac:dyDescent="0.25">
      <c r="A5014" t="s">
        <v>278</v>
      </c>
      <c r="B5014">
        <f>+WEEKNUM(_2022[[#This Row],[DATA]],21)</f>
        <v>37</v>
      </c>
      <c r="C5014" s="1">
        <v>0</v>
      </c>
      <c r="D5014" t="s">
        <v>19</v>
      </c>
      <c r="E5014">
        <v>1159.23</v>
      </c>
      <c r="F5014">
        <v>0</v>
      </c>
      <c r="G5014" s="3">
        <f>INT((MONTH(_2022[[#This Row],[DATA]])-1)/3)+1</f>
        <v>3</v>
      </c>
    </row>
    <row r="5015" spans="1:7" x14ac:dyDescent="0.25">
      <c r="A5015" t="s">
        <v>278</v>
      </c>
      <c r="B5015">
        <f>+WEEKNUM(_2022[[#This Row],[DATA]],21)</f>
        <v>37</v>
      </c>
      <c r="C5015" s="1">
        <v>19</v>
      </c>
      <c r="D5015" t="s">
        <v>4</v>
      </c>
      <c r="E5015">
        <v>896.49</v>
      </c>
      <c r="F5015">
        <v>0</v>
      </c>
      <c r="G5015" s="3">
        <f>INT((MONTH(_2022[[#This Row],[DATA]])-1)/3)+1</f>
        <v>3</v>
      </c>
    </row>
    <row r="5016" spans="1:7" x14ac:dyDescent="0.25">
      <c r="A5016" t="s">
        <v>278</v>
      </c>
      <c r="B5016">
        <f>+WEEKNUM(_2022[[#This Row],[DATA]],21)</f>
        <v>37</v>
      </c>
      <c r="C5016" s="1">
        <v>27</v>
      </c>
      <c r="D5016" t="s">
        <v>10</v>
      </c>
      <c r="E5016">
        <v>1288.0999999999999</v>
      </c>
      <c r="F5016">
        <v>0</v>
      </c>
      <c r="G5016" s="3">
        <f>INT((MONTH(_2022[[#This Row],[DATA]])-1)/3)+1</f>
        <v>3</v>
      </c>
    </row>
    <row r="5017" spans="1:7" x14ac:dyDescent="0.25">
      <c r="A5017" t="s">
        <v>278</v>
      </c>
      <c r="B5017">
        <f>+WEEKNUM(_2022[[#This Row],[DATA]],21)</f>
        <v>37</v>
      </c>
      <c r="C5017" s="1">
        <v>23</v>
      </c>
      <c r="D5017" t="s">
        <v>21</v>
      </c>
      <c r="E5017">
        <v>1421.89</v>
      </c>
      <c r="F5017">
        <v>0</v>
      </c>
      <c r="G5017" s="3">
        <f>INT((MONTH(_2022[[#This Row],[DATA]])-1)/3)+1</f>
        <v>3</v>
      </c>
    </row>
    <row r="5018" spans="1:7" x14ac:dyDescent="0.25">
      <c r="A5018" t="s">
        <v>278</v>
      </c>
      <c r="B5018">
        <f>+WEEKNUM(_2022[[#This Row],[DATA]],21)</f>
        <v>37</v>
      </c>
      <c r="C5018" s="1">
        <v>29</v>
      </c>
      <c r="D5018" t="s">
        <v>3</v>
      </c>
      <c r="E5018">
        <v>4616.76</v>
      </c>
      <c r="F5018">
        <v>0</v>
      </c>
      <c r="G5018" s="3">
        <f>INT((MONTH(_2022[[#This Row],[DATA]])-1)/3)+1</f>
        <v>3</v>
      </c>
    </row>
    <row r="5019" spans="1:7" x14ac:dyDescent="0.25">
      <c r="A5019" t="s">
        <v>278</v>
      </c>
      <c r="B5019">
        <f>+WEEKNUM(_2022[[#This Row],[DATA]],21)</f>
        <v>37</v>
      </c>
      <c r="C5019" s="1">
        <v>30</v>
      </c>
      <c r="D5019" t="s">
        <v>7</v>
      </c>
      <c r="E5019">
        <v>1634.5</v>
      </c>
      <c r="F5019">
        <v>0</v>
      </c>
      <c r="G5019" s="3">
        <f>INT((MONTH(_2022[[#This Row],[DATA]])-1)/3)+1</f>
        <v>3</v>
      </c>
    </row>
    <row r="5020" spans="1:7" x14ac:dyDescent="0.25">
      <c r="A5020" t="s">
        <v>278</v>
      </c>
      <c r="B5020">
        <f>+WEEKNUM(_2022[[#This Row],[DATA]],21)</f>
        <v>37</v>
      </c>
      <c r="C5020" s="1">
        <v>25</v>
      </c>
      <c r="D5020" t="s">
        <v>9</v>
      </c>
      <c r="E5020">
        <v>1511.3</v>
      </c>
      <c r="F5020">
        <v>0</v>
      </c>
      <c r="G5020" s="3">
        <f>INT((MONTH(_2022[[#This Row],[DATA]])-1)/3)+1</f>
        <v>3</v>
      </c>
    </row>
    <row r="5021" spans="1:7" x14ac:dyDescent="0.25">
      <c r="A5021" t="s">
        <v>279</v>
      </c>
      <c r="B5021">
        <f>+WEEKNUM(_2022[[#This Row],[DATA]],21)</f>
        <v>37</v>
      </c>
      <c r="C5021" s="4">
        <v>20</v>
      </c>
      <c r="D5021" t="s">
        <v>5</v>
      </c>
      <c r="E5021">
        <v>1328.91</v>
      </c>
      <c r="F5021">
        <v>0</v>
      </c>
      <c r="G5021" s="3">
        <f>INT((MONTH(_2022[[#This Row],[DATA]])-1)/3)+1</f>
        <v>3</v>
      </c>
    </row>
    <row r="5022" spans="1:7" x14ac:dyDescent="0.25">
      <c r="A5022" t="s">
        <v>279</v>
      </c>
      <c r="B5022">
        <f>+WEEKNUM(_2022[[#This Row],[DATA]],21)</f>
        <v>37</v>
      </c>
      <c r="C5022" s="1">
        <v>24</v>
      </c>
      <c r="D5022" t="s">
        <v>11</v>
      </c>
      <c r="E5022">
        <v>548.73</v>
      </c>
      <c r="F5022">
        <v>0</v>
      </c>
      <c r="G5022" s="3">
        <f>INT((MONTH(_2022[[#This Row],[DATA]])-1)/3)+1</f>
        <v>3</v>
      </c>
    </row>
    <row r="5023" spans="1:7" x14ac:dyDescent="0.25">
      <c r="A5023" t="s">
        <v>279</v>
      </c>
      <c r="B5023">
        <f>+WEEKNUM(_2022[[#This Row],[DATA]],21)</f>
        <v>37</v>
      </c>
      <c r="C5023" s="1">
        <v>22</v>
      </c>
      <c r="D5023" t="s">
        <v>6</v>
      </c>
      <c r="E5023">
        <v>2497.87</v>
      </c>
      <c r="F5023">
        <v>0</v>
      </c>
      <c r="G5023" s="3">
        <f>INT((MONTH(_2022[[#This Row],[DATA]])-1)/3)+1</f>
        <v>3</v>
      </c>
    </row>
    <row r="5024" spans="1:7" x14ac:dyDescent="0.25">
      <c r="A5024" t="s">
        <v>279</v>
      </c>
      <c r="B5024">
        <f>+WEEKNUM(_2022[[#This Row],[DATA]],21)</f>
        <v>37</v>
      </c>
      <c r="C5024" s="1">
        <v>26</v>
      </c>
      <c r="D5024" t="s">
        <v>14</v>
      </c>
      <c r="E5024">
        <v>2360.6799999999998</v>
      </c>
      <c r="F5024">
        <v>0</v>
      </c>
      <c r="G5024" s="3">
        <f>INT((MONTH(_2022[[#This Row],[DATA]])-1)/3)+1</f>
        <v>3</v>
      </c>
    </row>
    <row r="5025" spans="1:7" x14ac:dyDescent="0.25">
      <c r="A5025" t="s">
        <v>279</v>
      </c>
      <c r="B5025">
        <f>+WEEKNUM(_2022[[#This Row],[DATA]],21)</f>
        <v>37</v>
      </c>
      <c r="C5025" s="1">
        <v>0</v>
      </c>
      <c r="D5025" t="s">
        <v>16</v>
      </c>
      <c r="E5025">
        <v>2246.6799999999998</v>
      </c>
      <c r="F5025">
        <v>0</v>
      </c>
      <c r="G5025" s="3">
        <f>INT((MONTH(_2022[[#This Row],[DATA]])-1)/3)+1</f>
        <v>3</v>
      </c>
    </row>
    <row r="5026" spans="1:7" x14ac:dyDescent="0.25">
      <c r="A5026" t="s">
        <v>279</v>
      </c>
      <c r="B5026">
        <f>+WEEKNUM(_2022[[#This Row],[DATA]],21)</f>
        <v>37</v>
      </c>
      <c r="C5026" s="1">
        <v>0</v>
      </c>
      <c r="D5026" t="s">
        <v>17</v>
      </c>
      <c r="E5026">
        <v>1592.75</v>
      </c>
      <c r="F5026">
        <v>0</v>
      </c>
      <c r="G5026" s="3">
        <f>INT((MONTH(_2022[[#This Row],[DATA]])-1)/3)+1</f>
        <v>3</v>
      </c>
    </row>
    <row r="5027" spans="1:7" x14ac:dyDescent="0.25">
      <c r="A5027" t="s">
        <v>279</v>
      </c>
      <c r="B5027">
        <f>+WEEKNUM(_2022[[#This Row],[DATA]],21)</f>
        <v>37</v>
      </c>
      <c r="C5027" s="1">
        <v>0</v>
      </c>
      <c r="D5027" t="s">
        <v>18</v>
      </c>
      <c r="E5027">
        <v>1736.96</v>
      </c>
      <c r="F5027">
        <v>0</v>
      </c>
      <c r="G5027" s="3">
        <f>INT((MONTH(_2022[[#This Row],[DATA]])-1)/3)+1</f>
        <v>3</v>
      </c>
    </row>
    <row r="5028" spans="1:7" x14ac:dyDescent="0.25">
      <c r="A5028" t="s">
        <v>279</v>
      </c>
      <c r="B5028">
        <f>+WEEKNUM(_2022[[#This Row],[DATA]],21)</f>
        <v>37</v>
      </c>
      <c r="C5028" s="1">
        <v>21</v>
      </c>
      <c r="D5028" t="s">
        <v>8</v>
      </c>
      <c r="E5028">
        <v>2322.9899999999998</v>
      </c>
      <c r="F5028">
        <v>0</v>
      </c>
      <c r="G5028" s="3">
        <f>INT((MONTH(_2022[[#This Row],[DATA]])-1)/3)+1</f>
        <v>3</v>
      </c>
    </row>
    <row r="5029" spans="1:7" x14ac:dyDescent="0.25">
      <c r="A5029" t="s">
        <v>279</v>
      </c>
      <c r="B5029">
        <f>+WEEKNUM(_2022[[#This Row],[DATA]],21)</f>
        <v>37</v>
      </c>
      <c r="C5029" s="1">
        <v>0</v>
      </c>
      <c r="D5029" t="s">
        <v>20</v>
      </c>
      <c r="E5029">
        <v>1488.62</v>
      </c>
      <c r="F5029">
        <v>0</v>
      </c>
      <c r="G5029" s="3">
        <f>INT((MONTH(_2022[[#This Row],[DATA]])-1)/3)+1</f>
        <v>3</v>
      </c>
    </row>
    <row r="5030" spans="1:7" x14ac:dyDescent="0.25">
      <c r="A5030" t="s">
        <v>279</v>
      </c>
      <c r="B5030">
        <f>+WEEKNUM(_2022[[#This Row],[DATA]],21)</f>
        <v>37</v>
      </c>
      <c r="C5030" s="1">
        <v>18</v>
      </c>
      <c r="D5030" t="s">
        <v>13</v>
      </c>
      <c r="E5030">
        <v>1339.71</v>
      </c>
      <c r="F5030">
        <v>0</v>
      </c>
      <c r="G5030" s="3">
        <f>INT((MONTH(_2022[[#This Row],[DATA]])-1)/3)+1</f>
        <v>3</v>
      </c>
    </row>
    <row r="5031" spans="1:7" x14ac:dyDescent="0.25">
      <c r="A5031" t="s">
        <v>279</v>
      </c>
      <c r="B5031">
        <f>+WEEKNUM(_2022[[#This Row],[DATA]],21)</f>
        <v>37</v>
      </c>
      <c r="C5031" s="1">
        <v>17</v>
      </c>
      <c r="D5031" t="s">
        <v>22</v>
      </c>
      <c r="E5031">
        <v>1301.68</v>
      </c>
      <c r="F5031">
        <v>0</v>
      </c>
      <c r="G5031" s="3">
        <f>INT((MONTH(_2022[[#This Row],[DATA]])-1)/3)+1</f>
        <v>3</v>
      </c>
    </row>
    <row r="5032" spans="1:7" x14ac:dyDescent="0.25">
      <c r="A5032" t="s">
        <v>279</v>
      </c>
      <c r="B5032">
        <f>+WEEKNUM(_2022[[#This Row],[DATA]],21)</f>
        <v>37</v>
      </c>
      <c r="C5032" s="1">
        <v>27</v>
      </c>
      <c r="D5032" t="s">
        <v>12</v>
      </c>
      <c r="E5032">
        <v>1828.52</v>
      </c>
      <c r="F5032">
        <v>0</v>
      </c>
      <c r="G5032" s="3">
        <f>INT((MONTH(_2022[[#This Row],[DATA]])-1)/3)+1</f>
        <v>3</v>
      </c>
    </row>
    <row r="5033" spans="1:7" x14ac:dyDescent="0.25">
      <c r="A5033" t="s">
        <v>279</v>
      </c>
      <c r="B5033">
        <f>+WEEKNUM(_2022[[#This Row],[DATA]],21)</f>
        <v>37</v>
      </c>
      <c r="C5033" s="1">
        <v>0</v>
      </c>
      <c r="D5033" t="s">
        <v>15</v>
      </c>
      <c r="E5033">
        <v>440.18</v>
      </c>
      <c r="F5033">
        <v>0</v>
      </c>
      <c r="G5033" s="3">
        <f>INT((MONTH(_2022[[#This Row],[DATA]])-1)/3)+1</f>
        <v>3</v>
      </c>
    </row>
    <row r="5034" spans="1:7" x14ac:dyDescent="0.25">
      <c r="A5034" t="s">
        <v>279</v>
      </c>
      <c r="B5034">
        <f>+WEEKNUM(_2022[[#This Row],[DATA]],21)</f>
        <v>37</v>
      </c>
      <c r="C5034" s="1">
        <v>0</v>
      </c>
      <c r="D5034" t="s">
        <v>19</v>
      </c>
      <c r="E5034">
        <v>1189.29</v>
      </c>
      <c r="F5034">
        <v>0</v>
      </c>
      <c r="G5034" s="3">
        <f>INT((MONTH(_2022[[#This Row],[DATA]])-1)/3)+1</f>
        <v>3</v>
      </c>
    </row>
    <row r="5035" spans="1:7" x14ac:dyDescent="0.25">
      <c r="A5035" t="s">
        <v>279</v>
      </c>
      <c r="B5035">
        <f>+WEEKNUM(_2022[[#This Row],[DATA]],21)</f>
        <v>37</v>
      </c>
      <c r="C5035" s="1">
        <v>19</v>
      </c>
      <c r="D5035" t="s">
        <v>4</v>
      </c>
      <c r="E5035">
        <v>1052.6400000000001</v>
      </c>
      <c r="F5035">
        <v>0</v>
      </c>
      <c r="G5035" s="3">
        <f>INT((MONTH(_2022[[#This Row],[DATA]])-1)/3)+1</f>
        <v>3</v>
      </c>
    </row>
    <row r="5036" spans="1:7" x14ac:dyDescent="0.25">
      <c r="A5036" t="s">
        <v>279</v>
      </c>
      <c r="B5036">
        <f>+WEEKNUM(_2022[[#This Row],[DATA]],21)</f>
        <v>37</v>
      </c>
      <c r="C5036" s="1">
        <v>27</v>
      </c>
      <c r="D5036" t="s">
        <v>10</v>
      </c>
      <c r="E5036">
        <v>1598.9</v>
      </c>
      <c r="F5036">
        <v>0</v>
      </c>
      <c r="G5036" s="3">
        <f>INT((MONTH(_2022[[#This Row],[DATA]])-1)/3)+1</f>
        <v>3</v>
      </c>
    </row>
    <row r="5037" spans="1:7" x14ac:dyDescent="0.25">
      <c r="A5037" t="s">
        <v>279</v>
      </c>
      <c r="B5037">
        <f>+WEEKNUM(_2022[[#This Row],[DATA]],21)</f>
        <v>37</v>
      </c>
      <c r="C5037" s="1">
        <v>23</v>
      </c>
      <c r="D5037" t="s">
        <v>21</v>
      </c>
      <c r="E5037">
        <v>1400.68</v>
      </c>
      <c r="F5037">
        <v>0</v>
      </c>
      <c r="G5037" s="3">
        <f>INT((MONTH(_2022[[#This Row],[DATA]])-1)/3)+1</f>
        <v>3</v>
      </c>
    </row>
    <row r="5038" spans="1:7" x14ac:dyDescent="0.25">
      <c r="A5038" t="s">
        <v>279</v>
      </c>
      <c r="B5038">
        <f>+WEEKNUM(_2022[[#This Row],[DATA]],21)</f>
        <v>37</v>
      </c>
      <c r="C5038" s="1">
        <v>29</v>
      </c>
      <c r="D5038" t="s">
        <v>3</v>
      </c>
      <c r="E5038">
        <v>2112.6799999999998</v>
      </c>
      <c r="F5038">
        <v>0</v>
      </c>
      <c r="G5038" s="3">
        <f>INT((MONTH(_2022[[#This Row],[DATA]])-1)/3)+1</f>
        <v>3</v>
      </c>
    </row>
    <row r="5039" spans="1:7" x14ac:dyDescent="0.25">
      <c r="A5039" t="s">
        <v>279</v>
      </c>
      <c r="B5039">
        <f>+WEEKNUM(_2022[[#This Row],[DATA]],21)</f>
        <v>37</v>
      </c>
      <c r="C5039" s="1">
        <v>30</v>
      </c>
      <c r="D5039" t="s">
        <v>7</v>
      </c>
      <c r="E5039">
        <v>1380.88</v>
      </c>
      <c r="F5039">
        <v>0</v>
      </c>
      <c r="G5039" s="3">
        <f>INT((MONTH(_2022[[#This Row],[DATA]])-1)/3)+1</f>
        <v>3</v>
      </c>
    </row>
    <row r="5040" spans="1:7" x14ac:dyDescent="0.25">
      <c r="A5040" t="s">
        <v>279</v>
      </c>
      <c r="B5040">
        <f>+WEEKNUM(_2022[[#This Row],[DATA]],21)</f>
        <v>37</v>
      </c>
      <c r="C5040" s="1">
        <v>25</v>
      </c>
      <c r="D5040" t="s">
        <v>9</v>
      </c>
      <c r="E5040">
        <v>2107.9</v>
      </c>
      <c r="F5040">
        <v>0</v>
      </c>
      <c r="G5040" s="3">
        <f>INT((MONTH(_2022[[#This Row],[DATA]])-1)/3)+1</f>
        <v>3</v>
      </c>
    </row>
    <row r="5041" spans="1:7" x14ac:dyDescent="0.25">
      <c r="A5041" t="s">
        <v>280</v>
      </c>
      <c r="B5041">
        <f>+WEEKNUM(_2022[[#This Row],[DATA]],21)</f>
        <v>37</v>
      </c>
      <c r="C5041" s="4">
        <v>20</v>
      </c>
      <c r="D5041" t="s">
        <v>5</v>
      </c>
      <c r="E5041">
        <v>1386.21</v>
      </c>
      <c r="F5041">
        <v>0</v>
      </c>
      <c r="G5041" s="3">
        <f>INT((MONTH(_2022[[#This Row],[DATA]])-1)/3)+1</f>
        <v>3</v>
      </c>
    </row>
    <row r="5042" spans="1:7" x14ac:dyDescent="0.25">
      <c r="A5042" t="s">
        <v>280</v>
      </c>
      <c r="B5042">
        <f>+WEEKNUM(_2022[[#This Row],[DATA]],21)</f>
        <v>37</v>
      </c>
      <c r="C5042" s="1">
        <v>24</v>
      </c>
      <c r="D5042" t="s">
        <v>11</v>
      </c>
      <c r="E5042">
        <v>545.48</v>
      </c>
      <c r="F5042">
        <v>0</v>
      </c>
      <c r="G5042" s="3">
        <f>INT((MONTH(_2022[[#This Row],[DATA]])-1)/3)+1</f>
        <v>3</v>
      </c>
    </row>
    <row r="5043" spans="1:7" x14ac:dyDescent="0.25">
      <c r="A5043" t="s">
        <v>280</v>
      </c>
      <c r="B5043">
        <f>+WEEKNUM(_2022[[#This Row],[DATA]],21)</f>
        <v>37</v>
      </c>
      <c r="C5043" s="1">
        <v>22</v>
      </c>
      <c r="D5043" t="s">
        <v>6</v>
      </c>
      <c r="E5043">
        <v>1501.9</v>
      </c>
      <c r="F5043">
        <v>0</v>
      </c>
      <c r="G5043" s="3">
        <f>INT((MONTH(_2022[[#This Row],[DATA]])-1)/3)+1</f>
        <v>3</v>
      </c>
    </row>
    <row r="5044" spans="1:7" x14ac:dyDescent="0.25">
      <c r="A5044" t="s">
        <v>280</v>
      </c>
      <c r="B5044">
        <f>+WEEKNUM(_2022[[#This Row],[DATA]],21)</f>
        <v>37</v>
      </c>
      <c r="C5044" s="1">
        <v>26</v>
      </c>
      <c r="D5044" t="s">
        <v>14</v>
      </c>
      <c r="E5044">
        <v>1990.92</v>
      </c>
      <c r="F5044">
        <v>0</v>
      </c>
      <c r="G5044" s="3">
        <f>INT((MONTH(_2022[[#This Row],[DATA]])-1)/3)+1</f>
        <v>3</v>
      </c>
    </row>
    <row r="5045" spans="1:7" x14ac:dyDescent="0.25">
      <c r="A5045" t="s">
        <v>280</v>
      </c>
      <c r="B5045">
        <f>+WEEKNUM(_2022[[#This Row],[DATA]],21)</f>
        <v>37</v>
      </c>
      <c r="C5045" s="1">
        <v>0</v>
      </c>
      <c r="D5045" t="s">
        <v>16</v>
      </c>
      <c r="E5045">
        <v>1790.11</v>
      </c>
      <c r="F5045">
        <v>0</v>
      </c>
      <c r="G5045" s="3">
        <f>INT((MONTH(_2022[[#This Row],[DATA]])-1)/3)+1</f>
        <v>3</v>
      </c>
    </row>
    <row r="5046" spans="1:7" x14ac:dyDescent="0.25">
      <c r="A5046" t="s">
        <v>280</v>
      </c>
      <c r="B5046">
        <f>+WEEKNUM(_2022[[#This Row],[DATA]],21)</f>
        <v>37</v>
      </c>
      <c r="C5046" s="1">
        <v>0</v>
      </c>
      <c r="D5046" t="s">
        <v>17</v>
      </c>
      <c r="E5046">
        <v>612.91</v>
      </c>
      <c r="F5046">
        <v>0</v>
      </c>
      <c r="G5046" s="3">
        <f>INT((MONTH(_2022[[#This Row],[DATA]])-1)/3)+1</f>
        <v>3</v>
      </c>
    </row>
    <row r="5047" spans="1:7" x14ac:dyDescent="0.25">
      <c r="A5047" t="s">
        <v>280</v>
      </c>
      <c r="B5047">
        <f>+WEEKNUM(_2022[[#This Row],[DATA]],21)</f>
        <v>37</v>
      </c>
      <c r="C5047" s="1">
        <v>0</v>
      </c>
      <c r="D5047" t="s">
        <v>18</v>
      </c>
      <c r="E5047">
        <v>770.4</v>
      </c>
      <c r="F5047">
        <v>0</v>
      </c>
      <c r="G5047" s="3">
        <f>INT((MONTH(_2022[[#This Row],[DATA]])-1)/3)+1</f>
        <v>3</v>
      </c>
    </row>
    <row r="5048" spans="1:7" x14ac:dyDescent="0.25">
      <c r="A5048" t="s">
        <v>280</v>
      </c>
      <c r="B5048">
        <f>+WEEKNUM(_2022[[#This Row],[DATA]],21)</f>
        <v>37</v>
      </c>
      <c r="C5048" s="1">
        <v>21</v>
      </c>
      <c r="D5048" t="s">
        <v>8</v>
      </c>
      <c r="E5048">
        <v>2447.62</v>
      </c>
      <c r="F5048">
        <v>0</v>
      </c>
      <c r="G5048" s="3">
        <f>INT((MONTH(_2022[[#This Row],[DATA]])-1)/3)+1</f>
        <v>3</v>
      </c>
    </row>
    <row r="5049" spans="1:7" x14ac:dyDescent="0.25">
      <c r="A5049" t="s">
        <v>280</v>
      </c>
      <c r="B5049">
        <f>+WEEKNUM(_2022[[#This Row],[DATA]],21)</f>
        <v>37</v>
      </c>
      <c r="C5049" s="1">
        <v>0</v>
      </c>
      <c r="D5049" t="s">
        <v>20</v>
      </c>
      <c r="E5049">
        <v>1392.95</v>
      </c>
      <c r="F5049">
        <v>0</v>
      </c>
      <c r="G5049" s="3">
        <f>INT((MONTH(_2022[[#This Row],[DATA]])-1)/3)+1</f>
        <v>3</v>
      </c>
    </row>
    <row r="5050" spans="1:7" x14ac:dyDescent="0.25">
      <c r="A5050" t="s">
        <v>280</v>
      </c>
      <c r="B5050">
        <f>+WEEKNUM(_2022[[#This Row],[DATA]],21)</f>
        <v>37</v>
      </c>
      <c r="C5050" s="1">
        <v>18</v>
      </c>
      <c r="D5050" t="s">
        <v>13</v>
      </c>
      <c r="E5050">
        <v>2065.0100000000002</v>
      </c>
      <c r="F5050">
        <v>0</v>
      </c>
      <c r="G5050" s="3">
        <f>INT((MONTH(_2022[[#This Row],[DATA]])-1)/3)+1</f>
        <v>3</v>
      </c>
    </row>
    <row r="5051" spans="1:7" x14ac:dyDescent="0.25">
      <c r="A5051" t="s">
        <v>280</v>
      </c>
      <c r="B5051">
        <f>+WEEKNUM(_2022[[#This Row],[DATA]],21)</f>
        <v>37</v>
      </c>
      <c r="C5051" s="1">
        <v>17</v>
      </c>
      <c r="D5051" t="s">
        <v>22</v>
      </c>
      <c r="E5051">
        <v>1139.9100000000001</v>
      </c>
      <c r="F5051">
        <v>0</v>
      </c>
      <c r="G5051" s="3">
        <f>INT((MONTH(_2022[[#This Row],[DATA]])-1)/3)+1</f>
        <v>3</v>
      </c>
    </row>
    <row r="5052" spans="1:7" x14ac:dyDescent="0.25">
      <c r="A5052" t="s">
        <v>280</v>
      </c>
      <c r="B5052">
        <f>+WEEKNUM(_2022[[#This Row],[DATA]],21)</f>
        <v>37</v>
      </c>
      <c r="C5052" s="1">
        <v>27</v>
      </c>
      <c r="D5052" t="s">
        <v>12</v>
      </c>
      <c r="E5052">
        <v>1749.54</v>
      </c>
      <c r="F5052">
        <v>0</v>
      </c>
      <c r="G5052" s="3">
        <f>INT((MONTH(_2022[[#This Row],[DATA]])-1)/3)+1</f>
        <v>3</v>
      </c>
    </row>
    <row r="5053" spans="1:7" x14ac:dyDescent="0.25">
      <c r="A5053" t="s">
        <v>280</v>
      </c>
      <c r="B5053">
        <f>+WEEKNUM(_2022[[#This Row],[DATA]],21)</f>
        <v>37</v>
      </c>
      <c r="C5053" s="1">
        <v>0</v>
      </c>
      <c r="D5053" t="s">
        <v>15</v>
      </c>
      <c r="E5053">
        <v>1338.45</v>
      </c>
      <c r="F5053">
        <v>0</v>
      </c>
      <c r="G5053" s="3">
        <f>INT((MONTH(_2022[[#This Row],[DATA]])-1)/3)+1</f>
        <v>3</v>
      </c>
    </row>
    <row r="5054" spans="1:7" x14ac:dyDescent="0.25">
      <c r="A5054" t="s">
        <v>280</v>
      </c>
      <c r="B5054">
        <f>+WEEKNUM(_2022[[#This Row],[DATA]],21)</f>
        <v>37</v>
      </c>
      <c r="C5054" s="1">
        <v>0</v>
      </c>
      <c r="D5054" t="s">
        <v>19</v>
      </c>
      <c r="E5054">
        <v>1202.19</v>
      </c>
      <c r="F5054">
        <v>0</v>
      </c>
      <c r="G5054" s="3">
        <f>INT((MONTH(_2022[[#This Row],[DATA]])-1)/3)+1</f>
        <v>3</v>
      </c>
    </row>
    <row r="5055" spans="1:7" x14ac:dyDescent="0.25">
      <c r="A5055" t="s">
        <v>280</v>
      </c>
      <c r="B5055">
        <f>+WEEKNUM(_2022[[#This Row],[DATA]],21)</f>
        <v>37</v>
      </c>
      <c r="C5055" s="1">
        <v>19</v>
      </c>
      <c r="D5055" t="s">
        <v>4</v>
      </c>
      <c r="E5055">
        <v>574.17999999999995</v>
      </c>
      <c r="F5055">
        <v>0</v>
      </c>
      <c r="G5055" s="3">
        <f>INT((MONTH(_2022[[#This Row],[DATA]])-1)/3)+1</f>
        <v>3</v>
      </c>
    </row>
    <row r="5056" spans="1:7" x14ac:dyDescent="0.25">
      <c r="A5056" t="s">
        <v>280</v>
      </c>
      <c r="B5056">
        <f>+WEEKNUM(_2022[[#This Row],[DATA]],21)</f>
        <v>37</v>
      </c>
      <c r="C5056" s="1">
        <v>27</v>
      </c>
      <c r="D5056" t="s">
        <v>10</v>
      </c>
      <c r="E5056">
        <v>2696.62</v>
      </c>
      <c r="F5056">
        <v>0</v>
      </c>
      <c r="G5056" s="3">
        <f>INT((MONTH(_2022[[#This Row],[DATA]])-1)/3)+1</f>
        <v>3</v>
      </c>
    </row>
    <row r="5057" spans="1:7" x14ac:dyDescent="0.25">
      <c r="A5057" t="s">
        <v>280</v>
      </c>
      <c r="B5057">
        <f>+WEEKNUM(_2022[[#This Row],[DATA]],21)</f>
        <v>37</v>
      </c>
      <c r="C5057" s="1">
        <v>23</v>
      </c>
      <c r="D5057" t="s">
        <v>21</v>
      </c>
      <c r="E5057">
        <v>1101.06</v>
      </c>
      <c r="F5057">
        <v>0</v>
      </c>
      <c r="G5057" s="3">
        <f>INT((MONTH(_2022[[#This Row],[DATA]])-1)/3)+1</f>
        <v>3</v>
      </c>
    </row>
    <row r="5058" spans="1:7" x14ac:dyDescent="0.25">
      <c r="A5058" t="s">
        <v>280</v>
      </c>
      <c r="B5058">
        <f>+WEEKNUM(_2022[[#This Row],[DATA]],21)</f>
        <v>37</v>
      </c>
      <c r="C5058" s="1">
        <v>29</v>
      </c>
      <c r="D5058" t="s">
        <v>3</v>
      </c>
      <c r="E5058">
        <v>2105.39</v>
      </c>
      <c r="F5058">
        <v>0</v>
      </c>
      <c r="G5058" s="3">
        <f>INT((MONTH(_2022[[#This Row],[DATA]])-1)/3)+1</f>
        <v>3</v>
      </c>
    </row>
    <row r="5059" spans="1:7" x14ac:dyDescent="0.25">
      <c r="A5059" t="s">
        <v>280</v>
      </c>
      <c r="B5059">
        <f>+WEEKNUM(_2022[[#This Row],[DATA]],21)</f>
        <v>37</v>
      </c>
      <c r="C5059" s="1">
        <v>30</v>
      </c>
      <c r="D5059" t="s">
        <v>7</v>
      </c>
      <c r="E5059">
        <v>1862.73</v>
      </c>
      <c r="F5059">
        <v>0</v>
      </c>
      <c r="G5059" s="3">
        <f>INT((MONTH(_2022[[#This Row],[DATA]])-1)/3)+1</f>
        <v>3</v>
      </c>
    </row>
    <row r="5060" spans="1:7" x14ac:dyDescent="0.25">
      <c r="A5060" t="s">
        <v>280</v>
      </c>
      <c r="B5060">
        <f>+WEEKNUM(_2022[[#This Row],[DATA]],21)</f>
        <v>37</v>
      </c>
      <c r="C5060" s="1">
        <v>25</v>
      </c>
      <c r="D5060" t="s">
        <v>9</v>
      </c>
      <c r="E5060">
        <v>1065.5999999999999</v>
      </c>
      <c r="F5060">
        <v>0</v>
      </c>
      <c r="G5060" s="3">
        <f>INT((MONTH(_2022[[#This Row],[DATA]])-1)/3)+1</f>
        <v>3</v>
      </c>
    </row>
    <row r="5061" spans="1:7" x14ac:dyDescent="0.25">
      <c r="A5061" t="s">
        <v>281</v>
      </c>
      <c r="B5061">
        <f>+WEEKNUM(_2022[[#This Row],[DATA]],21)</f>
        <v>37</v>
      </c>
      <c r="C5061" s="4">
        <v>20</v>
      </c>
      <c r="D5061" t="s">
        <v>5</v>
      </c>
      <c r="E5061">
        <v>1562.18</v>
      </c>
      <c r="F5061">
        <v>0</v>
      </c>
      <c r="G5061" s="3">
        <f>INT((MONTH(_2022[[#This Row],[DATA]])-1)/3)+1</f>
        <v>3</v>
      </c>
    </row>
    <row r="5062" spans="1:7" x14ac:dyDescent="0.25">
      <c r="A5062" t="s">
        <v>281</v>
      </c>
      <c r="B5062">
        <f>+WEEKNUM(_2022[[#This Row],[DATA]],21)</f>
        <v>37</v>
      </c>
      <c r="C5062" s="1">
        <v>24</v>
      </c>
      <c r="D5062" t="s">
        <v>11</v>
      </c>
      <c r="E5062">
        <v>511.27</v>
      </c>
      <c r="F5062">
        <v>0</v>
      </c>
      <c r="G5062" s="3">
        <f>INT((MONTH(_2022[[#This Row],[DATA]])-1)/3)+1</f>
        <v>3</v>
      </c>
    </row>
    <row r="5063" spans="1:7" x14ac:dyDescent="0.25">
      <c r="A5063" t="s">
        <v>281</v>
      </c>
      <c r="B5063">
        <f>+WEEKNUM(_2022[[#This Row],[DATA]],21)</f>
        <v>37</v>
      </c>
      <c r="C5063" s="1">
        <v>22</v>
      </c>
      <c r="D5063" t="s">
        <v>6</v>
      </c>
      <c r="E5063">
        <v>1069.44</v>
      </c>
      <c r="F5063">
        <v>0</v>
      </c>
      <c r="G5063" s="3">
        <f>INT((MONTH(_2022[[#This Row],[DATA]])-1)/3)+1</f>
        <v>3</v>
      </c>
    </row>
    <row r="5064" spans="1:7" x14ac:dyDescent="0.25">
      <c r="A5064" t="s">
        <v>281</v>
      </c>
      <c r="B5064">
        <f>+WEEKNUM(_2022[[#This Row],[DATA]],21)</f>
        <v>37</v>
      </c>
      <c r="C5064" s="1">
        <v>26</v>
      </c>
      <c r="D5064" t="s">
        <v>14</v>
      </c>
      <c r="E5064">
        <v>2171.44</v>
      </c>
      <c r="F5064">
        <v>0</v>
      </c>
      <c r="G5064" s="3">
        <f>INT((MONTH(_2022[[#This Row],[DATA]])-1)/3)+1</f>
        <v>3</v>
      </c>
    </row>
    <row r="5065" spans="1:7" x14ac:dyDescent="0.25">
      <c r="A5065" t="s">
        <v>281</v>
      </c>
      <c r="B5065">
        <f>+WEEKNUM(_2022[[#This Row],[DATA]],21)</f>
        <v>37</v>
      </c>
      <c r="C5065" s="1">
        <v>0</v>
      </c>
      <c r="D5065" t="s">
        <v>16</v>
      </c>
      <c r="E5065">
        <v>1326.41</v>
      </c>
      <c r="F5065">
        <v>0</v>
      </c>
      <c r="G5065" s="3">
        <f>INT((MONTH(_2022[[#This Row],[DATA]])-1)/3)+1</f>
        <v>3</v>
      </c>
    </row>
    <row r="5066" spans="1:7" x14ac:dyDescent="0.25">
      <c r="A5066" t="s">
        <v>281</v>
      </c>
      <c r="B5066">
        <f>+WEEKNUM(_2022[[#This Row],[DATA]],21)</f>
        <v>37</v>
      </c>
      <c r="C5066" s="1">
        <v>0</v>
      </c>
      <c r="D5066" t="s">
        <v>17</v>
      </c>
      <c r="E5066">
        <v>696.65</v>
      </c>
      <c r="F5066">
        <v>0</v>
      </c>
      <c r="G5066" s="3">
        <f>INT((MONTH(_2022[[#This Row],[DATA]])-1)/3)+1</f>
        <v>3</v>
      </c>
    </row>
    <row r="5067" spans="1:7" x14ac:dyDescent="0.25">
      <c r="A5067" t="s">
        <v>281</v>
      </c>
      <c r="B5067">
        <f>+WEEKNUM(_2022[[#This Row],[DATA]],21)</f>
        <v>37</v>
      </c>
      <c r="C5067" s="1">
        <v>0</v>
      </c>
      <c r="D5067" t="s">
        <v>18</v>
      </c>
      <c r="E5067">
        <v>2109.91</v>
      </c>
      <c r="F5067">
        <v>0</v>
      </c>
      <c r="G5067" s="3">
        <f>INT((MONTH(_2022[[#This Row],[DATA]])-1)/3)+1</f>
        <v>3</v>
      </c>
    </row>
    <row r="5068" spans="1:7" x14ac:dyDescent="0.25">
      <c r="A5068" t="s">
        <v>281</v>
      </c>
      <c r="B5068">
        <f>+WEEKNUM(_2022[[#This Row],[DATA]],21)</f>
        <v>37</v>
      </c>
      <c r="C5068" s="1">
        <v>21</v>
      </c>
      <c r="D5068" t="s">
        <v>8</v>
      </c>
      <c r="E5068">
        <v>3296.47</v>
      </c>
      <c r="F5068">
        <v>0</v>
      </c>
      <c r="G5068" s="3">
        <f>INT((MONTH(_2022[[#This Row],[DATA]])-1)/3)+1</f>
        <v>3</v>
      </c>
    </row>
    <row r="5069" spans="1:7" x14ac:dyDescent="0.25">
      <c r="A5069" t="s">
        <v>281</v>
      </c>
      <c r="B5069">
        <f>+WEEKNUM(_2022[[#This Row],[DATA]],21)</f>
        <v>37</v>
      </c>
      <c r="C5069" s="1">
        <v>0</v>
      </c>
      <c r="D5069" t="s">
        <v>20</v>
      </c>
      <c r="E5069">
        <v>905.9</v>
      </c>
      <c r="F5069">
        <v>0</v>
      </c>
      <c r="G5069" s="3">
        <f>INT((MONTH(_2022[[#This Row],[DATA]])-1)/3)+1</f>
        <v>3</v>
      </c>
    </row>
    <row r="5070" spans="1:7" x14ac:dyDescent="0.25">
      <c r="A5070" t="s">
        <v>281</v>
      </c>
      <c r="B5070">
        <f>+WEEKNUM(_2022[[#This Row],[DATA]],21)</f>
        <v>37</v>
      </c>
      <c r="C5070" s="1">
        <v>18</v>
      </c>
      <c r="D5070" t="s">
        <v>13</v>
      </c>
      <c r="E5070">
        <v>763.85</v>
      </c>
      <c r="F5070">
        <v>0</v>
      </c>
      <c r="G5070" s="3">
        <f>INT((MONTH(_2022[[#This Row],[DATA]])-1)/3)+1</f>
        <v>3</v>
      </c>
    </row>
    <row r="5071" spans="1:7" x14ac:dyDescent="0.25">
      <c r="A5071" t="s">
        <v>281</v>
      </c>
      <c r="B5071">
        <f>+WEEKNUM(_2022[[#This Row],[DATA]],21)</f>
        <v>37</v>
      </c>
      <c r="C5071" s="1">
        <v>17</v>
      </c>
      <c r="D5071" t="s">
        <v>22</v>
      </c>
      <c r="E5071">
        <v>1573.49</v>
      </c>
      <c r="F5071">
        <v>0</v>
      </c>
      <c r="G5071" s="3">
        <f>INT((MONTH(_2022[[#This Row],[DATA]])-1)/3)+1</f>
        <v>3</v>
      </c>
    </row>
    <row r="5072" spans="1:7" x14ac:dyDescent="0.25">
      <c r="A5072" t="s">
        <v>281</v>
      </c>
      <c r="B5072">
        <f>+WEEKNUM(_2022[[#This Row],[DATA]],21)</f>
        <v>37</v>
      </c>
      <c r="C5072" s="1">
        <v>27</v>
      </c>
      <c r="D5072" t="s">
        <v>12</v>
      </c>
      <c r="E5072">
        <v>1707.24</v>
      </c>
      <c r="F5072">
        <v>0</v>
      </c>
      <c r="G5072" s="3">
        <f>INT((MONTH(_2022[[#This Row],[DATA]])-1)/3)+1</f>
        <v>3</v>
      </c>
    </row>
    <row r="5073" spans="1:7" x14ac:dyDescent="0.25">
      <c r="A5073" t="s">
        <v>281</v>
      </c>
      <c r="B5073">
        <f>+WEEKNUM(_2022[[#This Row],[DATA]],21)</f>
        <v>37</v>
      </c>
      <c r="C5073" s="1">
        <v>0</v>
      </c>
      <c r="D5073" t="s">
        <v>15</v>
      </c>
      <c r="E5073">
        <v>873.35</v>
      </c>
      <c r="F5073">
        <v>0</v>
      </c>
      <c r="G5073" s="3">
        <f>INT((MONTH(_2022[[#This Row],[DATA]])-1)/3)+1</f>
        <v>3</v>
      </c>
    </row>
    <row r="5074" spans="1:7" x14ac:dyDescent="0.25">
      <c r="A5074" t="s">
        <v>281</v>
      </c>
      <c r="B5074">
        <f>+WEEKNUM(_2022[[#This Row],[DATA]],21)</f>
        <v>37</v>
      </c>
      <c r="C5074" s="1">
        <v>0</v>
      </c>
      <c r="D5074" t="s">
        <v>19</v>
      </c>
      <c r="E5074">
        <v>1274.7</v>
      </c>
      <c r="F5074">
        <v>0</v>
      </c>
      <c r="G5074" s="3">
        <f>INT((MONTH(_2022[[#This Row],[DATA]])-1)/3)+1</f>
        <v>3</v>
      </c>
    </row>
    <row r="5075" spans="1:7" x14ac:dyDescent="0.25">
      <c r="A5075" t="s">
        <v>281</v>
      </c>
      <c r="B5075">
        <f>+WEEKNUM(_2022[[#This Row],[DATA]],21)</f>
        <v>37</v>
      </c>
      <c r="C5075" s="1">
        <v>19</v>
      </c>
      <c r="D5075" t="s">
        <v>4</v>
      </c>
      <c r="E5075">
        <v>1136.73</v>
      </c>
      <c r="F5075">
        <v>0</v>
      </c>
      <c r="G5075" s="3">
        <f>INT((MONTH(_2022[[#This Row],[DATA]])-1)/3)+1</f>
        <v>3</v>
      </c>
    </row>
    <row r="5076" spans="1:7" x14ac:dyDescent="0.25">
      <c r="A5076" t="s">
        <v>281</v>
      </c>
      <c r="B5076">
        <f>+WEEKNUM(_2022[[#This Row],[DATA]],21)</f>
        <v>37</v>
      </c>
      <c r="C5076" s="1">
        <v>27</v>
      </c>
      <c r="D5076" t="s">
        <v>10</v>
      </c>
      <c r="E5076">
        <v>827.58</v>
      </c>
      <c r="F5076">
        <v>0</v>
      </c>
      <c r="G5076" s="3">
        <f>INT((MONTH(_2022[[#This Row],[DATA]])-1)/3)+1</f>
        <v>3</v>
      </c>
    </row>
    <row r="5077" spans="1:7" x14ac:dyDescent="0.25">
      <c r="A5077" t="s">
        <v>281</v>
      </c>
      <c r="B5077">
        <f>+WEEKNUM(_2022[[#This Row],[DATA]],21)</f>
        <v>37</v>
      </c>
      <c r="C5077" s="1">
        <v>23</v>
      </c>
      <c r="D5077" t="s">
        <v>21</v>
      </c>
      <c r="E5077">
        <v>2597.2199999999998</v>
      </c>
      <c r="F5077">
        <v>0</v>
      </c>
      <c r="G5077" s="3">
        <f>INT((MONTH(_2022[[#This Row],[DATA]])-1)/3)+1</f>
        <v>3</v>
      </c>
    </row>
    <row r="5078" spans="1:7" x14ac:dyDescent="0.25">
      <c r="A5078" t="s">
        <v>281</v>
      </c>
      <c r="B5078">
        <f>+WEEKNUM(_2022[[#This Row],[DATA]],21)</f>
        <v>37</v>
      </c>
      <c r="C5078" s="1">
        <v>29</v>
      </c>
      <c r="D5078" t="s">
        <v>3</v>
      </c>
      <c r="E5078">
        <v>1932.69</v>
      </c>
      <c r="F5078">
        <v>0</v>
      </c>
      <c r="G5078" s="3">
        <f>INT((MONTH(_2022[[#This Row],[DATA]])-1)/3)+1</f>
        <v>3</v>
      </c>
    </row>
    <row r="5079" spans="1:7" x14ac:dyDescent="0.25">
      <c r="A5079" t="s">
        <v>281</v>
      </c>
      <c r="B5079">
        <f>+WEEKNUM(_2022[[#This Row],[DATA]],21)</f>
        <v>37</v>
      </c>
      <c r="C5079" s="1">
        <v>30</v>
      </c>
      <c r="D5079" t="s">
        <v>7</v>
      </c>
      <c r="E5079">
        <v>1611.23</v>
      </c>
      <c r="F5079">
        <v>0</v>
      </c>
      <c r="G5079" s="3">
        <f>INT((MONTH(_2022[[#This Row],[DATA]])-1)/3)+1</f>
        <v>3</v>
      </c>
    </row>
    <row r="5080" spans="1:7" x14ac:dyDescent="0.25">
      <c r="A5080" t="s">
        <v>281</v>
      </c>
      <c r="B5080">
        <f>+WEEKNUM(_2022[[#This Row],[DATA]],21)</f>
        <v>37</v>
      </c>
      <c r="C5080" s="1">
        <v>25</v>
      </c>
      <c r="D5080" t="s">
        <v>9</v>
      </c>
      <c r="E5080">
        <v>1634.6</v>
      </c>
      <c r="F5080">
        <v>0</v>
      </c>
      <c r="G5080" s="3">
        <f>INT((MONTH(_2022[[#This Row],[DATA]])-1)/3)+1</f>
        <v>3</v>
      </c>
    </row>
    <row r="5081" spans="1:7" x14ac:dyDescent="0.25">
      <c r="A5081" t="s">
        <v>282</v>
      </c>
      <c r="B5081">
        <f>+WEEKNUM(_2022[[#This Row],[DATA]],21)</f>
        <v>37</v>
      </c>
      <c r="C5081" s="4">
        <v>20</v>
      </c>
      <c r="D5081" t="s">
        <v>5</v>
      </c>
      <c r="E5081">
        <v>899.11</v>
      </c>
      <c r="F5081">
        <v>0</v>
      </c>
      <c r="G5081" s="3">
        <f>INT((MONTH(_2022[[#This Row],[DATA]])-1)/3)+1</f>
        <v>3</v>
      </c>
    </row>
    <row r="5082" spans="1:7" x14ac:dyDescent="0.25">
      <c r="A5082" t="s">
        <v>282</v>
      </c>
      <c r="B5082">
        <f>+WEEKNUM(_2022[[#This Row],[DATA]],21)</f>
        <v>37</v>
      </c>
      <c r="C5082" s="1">
        <v>24</v>
      </c>
      <c r="D5082" t="s">
        <v>11</v>
      </c>
      <c r="E5082">
        <v>1111.28</v>
      </c>
      <c r="F5082">
        <v>0</v>
      </c>
      <c r="G5082" s="3">
        <f>INT((MONTH(_2022[[#This Row],[DATA]])-1)/3)+1</f>
        <v>3</v>
      </c>
    </row>
    <row r="5083" spans="1:7" x14ac:dyDescent="0.25">
      <c r="A5083" t="s">
        <v>282</v>
      </c>
      <c r="B5083">
        <f>+WEEKNUM(_2022[[#This Row],[DATA]],21)</f>
        <v>37</v>
      </c>
      <c r="C5083" s="1">
        <v>22</v>
      </c>
      <c r="D5083" t="s">
        <v>6</v>
      </c>
      <c r="E5083">
        <v>1022.07</v>
      </c>
      <c r="F5083">
        <v>0</v>
      </c>
      <c r="G5083" s="3">
        <f>INT((MONTH(_2022[[#This Row],[DATA]])-1)/3)+1</f>
        <v>3</v>
      </c>
    </row>
    <row r="5084" spans="1:7" x14ac:dyDescent="0.25">
      <c r="A5084" t="s">
        <v>282</v>
      </c>
      <c r="B5084">
        <f>+WEEKNUM(_2022[[#This Row],[DATA]],21)</f>
        <v>37</v>
      </c>
      <c r="C5084" s="1">
        <v>26</v>
      </c>
      <c r="D5084" t="s">
        <v>14</v>
      </c>
      <c r="E5084">
        <v>2264.69</v>
      </c>
      <c r="F5084">
        <v>0</v>
      </c>
      <c r="G5084" s="3">
        <f>INT((MONTH(_2022[[#This Row],[DATA]])-1)/3)+1</f>
        <v>3</v>
      </c>
    </row>
    <row r="5085" spans="1:7" x14ac:dyDescent="0.25">
      <c r="A5085" t="s">
        <v>282</v>
      </c>
      <c r="B5085">
        <f>+WEEKNUM(_2022[[#This Row],[DATA]],21)</f>
        <v>37</v>
      </c>
      <c r="C5085" s="1">
        <v>0</v>
      </c>
      <c r="D5085" t="s">
        <v>16</v>
      </c>
      <c r="E5085">
        <v>1828.11</v>
      </c>
      <c r="F5085">
        <v>0</v>
      </c>
      <c r="G5085" s="3">
        <f>INT((MONTH(_2022[[#This Row],[DATA]])-1)/3)+1</f>
        <v>3</v>
      </c>
    </row>
    <row r="5086" spans="1:7" x14ac:dyDescent="0.25">
      <c r="A5086" t="s">
        <v>282</v>
      </c>
      <c r="B5086">
        <f>+WEEKNUM(_2022[[#This Row],[DATA]],21)</f>
        <v>37</v>
      </c>
      <c r="C5086" s="1">
        <v>0</v>
      </c>
      <c r="D5086" t="s">
        <v>17</v>
      </c>
      <c r="E5086">
        <v>776.53</v>
      </c>
      <c r="F5086">
        <v>0</v>
      </c>
      <c r="G5086" s="3">
        <f>INT((MONTH(_2022[[#This Row],[DATA]])-1)/3)+1</f>
        <v>3</v>
      </c>
    </row>
    <row r="5087" spans="1:7" x14ac:dyDescent="0.25">
      <c r="A5087" t="s">
        <v>282</v>
      </c>
      <c r="B5087">
        <f>+WEEKNUM(_2022[[#This Row],[DATA]],21)</f>
        <v>37</v>
      </c>
      <c r="C5087" s="1">
        <v>0</v>
      </c>
      <c r="D5087" t="s">
        <v>18</v>
      </c>
      <c r="E5087">
        <v>1208.79</v>
      </c>
      <c r="F5087">
        <v>0</v>
      </c>
      <c r="G5087" s="3">
        <f>INT((MONTH(_2022[[#This Row],[DATA]])-1)/3)+1</f>
        <v>3</v>
      </c>
    </row>
    <row r="5088" spans="1:7" x14ac:dyDescent="0.25">
      <c r="A5088" t="s">
        <v>282</v>
      </c>
      <c r="B5088">
        <f>+WEEKNUM(_2022[[#This Row],[DATA]],21)</f>
        <v>37</v>
      </c>
      <c r="C5088" s="1">
        <v>21</v>
      </c>
      <c r="D5088" t="s">
        <v>8</v>
      </c>
      <c r="E5088">
        <v>2663.56</v>
      </c>
      <c r="F5088">
        <v>0</v>
      </c>
      <c r="G5088" s="3">
        <f>INT((MONTH(_2022[[#This Row],[DATA]])-1)/3)+1</f>
        <v>3</v>
      </c>
    </row>
    <row r="5089" spans="1:7" x14ac:dyDescent="0.25">
      <c r="A5089" t="s">
        <v>282</v>
      </c>
      <c r="B5089">
        <f>+WEEKNUM(_2022[[#This Row],[DATA]],21)</f>
        <v>37</v>
      </c>
      <c r="C5089" s="1">
        <v>0</v>
      </c>
      <c r="D5089" t="s">
        <v>20</v>
      </c>
      <c r="E5089">
        <v>1099.43</v>
      </c>
      <c r="F5089">
        <v>0</v>
      </c>
      <c r="G5089" s="3">
        <f>INT((MONTH(_2022[[#This Row],[DATA]])-1)/3)+1</f>
        <v>3</v>
      </c>
    </row>
    <row r="5090" spans="1:7" x14ac:dyDescent="0.25">
      <c r="A5090" t="s">
        <v>282</v>
      </c>
      <c r="B5090">
        <f>+WEEKNUM(_2022[[#This Row],[DATA]],21)</f>
        <v>37</v>
      </c>
      <c r="C5090" s="1">
        <v>18</v>
      </c>
      <c r="D5090" t="s">
        <v>13</v>
      </c>
      <c r="E5090">
        <v>1074.9000000000001</v>
      </c>
      <c r="F5090">
        <v>0</v>
      </c>
      <c r="G5090" s="3">
        <f>INT((MONTH(_2022[[#This Row],[DATA]])-1)/3)+1</f>
        <v>3</v>
      </c>
    </row>
    <row r="5091" spans="1:7" x14ac:dyDescent="0.25">
      <c r="A5091" t="s">
        <v>282</v>
      </c>
      <c r="B5091">
        <f>+WEEKNUM(_2022[[#This Row],[DATA]],21)</f>
        <v>37</v>
      </c>
      <c r="C5091" s="1">
        <v>17</v>
      </c>
      <c r="D5091" t="s">
        <v>22</v>
      </c>
      <c r="E5091">
        <v>1973.1</v>
      </c>
      <c r="F5091">
        <v>0</v>
      </c>
      <c r="G5091" s="3">
        <f>INT((MONTH(_2022[[#This Row],[DATA]])-1)/3)+1</f>
        <v>3</v>
      </c>
    </row>
    <row r="5092" spans="1:7" x14ac:dyDescent="0.25">
      <c r="A5092" t="s">
        <v>282</v>
      </c>
      <c r="B5092">
        <f>+WEEKNUM(_2022[[#This Row],[DATA]],21)</f>
        <v>37</v>
      </c>
      <c r="C5092" s="1">
        <v>27</v>
      </c>
      <c r="D5092" t="s">
        <v>12</v>
      </c>
      <c r="E5092">
        <v>964.35</v>
      </c>
      <c r="F5092">
        <v>0</v>
      </c>
      <c r="G5092" s="3">
        <f>INT((MONTH(_2022[[#This Row],[DATA]])-1)/3)+1</f>
        <v>3</v>
      </c>
    </row>
    <row r="5093" spans="1:7" x14ac:dyDescent="0.25">
      <c r="A5093" t="s">
        <v>282</v>
      </c>
      <c r="B5093">
        <f>+WEEKNUM(_2022[[#This Row],[DATA]],21)</f>
        <v>37</v>
      </c>
      <c r="C5093" s="1">
        <v>0</v>
      </c>
      <c r="D5093" t="s">
        <v>15</v>
      </c>
      <c r="E5093">
        <v>663.63</v>
      </c>
      <c r="F5093">
        <v>0</v>
      </c>
      <c r="G5093" s="3">
        <f>INT((MONTH(_2022[[#This Row],[DATA]])-1)/3)+1</f>
        <v>3</v>
      </c>
    </row>
    <row r="5094" spans="1:7" x14ac:dyDescent="0.25">
      <c r="A5094" t="s">
        <v>282</v>
      </c>
      <c r="B5094">
        <f>+WEEKNUM(_2022[[#This Row],[DATA]],21)</f>
        <v>37</v>
      </c>
      <c r="C5094" s="1">
        <v>0</v>
      </c>
      <c r="D5094" t="s">
        <v>19</v>
      </c>
      <c r="E5094">
        <v>984.77</v>
      </c>
      <c r="F5094">
        <v>0</v>
      </c>
      <c r="G5094" s="3">
        <f>INT((MONTH(_2022[[#This Row],[DATA]])-1)/3)+1</f>
        <v>3</v>
      </c>
    </row>
    <row r="5095" spans="1:7" x14ac:dyDescent="0.25">
      <c r="A5095" t="s">
        <v>282</v>
      </c>
      <c r="B5095">
        <f>+WEEKNUM(_2022[[#This Row],[DATA]],21)</f>
        <v>37</v>
      </c>
      <c r="C5095" s="1">
        <v>19</v>
      </c>
      <c r="D5095" t="s">
        <v>4</v>
      </c>
      <c r="E5095">
        <v>1354.23</v>
      </c>
      <c r="F5095">
        <v>0</v>
      </c>
      <c r="G5095" s="3">
        <f>INT((MONTH(_2022[[#This Row],[DATA]])-1)/3)+1</f>
        <v>3</v>
      </c>
    </row>
    <row r="5096" spans="1:7" x14ac:dyDescent="0.25">
      <c r="A5096" t="s">
        <v>282</v>
      </c>
      <c r="B5096">
        <f>+WEEKNUM(_2022[[#This Row],[DATA]],21)</f>
        <v>37</v>
      </c>
      <c r="C5096" s="1">
        <v>27</v>
      </c>
      <c r="D5096" t="s">
        <v>10</v>
      </c>
      <c r="E5096">
        <v>2330.1999999999998</v>
      </c>
      <c r="F5096">
        <v>0</v>
      </c>
      <c r="G5096" s="3">
        <f>INT((MONTH(_2022[[#This Row],[DATA]])-1)/3)+1</f>
        <v>3</v>
      </c>
    </row>
    <row r="5097" spans="1:7" x14ac:dyDescent="0.25">
      <c r="A5097" t="s">
        <v>282</v>
      </c>
      <c r="B5097">
        <f>+WEEKNUM(_2022[[#This Row],[DATA]],21)</f>
        <v>37</v>
      </c>
      <c r="C5097" s="1">
        <v>23</v>
      </c>
      <c r="D5097" t="s">
        <v>21</v>
      </c>
      <c r="E5097">
        <v>1444.53</v>
      </c>
      <c r="F5097">
        <v>0</v>
      </c>
      <c r="G5097" s="3">
        <f>INT((MONTH(_2022[[#This Row],[DATA]])-1)/3)+1</f>
        <v>3</v>
      </c>
    </row>
    <row r="5098" spans="1:7" x14ac:dyDescent="0.25">
      <c r="A5098" t="s">
        <v>282</v>
      </c>
      <c r="B5098">
        <f>+WEEKNUM(_2022[[#This Row],[DATA]],21)</f>
        <v>37</v>
      </c>
      <c r="C5098" s="1">
        <v>29</v>
      </c>
      <c r="D5098" t="s">
        <v>3</v>
      </c>
      <c r="E5098">
        <v>978.22</v>
      </c>
      <c r="F5098">
        <v>0</v>
      </c>
      <c r="G5098" s="3">
        <f>INT((MONTH(_2022[[#This Row],[DATA]])-1)/3)+1</f>
        <v>3</v>
      </c>
    </row>
    <row r="5099" spans="1:7" x14ac:dyDescent="0.25">
      <c r="A5099" t="s">
        <v>282</v>
      </c>
      <c r="B5099">
        <f>+WEEKNUM(_2022[[#This Row],[DATA]],21)</f>
        <v>37</v>
      </c>
      <c r="C5099" s="1">
        <v>30</v>
      </c>
      <c r="D5099" t="s">
        <v>7</v>
      </c>
      <c r="E5099">
        <v>1376.9</v>
      </c>
      <c r="F5099">
        <v>0</v>
      </c>
      <c r="G5099" s="3">
        <f>INT((MONTH(_2022[[#This Row],[DATA]])-1)/3)+1</f>
        <v>3</v>
      </c>
    </row>
    <row r="5100" spans="1:7" x14ac:dyDescent="0.25">
      <c r="A5100" t="s">
        <v>282</v>
      </c>
      <c r="B5100">
        <f>+WEEKNUM(_2022[[#This Row],[DATA]],21)</f>
        <v>37</v>
      </c>
      <c r="C5100" s="1">
        <v>25</v>
      </c>
      <c r="D5100" t="s">
        <v>9</v>
      </c>
      <c r="E5100">
        <v>1854.2</v>
      </c>
      <c r="F5100">
        <v>0</v>
      </c>
      <c r="G5100" s="3">
        <f>INT((MONTH(_2022[[#This Row],[DATA]])-1)/3)+1</f>
        <v>3</v>
      </c>
    </row>
    <row r="5101" spans="1:7" x14ac:dyDescent="0.25">
      <c r="A5101" t="s">
        <v>283</v>
      </c>
      <c r="B5101">
        <f>+WEEKNUM(_2022[[#This Row],[DATA]],21)</f>
        <v>37</v>
      </c>
      <c r="C5101" s="4">
        <v>20</v>
      </c>
      <c r="D5101" t="s">
        <v>5</v>
      </c>
      <c r="E5101">
        <v>1545.96</v>
      </c>
      <c r="F5101">
        <v>0</v>
      </c>
      <c r="G5101" s="3">
        <f>INT((MONTH(_2022[[#This Row],[DATA]])-1)/3)+1</f>
        <v>3</v>
      </c>
    </row>
    <row r="5102" spans="1:7" x14ac:dyDescent="0.25">
      <c r="A5102" t="s">
        <v>283</v>
      </c>
      <c r="B5102">
        <f>+WEEKNUM(_2022[[#This Row],[DATA]],21)</f>
        <v>37</v>
      </c>
      <c r="C5102" s="1">
        <v>24</v>
      </c>
      <c r="D5102" t="s">
        <v>11</v>
      </c>
      <c r="E5102">
        <v>1099.72</v>
      </c>
      <c r="F5102">
        <v>0</v>
      </c>
      <c r="G5102" s="3">
        <f>INT((MONTH(_2022[[#This Row],[DATA]])-1)/3)+1</f>
        <v>3</v>
      </c>
    </row>
    <row r="5103" spans="1:7" x14ac:dyDescent="0.25">
      <c r="A5103" t="s">
        <v>283</v>
      </c>
      <c r="B5103">
        <f>+WEEKNUM(_2022[[#This Row],[DATA]],21)</f>
        <v>37</v>
      </c>
      <c r="C5103" s="1">
        <v>22</v>
      </c>
      <c r="D5103" t="s">
        <v>6</v>
      </c>
      <c r="E5103">
        <v>1575.18</v>
      </c>
      <c r="F5103">
        <v>0</v>
      </c>
      <c r="G5103" s="3">
        <f>INT((MONTH(_2022[[#This Row],[DATA]])-1)/3)+1</f>
        <v>3</v>
      </c>
    </row>
    <row r="5104" spans="1:7" x14ac:dyDescent="0.25">
      <c r="A5104" t="s">
        <v>283</v>
      </c>
      <c r="B5104">
        <f>+WEEKNUM(_2022[[#This Row],[DATA]],21)</f>
        <v>37</v>
      </c>
      <c r="C5104" s="1">
        <v>26</v>
      </c>
      <c r="D5104" t="s">
        <v>14</v>
      </c>
      <c r="E5104">
        <v>3000.3</v>
      </c>
      <c r="F5104">
        <v>0</v>
      </c>
      <c r="G5104" s="3">
        <f>INT((MONTH(_2022[[#This Row],[DATA]])-1)/3)+1</f>
        <v>3</v>
      </c>
    </row>
    <row r="5105" spans="1:7" x14ac:dyDescent="0.25">
      <c r="A5105" t="s">
        <v>283</v>
      </c>
      <c r="B5105">
        <f>+WEEKNUM(_2022[[#This Row],[DATA]],21)</f>
        <v>37</v>
      </c>
      <c r="C5105" s="1">
        <v>0</v>
      </c>
      <c r="D5105" t="s">
        <v>16</v>
      </c>
      <c r="E5105">
        <v>2297.7600000000002</v>
      </c>
      <c r="F5105">
        <v>0</v>
      </c>
      <c r="G5105" s="3">
        <f>INT((MONTH(_2022[[#This Row],[DATA]])-1)/3)+1</f>
        <v>3</v>
      </c>
    </row>
    <row r="5106" spans="1:7" x14ac:dyDescent="0.25">
      <c r="A5106" t="s">
        <v>283</v>
      </c>
      <c r="B5106">
        <f>+WEEKNUM(_2022[[#This Row],[DATA]],21)</f>
        <v>37</v>
      </c>
      <c r="C5106" s="1">
        <v>0</v>
      </c>
      <c r="D5106" t="s">
        <v>17</v>
      </c>
      <c r="E5106">
        <v>1196.82</v>
      </c>
      <c r="F5106">
        <v>0</v>
      </c>
      <c r="G5106" s="3">
        <f>INT((MONTH(_2022[[#This Row],[DATA]])-1)/3)+1</f>
        <v>3</v>
      </c>
    </row>
    <row r="5107" spans="1:7" x14ac:dyDescent="0.25">
      <c r="A5107" t="s">
        <v>283</v>
      </c>
      <c r="B5107">
        <f>+WEEKNUM(_2022[[#This Row],[DATA]],21)</f>
        <v>37</v>
      </c>
      <c r="C5107" s="1">
        <v>0</v>
      </c>
      <c r="D5107" t="s">
        <v>18</v>
      </c>
      <c r="E5107">
        <v>1640.91</v>
      </c>
      <c r="F5107">
        <v>0</v>
      </c>
      <c r="G5107" s="3">
        <f>INT((MONTH(_2022[[#This Row],[DATA]])-1)/3)+1</f>
        <v>3</v>
      </c>
    </row>
    <row r="5108" spans="1:7" x14ac:dyDescent="0.25">
      <c r="A5108" t="s">
        <v>283</v>
      </c>
      <c r="B5108">
        <f>+WEEKNUM(_2022[[#This Row],[DATA]],21)</f>
        <v>37</v>
      </c>
      <c r="C5108" s="1">
        <v>21</v>
      </c>
      <c r="D5108" t="s">
        <v>8</v>
      </c>
      <c r="E5108">
        <v>4718.38</v>
      </c>
      <c r="F5108">
        <v>0</v>
      </c>
      <c r="G5108" s="3">
        <f>INT((MONTH(_2022[[#This Row],[DATA]])-1)/3)+1</f>
        <v>3</v>
      </c>
    </row>
    <row r="5109" spans="1:7" x14ac:dyDescent="0.25">
      <c r="A5109" t="s">
        <v>283</v>
      </c>
      <c r="B5109">
        <f>+WEEKNUM(_2022[[#This Row],[DATA]],21)</f>
        <v>37</v>
      </c>
      <c r="C5109" s="1">
        <v>0</v>
      </c>
      <c r="D5109" t="s">
        <v>20</v>
      </c>
      <c r="E5109">
        <v>1346.91</v>
      </c>
      <c r="F5109">
        <v>0</v>
      </c>
      <c r="G5109" s="3">
        <f>INT((MONTH(_2022[[#This Row],[DATA]])-1)/3)+1</f>
        <v>3</v>
      </c>
    </row>
    <row r="5110" spans="1:7" x14ac:dyDescent="0.25">
      <c r="A5110" t="s">
        <v>283</v>
      </c>
      <c r="B5110">
        <f>+WEEKNUM(_2022[[#This Row],[DATA]],21)</f>
        <v>37</v>
      </c>
      <c r="C5110" s="1">
        <v>18</v>
      </c>
      <c r="D5110" t="s">
        <v>13</v>
      </c>
      <c r="E5110">
        <v>1614.5</v>
      </c>
      <c r="F5110">
        <v>0</v>
      </c>
      <c r="G5110" s="3">
        <f>INT((MONTH(_2022[[#This Row],[DATA]])-1)/3)+1</f>
        <v>3</v>
      </c>
    </row>
    <row r="5111" spans="1:7" x14ac:dyDescent="0.25">
      <c r="A5111" t="s">
        <v>283</v>
      </c>
      <c r="B5111">
        <f>+WEEKNUM(_2022[[#This Row],[DATA]],21)</f>
        <v>37</v>
      </c>
      <c r="C5111" s="1">
        <v>17</v>
      </c>
      <c r="D5111" t="s">
        <v>22</v>
      </c>
      <c r="E5111">
        <v>2208.9</v>
      </c>
      <c r="F5111">
        <v>0</v>
      </c>
      <c r="G5111" s="3">
        <f>INT((MONTH(_2022[[#This Row],[DATA]])-1)/3)+1</f>
        <v>3</v>
      </c>
    </row>
    <row r="5112" spans="1:7" x14ac:dyDescent="0.25">
      <c r="A5112" t="s">
        <v>283</v>
      </c>
      <c r="B5112">
        <f>+WEEKNUM(_2022[[#This Row],[DATA]],21)</f>
        <v>37</v>
      </c>
      <c r="C5112" s="1">
        <v>27</v>
      </c>
      <c r="D5112" t="s">
        <v>12</v>
      </c>
      <c r="E5112">
        <v>2244.04</v>
      </c>
      <c r="F5112">
        <v>0</v>
      </c>
      <c r="G5112" s="3">
        <f>INT((MONTH(_2022[[#This Row],[DATA]])-1)/3)+1</f>
        <v>3</v>
      </c>
    </row>
    <row r="5113" spans="1:7" x14ac:dyDescent="0.25">
      <c r="A5113" t="s">
        <v>283</v>
      </c>
      <c r="B5113">
        <f>+WEEKNUM(_2022[[#This Row],[DATA]],21)</f>
        <v>37</v>
      </c>
      <c r="C5113" s="1">
        <v>0</v>
      </c>
      <c r="D5113" t="s">
        <v>15</v>
      </c>
      <c r="E5113">
        <v>1461.16</v>
      </c>
      <c r="F5113">
        <v>0</v>
      </c>
      <c r="G5113" s="3">
        <f>INT((MONTH(_2022[[#This Row],[DATA]])-1)/3)+1</f>
        <v>3</v>
      </c>
    </row>
    <row r="5114" spans="1:7" x14ac:dyDescent="0.25">
      <c r="A5114" t="s">
        <v>283</v>
      </c>
      <c r="B5114">
        <f>+WEEKNUM(_2022[[#This Row],[DATA]],21)</f>
        <v>37</v>
      </c>
      <c r="C5114" s="1">
        <v>0</v>
      </c>
      <c r="D5114" t="s">
        <v>19</v>
      </c>
      <c r="E5114">
        <v>2122.8200000000002</v>
      </c>
      <c r="F5114">
        <v>0</v>
      </c>
      <c r="G5114" s="3">
        <f>INT((MONTH(_2022[[#This Row],[DATA]])-1)/3)+1</f>
        <v>3</v>
      </c>
    </row>
    <row r="5115" spans="1:7" x14ac:dyDescent="0.25">
      <c r="A5115" t="s">
        <v>283</v>
      </c>
      <c r="B5115">
        <f>+WEEKNUM(_2022[[#This Row],[DATA]],21)</f>
        <v>37</v>
      </c>
      <c r="C5115" s="1">
        <v>19</v>
      </c>
      <c r="D5115" t="s">
        <v>4</v>
      </c>
      <c r="E5115">
        <v>2286.85</v>
      </c>
      <c r="F5115">
        <v>0</v>
      </c>
      <c r="G5115" s="3">
        <f>INT((MONTH(_2022[[#This Row],[DATA]])-1)/3)+1</f>
        <v>3</v>
      </c>
    </row>
    <row r="5116" spans="1:7" x14ac:dyDescent="0.25">
      <c r="A5116" t="s">
        <v>283</v>
      </c>
      <c r="B5116">
        <f>+WEEKNUM(_2022[[#This Row],[DATA]],21)</f>
        <v>37</v>
      </c>
      <c r="C5116" s="1">
        <v>27</v>
      </c>
      <c r="D5116" t="s">
        <v>10</v>
      </c>
      <c r="E5116">
        <v>2347.6999999999998</v>
      </c>
      <c r="F5116">
        <v>0</v>
      </c>
      <c r="G5116" s="3">
        <f>INT((MONTH(_2022[[#This Row],[DATA]])-1)/3)+1</f>
        <v>3</v>
      </c>
    </row>
    <row r="5117" spans="1:7" x14ac:dyDescent="0.25">
      <c r="A5117" t="s">
        <v>283</v>
      </c>
      <c r="B5117">
        <f>+WEEKNUM(_2022[[#This Row],[DATA]],21)</f>
        <v>37</v>
      </c>
      <c r="C5117" s="1">
        <v>23</v>
      </c>
      <c r="D5117" t="s">
        <v>21</v>
      </c>
      <c r="E5117">
        <v>4679.0600000000004</v>
      </c>
      <c r="F5117">
        <v>0</v>
      </c>
      <c r="G5117" s="3">
        <f>INT((MONTH(_2022[[#This Row],[DATA]])-1)/3)+1</f>
        <v>3</v>
      </c>
    </row>
    <row r="5118" spans="1:7" x14ac:dyDescent="0.25">
      <c r="A5118" t="s">
        <v>283</v>
      </c>
      <c r="B5118">
        <f>+WEEKNUM(_2022[[#This Row],[DATA]],21)</f>
        <v>37</v>
      </c>
      <c r="C5118" s="1">
        <v>29</v>
      </c>
      <c r="D5118" t="s">
        <v>3</v>
      </c>
      <c r="E5118">
        <v>1976.97</v>
      </c>
      <c r="F5118">
        <v>0</v>
      </c>
      <c r="G5118" s="3">
        <f>INT((MONTH(_2022[[#This Row],[DATA]])-1)/3)+1</f>
        <v>3</v>
      </c>
    </row>
    <row r="5119" spans="1:7" x14ac:dyDescent="0.25">
      <c r="A5119" t="s">
        <v>283</v>
      </c>
      <c r="B5119">
        <f>+WEEKNUM(_2022[[#This Row],[DATA]],21)</f>
        <v>37</v>
      </c>
      <c r="C5119" s="1">
        <v>30</v>
      </c>
      <c r="D5119" t="s">
        <v>7</v>
      </c>
      <c r="E5119">
        <v>1409.8</v>
      </c>
      <c r="F5119">
        <v>0</v>
      </c>
      <c r="G5119" s="3">
        <f>INT((MONTH(_2022[[#This Row],[DATA]])-1)/3)+1</f>
        <v>3</v>
      </c>
    </row>
    <row r="5120" spans="1:7" x14ac:dyDescent="0.25">
      <c r="A5120" t="s">
        <v>283</v>
      </c>
      <c r="B5120">
        <f>+WEEKNUM(_2022[[#This Row],[DATA]],21)</f>
        <v>37</v>
      </c>
      <c r="C5120" s="1">
        <v>25</v>
      </c>
      <c r="D5120" t="s">
        <v>9</v>
      </c>
      <c r="E5120">
        <v>2447.66</v>
      </c>
      <c r="F5120">
        <v>0</v>
      </c>
      <c r="G5120" s="3">
        <f>INT((MONTH(_2022[[#This Row],[DATA]])-1)/3)+1</f>
        <v>3</v>
      </c>
    </row>
    <row r="5121" spans="1:7" x14ac:dyDescent="0.25">
      <c r="A5121" t="s">
        <v>284</v>
      </c>
      <c r="B5121">
        <f>+WEEKNUM(_2022[[#This Row],[DATA]],21)</f>
        <v>37</v>
      </c>
      <c r="C5121" s="4">
        <v>20</v>
      </c>
      <c r="D5121" t="s">
        <v>5</v>
      </c>
      <c r="E5121">
        <v>2942.09</v>
      </c>
      <c r="F5121">
        <v>0</v>
      </c>
      <c r="G5121" s="3">
        <f>INT((MONTH(_2022[[#This Row],[DATA]])-1)/3)+1</f>
        <v>3</v>
      </c>
    </row>
    <row r="5122" spans="1:7" x14ac:dyDescent="0.25">
      <c r="A5122" t="s">
        <v>284</v>
      </c>
      <c r="B5122">
        <f>+WEEKNUM(_2022[[#This Row],[DATA]],21)</f>
        <v>37</v>
      </c>
      <c r="C5122" s="1">
        <v>24</v>
      </c>
      <c r="D5122" t="s">
        <v>11</v>
      </c>
      <c r="E5122">
        <v>761.86</v>
      </c>
      <c r="F5122">
        <v>0</v>
      </c>
      <c r="G5122" s="3">
        <f>INT((MONTH(_2022[[#This Row],[DATA]])-1)/3)+1</f>
        <v>3</v>
      </c>
    </row>
    <row r="5123" spans="1:7" x14ac:dyDescent="0.25">
      <c r="A5123" t="s">
        <v>284</v>
      </c>
      <c r="B5123">
        <f>+WEEKNUM(_2022[[#This Row],[DATA]],21)</f>
        <v>37</v>
      </c>
      <c r="C5123" s="1">
        <v>22</v>
      </c>
      <c r="D5123" t="s">
        <v>6</v>
      </c>
      <c r="E5123">
        <v>640.69000000000005</v>
      </c>
      <c r="F5123">
        <v>0</v>
      </c>
      <c r="G5123" s="3">
        <f>INT((MONTH(_2022[[#This Row],[DATA]])-1)/3)+1</f>
        <v>3</v>
      </c>
    </row>
    <row r="5124" spans="1:7" x14ac:dyDescent="0.25">
      <c r="A5124" t="s">
        <v>284</v>
      </c>
      <c r="B5124">
        <f>+WEEKNUM(_2022[[#This Row],[DATA]],21)</f>
        <v>37</v>
      </c>
      <c r="C5124" s="1">
        <v>26</v>
      </c>
      <c r="D5124" t="s">
        <v>14</v>
      </c>
      <c r="E5124">
        <v>2332.5</v>
      </c>
      <c r="F5124">
        <v>0</v>
      </c>
      <c r="G5124" s="3">
        <f>INT((MONTH(_2022[[#This Row],[DATA]])-1)/3)+1</f>
        <v>3</v>
      </c>
    </row>
    <row r="5125" spans="1:7" x14ac:dyDescent="0.25">
      <c r="A5125" t="s">
        <v>284</v>
      </c>
      <c r="B5125">
        <f>+WEEKNUM(_2022[[#This Row],[DATA]],21)</f>
        <v>37</v>
      </c>
      <c r="C5125" s="1">
        <v>0</v>
      </c>
      <c r="D5125" t="s">
        <v>16</v>
      </c>
      <c r="E5125">
        <v>2368.85</v>
      </c>
      <c r="F5125">
        <v>0</v>
      </c>
      <c r="G5125" s="3">
        <f>INT((MONTH(_2022[[#This Row],[DATA]])-1)/3)+1</f>
        <v>3</v>
      </c>
    </row>
    <row r="5126" spans="1:7" x14ac:dyDescent="0.25">
      <c r="A5126" t="s">
        <v>284</v>
      </c>
      <c r="B5126">
        <f>+WEEKNUM(_2022[[#This Row],[DATA]],21)</f>
        <v>37</v>
      </c>
      <c r="C5126" s="1">
        <v>0</v>
      </c>
      <c r="D5126" t="s">
        <v>17</v>
      </c>
      <c r="E5126">
        <v>1539.79</v>
      </c>
      <c r="F5126">
        <v>0</v>
      </c>
      <c r="G5126" s="3">
        <f>INT((MONTH(_2022[[#This Row],[DATA]])-1)/3)+1</f>
        <v>3</v>
      </c>
    </row>
    <row r="5127" spans="1:7" x14ac:dyDescent="0.25">
      <c r="A5127" t="s">
        <v>284</v>
      </c>
      <c r="B5127">
        <f>+WEEKNUM(_2022[[#This Row],[DATA]],21)</f>
        <v>37</v>
      </c>
      <c r="C5127" s="1">
        <v>0</v>
      </c>
      <c r="D5127" t="s">
        <v>18</v>
      </c>
      <c r="E5127">
        <v>1666.03</v>
      </c>
      <c r="F5127">
        <v>0</v>
      </c>
      <c r="G5127" s="3">
        <f>INT((MONTH(_2022[[#This Row],[DATA]])-1)/3)+1</f>
        <v>3</v>
      </c>
    </row>
    <row r="5128" spans="1:7" x14ac:dyDescent="0.25">
      <c r="A5128" t="s">
        <v>284</v>
      </c>
      <c r="B5128">
        <f>+WEEKNUM(_2022[[#This Row],[DATA]],21)</f>
        <v>37</v>
      </c>
      <c r="C5128" s="1">
        <v>21</v>
      </c>
      <c r="D5128" t="s">
        <v>8</v>
      </c>
      <c r="E5128">
        <v>2907.18</v>
      </c>
      <c r="F5128">
        <v>0</v>
      </c>
      <c r="G5128" s="3">
        <f>INT((MONTH(_2022[[#This Row],[DATA]])-1)/3)+1</f>
        <v>3</v>
      </c>
    </row>
    <row r="5129" spans="1:7" x14ac:dyDescent="0.25">
      <c r="A5129" t="s">
        <v>284</v>
      </c>
      <c r="B5129">
        <f>+WEEKNUM(_2022[[#This Row],[DATA]],21)</f>
        <v>37</v>
      </c>
      <c r="C5129" s="1">
        <v>0</v>
      </c>
      <c r="D5129" t="s">
        <v>20</v>
      </c>
      <c r="E5129">
        <v>1945.22</v>
      </c>
      <c r="F5129">
        <v>0</v>
      </c>
      <c r="G5129" s="3">
        <f>INT((MONTH(_2022[[#This Row],[DATA]])-1)/3)+1</f>
        <v>3</v>
      </c>
    </row>
    <row r="5130" spans="1:7" x14ac:dyDescent="0.25">
      <c r="A5130" t="s">
        <v>284</v>
      </c>
      <c r="B5130">
        <f>+WEEKNUM(_2022[[#This Row],[DATA]],21)</f>
        <v>37</v>
      </c>
      <c r="C5130" s="1">
        <v>18</v>
      </c>
      <c r="D5130" t="s">
        <v>13</v>
      </c>
      <c r="E5130">
        <v>1548.9</v>
      </c>
      <c r="F5130">
        <v>0</v>
      </c>
      <c r="G5130" s="3">
        <f>INT((MONTH(_2022[[#This Row],[DATA]])-1)/3)+1</f>
        <v>3</v>
      </c>
    </row>
    <row r="5131" spans="1:7" x14ac:dyDescent="0.25">
      <c r="A5131" t="s">
        <v>284</v>
      </c>
      <c r="B5131">
        <f>+WEEKNUM(_2022[[#This Row],[DATA]],21)</f>
        <v>37</v>
      </c>
      <c r="C5131" s="1">
        <v>17</v>
      </c>
      <c r="D5131" t="s">
        <v>22</v>
      </c>
      <c r="E5131">
        <v>1304.75</v>
      </c>
      <c r="F5131">
        <v>0</v>
      </c>
      <c r="G5131" s="3">
        <f>INT((MONTH(_2022[[#This Row],[DATA]])-1)/3)+1</f>
        <v>3</v>
      </c>
    </row>
    <row r="5132" spans="1:7" x14ac:dyDescent="0.25">
      <c r="A5132" t="s">
        <v>284</v>
      </c>
      <c r="B5132">
        <f>+WEEKNUM(_2022[[#This Row],[DATA]],21)</f>
        <v>37</v>
      </c>
      <c r="C5132" s="1">
        <v>27</v>
      </c>
      <c r="D5132" t="s">
        <v>12</v>
      </c>
      <c r="E5132">
        <v>1785.01</v>
      </c>
      <c r="F5132">
        <v>0</v>
      </c>
      <c r="G5132" s="3">
        <f>INT((MONTH(_2022[[#This Row],[DATA]])-1)/3)+1</f>
        <v>3</v>
      </c>
    </row>
    <row r="5133" spans="1:7" x14ac:dyDescent="0.25">
      <c r="A5133" t="s">
        <v>284</v>
      </c>
      <c r="B5133">
        <f>+WEEKNUM(_2022[[#This Row],[DATA]],21)</f>
        <v>37</v>
      </c>
      <c r="C5133" s="1">
        <v>0</v>
      </c>
      <c r="D5133" t="s">
        <v>15</v>
      </c>
      <c r="E5133">
        <v>749.72</v>
      </c>
      <c r="F5133">
        <v>0</v>
      </c>
      <c r="G5133" s="3">
        <f>INT((MONTH(_2022[[#This Row],[DATA]])-1)/3)+1</f>
        <v>3</v>
      </c>
    </row>
    <row r="5134" spans="1:7" x14ac:dyDescent="0.25">
      <c r="A5134" t="s">
        <v>284</v>
      </c>
      <c r="B5134">
        <f>+WEEKNUM(_2022[[#This Row],[DATA]],21)</f>
        <v>37</v>
      </c>
      <c r="C5134" s="1">
        <v>0</v>
      </c>
      <c r="D5134" t="s">
        <v>19</v>
      </c>
      <c r="E5134">
        <v>1066.1199999999999</v>
      </c>
      <c r="F5134">
        <v>0</v>
      </c>
      <c r="G5134" s="3">
        <f>INT((MONTH(_2022[[#This Row],[DATA]])-1)/3)+1</f>
        <v>3</v>
      </c>
    </row>
    <row r="5135" spans="1:7" x14ac:dyDescent="0.25">
      <c r="A5135" t="s">
        <v>284</v>
      </c>
      <c r="B5135">
        <f>+WEEKNUM(_2022[[#This Row],[DATA]],21)</f>
        <v>37</v>
      </c>
      <c r="C5135" s="1">
        <v>27</v>
      </c>
      <c r="D5135" t="s">
        <v>10</v>
      </c>
      <c r="E5135">
        <v>1370.4</v>
      </c>
      <c r="F5135">
        <v>0</v>
      </c>
      <c r="G5135" s="3">
        <f>INT((MONTH(_2022[[#This Row],[DATA]])-1)/3)+1</f>
        <v>3</v>
      </c>
    </row>
    <row r="5136" spans="1:7" x14ac:dyDescent="0.25">
      <c r="A5136" t="s">
        <v>284</v>
      </c>
      <c r="B5136">
        <f>+WEEKNUM(_2022[[#This Row],[DATA]],21)</f>
        <v>37</v>
      </c>
      <c r="C5136" s="1">
        <v>23</v>
      </c>
      <c r="D5136" t="s">
        <v>21</v>
      </c>
      <c r="E5136">
        <v>3605.56</v>
      </c>
      <c r="F5136">
        <v>0</v>
      </c>
      <c r="G5136" s="3">
        <f>INT((MONTH(_2022[[#This Row],[DATA]])-1)/3)+1</f>
        <v>3</v>
      </c>
    </row>
    <row r="5137" spans="1:7" x14ac:dyDescent="0.25">
      <c r="A5137" t="s">
        <v>284</v>
      </c>
      <c r="B5137">
        <f>+WEEKNUM(_2022[[#This Row],[DATA]],21)</f>
        <v>37</v>
      </c>
      <c r="C5137" s="1">
        <v>29</v>
      </c>
      <c r="D5137" t="s">
        <v>3</v>
      </c>
      <c r="E5137">
        <v>2270.3200000000002</v>
      </c>
      <c r="F5137">
        <v>0</v>
      </c>
      <c r="G5137" s="3">
        <f>INT((MONTH(_2022[[#This Row],[DATA]])-1)/3)+1</f>
        <v>3</v>
      </c>
    </row>
    <row r="5138" spans="1:7" x14ac:dyDescent="0.25">
      <c r="A5138" t="s">
        <v>284</v>
      </c>
      <c r="B5138">
        <f>+WEEKNUM(_2022[[#This Row],[DATA]],21)</f>
        <v>37</v>
      </c>
      <c r="C5138" s="1">
        <v>30</v>
      </c>
      <c r="D5138" t="s">
        <v>7</v>
      </c>
      <c r="E5138">
        <v>933.71</v>
      </c>
      <c r="F5138">
        <v>0</v>
      </c>
      <c r="G5138" s="3">
        <f>INT((MONTH(_2022[[#This Row],[DATA]])-1)/3)+1</f>
        <v>3</v>
      </c>
    </row>
    <row r="5139" spans="1:7" x14ac:dyDescent="0.25">
      <c r="A5139" t="s">
        <v>284</v>
      </c>
      <c r="B5139">
        <f>+WEEKNUM(_2022[[#This Row],[DATA]],21)</f>
        <v>37</v>
      </c>
      <c r="C5139" s="1">
        <v>25</v>
      </c>
      <c r="D5139" t="s">
        <v>9</v>
      </c>
      <c r="E5139">
        <v>1940.7</v>
      </c>
      <c r="F5139">
        <v>0</v>
      </c>
      <c r="G5139" s="3">
        <f>INT((MONTH(_2022[[#This Row],[DATA]])-1)/3)+1</f>
        <v>3</v>
      </c>
    </row>
    <row r="5140" spans="1:7" x14ac:dyDescent="0.25">
      <c r="A5140" t="s">
        <v>285</v>
      </c>
      <c r="B5140">
        <f>+WEEKNUM(_2022[[#This Row],[DATA]],21)</f>
        <v>38</v>
      </c>
      <c r="C5140" s="4">
        <v>20</v>
      </c>
      <c r="D5140" t="s">
        <v>5</v>
      </c>
      <c r="E5140">
        <v>1028.48</v>
      </c>
      <c r="F5140">
        <v>0</v>
      </c>
      <c r="G5140" s="3">
        <f>INT((MONTH(_2022[[#This Row],[DATA]])-1)/3)+1</f>
        <v>3</v>
      </c>
    </row>
    <row r="5141" spans="1:7" x14ac:dyDescent="0.25">
      <c r="A5141" t="s">
        <v>285</v>
      </c>
      <c r="B5141">
        <f>+WEEKNUM(_2022[[#This Row],[DATA]],21)</f>
        <v>38</v>
      </c>
      <c r="C5141" s="1">
        <v>24</v>
      </c>
      <c r="D5141" t="s">
        <v>11</v>
      </c>
      <c r="E5141">
        <v>799.65</v>
      </c>
      <c r="F5141">
        <v>0</v>
      </c>
      <c r="G5141" s="3">
        <f>INT((MONTH(_2022[[#This Row],[DATA]])-1)/3)+1</f>
        <v>3</v>
      </c>
    </row>
    <row r="5142" spans="1:7" x14ac:dyDescent="0.25">
      <c r="A5142" t="s">
        <v>285</v>
      </c>
      <c r="B5142">
        <f>+WEEKNUM(_2022[[#This Row],[DATA]],21)</f>
        <v>38</v>
      </c>
      <c r="C5142" s="1">
        <v>22</v>
      </c>
      <c r="D5142" t="s">
        <v>6</v>
      </c>
      <c r="E5142">
        <v>337.67</v>
      </c>
      <c r="F5142">
        <v>0</v>
      </c>
      <c r="G5142" s="3">
        <f>INT((MONTH(_2022[[#This Row],[DATA]])-1)/3)+1</f>
        <v>3</v>
      </c>
    </row>
    <row r="5143" spans="1:7" x14ac:dyDescent="0.25">
      <c r="A5143" t="s">
        <v>285</v>
      </c>
      <c r="B5143">
        <f>+WEEKNUM(_2022[[#This Row],[DATA]],21)</f>
        <v>38</v>
      </c>
      <c r="C5143" s="1">
        <v>26</v>
      </c>
      <c r="D5143" t="s">
        <v>14</v>
      </c>
      <c r="E5143">
        <v>2378.61</v>
      </c>
      <c r="F5143">
        <v>0</v>
      </c>
      <c r="G5143" s="3">
        <f>INT((MONTH(_2022[[#This Row],[DATA]])-1)/3)+1</f>
        <v>3</v>
      </c>
    </row>
    <row r="5144" spans="1:7" x14ac:dyDescent="0.25">
      <c r="A5144" t="s">
        <v>285</v>
      </c>
      <c r="B5144">
        <f>+WEEKNUM(_2022[[#This Row],[DATA]],21)</f>
        <v>38</v>
      </c>
      <c r="C5144" s="1">
        <v>0</v>
      </c>
      <c r="D5144" t="s">
        <v>16</v>
      </c>
      <c r="E5144">
        <v>1112.21</v>
      </c>
      <c r="F5144">
        <v>0</v>
      </c>
      <c r="G5144" s="3">
        <f>INT((MONTH(_2022[[#This Row],[DATA]])-1)/3)+1</f>
        <v>3</v>
      </c>
    </row>
    <row r="5145" spans="1:7" x14ac:dyDescent="0.25">
      <c r="A5145" t="s">
        <v>285</v>
      </c>
      <c r="B5145">
        <f>+WEEKNUM(_2022[[#This Row],[DATA]],21)</f>
        <v>38</v>
      </c>
      <c r="C5145" s="1">
        <v>0</v>
      </c>
      <c r="D5145" t="s">
        <v>17</v>
      </c>
      <c r="E5145">
        <v>922.31</v>
      </c>
      <c r="F5145">
        <v>0</v>
      </c>
      <c r="G5145" s="3">
        <f>INT((MONTH(_2022[[#This Row],[DATA]])-1)/3)+1</f>
        <v>3</v>
      </c>
    </row>
    <row r="5146" spans="1:7" x14ac:dyDescent="0.25">
      <c r="A5146" t="s">
        <v>285</v>
      </c>
      <c r="B5146">
        <f>+WEEKNUM(_2022[[#This Row],[DATA]],21)</f>
        <v>38</v>
      </c>
      <c r="C5146" s="1">
        <v>0</v>
      </c>
      <c r="D5146" t="s">
        <v>18</v>
      </c>
      <c r="E5146">
        <v>631.14</v>
      </c>
      <c r="F5146">
        <v>0</v>
      </c>
      <c r="G5146" s="3">
        <f>INT((MONTH(_2022[[#This Row],[DATA]])-1)/3)+1</f>
        <v>3</v>
      </c>
    </row>
    <row r="5147" spans="1:7" x14ac:dyDescent="0.25">
      <c r="A5147" t="s">
        <v>285</v>
      </c>
      <c r="B5147">
        <f>+WEEKNUM(_2022[[#This Row],[DATA]],21)</f>
        <v>38</v>
      </c>
      <c r="C5147" s="1">
        <v>21</v>
      </c>
      <c r="D5147" t="s">
        <v>8</v>
      </c>
      <c r="E5147">
        <v>1902.91</v>
      </c>
      <c r="F5147">
        <v>0</v>
      </c>
      <c r="G5147" s="3">
        <f>INT((MONTH(_2022[[#This Row],[DATA]])-1)/3)+1</f>
        <v>3</v>
      </c>
    </row>
    <row r="5148" spans="1:7" x14ac:dyDescent="0.25">
      <c r="A5148" t="s">
        <v>285</v>
      </c>
      <c r="B5148">
        <f>+WEEKNUM(_2022[[#This Row],[DATA]],21)</f>
        <v>38</v>
      </c>
      <c r="C5148" s="1">
        <v>0</v>
      </c>
      <c r="D5148" t="s">
        <v>20</v>
      </c>
      <c r="E5148">
        <v>768.9</v>
      </c>
      <c r="F5148">
        <v>0</v>
      </c>
      <c r="G5148" s="3">
        <f>INT((MONTH(_2022[[#This Row],[DATA]])-1)/3)+1</f>
        <v>3</v>
      </c>
    </row>
    <row r="5149" spans="1:7" x14ac:dyDescent="0.25">
      <c r="A5149" t="s">
        <v>285</v>
      </c>
      <c r="B5149">
        <f>+WEEKNUM(_2022[[#This Row],[DATA]],21)</f>
        <v>38</v>
      </c>
      <c r="C5149" s="1">
        <v>18</v>
      </c>
      <c r="D5149" t="s">
        <v>13</v>
      </c>
      <c r="E5149">
        <v>1268.3599999999999</v>
      </c>
      <c r="F5149">
        <v>0</v>
      </c>
      <c r="G5149" s="3">
        <f>INT((MONTH(_2022[[#This Row],[DATA]])-1)/3)+1</f>
        <v>3</v>
      </c>
    </row>
    <row r="5150" spans="1:7" x14ac:dyDescent="0.25">
      <c r="A5150" t="s">
        <v>285</v>
      </c>
      <c r="B5150">
        <f>+WEEKNUM(_2022[[#This Row],[DATA]],21)</f>
        <v>38</v>
      </c>
      <c r="C5150" s="1">
        <v>17</v>
      </c>
      <c r="D5150" t="s">
        <v>22</v>
      </c>
      <c r="E5150">
        <v>1649.5</v>
      </c>
      <c r="F5150">
        <v>0</v>
      </c>
      <c r="G5150" s="3">
        <f>INT((MONTH(_2022[[#This Row],[DATA]])-1)/3)+1</f>
        <v>3</v>
      </c>
    </row>
    <row r="5151" spans="1:7" x14ac:dyDescent="0.25">
      <c r="A5151" t="s">
        <v>285</v>
      </c>
      <c r="B5151">
        <f>+WEEKNUM(_2022[[#This Row],[DATA]],21)</f>
        <v>38</v>
      </c>
      <c r="C5151" s="1">
        <v>27</v>
      </c>
      <c r="D5151" t="s">
        <v>12</v>
      </c>
      <c r="E5151">
        <v>825.6</v>
      </c>
      <c r="F5151">
        <v>0</v>
      </c>
      <c r="G5151" s="3">
        <f>INT((MONTH(_2022[[#This Row],[DATA]])-1)/3)+1</f>
        <v>3</v>
      </c>
    </row>
    <row r="5152" spans="1:7" x14ac:dyDescent="0.25">
      <c r="A5152" t="s">
        <v>285</v>
      </c>
      <c r="B5152">
        <f>+WEEKNUM(_2022[[#This Row],[DATA]],21)</f>
        <v>38</v>
      </c>
      <c r="C5152" s="1">
        <v>0</v>
      </c>
      <c r="D5152" t="s">
        <v>15</v>
      </c>
      <c r="E5152">
        <v>314.26</v>
      </c>
      <c r="F5152">
        <v>0</v>
      </c>
      <c r="G5152" s="3">
        <f>INT((MONTH(_2022[[#This Row],[DATA]])-1)/3)+1</f>
        <v>3</v>
      </c>
    </row>
    <row r="5153" spans="1:7" x14ac:dyDescent="0.25">
      <c r="A5153" t="s">
        <v>285</v>
      </c>
      <c r="B5153">
        <f>+WEEKNUM(_2022[[#This Row],[DATA]],21)</f>
        <v>38</v>
      </c>
      <c r="C5153" s="1">
        <v>0</v>
      </c>
      <c r="D5153" t="s">
        <v>19</v>
      </c>
      <c r="E5153">
        <v>584.1</v>
      </c>
      <c r="F5153">
        <v>0</v>
      </c>
      <c r="G5153" s="3">
        <f>INT((MONTH(_2022[[#This Row],[DATA]])-1)/3)+1</f>
        <v>3</v>
      </c>
    </row>
    <row r="5154" spans="1:7" x14ac:dyDescent="0.25">
      <c r="A5154" t="s">
        <v>285</v>
      </c>
      <c r="B5154">
        <f>+WEEKNUM(_2022[[#This Row],[DATA]],21)</f>
        <v>38</v>
      </c>
      <c r="C5154" s="1">
        <v>19</v>
      </c>
      <c r="D5154" t="s">
        <v>4</v>
      </c>
      <c r="E5154">
        <v>1195.55</v>
      </c>
      <c r="F5154">
        <v>0</v>
      </c>
      <c r="G5154" s="3">
        <f>INT((MONTH(_2022[[#This Row],[DATA]])-1)/3)+1</f>
        <v>3</v>
      </c>
    </row>
    <row r="5155" spans="1:7" x14ac:dyDescent="0.25">
      <c r="A5155" t="s">
        <v>285</v>
      </c>
      <c r="B5155">
        <f>+WEEKNUM(_2022[[#This Row],[DATA]],21)</f>
        <v>38</v>
      </c>
      <c r="C5155" s="1">
        <v>27</v>
      </c>
      <c r="D5155" t="s">
        <v>10</v>
      </c>
      <c r="E5155">
        <v>2107.8000000000002</v>
      </c>
      <c r="F5155">
        <v>0</v>
      </c>
      <c r="G5155" s="3">
        <f>INT((MONTH(_2022[[#This Row],[DATA]])-1)/3)+1</f>
        <v>3</v>
      </c>
    </row>
    <row r="5156" spans="1:7" x14ac:dyDescent="0.25">
      <c r="A5156" t="s">
        <v>285</v>
      </c>
      <c r="B5156">
        <f>+WEEKNUM(_2022[[#This Row],[DATA]],21)</f>
        <v>38</v>
      </c>
      <c r="C5156" s="1">
        <v>23</v>
      </c>
      <c r="D5156" t="s">
        <v>21</v>
      </c>
      <c r="E5156">
        <v>739.96</v>
      </c>
      <c r="F5156">
        <v>0</v>
      </c>
      <c r="G5156" s="3">
        <f>INT((MONTH(_2022[[#This Row],[DATA]])-1)/3)+1</f>
        <v>3</v>
      </c>
    </row>
    <row r="5157" spans="1:7" x14ac:dyDescent="0.25">
      <c r="A5157" t="s">
        <v>285</v>
      </c>
      <c r="B5157">
        <f>+WEEKNUM(_2022[[#This Row],[DATA]],21)</f>
        <v>38</v>
      </c>
      <c r="C5157" s="1">
        <v>29</v>
      </c>
      <c r="D5157" t="s">
        <v>3</v>
      </c>
      <c r="E5157">
        <v>1826.94</v>
      </c>
      <c r="F5157">
        <v>0</v>
      </c>
      <c r="G5157" s="3">
        <f>INT((MONTH(_2022[[#This Row],[DATA]])-1)/3)+1</f>
        <v>3</v>
      </c>
    </row>
    <row r="5158" spans="1:7" x14ac:dyDescent="0.25">
      <c r="A5158" t="s">
        <v>285</v>
      </c>
      <c r="B5158">
        <f>+WEEKNUM(_2022[[#This Row],[DATA]],21)</f>
        <v>38</v>
      </c>
      <c r="C5158" s="1">
        <v>30</v>
      </c>
      <c r="D5158" t="s">
        <v>7</v>
      </c>
      <c r="E5158">
        <v>1308.8</v>
      </c>
      <c r="F5158">
        <v>0</v>
      </c>
      <c r="G5158" s="3">
        <f>INT((MONTH(_2022[[#This Row],[DATA]])-1)/3)+1</f>
        <v>3</v>
      </c>
    </row>
    <row r="5159" spans="1:7" x14ac:dyDescent="0.25">
      <c r="A5159" t="s">
        <v>285</v>
      </c>
      <c r="B5159">
        <f>+WEEKNUM(_2022[[#This Row],[DATA]],21)</f>
        <v>38</v>
      </c>
      <c r="C5159" s="1">
        <v>25</v>
      </c>
      <c r="D5159" t="s">
        <v>9</v>
      </c>
      <c r="E5159">
        <v>2447.16</v>
      </c>
      <c r="F5159">
        <v>0</v>
      </c>
      <c r="G5159" s="3">
        <f>INT((MONTH(_2022[[#This Row],[DATA]])-1)/3)+1</f>
        <v>3</v>
      </c>
    </row>
    <row r="5160" spans="1:7" x14ac:dyDescent="0.25">
      <c r="A5160" t="s">
        <v>286</v>
      </c>
      <c r="B5160">
        <f>+WEEKNUM(_2022[[#This Row],[DATA]],21)</f>
        <v>38</v>
      </c>
      <c r="C5160" s="4">
        <v>20</v>
      </c>
      <c r="D5160" t="s">
        <v>5</v>
      </c>
      <c r="E5160">
        <v>1150.25</v>
      </c>
      <c r="F5160">
        <v>0</v>
      </c>
      <c r="G5160" s="3">
        <f>INT((MONTH(_2022[[#This Row],[DATA]])-1)/3)+1</f>
        <v>3</v>
      </c>
    </row>
    <row r="5161" spans="1:7" x14ac:dyDescent="0.25">
      <c r="A5161" t="s">
        <v>286</v>
      </c>
      <c r="B5161">
        <f>+WEEKNUM(_2022[[#This Row],[DATA]],21)</f>
        <v>38</v>
      </c>
      <c r="C5161" s="1">
        <v>24</v>
      </c>
      <c r="D5161" t="s">
        <v>11</v>
      </c>
      <c r="E5161">
        <v>544.70000000000005</v>
      </c>
      <c r="F5161">
        <v>0</v>
      </c>
      <c r="G5161" s="3">
        <f>INT((MONTH(_2022[[#This Row],[DATA]])-1)/3)+1</f>
        <v>3</v>
      </c>
    </row>
    <row r="5162" spans="1:7" x14ac:dyDescent="0.25">
      <c r="A5162" t="s">
        <v>286</v>
      </c>
      <c r="B5162">
        <f>+WEEKNUM(_2022[[#This Row],[DATA]],21)</f>
        <v>38</v>
      </c>
      <c r="C5162" s="1">
        <v>22</v>
      </c>
      <c r="D5162" t="s">
        <v>6</v>
      </c>
      <c r="E5162">
        <v>724.6</v>
      </c>
      <c r="F5162">
        <v>0</v>
      </c>
      <c r="G5162" s="3">
        <f>INT((MONTH(_2022[[#This Row],[DATA]])-1)/3)+1</f>
        <v>3</v>
      </c>
    </row>
    <row r="5163" spans="1:7" x14ac:dyDescent="0.25">
      <c r="A5163" t="s">
        <v>286</v>
      </c>
      <c r="B5163">
        <f>+WEEKNUM(_2022[[#This Row],[DATA]],21)</f>
        <v>38</v>
      </c>
      <c r="C5163" s="1">
        <v>26</v>
      </c>
      <c r="D5163" t="s">
        <v>14</v>
      </c>
      <c r="E5163">
        <v>1214.04</v>
      </c>
      <c r="F5163">
        <v>0</v>
      </c>
      <c r="G5163" s="3">
        <f>INT((MONTH(_2022[[#This Row],[DATA]])-1)/3)+1</f>
        <v>3</v>
      </c>
    </row>
    <row r="5164" spans="1:7" x14ac:dyDescent="0.25">
      <c r="A5164" t="s">
        <v>286</v>
      </c>
      <c r="B5164">
        <f>+WEEKNUM(_2022[[#This Row],[DATA]],21)</f>
        <v>38</v>
      </c>
      <c r="C5164" s="1">
        <v>0</v>
      </c>
      <c r="D5164" t="s">
        <v>16</v>
      </c>
      <c r="E5164">
        <v>904.8</v>
      </c>
      <c r="F5164">
        <v>0</v>
      </c>
      <c r="G5164" s="3">
        <f>INT((MONTH(_2022[[#This Row],[DATA]])-1)/3)+1</f>
        <v>3</v>
      </c>
    </row>
    <row r="5165" spans="1:7" x14ac:dyDescent="0.25">
      <c r="A5165" t="s">
        <v>286</v>
      </c>
      <c r="B5165">
        <f>+WEEKNUM(_2022[[#This Row],[DATA]],21)</f>
        <v>38</v>
      </c>
      <c r="C5165" s="1">
        <v>0</v>
      </c>
      <c r="D5165" t="s">
        <v>18</v>
      </c>
      <c r="E5165">
        <v>740.58</v>
      </c>
      <c r="F5165">
        <v>0</v>
      </c>
      <c r="G5165" s="3">
        <f>INT((MONTH(_2022[[#This Row],[DATA]])-1)/3)+1</f>
        <v>3</v>
      </c>
    </row>
    <row r="5166" spans="1:7" x14ac:dyDescent="0.25">
      <c r="A5166" t="s">
        <v>286</v>
      </c>
      <c r="B5166">
        <f>+WEEKNUM(_2022[[#This Row],[DATA]],21)</f>
        <v>38</v>
      </c>
      <c r="C5166" s="1">
        <v>21</v>
      </c>
      <c r="D5166" t="s">
        <v>8</v>
      </c>
      <c r="E5166">
        <v>1290.83</v>
      </c>
      <c r="F5166">
        <v>0</v>
      </c>
      <c r="G5166" s="3">
        <f>INT((MONTH(_2022[[#This Row],[DATA]])-1)/3)+1</f>
        <v>3</v>
      </c>
    </row>
    <row r="5167" spans="1:7" x14ac:dyDescent="0.25">
      <c r="A5167" t="s">
        <v>286</v>
      </c>
      <c r="B5167">
        <f>+WEEKNUM(_2022[[#This Row],[DATA]],21)</f>
        <v>38</v>
      </c>
      <c r="C5167" s="1">
        <v>0</v>
      </c>
      <c r="D5167" t="s">
        <v>20</v>
      </c>
      <c r="E5167">
        <v>717.85</v>
      </c>
      <c r="F5167">
        <v>0</v>
      </c>
      <c r="G5167" s="3">
        <f>INT((MONTH(_2022[[#This Row],[DATA]])-1)/3)+1</f>
        <v>3</v>
      </c>
    </row>
    <row r="5168" spans="1:7" x14ac:dyDescent="0.25">
      <c r="A5168" t="s">
        <v>286</v>
      </c>
      <c r="B5168">
        <f>+WEEKNUM(_2022[[#This Row],[DATA]],21)</f>
        <v>38</v>
      </c>
      <c r="C5168" s="1">
        <v>18</v>
      </c>
      <c r="D5168" t="s">
        <v>13</v>
      </c>
      <c r="E5168">
        <v>1513.9</v>
      </c>
      <c r="F5168">
        <v>0</v>
      </c>
      <c r="G5168" s="3">
        <f>INT((MONTH(_2022[[#This Row],[DATA]])-1)/3)+1</f>
        <v>3</v>
      </c>
    </row>
    <row r="5169" spans="1:7" x14ac:dyDescent="0.25">
      <c r="A5169" t="s">
        <v>286</v>
      </c>
      <c r="B5169">
        <f>+WEEKNUM(_2022[[#This Row],[DATA]],21)</f>
        <v>38</v>
      </c>
      <c r="C5169" s="1">
        <v>17</v>
      </c>
      <c r="D5169" t="s">
        <v>22</v>
      </c>
      <c r="E5169">
        <v>1637</v>
      </c>
      <c r="F5169">
        <v>0</v>
      </c>
      <c r="G5169" s="3">
        <f>INT((MONTH(_2022[[#This Row],[DATA]])-1)/3)+1</f>
        <v>3</v>
      </c>
    </row>
    <row r="5170" spans="1:7" x14ac:dyDescent="0.25">
      <c r="A5170" t="s">
        <v>286</v>
      </c>
      <c r="B5170">
        <f>+WEEKNUM(_2022[[#This Row],[DATA]],21)</f>
        <v>38</v>
      </c>
      <c r="C5170" s="1">
        <v>27</v>
      </c>
      <c r="D5170" t="s">
        <v>12</v>
      </c>
      <c r="E5170">
        <v>664.58</v>
      </c>
      <c r="F5170">
        <v>0</v>
      </c>
      <c r="G5170" s="3">
        <f>INT((MONTH(_2022[[#This Row],[DATA]])-1)/3)+1</f>
        <v>3</v>
      </c>
    </row>
    <row r="5171" spans="1:7" x14ac:dyDescent="0.25">
      <c r="A5171" t="s">
        <v>286</v>
      </c>
      <c r="B5171">
        <f>+WEEKNUM(_2022[[#This Row],[DATA]],21)</f>
        <v>38</v>
      </c>
      <c r="C5171" s="1">
        <v>0</v>
      </c>
      <c r="D5171" t="s">
        <v>15</v>
      </c>
      <c r="E5171">
        <v>267.31</v>
      </c>
      <c r="F5171">
        <v>0</v>
      </c>
      <c r="G5171" s="3">
        <f>INT((MONTH(_2022[[#This Row],[DATA]])-1)/3)+1</f>
        <v>3</v>
      </c>
    </row>
    <row r="5172" spans="1:7" x14ac:dyDescent="0.25">
      <c r="A5172" t="s">
        <v>286</v>
      </c>
      <c r="B5172">
        <f>+WEEKNUM(_2022[[#This Row],[DATA]],21)</f>
        <v>38</v>
      </c>
      <c r="C5172" s="1">
        <v>0</v>
      </c>
      <c r="D5172" t="s">
        <v>19</v>
      </c>
      <c r="E5172">
        <v>1084.3499999999999</v>
      </c>
      <c r="F5172">
        <v>0</v>
      </c>
      <c r="G5172" s="3">
        <f>INT((MONTH(_2022[[#This Row],[DATA]])-1)/3)+1</f>
        <v>3</v>
      </c>
    </row>
    <row r="5173" spans="1:7" x14ac:dyDescent="0.25">
      <c r="A5173" t="s">
        <v>286</v>
      </c>
      <c r="B5173">
        <f>+WEEKNUM(_2022[[#This Row],[DATA]],21)</f>
        <v>38</v>
      </c>
      <c r="C5173" s="1">
        <v>19</v>
      </c>
      <c r="D5173" t="s">
        <v>4</v>
      </c>
      <c r="E5173">
        <v>579.21</v>
      </c>
      <c r="F5173">
        <v>0</v>
      </c>
      <c r="G5173" s="3">
        <f>INT((MONTH(_2022[[#This Row],[DATA]])-1)/3)+1</f>
        <v>3</v>
      </c>
    </row>
    <row r="5174" spans="1:7" x14ac:dyDescent="0.25">
      <c r="A5174" t="s">
        <v>286</v>
      </c>
      <c r="B5174">
        <f>+WEEKNUM(_2022[[#This Row],[DATA]],21)</f>
        <v>38</v>
      </c>
      <c r="C5174" s="1">
        <v>27</v>
      </c>
      <c r="D5174" t="s">
        <v>10</v>
      </c>
      <c r="E5174">
        <v>2775.73</v>
      </c>
      <c r="F5174">
        <v>0</v>
      </c>
      <c r="G5174" s="3">
        <f>INT((MONTH(_2022[[#This Row],[DATA]])-1)/3)+1</f>
        <v>3</v>
      </c>
    </row>
    <row r="5175" spans="1:7" x14ac:dyDescent="0.25">
      <c r="A5175" t="s">
        <v>286</v>
      </c>
      <c r="B5175">
        <f>+WEEKNUM(_2022[[#This Row],[DATA]],21)</f>
        <v>38</v>
      </c>
      <c r="C5175" s="1">
        <v>23</v>
      </c>
      <c r="D5175" t="s">
        <v>21</v>
      </c>
      <c r="E5175">
        <v>1185.53</v>
      </c>
      <c r="F5175">
        <v>0</v>
      </c>
      <c r="G5175" s="3">
        <f>INT((MONTH(_2022[[#This Row],[DATA]])-1)/3)+1</f>
        <v>3</v>
      </c>
    </row>
    <row r="5176" spans="1:7" x14ac:dyDescent="0.25">
      <c r="A5176" t="s">
        <v>286</v>
      </c>
      <c r="B5176">
        <f>+WEEKNUM(_2022[[#This Row],[DATA]],21)</f>
        <v>38</v>
      </c>
      <c r="C5176" s="1">
        <v>29</v>
      </c>
      <c r="D5176" t="s">
        <v>3</v>
      </c>
      <c r="E5176">
        <v>1002.34</v>
      </c>
      <c r="F5176">
        <v>0</v>
      </c>
      <c r="G5176" s="3">
        <f>INT((MONTH(_2022[[#This Row],[DATA]])-1)/3)+1</f>
        <v>3</v>
      </c>
    </row>
    <row r="5177" spans="1:7" x14ac:dyDescent="0.25">
      <c r="A5177" t="s">
        <v>286</v>
      </c>
      <c r="B5177">
        <f>+WEEKNUM(_2022[[#This Row],[DATA]],21)</f>
        <v>38</v>
      </c>
      <c r="C5177" s="1">
        <v>30</v>
      </c>
      <c r="D5177" t="s">
        <v>7</v>
      </c>
      <c r="E5177">
        <v>1344.85</v>
      </c>
      <c r="F5177">
        <v>0</v>
      </c>
      <c r="G5177" s="3">
        <f>INT((MONTH(_2022[[#This Row],[DATA]])-1)/3)+1</f>
        <v>3</v>
      </c>
    </row>
    <row r="5178" spans="1:7" x14ac:dyDescent="0.25">
      <c r="A5178" t="s">
        <v>286</v>
      </c>
      <c r="B5178">
        <f>+WEEKNUM(_2022[[#This Row],[DATA]],21)</f>
        <v>38</v>
      </c>
      <c r="C5178" s="1">
        <v>25</v>
      </c>
      <c r="D5178" t="s">
        <v>9</v>
      </c>
      <c r="E5178">
        <v>1827.1</v>
      </c>
      <c r="F5178">
        <v>0</v>
      </c>
      <c r="G5178" s="3">
        <f>INT((MONTH(_2022[[#This Row],[DATA]])-1)/3)+1</f>
        <v>3</v>
      </c>
    </row>
    <row r="5179" spans="1:7" x14ac:dyDescent="0.25">
      <c r="A5179" t="s">
        <v>287</v>
      </c>
      <c r="B5179">
        <f>+WEEKNUM(_2022[[#This Row],[DATA]],21)</f>
        <v>38</v>
      </c>
      <c r="C5179" s="4">
        <v>20</v>
      </c>
      <c r="D5179" t="s">
        <v>5</v>
      </c>
      <c r="E5179">
        <v>948.5</v>
      </c>
      <c r="F5179">
        <v>0</v>
      </c>
      <c r="G5179" s="3">
        <f>INT((MONTH(_2022[[#This Row],[DATA]])-1)/3)+1</f>
        <v>3</v>
      </c>
    </row>
    <row r="5180" spans="1:7" x14ac:dyDescent="0.25">
      <c r="A5180" t="s">
        <v>287</v>
      </c>
      <c r="B5180">
        <f>+WEEKNUM(_2022[[#This Row],[DATA]],21)</f>
        <v>38</v>
      </c>
      <c r="C5180" s="1">
        <v>24</v>
      </c>
      <c r="D5180" t="s">
        <v>11</v>
      </c>
      <c r="E5180">
        <v>1052.48</v>
      </c>
      <c r="F5180">
        <v>0</v>
      </c>
      <c r="G5180" s="3">
        <f>INT((MONTH(_2022[[#This Row],[DATA]])-1)/3)+1</f>
        <v>3</v>
      </c>
    </row>
    <row r="5181" spans="1:7" x14ac:dyDescent="0.25">
      <c r="A5181" t="s">
        <v>287</v>
      </c>
      <c r="B5181">
        <f>+WEEKNUM(_2022[[#This Row],[DATA]],21)</f>
        <v>38</v>
      </c>
      <c r="C5181" s="1">
        <v>22</v>
      </c>
      <c r="D5181" t="s">
        <v>6</v>
      </c>
      <c r="E5181">
        <v>1349.1</v>
      </c>
      <c r="F5181">
        <v>0</v>
      </c>
      <c r="G5181" s="3">
        <f>INT((MONTH(_2022[[#This Row],[DATA]])-1)/3)+1</f>
        <v>3</v>
      </c>
    </row>
    <row r="5182" spans="1:7" x14ac:dyDescent="0.25">
      <c r="A5182" t="s">
        <v>287</v>
      </c>
      <c r="B5182">
        <f>+WEEKNUM(_2022[[#This Row],[DATA]],21)</f>
        <v>38</v>
      </c>
      <c r="C5182" s="1">
        <v>26</v>
      </c>
      <c r="D5182" t="s">
        <v>14</v>
      </c>
      <c r="E5182">
        <v>1747.03</v>
      </c>
      <c r="F5182">
        <v>0</v>
      </c>
      <c r="G5182" s="3">
        <f>INT((MONTH(_2022[[#This Row],[DATA]])-1)/3)+1</f>
        <v>3</v>
      </c>
    </row>
    <row r="5183" spans="1:7" x14ac:dyDescent="0.25">
      <c r="A5183" t="s">
        <v>287</v>
      </c>
      <c r="B5183">
        <f>+WEEKNUM(_2022[[#This Row],[DATA]],21)</f>
        <v>38</v>
      </c>
      <c r="C5183" s="1">
        <v>0</v>
      </c>
      <c r="D5183" t="s">
        <v>16</v>
      </c>
      <c r="E5183">
        <v>1481.8</v>
      </c>
      <c r="F5183">
        <v>0</v>
      </c>
      <c r="G5183" s="3">
        <f>INT((MONTH(_2022[[#This Row],[DATA]])-1)/3)+1</f>
        <v>3</v>
      </c>
    </row>
    <row r="5184" spans="1:7" x14ac:dyDescent="0.25">
      <c r="A5184" t="s">
        <v>287</v>
      </c>
      <c r="B5184">
        <f>+WEEKNUM(_2022[[#This Row],[DATA]],21)</f>
        <v>38</v>
      </c>
      <c r="C5184" s="1">
        <v>0</v>
      </c>
      <c r="D5184" t="s">
        <v>18</v>
      </c>
      <c r="E5184">
        <v>1620.24</v>
      </c>
      <c r="F5184">
        <v>0</v>
      </c>
      <c r="G5184" s="3">
        <f>INT((MONTH(_2022[[#This Row],[DATA]])-1)/3)+1</f>
        <v>3</v>
      </c>
    </row>
    <row r="5185" spans="1:7" x14ac:dyDescent="0.25">
      <c r="A5185" t="s">
        <v>287</v>
      </c>
      <c r="B5185">
        <f>+WEEKNUM(_2022[[#This Row],[DATA]],21)</f>
        <v>38</v>
      </c>
      <c r="C5185" s="1">
        <v>21</v>
      </c>
      <c r="D5185" t="s">
        <v>8</v>
      </c>
      <c r="E5185">
        <v>2837.48</v>
      </c>
      <c r="F5185">
        <v>0</v>
      </c>
      <c r="G5185" s="3">
        <f>INT((MONTH(_2022[[#This Row],[DATA]])-1)/3)+1</f>
        <v>3</v>
      </c>
    </row>
    <row r="5186" spans="1:7" x14ac:dyDescent="0.25">
      <c r="A5186" t="s">
        <v>287</v>
      </c>
      <c r="B5186">
        <f>+WEEKNUM(_2022[[#This Row],[DATA]],21)</f>
        <v>38</v>
      </c>
      <c r="C5186" s="1">
        <v>0</v>
      </c>
      <c r="D5186" t="s">
        <v>20</v>
      </c>
      <c r="E5186">
        <v>1365.7</v>
      </c>
      <c r="F5186">
        <v>0</v>
      </c>
      <c r="G5186" s="3">
        <f>INT((MONTH(_2022[[#This Row],[DATA]])-1)/3)+1</f>
        <v>3</v>
      </c>
    </row>
    <row r="5187" spans="1:7" x14ac:dyDescent="0.25">
      <c r="A5187" t="s">
        <v>287</v>
      </c>
      <c r="B5187">
        <f>+WEEKNUM(_2022[[#This Row],[DATA]],21)</f>
        <v>38</v>
      </c>
      <c r="C5187" s="1">
        <v>18</v>
      </c>
      <c r="D5187" t="s">
        <v>13</v>
      </c>
      <c r="E5187">
        <v>1851.2</v>
      </c>
      <c r="F5187">
        <v>0</v>
      </c>
      <c r="G5187" s="3">
        <f>INT((MONTH(_2022[[#This Row],[DATA]])-1)/3)+1</f>
        <v>3</v>
      </c>
    </row>
    <row r="5188" spans="1:7" x14ac:dyDescent="0.25">
      <c r="A5188" t="s">
        <v>287</v>
      </c>
      <c r="B5188">
        <f>+WEEKNUM(_2022[[#This Row],[DATA]],21)</f>
        <v>38</v>
      </c>
      <c r="C5188" s="1">
        <v>17</v>
      </c>
      <c r="D5188" t="s">
        <v>22</v>
      </c>
      <c r="E5188">
        <v>941.11</v>
      </c>
      <c r="F5188">
        <v>0</v>
      </c>
      <c r="G5188" s="3">
        <f>INT((MONTH(_2022[[#This Row],[DATA]])-1)/3)+1</f>
        <v>3</v>
      </c>
    </row>
    <row r="5189" spans="1:7" x14ac:dyDescent="0.25">
      <c r="A5189" t="s">
        <v>287</v>
      </c>
      <c r="B5189">
        <f>+WEEKNUM(_2022[[#This Row],[DATA]],21)</f>
        <v>38</v>
      </c>
      <c r="C5189" s="1">
        <v>27</v>
      </c>
      <c r="D5189" t="s">
        <v>12</v>
      </c>
      <c r="E5189">
        <v>1175</v>
      </c>
      <c r="F5189">
        <v>0</v>
      </c>
      <c r="G5189" s="3">
        <f>INT((MONTH(_2022[[#This Row],[DATA]])-1)/3)+1</f>
        <v>3</v>
      </c>
    </row>
    <row r="5190" spans="1:7" x14ac:dyDescent="0.25">
      <c r="A5190" t="s">
        <v>287</v>
      </c>
      <c r="B5190">
        <f>+WEEKNUM(_2022[[#This Row],[DATA]],21)</f>
        <v>38</v>
      </c>
      <c r="C5190" s="1">
        <v>0</v>
      </c>
      <c r="D5190" t="s">
        <v>15</v>
      </c>
      <c r="E5190">
        <v>691.55</v>
      </c>
      <c r="F5190">
        <v>0</v>
      </c>
      <c r="G5190" s="3">
        <f>INT((MONTH(_2022[[#This Row],[DATA]])-1)/3)+1</f>
        <v>3</v>
      </c>
    </row>
    <row r="5191" spans="1:7" x14ac:dyDescent="0.25">
      <c r="A5191" t="s">
        <v>287</v>
      </c>
      <c r="B5191">
        <f>+WEEKNUM(_2022[[#This Row],[DATA]],21)</f>
        <v>38</v>
      </c>
      <c r="C5191" s="1">
        <v>0</v>
      </c>
      <c r="D5191" t="s">
        <v>19</v>
      </c>
      <c r="E5191">
        <v>455.22</v>
      </c>
      <c r="F5191">
        <v>0</v>
      </c>
      <c r="G5191" s="3">
        <f>INT((MONTH(_2022[[#This Row],[DATA]])-1)/3)+1</f>
        <v>3</v>
      </c>
    </row>
    <row r="5192" spans="1:7" x14ac:dyDescent="0.25">
      <c r="A5192" t="s">
        <v>287</v>
      </c>
      <c r="B5192">
        <f>+WEEKNUM(_2022[[#This Row],[DATA]],21)</f>
        <v>38</v>
      </c>
      <c r="C5192" s="1">
        <v>19</v>
      </c>
      <c r="D5192" t="s">
        <v>4</v>
      </c>
      <c r="E5192">
        <v>736.24</v>
      </c>
      <c r="F5192">
        <v>0</v>
      </c>
      <c r="G5192" s="3">
        <f>INT((MONTH(_2022[[#This Row],[DATA]])-1)/3)+1</f>
        <v>3</v>
      </c>
    </row>
    <row r="5193" spans="1:7" x14ac:dyDescent="0.25">
      <c r="A5193" t="s">
        <v>287</v>
      </c>
      <c r="B5193">
        <f>+WEEKNUM(_2022[[#This Row],[DATA]],21)</f>
        <v>38</v>
      </c>
      <c r="C5193" s="1">
        <v>27</v>
      </c>
      <c r="D5193" t="s">
        <v>10</v>
      </c>
      <c r="E5193">
        <v>1847.81</v>
      </c>
      <c r="F5193">
        <v>0</v>
      </c>
      <c r="G5193" s="3">
        <f>INT((MONTH(_2022[[#This Row],[DATA]])-1)/3)+1</f>
        <v>3</v>
      </c>
    </row>
    <row r="5194" spans="1:7" x14ac:dyDescent="0.25">
      <c r="A5194" t="s">
        <v>287</v>
      </c>
      <c r="B5194">
        <f>+WEEKNUM(_2022[[#This Row],[DATA]],21)</f>
        <v>38</v>
      </c>
      <c r="C5194" s="1">
        <v>23</v>
      </c>
      <c r="D5194" t="s">
        <v>21</v>
      </c>
      <c r="E5194">
        <v>1072.97</v>
      </c>
      <c r="F5194">
        <v>0</v>
      </c>
      <c r="G5194" s="3">
        <f>INT((MONTH(_2022[[#This Row],[DATA]])-1)/3)+1</f>
        <v>3</v>
      </c>
    </row>
    <row r="5195" spans="1:7" x14ac:dyDescent="0.25">
      <c r="A5195" t="s">
        <v>287</v>
      </c>
      <c r="B5195">
        <f>+WEEKNUM(_2022[[#This Row],[DATA]],21)</f>
        <v>38</v>
      </c>
      <c r="C5195" s="1">
        <v>29</v>
      </c>
      <c r="D5195" t="s">
        <v>3</v>
      </c>
      <c r="E5195">
        <v>1451.35</v>
      </c>
      <c r="F5195">
        <v>0</v>
      </c>
      <c r="G5195" s="3">
        <f>INT((MONTH(_2022[[#This Row],[DATA]])-1)/3)+1</f>
        <v>3</v>
      </c>
    </row>
    <row r="5196" spans="1:7" x14ac:dyDescent="0.25">
      <c r="A5196" t="s">
        <v>287</v>
      </c>
      <c r="B5196">
        <f>+WEEKNUM(_2022[[#This Row],[DATA]],21)</f>
        <v>38</v>
      </c>
      <c r="C5196" s="1">
        <v>30</v>
      </c>
      <c r="D5196" t="s">
        <v>7</v>
      </c>
      <c r="E5196">
        <v>1391.97</v>
      </c>
      <c r="F5196">
        <v>0</v>
      </c>
      <c r="G5196" s="3">
        <f>INT((MONTH(_2022[[#This Row],[DATA]])-1)/3)+1</f>
        <v>3</v>
      </c>
    </row>
    <row r="5197" spans="1:7" x14ac:dyDescent="0.25">
      <c r="A5197" t="s">
        <v>287</v>
      </c>
      <c r="B5197">
        <f>+WEEKNUM(_2022[[#This Row],[DATA]],21)</f>
        <v>38</v>
      </c>
      <c r="C5197" s="1">
        <v>25</v>
      </c>
      <c r="D5197" t="s">
        <v>9</v>
      </c>
      <c r="E5197">
        <v>1249.0999999999999</v>
      </c>
      <c r="F5197">
        <v>0</v>
      </c>
      <c r="G5197" s="3">
        <f>INT((MONTH(_2022[[#This Row],[DATA]])-1)/3)+1</f>
        <v>3</v>
      </c>
    </row>
    <row r="5198" spans="1:7" x14ac:dyDescent="0.25">
      <c r="A5198" t="s">
        <v>288</v>
      </c>
      <c r="B5198">
        <f>+WEEKNUM(_2022[[#This Row],[DATA]],21)</f>
        <v>38</v>
      </c>
      <c r="C5198" s="4">
        <v>20</v>
      </c>
      <c r="D5198" t="s">
        <v>5</v>
      </c>
      <c r="E5198">
        <v>812.8</v>
      </c>
      <c r="F5198">
        <v>0</v>
      </c>
      <c r="G5198" s="3">
        <f>INT((MONTH(_2022[[#This Row],[DATA]])-1)/3)+1</f>
        <v>3</v>
      </c>
    </row>
    <row r="5199" spans="1:7" x14ac:dyDescent="0.25">
      <c r="A5199" t="s">
        <v>288</v>
      </c>
      <c r="B5199">
        <f>+WEEKNUM(_2022[[#This Row],[DATA]],21)</f>
        <v>38</v>
      </c>
      <c r="C5199" s="1">
        <v>24</v>
      </c>
      <c r="D5199" t="s">
        <v>11</v>
      </c>
      <c r="E5199">
        <v>1523.6</v>
      </c>
      <c r="F5199">
        <v>0</v>
      </c>
      <c r="G5199" s="3">
        <f>INT((MONTH(_2022[[#This Row],[DATA]])-1)/3)+1</f>
        <v>3</v>
      </c>
    </row>
    <row r="5200" spans="1:7" x14ac:dyDescent="0.25">
      <c r="A5200" t="s">
        <v>288</v>
      </c>
      <c r="B5200">
        <f>+WEEKNUM(_2022[[#This Row],[DATA]],21)</f>
        <v>38</v>
      </c>
      <c r="C5200" s="1">
        <v>22</v>
      </c>
      <c r="D5200" t="s">
        <v>6</v>
      </c>
      <c r="E5200">
        <v>728.09</v>
      </c>
      <c r="F5200">
        <v>0</v>
      </c>
      <c r="G5200" s="3">
        <f>INT((MONTH(_2022[[#This Row],[DATA]])-1)/3)+1</f>
        <v>3</v>
      </c>
    </row>
    <row r="5201" spans="1:7" x14ac:dyDescent="0.25">
      <c r="A5201" t="s">
        <v>288</v>
      </c>
      <c r="B5201">
        <f>+WEEKNUM(_2022[[#This Row],[DATA]],21)</f>
        <v>38</v>
      </c>
      <c r="C5201" s="1">
        <v>26</v>
      </c>
      <c r="D5201" t="s">
        <v>14</v>
      </c>
      <c r="E5201">
        <v>1064.29</v>
      </c>
      <c r="F5201">
        <v>0</v>
      </c>
      <c r="G5201" s="3">
        <f>INT((MONTH(_2022[[#This Row],[DATA]])-1)/3)+1</f>
        <v>3</v>
      </c>
    </row>
    <row r="5202" spans="1:7" x14ac:dyDescent="0.25">
      <c r="A5202" t="s">
        <v>288</v>
      </c>
      <c r="B5202">
        <f>+WEEKNUM(_2022[[#This Row],[DATA]],21)</f>
        <v>38</v>
      </c>
      <c r="C5202" s="1">
        <v>0</v>
      </c>
      <c r="D5202" t="s">
        <v>16</v>
      </c>
      <c r="E5202">
        <v>973.11</v>
      </c>
      <c r="F5202">
        <v>0</v>
      </c>
      <c r="G5202" s="3">
        <f>INT((MONTH(_2022[[#This Row],[DATA]])-1)/3)+1</f>
        <v>3</v>
      </c>
    </row>
    <row r="5203" spans="1:7" x14ac:dyDescent="0.25">
      <c r="A5203" t="s">
        <v>288</v>
      </c>
      <c r="B5203">
        <f>+WEEKNUM(_2022[[#This Row],[DATA]],21)</f>
        <v>38</v>
      </c>
      <c r="C5203" s="1">
        <v>0</v>
      </c>
      <c r="D5203" t="s">
        <v>18</v>
      </c>
      <c r="E5203">
        <v>1016.19</v>
      </c>
      <c r="F5203">
        <v>0</v>
      </c>
      <c r="G5203" s="3">
        <f>INT((MONTH(_2022[[#This Row],[DATA]])-1)/3)+1</f>
        <v>3</v>
      </c>
    </row>
    <row r="5204" spans="1:7" x14ac:dyDescent="0.25">
      <c r="A5204" t="s">
        <v>288</v>
      </c>
      <c r="B5204">
        <f>+WEEKNUM(_2022[[#This Row],[DATA]],21)</f>
        <v>38</v>
      </c>
      <c r="C5204" s="1">
        <v>21</v>
      </c>
      <c r="D5204" t="s">
        <v>8</v>
      </c>
      <c r="E5204">
        <v>1159.3</v>
      </c>
      <c r="F5204">
        <v>0</v>
      </c>
      <c r="G5204" s="3">
        <f>INT((MONTH(_2022[[#This Row],[DATA]])-1)/3)+1</f>
        <v>3</v>
      </c>
    </row>
    <row r="5205" spans="1:7" x14ac:dyDescent="0.25">
      <c r="A5205" t="s">
        <v>288</v>
      </c>
      <c r="B5205">
        <f>+WEEKNUM(_2022[[#This Row],[DATA]],21)</f>
        <v>38</v>
      </c>
      <c r="C5205" s="1">
        <v>0</v>
      </c>
      <c r="D5205" t="s">
        <v>20</v>
      </c>
      <c r="E5205">
        <v>757.06</v>
      </c>
      <c r="F5205">
        <v>0</v>
      </c>
      <c r="G5205" s="3">
        <f>INT((MONTH(_2022[[#This Row],[DATA]])-1)/3)+1</f>
        <v>3</v>
      </c>
    </row>
    <row r="5206" spans="1:7" x14ac:dyDescent="0.25">
      <c r="A5206" t="s">
        <v>288</v>
      </c>
      <c r="B5206">
        <f>+WEEKNUM(_2022[[#This Row],[DATA]],21)</f>
        <v>38</v>
      </c>
      <c r="C5206" s="1">
        <v>18</v>
      </c>
      <c r="D5206" t="s">
        <v>13</v>
      </c>
      <c r="E5206">
        <v>644.70000000000005</v>
      </c>
      <c r="F5206">
        <v>0</v>
      </c>
      <c r="G5206" s="3">
        <f>INT((MONTH(_2022[[#This Row],[DATA]])-1)/3)+1</f>
        <v>3</v>
      </c>
    </row>
    <row r="5207" spans="1:7" x14ac:dyDescent="0.25">
      <c r="A5207" t="s">
        <v>288</v>
      </c>
      <c r="B5207">
        <f>+WEEKNUM(_2022[[#This Row],[DATA]],21)</f>
        <v>38</v>
      </c>
      <c r="C5207" s="1">
        <v>17</v>
      </c>
      <c r="D5207" t="s">
        <v>22</v>
      </c>
      <c r="E5207">
        <v>3214.52</v>
      </c>
      <c r="F5207">
        <v>0</v>
      </c>
      <c r="G5207" s="3">
        <f>INT((MONTH(_2022[[#This Row],[DATA]])-1)/3)+1</f>
        <v>3</v>
      </c>
    </row>
    <row r="5208" spans="1:7" x14ac:dyDescent="0.25">
      <c r="A5208" t="s">
        <v>288</v>
      </c>
      <c r="B5208">
        <f>+WEEKNUM(_2022[[#This Row],[DATA]],21)</f>
        <v>38</v>
      </c>
      <c r="C5208" s="1">
        <v>27</v>
      </c>
      <c r="D5208" t="s">
        <v>12</v>
      </c>
      <c r="E5208">
        <v>716.24</v>
      </c>
      <c r="F5208">
        <v>0</v>
      </c>
      <c r="G5208" s="3">
        <f>INT((MONTH(_2022[[#This Row],[DATA]])-1)/3)+1</f>
        <v>3</v>
      </c>
    </row>
    <row r="5209" spans="1:7" x14ac:dyDescent="0.25">
      <c r="A5209" t="s">
        <v>288</v>
      </c>
      <c r="B5209">
        <f>+WEEKNUM(_2022[[#This Row],[DATA]],21)</f>
        <v>38</v>
      </c>
      <c r="C5209" s="1">
        <v>0</v>
      </c>
      <c r="D5209" t="s">
        <v>15</v>
      </c>
      <c r="E5209">
        <v>303.88</v>
      </c>
      <c r="F5209">
        <v>0</v>
      </c>
      <c r="G5209" s="3">
        <f>INT((MONTH(_2022[[#This Row],[DATA]])-1)/3)+1</f>
        <v>3</v>
      </c>
    </row>
    <row r="5210" spans="1:7" x14ac:dyDescent="0.25">
      <c r="A5210" t="s">
        <v>288</v>
      </c>
      <c r="B5210">
        <f>+WEEKNUM(_2022[[#This Row],[DATA]],21)</f>
        <v>38</v>
      </c>
      <c r="C5210" s="1">
        <v>0</v>
      </c>
      <c r="D5210" t="s">
        <v>19</v>
      </c>
      <c r="E5210">
        <v>850.91</v>
      </c>
      <c r="F5210">
        <v>0</v>
      </c>
      <c r="G5210" s="3">
        <f>INT((MONTH(_2022[[#This Row],[DATA]])-1)/3)+1</f>
        <v>3</v>
      </c>
    </row>
    <row r="5211" spans="1:7" x14ac:dyDescent="0.25">
      <c r="A5211" t="s">
        <v>288</v>
      </c>
      <c r="B5211">
        <f>+WEEKNUM(_2022[[#This Row],[DATA]],21)</f>
        <v>38</v>
      </c>
      <c r="C5211" s="1">
        <v>19</v>
      </c>
      <c r="D5211" t="s">
        <v>4</v>
      </c>
      <c r="E5211">
        <v>489.95</v>
      </c>
      <c r="F5211">
        <v>0</v>
      </c>
      <c r="G5211" s="3">
        <f>INT((MONTH(_2022[[#This Row],[DATA]])-1)/3)+1</f>
        <v>3</v>
      </c>
    </row>
    <row r="5212" spans="1:7" x14ac:dyDescent="0.25">
      <c r="A5212" t="s">
        <v>288</v>
      </c>
      <c r="B5212">
        <f>+WEEKNUM(_2022[[#This Row],[DATA]],21)</f>
        <v>38</v>
      </c>
      <c r="C5212" s="1">
        <v>27</v>
      </c>
      <c r="D5212" t="s">
        <v>10</v>
      </c>
      <c r="E5212">
        <v>1751.9</v>
      </c>
      <c r="F5212">
        <v>0</v>
      </c>
      <c r="G5212" s="3">
        <f>INT((MONTH(_2022[[#This Row],[DATA]])-1)/3)+1</f>
        <v>3</v>
      </c>
    </row>
    <row r="5213" spans="1:7" x14ac:dyDescent="0.25">
      <c r="A5213" t="s">
        <v>288</v>
      </c>
      <c r="B5213">
        <f>+WEEKNUM(_2022[[#This Row],[DATA]],21)</f>
        <v>38</v>
      </c>
      <c r="C5213" s="1">
        <v>23</v>
      </c>
      <c r="D5213" t="s">
        <v>21</v>
      </c>
      <c r="E5213">
        <v>1178.76</v>
      </c>
      <c r="F5213">
        <v>0</v>
      </c>
      <c r="G5213" s="3">
        <f>INT((MONTH(_2022[[#This Row],[DATA]])-1)/3)+1</f>
        <v>3</v>
      </c>
    </row>
    <row r="5214" spans="1:7" x14ac:dyDescent="0.25">
      <c r="A5214" t="s">
        <v>288</v>
      </c>
      <c r="B5214">
        <f>+WEEKNUM(_2022[[#This Row],[DATA]],21)</f>
        <v>38</v>
      </c>
      <c r="C5214" s="1">
        <v>29</v>
      </c>
      <c r="D5214" t="s">
        <v>3</v>
      </c>
      <c r="E5214">
        <v>1268.94</v>
      </c>
      <c r="F5214">
        <v>0</v>
      </c>
      <c r="G5214" s="3">
        <f>INT((MONTH(_2022[[#This Row],[DATA]])-1)/3)+1</f>
        <v>3</v>
      </c>
    </row>
    <row r="5215" spans="1:7" x14ac:dyDescent="0.25">
      <c r="A5215" t="s">
        <v>288</v>
      </c>
      <c r="B5215">
        <f>+WEEKNUM(_2022[[#This Row],[DATA]],21)</f>
        <v>38</v>
      </c>
      <c r="C5215" s="1">
        <v>30</v>
      </c>
      <c r="D5215" t="s">
        <v>7</v>
      </c>
      <c r="E5215">
        <v>1250.8</v>
      </c>
      <c r="F5215">
        <v>0</v>
      </c>
      <c r="G5215" s="3">
        <f>INT((MONTH(_2022[[#This Row],[DATA]])-1)/3)+1</f>
        <v>3</v>
      </c>
    </row>
    <row r="5216" spans="1:7" x14ac:dyDescent="0.25">
      <c r="A5216" t="s">
        <v>288</v>
      </c>
      <c r="B5216">
        <f>+WEEKNUM(_2022[[#This Row],[DATA]],21)</f>
        <v>38</v>
      </c>
      <c r="C5216" s="1">
        <v>25</v>
      </c>
      <c r="D5216" t="s">
        <v>9</v>
      </c>
      <c r="E5216">
        <v>1671.18</v>
      </c>
      <c r="F5216">
        <v>0</v>
      </c>
      <c r="G5216" s="3">
        <f>INT((MONTH(_2022[[#This Row],[DATA]])-1)/3)+1</f>
        <v>3</v>
      </c>
    </row>
    <row r="5217" spans="1:7" x14ac:dyDescent="0.25">
      <c r="A5217" t="s">
        <v>289</v>
      </c>
      <c r="B5217">
        <f>+WEEKNUM(_2022[[#This Row],[DATA]],21)</f>
        <v>38</v>
      </c>
      <c r="C5217" s="4">
        <v>20</v>
      </c>
      <c r="D5217" t="s">
        <v>5</v>
      </c>
      <c r="E5217">
        <v>685</v>
      </c>
      <c r="F5217">
        <v>0</v>
      </c>
      <c r="G5217" s="3">
        <f>INT((MONTH(_2022[[#This Row],[DATA]])-1)/3)+1</f>
        <v>3</v>
      </c>
    </row>
    <row r="5218" spans="1:7" x14ac:dyDescent="0.25">
      <c r="A5218" t="s">
        <v>289</v>
      </c>
      <c r="B5218">
        <f>+WEEKNUM(_2022[[#This Row],[DATA]],21)</f>
        <v>38</v>
      </c>
      <c r="C5218" s="1">
        <v>24</v>
      </c>
      <c r="D5218" t="s">
        <v>11</v>
      </c>
      <c r="E5218">
        <v>1196.73</v>
      </c>
      <c r="F5218">
        <v>0</v>
      </c>
      <c r="G5218" s="3">
        <f>INT((MONTH(_2022[[#This Row],[DATA]])-1)/3)+1</f>
        <v>3</v>
      </c>
    </row>
    <row r="5219" spans="1:7" x14ac:dyDescent="0.25">
      <c r="A5219" t="s">
        <v>289</v>
      </c>
      <c r="B5219">
        <f>+WEEKNUM(_2022[[#This Row],[DATA]],21)</f>
        <v>38</v>
      </c>
      <c r="C5219" s="1">
        <v>22</v>
      </c>
      <c r="D5219" t="s">
        <v>6</v>
      </c>
      <c r="E5219">
        <v>578.94000000000005</v>
      </c>
      <c r="F5219">
        <v>0</v>
      </c>
      <c r="G5219" s="3">
        <f>INT((MONTH(_2022[[#This Row],[DATA]])-1)/3)+1</f>
        <v>3</v>
      </c>
    </row>
    <row r="5220" spans="1:7" x14ac:dyDescent="0.25">
      <c r="A5220" t="s">
        <v>289</v>
      </c>
      <c r="B5220">
        <f>+WEEKNUM(_2022[[#This Row],[DATA]],21)</f>
        <v>38</v>
      </c>
      <c r="C5220" s="1">
        <v>26</v>
      </c>
      <c r="D5220" t="s">
        <v>14</v>
      </c>
      <c r="E5220">
        <v>2438.2800000000002</v>
      </c>
      <c r="F5220">
        <v>0</v>
      </c>
      <c r="G5220" s="3">
        <f>INT((MONTH(_2022[[#This Row],[DATA]])-1)/3)+1</f>
        <v>3</v>
      </c>
    </row>
    <row r="5221" spans="1:7" x14ac:dyDescent="0.25">
      <c r="A5221" t="s">
        <v>289</v>
      </c>
      <c r="B5221">
        <f>+WEEKNUM(_2022[[#This Row],[DATA]],21)</f>
        <v>38</v>
      </c>
      <c r="C5221" s="1">
        <v>0</v>
      </c>
      <c r="D5221" t="s">
        <v>16</v>
      </c>
      <c r="E5221">
        <v>758.81</v>
      </c>
      <c r="F5221">
        <v>0</v>
      </c>
      <c r="G5221" s="3">
        <f>INT((MONTH(_2022[[#This Row],[DATA]])-1)/3)+1</f>
        <v>3</v>
      </c>
    </row>
    <row r="5222" spans="1:7" x14ac:dyDescent="0.25">
      <c r="A5222" t="s">
        <v>289</v>
      </c>
      <c r="B5222">
        <f>+WEEKNUM(_2022[[#This Row],[DATA]],21)</f>
        <v>38</v>
      </c>
      <c r="C5222" s="1">
        <v>0</v>
      </c>
      <c r="D5222" t="s">
        <v>18</v>
      </c>
      <c r="E5222">
        <v>1332.08</v>
      </c>
      <c r="F5222">
        <v>0</v>
      </c>
      <c r="G5222" s="3">
        <f>INT((MONTH(_2022[[#This Row],[DATA]])-1)/3)+1</f>
        <v>3</v>
      </c>
    </row>
    <row r="5223" spans="1:7" x14ac:dyDescent="0.25">
      <c r="A5223" t="s">
        <v>289</v>
      </c>
      <c r="B5223">
        <f>+WEEKNUM(_2022[[#This Row],[DATA]],21)</f>
        <v>38</v>
      </c>
      <c r="C5223" s="1">
        <v>21</v>
      </c>
      <c r="D5223" t="s">
        <v>8</v>
      </c>
      <c r="E5223">
        <v>2022.21</v>
      </c>
      <c r="F5223">
        <v>0</v>
      </c>
      <c r="G5223" s="3">
        <f>INT((MONTH(_2022[[#This Row],[DATA]])-1)/3)+1</f>
        <v>3</v>
      </c>
    </row>
    <row r="5224" spans="1:7" x14ac:dyDescent="0.25">
      <c r="A5224" t="s">
        <v>289</v>
      </c>
      <c r="B5224">
        <f>+WEEKNUM(_2022[[#This Row],[DATA]],21)</f>
        <v>38</v>
      </c>
      <c r="C5224" s="1">
        <v>0</v>
      </c>
      <c r="D5224" t="s">
        <v>20</v>
      </c>
      <c r="E5224">
        <v>1112.25</v>
      </c>
      <c r="F5224">
        <v>0</v>
      </c>
      <c r="G5224" s="3">
        <f>INT((MONTH(_2022[[#This Row],[DATA]])-1)/3)+1</f>
        <v>3</v>
      </c>
    </row>
    <row r="5225" spans="1:7" x14ac:dyDescent="0.25">
      <c r="A5225" t="s">
        <v>289</v>
      </c>
      <c r="B5225">
        <f>+WEEKNUM(_2022[[#This Row],[DATA]],21)</f>
        <v>38</v>
      </c>
      <c r="C5225" s="1">
        <v>18</v>
      </c>
      <c r="D5225" t="s">
        <v>13</v>
      </c>
      <c r="E5225">
        <v>2258.6999999999998</v>
      </c>
      <c r="F5225">
        <v>0</v>
      </c>
      <c r="G5225" s="3">
        <f>INT((MONTH(_2022[[#This Row],[DATA]])-1)/3)+1</f>
        <v>3</v>
      </c>
    </row>
    <row r="5226" spans="1:7" x14ac:dyDescent="0.25">
      <c r="A5226" t="s">
        <v>289</v>
      </c>
      <c r="B5226">
        <f>+WEEKNUM(_2022[[#This Row],[DATA]],21)</f>
        <v>38</v>
      </c>
      <c r="C5226" s="1">
        <v>17</v>
      </c>
      <c r="D5226" t="s">
        <v>22</v>
      </c>
      <c r="E5226">
        <v>1663.95</v>
      </c>
      <c r="F5226">
        <v>0</v>
      </c>
      <c r="G5226" s="3">
        <f>INT((MONTH(_2022[[#This Row],[DATA]])-1)/3)+1</f>
        <v>3</v>
      </c>
    </row>
    <row r="5227" spans="1:7" x14ac:dyDescent="0.25">
      <c r="A5227" t="s">
        <v>289</v>
      </c>
      <c r="B5227">
        <f>+WEEKNUM(_2022[[#This Row],[DATA]],21)</f>
        <v>38</v>
      </c>
      <c r="C5227" s="1">
        <v>27</v>
      </c>
      <c r="D5227" t="s">
        <v>12</v>
      </c>
      <c r="E5227">
        <v>429.95</v>
      </c>
      <c r="F5227">
        <v>0</v>
      </c>
      <c r="G5227" s="3">
        <f>INT((MONTH(_2022[[#This Row],[DATA]])-1)/3)+1</f>
        <v>3</v>
      </c>
    </row>
    <row r="5228" spans="1:7" x14ac:dyDescent="0.25">
      <c r="A5228" t="s">
        <v>289</v>
      </c>
      <c r="B5228">
        <f>+WEEKNUM(_2022[[#This Row],[DATA]],21)</f>
        <v>38</v>
      </c>
      <c r="C5228" s="1">
        <v>0</v>
      </c>
      <c r="D5228" t="s">
        <v>15</v>
      </c>
      <c r="E5228">
        <v>430.45</v>
      </c>
      <c r="F5228">
        <v>0</v>
      </c>
      <c r="G5228" s="3">
        <f>INT((MONTH(_2022[[#This Row],[DATA]])-1)/3)+1</f>
        <v>3</v>
      </c>
    </row>
    <row r="5229" spans="1:7" x14ac:dyDescent="0.25">
      <c r="A5229" t="s">
        <v>289</v>
      </c>
      <c r="B5229">
        <f>+WEEKNUM(_2022[[#This Row],[DATA]],21)</f>
        <v>38</v>
      </c>
      <c r="C5229" s="1">
        <v>0</v>
      </c>
      <c r="D5229" t="s">
        <v>19</v>
      </c>
      <c r="E5229">
        <v>2359.81</v>
      </c>
      <c r="F5229">
        <v>0</v>
      </c>
      <c r="G5229" s="3">
        <f>INT((MONTH(_2022[[#This Row],[DATA]])-1)/3)+1</f>
        <v>3</v>
      </c>
    </row>
    <row r="5230" spans="1:7" x14ac:dyDescent="0.25">
      <c r="A5230" t="s">
        <v>289</v>
      </c>
      <c r="B5230">
        <f>+WEEKNUM(_2022[[#This Row],[DATA]],21)</f>
        <v>38</v>
      </c>
      <c r="C5230" s="1">
        <v>19</v>
      </c>
      <c r="D5230" t="s">
        <v>4</v>
      </c>
      <c r="E5230">
        <v>382.82</v>
      </c>
      <c r="F5230">
        <v>0</v>
      </c>
      <c r="G5230" s="3">
        <f>INT((MONTH(_2022[[#This Row],[DATA]])-1)/3)+1</f>
        <v>3</v>
      </c>
    </row>
    <row r="5231" spans="1:7" x14ac:dyDescent="0.25">
      <c r="A5231" t="s">
        <v>289</v>
      </c>
      <c r="B5231">
        <f>+WEEKNUM(_2022[[#This Row],[DATA]],21)</f>
        <v>38</v>
      </c>
      <c r="C5231" s="1">
        <v>27</v>
      </c>
      <c r="D5231" t="s">
        <v>10</v>
      </c>
      <c r="E5231">
        <v>1961.1</v>
      </c>
      <c r="F5231">
        <v>0</v>
      </c>
      <c r="G5231" s="3">
        <f>INT((MONTH(_2022[[#This Row],[DATA]])-1)/3)+1</f>
        <v>3</v>
      </c>
    </row>
    <row r="5232" spans="1:7" x14ac:dyDescent="0.25">
      <c r="A5232" t="s">
        <v>289</v>
      </c>
      <c r="B5232">
        <f>+WEEKNUM(_2022[[#This Row],[DATA]],21)</f>
        <v>38</v>
      </c>
      <c r="C5232" s="1">
        <v>23</v>
      </c>
      <c r="D5232" t="s">
        <v>21</v>
      </c>
      <c r="E5232">
        <v>1030.48</v>
      </c>
      <c r="F5232">
        <v>0</v>
      </c>
      <c r="G5232" s="3">
        <f>INT((MONTH(_2022[[#This Row],[DATA]])-1)/3)+1</f>
        <v>3</v>
      </c>
    </row>
    <row r="5233" spans="1:7" x14ac:dyDescent="0.25">
      <c r="A5233" t="s">
        <v>289</v>
      </c>
      <c r="B5233">
        <f>+WEEKNUM(_2022[[#This Row],[DATA]],21)</f>
        <v>38</v>
      </c>
      <c r="C5233" s="1">
        <v>29</v>
      </c>
      <c r="D5233" t="s">
        <v>3</v>
      </c>
      <c r="E5233">
        <v>680.59</v>
      </c>
      <c r="F5233">
        <v>0</v>
      </c>
      <c r="G5233" s="3">
        <f>INT((MONTH(_2022[[#This Row],[DATA]])-1)/3)+1</f>
        <v>3</v>
      </c>
    </row>
    <row r="5234" spans="1:7" x14ac:dyDescent="0.25">
      <c r="A5234" t="s">
        <v>289</v>
      </c>
      <c r="B5234">
        <f>+WEEKNUM(_2022[[#This Row],[DATA]],21)</f>
        <v>38</v>
      </c>
      <c r="C5234" s="1">
        <v>30</v>
      </c>
      <c r="D5234" t="s">
        <v>7</v>
      </c>
      <c r="E5234">
        <v>870.86</v>
      </c>
      <c r="F5234">
        <v>0</v>
      </c>
      <c r="G5234" s="3">
        <f>INT((MONTH(_2022[[#This Row],[DATA]])-1)/3)+1</f>
        <v>3</v>
      </c>
    </row>
    <row r="5235" spans="1:7" x14ac:dyDescent="0.25">
      <c r="A5235" t="s">
        <v>289</v>
      </c>
      <c r="B5235">
        <f>+WEEKNUM(_2022[[#This Row],[DATA]],21)</f>
        <v>38</v>
      </c>
      <c r="C5235" s="1">
        <v>25</v>
      </c>
      <c r="D5235" t="s">
        <v>9</v>
      </c>
      <c r="E5235">
        <v>2418</v>
      </c>
      <c r="F5235">
        <v>0</v>
      </c>
      <c r="G5235" s="3">
        <f>INT((MONTH(_2022[[#This Row],[DATA]])-1)/3)+1</f>
        <v>3</v>
      </c>
    </row>
    <row r="5236" spans="1:7" x14ac:dyDescent="0.25">
      <c r="A5236" t="s">
        <v>290</v>
      </c>
      <c r="B5236">
        <f>+WEEKNUM(_2022[[#This Row],[DATA]],21)</f>
        <v>38</v>
      </c>
      <c r="C5236" s="4">
        <v>20</v>
      </c>
      <c r="D5236" t="s">
        <v>5</v>
      </c>
      <c r="E5236">
        <v>1130.95</v>
      </c>
      <c r="F5236">
        <v>0</v>
      </c>
      <c r="G5236" s="3">
        <f>INT((MONTH(_2022[[#This Row],[DATA]])-1)/3)+1</f>
        <v>3</v>
      </c>
    </row>
    <row r="5237" spans="1:7" x14ac:dyDescent="0.25">
      <c r="A5237" t="s">
        <v>290</v>
      </c>
      <c r="B5237">
        <f>+WEEKNUM(_2022[[#This Row],[DATA]],21)</f>
        <v>38</v>
      </c>
      <c r="C5237" s="1">
        <v>24</v>
      </c>
      <c r="D5237" t="s">
        <v>11</v>
      </c>
      <c r="E5237">
        <v>878.17</v>
      </c>
      <c r="F5237">
        <v>0</v>
      </c>
      <c r="G5237" s="3">
        <f>INT((MONTH(_2022[[#This Row],[DATA]])-1)/3)+1</f>
        <v>3</v>
      </c>
    </row>
    <row r="5238" spans="1:7" x14ac:dyDescent="0.25">
      <c r="A5238" t="s">
        <v>290</v>
      </c>
      <c r="B5238">
        <f>+WEEKNUM(_2022[[#This Row],[DATA]],21)</f>
        <v>38</v>
      </c>
      <c r="C5238" s="1">
        <v>22</v>
      </c>
      <c r="D5238" t="s">
        <v>6</v>
      </c>
      <c r="E5238">
        <v>1757.01</v>
      </c>
      <c r="F5238">
        <v>0</v>
      </c>
      <c r="G5238" s="3">
        <f>INT((MONTH(_2022[[#This Row],[DATA]])-1)/3)+1</f>
        <v>3</v>
      </c>
    </row>
    <row r="5239" spans="1:7" x14ac:dyDescent="0.25">
      <c r="A5239" t="s">
        <v>290</v>
      </c>
      <c r="B5239">
        <f>+WEEKNUM(_2022[[#This Row],[DATA]],21)</f>
        <v>38</v>
      </c>
      <c r="C5239" s="1">
        <v>26</v>
      </c>
      <c r="D5239" t="s">
        <v>14</v>
      </c>
      <c r="E5239">
        <v>2847.42</v>
      </c>
      <c r="F5239">
        <v>0</v>
      </c>
      <c r="G5239" s="3">
        <f>INT((MONTH(_2022[[#This Row],[DATA]])-1)/3)+1</f>
        <v>3</v>
      </c>
    </row>
    <row r="5240" spans="1:7" x14ac:dyDescent="0.25">
      <c r="A5240" t="s">
        <v>290</v>
      </c>
      <c r="B5240">
        <f>+WEEKNUM(_2022[[#This Row],[DATA]],21)</f>
        <v>38</v>
      </c>
      <c r="C5240" s="1">
        <v>0</v>
      </c>
      <c r="D5240" t="s">
        <v>16</v>
      </c>
      <c r="E5240">
        <v>1303.3900000000001</v>
      </c>
      <c r="F5240">
        <v>0</v>
      </c>
      <c r="G5240" s="3">
        <f>INT((MONTH(_2022[[#This Row],[DATA]])-1)/3)+1</f>
        <v>3</v>
      </c>
    </row>
    <row r="5241" spans="1:7" x14ac:dyDescent="0.25">
      <c r="A5241" t="s">
        <v>290</v>
      </c>
      <c r="B5241">
        <f>+WEEKNUM(_2022[[#This Row],[DATA]],21)</f>
        <v>38</v>
      </c>
      <c r="C5241" s="1">
        <v>0</v>
      </c>
      <c r="D5241" t="s">
        <v>18</v>
      </c>
      <c r="E5241">
        <v>1264.44</v>
      </c>
      <c r="F5241">
        <v>0</v>
      </c>
      <c r="G5241" s="3">
        <f>INT((MONTH(_2022[[#This Row],[DATA]])-1)/3)+1</f>
        <v>3</v>
      </c>
    </row>
    <row r="5242" spans="1:7" x14ac:dyDescent="0.25">
      <c r="A5242" t="s">
        <v>290</v>
      </c>
      <c r="B5242">
        <f>+WEEKNUM(_2022[[#This Row],[DATA]],21)</f>
        <v>38</v>
      </c>
      <c r="C5242" s="1">
        <v>21</v>
      </c>
      <c r="D5242" t="s">
        <v>8</v>
      </c>
      <c r="E5242">
        <v>2893.03</v>
      </c>
      <c r="F5242">
        <v>0</v>
      </c>
      <c r="G5242" s="3">
        <f>INT((MONTH(_2022[[#This Row],[DATA]])-1)/3)+1</f>
        <v>3</v>
      </c>
    </row>
    <row r="5243" spans="1:7" x14ac:dyDescent="0.25">
      <c r="A5243" t="s">
        <v>290</v>
      </c>
      <c r="B5243">
        <f>+WEEKNUM(_2022[[#This Row],[DATA]],21)</f>
        <v>38</v>
      </c>
      <c r="C5243" s="1">
        <v>0</v>
      </c>
      <c r="D5243" t="s">
        <v>20</v>
      </c>
      <c r="E5243">
        <v>2601.19</v>
      </c>
      <c r="F5243">
        <v>0</v>
      </c>
      <c r="G5243" s="3">
        <f>INT((MONTH(_2022[[#This Row],[DATA]])-1)/3)+1</f>
        <v>3</v>
      </c>
    </row>
    <row r="5244" spans="1:7" x14ac:dyDescent="0.25">
      <c r="A5244" t="s">
        <v>290</v>
      </c>
      <c r="B5244">
        <f>+WEEKNUM(_2022[[#This Row],[DATA]],21)</f>
        <v>38</v>
      </c>
      <c r="C5244" s="1">
        <v>18</v>
      </c>
      <c r="D5244" t="s">
        <v>13</v>
      </c>
      <c r="E5244">
        <v>1502.91</v>
      </c>
      <c r="F5244">
        <v>0</v>
      </c>
      <c r="G5244" s="3">
        <f>INT((MONTH(_2022[[#This Row],[DATA]])-1)/3)+1</f>
        <v>3</v>
      </c>
    </row>
    <row r="5245" spans="1:7" x14ac:dyDescent="0.25">
      <c r="A5245" t="s">
        <v>290</v>
      </c>
      <c r="B5245">
        <f>+WEEKNUM(_2022[[#This Row],[DATA]],21)</f>
        <v>38</v>
      </c>
      <c r="C5245" s="1">
        <v>17</v>
      </c>
      <c r="D5245" t="s">
        <v>22</v>
      </c>
      <c r="E5245">
        <v>2069.8000000000002</v>
      </c>
      <c r="F5245">
        <v>0</v>
      </c>
      <c r="G5245" s="3">
        <f>INT((MONTH(_2022[[#This Row],[DATA]])-1)/3)+1</f>
        <v>3</v>
      </c>
    </row>
    <row r="5246" spans="1:7" x14ac:dyDescent="0.25">
      <c r="A5246" t="s">
        <v>290</v>
      </c>
      <c r="B5246">
        <f>+WEEKNUM(_2022[[#This Row],[DATA]],21)</f>
        <v>38</v>
      </c>
      <c r="C5246" s="1">
        <v>27</v>
      </c>
      <c r="D5246" t="s">
        <v>12</v>
      </c>
      <c r="E5246">
        <v>1892.46</v>
      </c>
      <c r="F5246">
        <v>0</v>
      </c>
      <c r="G5246" s="3">
        <f>INT((MONTH(_2022[[#This Row],[DATA]])-1)/3)+1</f>
        <v>3</v>
      </c>
    </row>
    <row r="5247" spans="1:7" x14ac:dyDescent="0.25">
      <c r="A5247" t="s">
        <v>290</v>
      </c>
      <c r="B5247">
        <f>+WEEKNUM(_2022[[#This Row],[DATA]],21)</f>
        <v>38</v>
      </c>
      <c r="C5247" s="1">
        <v>0</v>
      </c>
      <c r="D5247" t="s">
        <v>15</v>
      </c>
      <c r="E5247">
        <v>1520.61</v>
      </c>
      <c r="F5247">
        <v>0</v>
      </c>
      <c r="G5247" s="3">
        <f>INT((MONTH(_2022[[#This Row],[DATA]])-1)/3)+1</f>
        <v>3</v>
      </c>
    </row>
    <row r="5248" spans="1:7" x14ac:dyDescent="0.25">
      <c r="A5248" t="s">
        <v>290</v>
      </c>
      <c r="B5248">
        <f>+WEEKNUM(_2022[[#This Row],[DATA]],21)</f>
        <v>38</v>
      </c>
      <c r="C5248" s="1">
        <v>0</v>
      </c>
      <c r="D5248" t="s">
        <v>19</v>
      </c>
      <c r="E5248">
        <v>1930.11</v>
      </c>
      <c r="F5248">
        <v>0</v>
      </c>
      <c r="G5248" s="3">
        <f>INT((MONTH(_2022[[#This Row],[DATA]])-1)/3)+1</f>
        <v>3</v>
      </c>
    </row>
    <row r="5249" spans="1:7" x14ac:dyDescent="0.25">
      <c r="A5249" t="s">
        <v>290</v>
      </c>
      <c r="B5249">
        <f>+WEEKNUM(_2022[[#This Row],[DATA]],21)</f>
        <v>38</v>
      </c>
      <c r="C5249" s="1">
        <v>19</v>
      </c>
      <c r="D5249" t="s">
        <v>4</v>
      </c>
      <c r="E5249">
        <v>2092.23</v>
      </c>
      <c r="F5249">
        <v>0</v>
      </c>
      <c r="G5249" s="3">
        <f>INT((MONTH(_2022[[#This Row],[DATA]])-1)/3)+1</f>
        <v>3</v>
      </c>
    </row>
    <row r="5250" spans="1:7" x14ac:dyDescent="0.25">
      <c r="A5250" t="s">
        <v>290</v>
      </c>
      <c r="B5250">
        <f>+WEEKNUM(_2022[[#This Row],[DATA]],21)</f>
        <v>38</v>
      </c>
      <c r="C5250" s="1">
        <v>27</v>
      </c>
      <c r="D5250" t="s">
        <v>10</v>
      </c>
      <c r="E5250">
        <v>1945.6</v>
      </c>
      <c r="F5250">
        <v>0</v>
      </c>
      <c r="G5250" s="3">
        <f>INT((MONTH(_2022[[#This Row],[DATA]])-1)/3)+1</f>
        <v>3</v>
      </c>
    </row>
    <row r="5251" spans="1:7" x14ac:dyDescent="0.25">
      <c r="A5251" t="s">
        <v>290</v>
      </c>
      <c r="B5251">
        <f>+WEEKNUM(_2022[[#This Row],[DATA]],21)</f>
        <v>38</v>
      </c>
      <c r="C5251" s="1">
        <v>23</v>
      </c>
      <c r="D5251" t="s">
        <v>21</v>
      </c>
      <c r="E5251">
        <v>2905.73</v>
      </c>
      <c r="F5251">
        <v>0</v>
      </c>
      <c r="G5251" s="3">
        <f>INT((MONTH(_2022[[#This Row],[DATA]])-1)/3)+1</f>
        <v>3</v>
      </c>
    </row>
    <row r="5252" spans="1:7" x14ac:dyDescent="0.25">
      <c r="A5252" t="s">
        <v>290</v>
      </c>
      <c r="B5252">
        <f>+WEEKNUM(_2022[[#This Row],[DATA]],21)</f>
        <v>38</v>
      </c>
      <c r="C5252" s="1">
        <v>29</v>
      </c>
      <c r="D5252" t="s">
        <v>3</v>
      </c>
      <c r="E5252">
        <v>2830.36</v>
      </c>
      <c r="F5252">
        <v>0</v>
      </c>
      <c r="G5252" s="3">
        <f>INT((MONTH(_2022[[#This Row],[DATA]])-1)/3)+1</f>
        <v>3</v>
      </c>
    </row>
    <row r="5253" spans="1:7" x14ac:dyDescent="0.25">
      <c r="A5253" t="s">
        <v>290</v>
      </c>
      <c r="B5253">
        <f>+WEEKNUM(_2022[[#This Row],[DATA]],21)</f>
        <v>38</v>
      </c>
      <c r="C5253" s="1">
        <v>30</v>
      </c>
      <c r="D5253" t="s">
        <v>7</v>
      </c>
      <c r="E5253">
        <v>2239.6</v>
      </c>
      <c r="F5253">
        <v>0</v>
      </c>
      <c r="G5253" s="3">
        <f>INT((MONTH(_2022[[#This Row],[DATA]])-1)/3)+1</f>
        <v>3</v>
      </c>
    </row>
    <row r="5254" spans="1:7" x14ac:dyDescent="0.25">
      <c r="A5254" t="s">
        <v>290</v>
      </c>
      <c r="B5254">
        <f>+WEEKNUM(_2022[[#This Row],[DATA]],21)</f>
        <v>38</v>
      </c>
      <c r="C5254" s="1">
        <v>25</v>
      </c>
      <c r="D5254" t="s">
        <v>9</v>
      </c>
      <c r="E5254">
        <v>2246.41</v>
      </c>
      <c r="F5254">
        <v>0</v>
      </c>
      <c r="G5254" s="3">
        <f>INT((MONTH(_2022[[#This Row],[DATA]])-1)/3)+1</f>
        <v>3</v>
      </c>
    </row>
    <row r="5255" spans="1:7" x14ac:dyDescent="0.25">
      <c r="A5255" t="s">
        <v>291</v>
      </c>
      <c r="B5255">
        <f>+WEEKNUM(_2022[[#This Row],[DATA]],21)</f>
        <v>38</v>
      </c>
      <c r="C5255" s="4">
        <v>20</v>
      </c>
      <c r="D5255" t="s">
        <v>5</v>
      </c>
      <c r="E5255">
        <v>1592.7</v>
      </c>
      <c r="F5255">
        <v>0</v>
      </c>
      <c r="G5255" s="3">
        <f>INT((MONTH(_2022[[#This Row],[DATA]])-1)/3)+1</f>
        <v>3</v>
      </c>
    </row>
    <row r="5256" spans="1:7" x14ac:dyDescent="0.25">
      <c r="A5256" t="s">
        <v>291</v>
      </c>
      <c r="B5256">
        <f>+WEEKNUM(_2022[[#This Row],[DATA]],21)</f>
        <v>38</v>
      </c>
      <c r="C5256" s="1">
        <v>24</v>
      </c>
      <c r="D5256" t="s">
        <v>11</v>
      </c>
      <c r="E5256">
        <v>2394.2600000000002</v>
      </c>
      <c r="F5256">
        <v>0</v>
      </c>
      <c r="G5256" s="3">
        <f>INT((MONTH(_2022[[#This Row],[DATA]])-1)/3)+1</f>
        <v>3</v>
      </c>
    </row>
    <row r="5257" spans="1:7" x14ac:dyDescent="0.25">
      <c r="A5257" t="s">
        <v>291</v>
      </c>
      <c r="B5257">
        <f>+WEEKNUM(_2022[[#This Row],[DATA]],21)</f>
        <v>38</v>
      </c>
      <c r="C5257" s="1">
        <v>22</v>
      </c>
      <c r="D5257" t="s">
        <v>6</v>
      </c>
      <c r="E5257">
        <v>791.94</v>
      </c>
      <c r="F5257">
        <v>0</v>
      </c>
      <c r="G5257" s="3">
        <f>INT((MONTH(_2022[[#This Row],[DATA]])-1)/3)+1</f>
        <v>3</v>
      </c>
    </row>
    <row r="5258" spans="1:7" x14ac:dyDescent="0.25">
      <c r="A5258" t="s">
        <v>291</v>
      </c>
      <c r="B5258">
        <f>+WEEKNUM(_2022[[#This Row],[DATA]],21)</f>
        <v>38</v>
      </c>
      <c r="C5258" s="1">
        <v>26</v>
      </c>
      <c r="D5258" t="s">
        <v>14</v>
      </c>
      <c r="E5258">
        <v>2844.68</v>
      </c>
      <c r="F5258">
        <v>0</v>
      </c>
      <c r="G5258" s="3">
        <f>INT((MONTH(_2022[[#This Row],[DATA]])-1)/3)+1</f>
        <v>3</v>
      </c>
    </row>
    <row r="5259" spans="1:7" x14ac:dyDescent="0.25">
      <c r="A5259" t="s">
        <v>291</v>
      </c>
      <c r="B5259">
        <f>+WEEKNUM(_2022[[#This Row],[DATA]],21)</f>
        <v>38</v>
      </c>
      <c r="C5259" s="1">
        <v>0</v>
      </c>
      <c r="D5259" t="s">
        <v>16</v>
      </c>
      <c r="E5259">
        <v>2242.9</v>
      </c>
      <c r="F5259">
        <v>0</v>
      </c>
      <c r="G5259" s="3">
        <f>INT((MONTH(_2022[[#This Row],[DATA]])-1)/3)+1</f>
        <v>3</v>
      </c>
    </row>
    <row r="5260" spans="1:7" x14ac:dyDescent="0.25">
      <c r="A5260" t="s">
        <v>291</v>
      </c>
      <c r="B5260">
        <f>+WEEKNUM(_2022[[#This Row],[DATA]],21)</f>
        <v>38</v>
      </c>
      <c r="C5260" s="1">
        <v>0</v>
      </c>
      <c r="D5260" t="s">
        <v>18</v>
      </c>
      <c r="E5260">
        <v>1188.75</v>
      </c>
      <c r="F5260">
        <v>0</v>
      </c>
      <c r="G5260" s="3">
        <f>INT((MONTH(_2022[[#This Row],[DATA]])-1)/3)+1</f>
        <v>3</v>
      </c>
    </row>
    <row r="5261" spans="1:7" x14ac:dyDescent="0.25">
      <c r="A5261" t="s">
        <v>291</v>
      </c>
      <c r="B5261">
        <f>+WEEKNUM(_2022[[#This Row],[DATA]],21)</f>
        <v>38</v>
      </c>
      <c r="C5261" s="1">
        <v>21</v>
      </c>
      <c r="D5261" t="s">
        <v>8</v>
      </c>
      <c r="E5261">
        <v>2869.11</v>
      </c>
      <c r="F5261">
        <v>0</v>
      </c>
      <c r="G5261" s="3">
        <f>INT((MONTH(_2022[[#This Row],[DATA]])-1)/3)+1</f>
        <v>3</v>
      </c>
    </row>
    <row r="5262" spans="1:7" x14ac:dyDescent="0.25">
      <c r="A5262" t="s">
        <v>291</v>
      </c>
      <c r="B5262">
        <f>+WEEKNUM(_2022[[#This Row],[DATA]],21)</f>
        <v>38</v>
      </c>
      <c r="C5262" s="1">
        <v>0</v>
      </c>
      <c r="D5262" t="s">
        <v>20</v>
      </c>
      <c r="E5262">
        <v>3212.2</v>
      </c>
      <c r="F5262">
        <v>0</v>
      </c>
      <c r="G5262" s="3">
        <f>INT((MONTH(_2022[[#This Row],[DATA]])-1)/3)+1</f>
        <v>3</v>
      </c>
    </row>
    <row r="5263" spans="1:7" x14ac:dyDescent="0.25">
      <c r="A5263" t="s">
        <v>291</v>
      </c>
      <c r="B5263">
        <f>+WEEKNUM(_2022[[#This Row],[DATA]],21)</f>
        <v>38</v>
      </c>
      <c r="C5263" s="1">
        <v>18</v>
      </c>
      <c r="D5263" t="s">
        <v>13</v>
      </c>
      <c r="E5263">
        <v>1398.8</v>
      </c>
      <c r="F5263">
        <v>0</v>
      </c>
      <c r="G5263" s="3">
        <f>INT((MONTH(_2022[[#This Row],[DATA]])-1)/3)+1</f>
        <v>3</v>
      </c>
    </row>
    <row r="5264" spans="1:7" x14ac:dyDescent="0.25">
      <c r="A5264" t="s">
        <v>291</v>
      </c>
      <c r="B5264">
        <f>+WEEKNUM(_2022[[#This Row],[DATA]],21)</f>
        <v>38</v>
      </c>
      <c r="C5264" s="1">
        <v>17</v>
      </c>
      <c r="D5264" t="s">
        <v>22</v>
      </c>
      <c r="E5264">
        <v>2989.65</v>
      </c>
      <c r="F5264">
        <v>0</v>
      </c>
      <c r="G5264" s="3">
        <f>INT((MONTH(_2022[[#This Row],[DATA]])-1)/3)+1</f>
        <v>3</v>
      </c>
    </row>
    <row r="5265" spans="1:7" x14ac:dyDescent="0.25">
      <c r="A5265" t="s">
        <v>291</v>
      </c>
      <c r="B5265">
        <f>+WEEKNUM(_2022[[#This Row],[DATA]],21)</f>
        <v>38</v>
      </c>
      <c r="C5265" s="1">
        <v>27</v>
      </c>
      <c r="D5265" t="s">
        <v>12</v>
      </c>
      <c r="E5265">
        <v>2100.4499999999998</v>
      </c>
      <c r="F5265">
        <v>0</v>
      </c>
      <c r="G5265" s="3">
        <f>INT((MONTH(_2022[[#This Row],[DATA]])-1)/3)+1</f>
        <v>3</v>
      </c>
    </row>
    <row r="5266" spans="1:7" x14ac:dyDescent="0.25">
      <c r="A5266" t="s">
        <v>291</v>
      </c>
      <c r="B5266">
        <f>+WEEKNUM(_2022[[#This Row],[DATA]],21)</f>
        <v>38</v>
      </c>
      <c r="C5266" s="1">
        <v>0</v>
      </c>
      <c r="D5266" t="s">
        <v>15</v>
      </c>
      <c r="E5266">
        <v>1581.25</v>
      </c>
      <c r="F5266">
        <v>0</v>
      </c>
      <c r="G5266" s="3">
        <f>INT((MONTH(_2022[[#This Row],[DATA]])-1)/3)+1</f>
        <v>3</v>
      </c>
    </row>
    <row r="5267" spans="1:7" x14ac:dyDescent="0.25">
      <c r="A5267" t="s">
        <v>291</v>
      </c>
      <c r="B5267">
        <f>+WEEKNUM(_2022[[#This Row],[DATA]],21)</f>
        <v>38</v>
      </c>
      <c r="C5267" s="1">
        <v>0</v>
      </c>
      <c r="D5267" t="s">
        <v>19</v>
      </c>
      <c r="E5267">
        <v>2296.35</v>
      </c>
      <c r="F5267">
        <v>0</v>
      </c>
      <c r="G5267" s="3">
        <f>INT((MONTH(_2022[[#This Row],[DATA]])-1)/3)+1</f>
        <v>3</v>
      </c>
    </row>
    <row r="5268" spans="1:7" x14ac:dyDescent="0.25">
      <c r="A5268" t="s">
        <v>291</v>
      </c>
      <c r="B5268">
        <f>+WEEKNUM(_2022[[#This Row],[DATA]],21)</f>
        <v>38</v>
      </c>
      <c r="C5268" s="1">
        <v>27</v>
      </c>
      <c r="D5268" t="s">
        <v>10</v>
      </c>
      <c r="E5268">
        <v>1390.5</v>
      </c>
      <c r="F5268">
        <v>0</v>
      </c>
      <c r="G5268" s="3">
        <f>INT((MONTH(_2022[[#This Row],[DATA]])-1)/3)+1</f>
        <v>3</v>
      </c>
    </row>
    <row r="5269" spans="1:7" x14ac:dyDescent="0.25">
      <c r="A5269" t="s">
        <v>291</v>
      </c>
      <c r="B5269">
        <f>+WEEKNUM(_2022[[#This Row],[DATA]],21)</f>
        <v>38</v>
      </c>
      <c r="C5269" s="1">
        <v>23</v>
      </c>
      <c r="D5269" t="s">
        <v>21</v>
      </c>
      <c r="E5269">
        <v>2493.92</v>
      </c>
      <c r="F5269">
        <v>0</v>
      </c>
      <c r="G5269" s="3">
        <f>INT((MONTH(_2022[[#This Row],[DATA]])-1)/3)+1</f>
        <v>3</v>
      </c>
    </row>
    <row r="5270" spans="1:7" x14ac:dyDescent="0.25">
      <c r="A5270" t="s">
        <v>291</v>
      </c>
      <c r="B5270">
        <f>+WEEKNUM(_2022[[#This Row],[DATA]],21)</f>
        <v>38</v>
      </c>
      <c r="C5270" s="1">
        <v>29</v>
      </c>
      <c r="D5270" t="s">
        <v>3</v>
      </c>
      <c r="E5270">
        <v>1908.18</v>
      </c>
      <c r="F5270">
        <v>0</v>
      </c>
      <c r="G5270" s="3">
        <f>INT((MONTH(_2022[[#This Row],[DATA]])-1)/3)+1</f>
        <v>3</v>
      </c>
    </row>
    <row r="5271" spans="1:7" x14ac:dyDescent="0.25">
      <c r="A5271" t="s">
        <v>291</v>
      </c>
      <c r="B5271">
        <f>+WEEKNUM(_2022[[#This Row],[DATA]],21)</f>
        <v>38</v>
      </c>
      <c r="C5271" s="1">
        <v>30</v>
      </c>
      <c r="D5271" t="s">
        <v>7</v>
      </c>
      <c r="E5271">
        <v>1230.22</v>
      </c>
      <c r="F5271">
        <v>0</v>
      </c>
      <c r="G5271" s="3">
        <f>INT((MONTH(_2022[[#This Row],[DATA]])-1)/3)+1</f>
        <v>3</v>
      </c>
    </row>
    <row r="5272" spans="1:7" x14ac:dyDescent="0.25">
      <c r="A5272" t="s">
        <v>291</v>
      </c>
      <c r="B5272">
        <f>+WEEKNUM(_2022[[#This Row],[DATA]],21)</f>
        <v>38</v>
      </c>
      <c r="C5272" s="1">
        <v>25</v>
      </c>
      <c r="D5272" t="s">
        <v>9</v>
      </c>
      <c r="E5272">
        <v>1881.98</v>
      </c>
      <c r="F5272">
        <v>0</v>
      </c>
      <c r="G5272" s="3">
        <f>INT((MONTH(_2022[[#This Row],[DATA]])-1)/3)+1</f>
        <v>3</v>
      </c>
    </row>
    <row r="5273" spans="1:7" x14ac:dyDescent="0.25">
      <c r="A5273" t="s">
        <v>292</v>
      </c>
      <c r="B5273">
        <f>+WEEKNUM(_2022[[#This Row],[DATA]],21)</f>
        <v>39</v>
      </c>
      <c r="C5273" s="4">
        <v>20</v>
      </c>
      <c r="D5273" t="s">
        <v>5</v>
      </c>
      <c r="E5273">
        <v>1360.5</v>
      </c>
      <c r="F5273">
        <v>0</v>
      </c>
      <c r="G5273" s="3">
        <f>INT((MONTH(_2022[[#This Row],[DATA]])-1)/3)+1</f>
        <v>3</v>
      </c>
    </row>
    <row r="5274" spans="1:7" x14ac:dyDescent="0.25">
      <c r="A5274" t="s">
        <v>292</v>
      </c>
      <c r="B5274">
        <f>+WEEKNUM(_2022[[#This Row],[DATA]],21)</f>
        <v>39</v>
      </c>
      <c r="C5274" s="1">
        <v>24</v>
      </c>
      <c r="D5274" t="s">
        <v>11</v>
      </c>
      <c r="E5274">
        <v>1613.58</v>
      </c>
      <c r="F5274">
        <v>0</v>
      </c>
      <c r="G5274" s="3">
        <f>INT((MONTH(_2022[[#This Row],[DATA]])-1)/3)+1</f>
        <v>3</v>
      </c>
    </row>
    <row r="5275" spans="1:7" x14ac:dyDescent="0.25">
      <c r="A5275" t="s">
        <v>292</v>
      </c>
      <c r="B5275">
        <f>+WEEKNUM(_2022[[#This Row],[DATA]],21)</f>
        <v>39</v>
      </c>
      <c r="C5275" s="1">
        <v>22</v>
      </c>
      <c r="D5275" t="s">
        <v>6</v>
      </c>
      <c r="E5275">
        <v>404.9</v>
      </c>
      <c r="F5275">
        <v>0</v>
      </c>
      <c r="G5275" s="3">
        <f>INT((MONTH(_2022[[#This Row],[DATA]])-1)/3)+1</f>
        <v>3</v>
      </c>
    </row>
    <row r="5276" spans="1:7" x14ac:dyDescent="0.25">
      <c r="A5276" t="s">
        <v>292</v>
      </c>
      <c r="B5276">
        <f>+WEEKNUM(_2022[[#This Row],[DATA]],21)</f>
        <v>39</v>
      </c>
      <c r="C5276" s="1">
        <v>26</v>
      </c>
      <c r="D5276" t="s">
        <v>14</v>
      </c>
      <c r="E5276">
        <v>2543.02</v>
      </c>
      <c r="F5276">
        <v>0</v>
      </c>
      <c r="G5276" s="3">
        <f>INT((MONTH(_2022[[#This Row],[DATA]])-1)/3)+1</f>
        <v>3</v>
      </c>
    </row>
    <row r="5277" spans="1:7" x14ac:dyDescent="0.25">
      <c r="A5277" t="s">
        <v>292</v>
      </c>
      <c r="B5277">
        <f>+WEEKNUM(_2022[[#This Row],[DATA]],21)</f>
        <v>39</v>
      </c>
      <c r="C5277" s="1">
        <v>0</v>
      </c>
      <c r="D5277" t="s">
        <v>16</v>
      </c>
      <c r="E5277">
        <v>844.6</v>
      </c>
      <c r="F5277">
        <v>0</v>
      </c>
      <c r="G5277" s="3">
        <f>INT((MONTH(_2022[[#This Row],[DATA]])-1)/3)+1</f>
        <v>3</v>
      </c>
    </row>
    <row r="5278" spans="1:7" x14ac:dyDescent="0.25">
      <c r="A5278" t="s">
        <v>292</v>
      </c>
      <c r="B5278">
        <f>+WEEKNUM(_2022[[#This Row],[DATA]],21)</f>
        <v>39</v>
      </c>
      <c r="C5278" s="1">
        <v>0</v>
      </c>
      <c r="D5278" t="s">
        <v>18</v>
      </c>
      <c r="E5278">
        <v>845.91</v>
      </c>
      <c r="F5278">
        <v>0</v>
      </c>
      <c r="G5278" s="3">
        <f>INT((MONTH(_2022[[#This Row],[DATA]])-1)/3)+1</f>
        <v>3</v>
      </c>
    </row>
    <row r="5279" spans="1:7" x14ac:dyDescent="0.25">
      <c r="A5279" t="s">
        <v>292</v>
      </c>
      <c r="B5279">
        <f>+WEEKNUM(_2022[[#This Row],[DATA]],21)</f>
        <v>39</v>
      </c>
      <c r="C5279" s="1">
        <v>21</v>
      </c>
      <c r="D5279" t="s">
        <v>8</v>
      </c>
      <c r="E5279">
        <v>2334.5700000000002</v>
      </c>
      <c r="F5279">
        <v>0</v>
      </c>
      <c r="G5279" s="3">
        <f>INT((MONTH(_2022[[#This Row],[DATA]])-1)/3)+1</f>
        <v>3</v>
      </c>
    </row>
    <row r="5280" spans="1:7" x14ac:dyDescent="0.25">
      <c r="A5280" t="s">
        <v>292</v>
      </c>
      <c r="B5280">
        <f>+WEEKNUM(_2022[[#This Row],[DATA]],21)</f>
        <v>39</v>
      </c>
      <c r="C5280" s="1">
        <v>0</v>
      </c>
      <c r="D5280" t="s">
        <v>20</v>
      </c>
      <c r="E5280">
        <v>650.70000000000005</v>
      </c>
      <c r="F5280">
        <v>0</v>
      </c>
      <c r="G5280" s="3">
        <f>INT((MONTH(_2022[[#This Row],[DATA]])-1)/3)+1</f>
        <v>3</v>
      </c>
    </row>
    <row r="5281" spans="1:7" x14ac:dyDescent="0.25">
      <c r="A5281" t="s">
        <v>292</v>
      </c>
      <c r="B5281">
        <f>+WEEKNUM(_2022[[#This Row],[DATA]],21)</f>
        <v>39</v>
      </c>
      <c r="C5281" s="1">
        <v>18</v>
      </c>
      <c r="D5281" t="s">
        <v>13</v>
      </c>
      <c r="E5281">
        <v>1824</v>
      </c>
      <c r="F5281">
        <v>0</v>
      </c>
      <c r="G5281" s="3">
        <f>INT((MONTH(_2022[[#This Row],[DATA]])-1)/3)+1</f>
        <v>3</v>
      </c>
    </row>
    <row r="5282" spans="1:7" x14ac:dyDescent="0.25">
      <c r="A5282" t="s">
        <v>292</v>
      </c>
      <c r="B5282">
        <f>+WEEKNUM(_2022[[#This Row],[DATA]],21)</f>
        <v>39</v>
      </c>
      <c r="C5282" s="1">
        <v>17</v>
      </c>
      <c r="D5282" t="s">
        <v>22</v>
      </c>
      <c r="E5282">
        <v>2561.6999999999998</v>
      </c>
      <c r="F5282">
        <v>0</v>
      </c>
      <c r="G5282" s="3">
        <f>INT((MONTH(_2022[[#This Row],[DATA]])-1)/3)+1</f>
        <v>3</v>
      </c>
    </row>
    <row r="5283" spans="1:7" x14ac:dyDescent="0.25">
      <c r="A5283" t="s">
        <v>292</v>
      </c>
      <c r="B5283">
        <f>+WEEKNUM(_2022[[#This Row],[DATA]],21)</f>
        <v>39</v>
      </c>
      <c r="C5283" s="1">
        <v>27</v>
      </c>
      <c r="D5283" t="s">
        <v>12</v>
      </c>
      <c r="E5283">
        <v>1133.06</v>
      </c>
      <c r="F5283">
        <v>0</v>
      </c>
      <c r="G5283" s="3">
        <f>INT((MONTH(_2022[[#This Row],[DATA]])-1)/3)+1</f>
        <v>3</v>
      </c>
    </row>
    <row r="5284" spans="1:7" x14ac:dyDescent="0.25">
      <c r="A5284" t="s">
        <v>292</v>
      </c>
      <c r="B5284">
        <f>+WEEKNUM(_2022[[#This Row],[DATA]],21)</f>
        <v>39</v>
      </c>
      <c r="C5284" s="1">
        <v>0</v>
      </c>
      <c r="D5284" t="s">
        <v>15</v>
      </c>
      <c r="E5284">
        <v>497.51</v>
      </c>
      <c r="F5284">
        <v>0</v>
      </c>
      <c r="G5284" s="3">
        <f>INT((MONTH(_2022[[#This Row],[DATA]])-1)/3)+1</f>
        <v>3</v>
      </c>
    </row>
    <row r="5285" spans="1:7" x14ac:dyDescent="0.25">
      <c r="A5285" t="s">
        <v>292</v>
      </c>
      <c r="B5285">
        <f>+WEEKNUM(_2022[[#This Row],[DATA]],21)</f>
        <v>39</v>
      </c>
      <c r="C5285" s="1">
        <v>0</v>
      </c>
      <c r="D5285" t="s">
        <v>19</v>
      </c>
      <c r="E5285">
        <v>770.6</v>
      </c>
      <c r="F5285">
        <v>0</v>
      </c>
      <c r="G5285" s="3">
        <f>INT((MONTH(_2022[[#This Row],[DATA]])-1)/3)+1</f>
        <v>3</v>
      </c>
    </row>
    <row r="5286" spans="1:7" x14ac:dyDescent="0.25">
      <c r="A5286" t="s">
        <v>292</v>
      </c>
      <c r="B5286">
        <f>+WEEKNUM(_2022[[#This Row],[DATA]],21)</f>
        <v>39</v>
      </c>
      <c r="C5286" s="1">
        <v>19</v>
      </c>
      <c r="D5286" t="s">
        <v>4</v>
      </c>
      <c r="E5286">
        <v>484.8</v>
      </c>
      <c r="F5286">
        <v>0</v>
      </c>
      <c r="G5286" s="3">
        <f>INT((MONTH(_2022[[#This Row],[DATA]])-1)/3)+1</f>
        <v>3</v>
      </c>
    </row>
    <row r="5287" spans="1:7" x14ac:dyDescent="0.25">
      <c r="A5287" t="s">
        <v>292</v>
      </c>
      <c r="B5287">
        <f>+WEEKNUM(_2022[[#This Row],[DATA]],21)</f>
        <v>39</v>
      </c>
      <c r="C5287" s="1">
        <v>27</v>
      </c>
      <c r="D5287" t="s">
        <v>10</v>
      </c>
      <c r="E5287">
        <v>2871.46</v>
      </c>
      <c r="F5287">
        <v>0</v>
      </c>
      <c r="G5287" s="3">
        <f>INT((MONTH(_2022[[#This Row],[DATA]])-1)/3)+1</f>
        <v>3</v>
      </c>
    </row>
    <row r="5288" spans="1:7" x14ac:dyDescent="0.25">
      <c r="A5288" t="s">
        <v>292</v>
      </c>
      <c r="B5288">
        <f>+WEEKNUM(_2022[[#This Row],[DATA]],21)</f>
        <v>39</v>
      </c>
      <c r="C5288" s="1">
        <v>23</v>
      </c>
      <c r="D5288" t="s">
        <v>21</v>
      </c>
      <c r="E5288">
        <v>696.06</v>
      </c>
      <c r="F5288">
        <v>0</v>
      </c>
      <c r="G5288" s="3">
        <f>INT((MONTH(_2022[[#This Row],[DATA]])-1)/3)+1</f>
        <v>3</v>
      </c>
    </row>
    <row r="5289" spans="1:7" x14ac:dyDescent="0.25">
      <c r="A5289" t="s">
        <v>292</v>
      </c>
      <c r="B5289">
        <f>+WEEKNUM(_2022[[#This Row],[DATA]],21)</f>
        <v>39</v>
      </c>
      <c r="C5289" s="1">
        <v>29</v>
      </c>
      <c r="D5289" t="s">
        <v>3</v>
      </c>
      <c r="E5289">
        <v>1230.81</v>
      </c>
      <c r="F5289">
        <v>0</v>
      </c>
      <c r="G5289" s="3">
        <f>INT((MONTH(_2022[[#This Row],[DATA]])-1)/3)+1</f>
        <v>3</v>
      </c>
    </row>
    <row r="5290" spans="1:7" x14ac:dyDescent="0.25">
      <c r="A5290" t="s">
        <v>292</v>
      </c>
      <c r="B5290">
        <f>+WEEKNUM(_2022[[#This Row],[DATA]],21)</f>
        <v>39</v>
      </c>
      <c r="C5290" s="1">
        <v>30</v>
      </c>
      <c r="D5290" t="s">
        <v>7</v>
      </c>
      <c r="E5290">
        <v>1041</v>
      </c>
      <c r="F5290">
        <v>0</v>
      </c>
      <c r="G5290" s="3">
        <f>INT((MONTH(_2022[[#This Row],[DATA]])-1)/3)+1</f>
        <v>3</v>
      </c>
    </row>
    <row r="5291" spans="1:7" x14ac:dyDescent="0.25">
      <c r="A5291" t="s">
        <v>292</v>
      </c>
      <c r="B5291">
        <f>+WEEKNUM(_2022[[#This Row],[DATA]],21)</f>
        <v>39</v>
      </c>
      <c r="C5291" s="1">
        <v>25</v>
      </c>
      <c r="D5291" t="s">
        <v>9</v>
      </c>
      <c r="E5291">
        <v>2131.6999999999998</v>
      </c>
      <c r="F5291">
        <v>0</v>
      </c>
      <c r="G5291" s="3">
        <f>INT((MONTH(_2022[[#This Row],[DATA]])-1)/3)+1</f>
        <v>3</v>
      </c>
    </row>
    <row r="5292" spans="1:7" x14ac:dyDescent="0.25">
      <c r="A5292" t="s">
        <v>293</v>
      </c>
      <c r="B5292">
        <f>+WEEKNUM(_2022[[#This Row],[DATA]],21)</f>
        <v>39</v>
      </c>
      <c r="C5292" s="4">
        <v>20</v>
      </c>
      <c r="D5292" t="s">
        <v>5</v>
      </c>
      <c r="E5292">
        <v>1128.8599999999999</v>
      </c>
      <c r="F5292">
        <v>0</v>
      </c>
      <c r="G5292" s="3">
        <f>INT((MONTH(_2022[[#This Row],[DATA]])-1)/3)+1</f>
        <v>3</v>
      </c>
    </row>
    <row r="5293" spans="1:7" x14ac:dyDescent="0.25">
      <c r="A5293" t="s">
        <v>293</v>
      </c>
      <c r="B5293">
        <f>+WEEKNUM(_2022[[#This Row],[DATA]],21)</f>
        <v>39</v>
      </c>
      <c r="C5293" s="1">
        <v>24</v>
      </c>
      <c r="D5293" t="s">
        <v>11</v>
      </c>
      <c r="E5293">
        <v>743.48</v>
      </c>
      <c r="F5293">
        <v>0</v>
      </c>
      <c r="G5293" s="3">
        <f>INT((MONTH(_2022[[#This Row],[DATA]])-1)/3)+1</f>
        <v>3</v>
      </c>
    </row>
    <row r="5294" spans="1:7" x14ac:dyDescent="0.25">
      <c r="A5294" t="s">
        <v>293</v>
      </c>
      <c r="B5294">
        <f>+WEEKNUM(_2022[[#This Row],[DATA]],21)</f>
        <v>39</v>
      </c>
      <c r="C5294" s="1">
        <v>22</v>
      </c>
      <c r="D5294" t="s">
        <v>6</v>
      </c>
      <c r="E5294">
        <v>348.42</v>
      </c>
      <c r="F5294">
        <v>0</v>
      </c>
      <c r="G5294" s="3">
        <f>INT((MONTH(_2022[[#This Row],[DATA]])-1)/3)+1</f>
        <v>3</v>
      </c>
    </row>
    <row r="5295" spans="1:7" x14ac:dyDescent="0.25">
      <c r="A5295" t="s">
        <v>293</v>
      </c>
      <c r="B5295">
        <f>+WEEKNUM(_2022[[#This Row],[DATA]],21)</f>
        <v>39</v>
      </c>
      <c r="C5295" s="1">
        <v>26</v>
      </c>
      <c r="D5295" t="s">
        <v>14</v>
      </c>
      <c r="E5295">
        <v>1852.52</v>
      </c>
      <c r="F5295">
        <v>0</v>
      </c>
      <c r="G5295" s="3">
        <f>INT((MONTH(_2022[[#This Row],[DATA]])-1)/3)+1</f>
        <v>3</v>
      </c>
    </row>
    <row r="5296" spans="1:7" x14ac:dyDescent="0.25">
      <c r="A5296" t="s">
        <v>293</v>
      </c>
      <c r="B5296">
        <f>+WEEKNUM(_2022[[#This Row],[DATA]],21)</f>
        <v>39</v>
      </c>
      <c r="C5296" s="1">
        <v>0</v>
      </c>
      <c r="D5296" t="s">
        <v>16</v>
      </c>
      <c r="E5296">
        <v>756.22</v>
      </c>
      <c r="F5296">
        <v>0</v>
      </c>
      <c r="G5296" s="3">
        <f>INT((MONTH(_2022[[#This Row],[DATA]])-1)/3)+1</f>
        <v>3</v>
      </c>
    </row>
    <row r="5297" spans="1:7" x14ac:dyDescent="0.25">
      <c r="A5297" t="s">
        <v>293</v>
      </c>
      <c r="B5297">
        <f>+WEEKNUM(_2022[[#This Row],[DATA]],21)</f>
        <v>39</v>
      </c>
      <c r="C5297" s="1">
        <v>21</v>
      </c>
      <c r="D5297" t="s">
        <v>8</v>
      </c>
      <c r="E5297">
        <v>2592.87</v>
      </c>
      <c r="F5297">
        <v>0</v>
      </c>
      <c r="G5297" s="3">
        <f>INT((MONTH(_2022[[#This Row],[DATA]])-1)/3)+1</f>
        <v>3</v>
      </c>
    </row>
    <row r="5298" spans="1:7" x14ac:dyDescent="0.25">
      <c r="A5298" t="s">
        <v>293</v>
      </c>
      <c r="B5298">
        <f>+WEEKNUM(_2022[[#This Row],[DATA]],21)</f>
        <v>39</v>
      </c>
      <c r="C5298" s="1">
        <v>0</v>
      </c>
      <c r="D5298" t="s">
        <v>20</v>
      </c>
      <c r="E5298">
        <v>1566.1</v>
      </c>
      <c r="F5298">
        <v>0</v>
      </c>
      <c r="G5298" s="3">
        <f>INT((MONTH(_2022[[#This Row],[DATA]])-1)/3)+1</f>
        <v>3</v>
      </c>
    </row>
    <row r="5299" spans="1:7" x14ac:dyDescent="0.25">
      <c r="A5299" t="s">
        <v>293</v>
      </c>
      <c r="B5299">
        <f>+WEEKNUM(_2022[[#This Row],[DATA]],21)</f>
        <v>39</v>
      </c>
      <c r="C5299" s="1">
        <v>18</v>
      </c>
      <c r="D5299" t="s">
        <v>13</v>
      </c>
      <c r="E5299">
        <v>1738.7</v>
      </c>
      <c r="F5299">
        <v>0</v>
      </c>
      <c r="G5299" s="3">
        <f>INT((MONTH(_2022[[#This Row],[DATA]])-1)/3)+1</f>
        <v>3</v>
      </c>
    </row>
    <row r="5300" spans="1:7" x14ac:dyDescent="0.25">
      <c r="A5300" t="s">
        <v>293</v>
      </c>
      <c r="B5300">
        <f>+WEEKNUM(_2022[[#This Row],[DATA]],21)</f>
        <v>39</v>
      </c>
      <c r="C5300" s="1">
        <v>17</v>
      </c>
      <c r="D5300" t="s">
        <v>22</v>
      </c>
      <c r="E5300">
        <v>2656.96</v>
      </c>
      <c r="F5300">
        <v>0</v>
      </c>
      <c r="G5300" s="3">
        <f>INT((MONTH(_2022[[#This Row],[DATA]])-1)/3)+1</f>
        <v>3</v>
      </c>
    </row>
    <row r="5301" spans="1:7" x14ac:dyDescent="0.25">
      <c r="A5301" t="s">
        <v>293</v>
      </c>
      <c r="B5301">
        <f>+WEEKNUM(_2022[[#This Row],[DATA]],21)</f>
        <v>39</v>
      </c>
      <c r="C5301" s="1">
        <v>27</v>
      </c>
      <c r="D5301" t="s">
        <v>12</v>
      </c>
      <c r="E5301">
        <v>873.34</v>
      </c>
      <c r="F5301">
        <v>0</v>
      </c>
      <c r="G5301" s="3">
        <f>INT((MONTH(_2022[[#This Row],[DATA]])-1)/3)+1</f>
        <v>3</v>
      </c>
    </row>
    <row r="5302" spans="1:7" x14ac:dyDescent="0.25">
      <c r="A5302" t="s">
        <v>293</v>
      </c>
      <c r="B5302">
        <f>+WEEKNUM(_2022[[#This Row],[DATA]],21)</f>
        <v>39</v>
      </c>
      <c r="C5302" s="1">
        <v>0</v>
      </c>
      <c r="D5302" t="s">
        <v>15</v>
      </c>
      <c r="E5302">
        <v>409.7</v>
      </c>
      <c r="F5302">
        <v>0</v>
      </c>
      <c r="G5302" s="3">
        <f>INT((MONTH(_2022[[#This Row],[DATA]])-1)/3)+1</f>
        <v>3</v>
      </c>
    </row>
    <row r="5303" spans="1:7" x14ac:dyDescent="0.25">
      <c r="A5303" t="s">
        <v>293</v>
      </c>
      <c r="B5303">
        <f>+WEEKNUM(_2022[[#This Row],[DATA]],21)</f>
        <v>39</v>
      </c>
      <c r="C5303" s="1">
        <v>0</v>
      </c>
      <c r="D5303" t="s">
        <v>19</v>
      </c>
      <c r="E5303">
        <v>592.96</v>
      </c>
      <c r="F5303">
        <v>0</v>
      </c>
      <c r="G5303" s="3">
        <f>INT((MONTH(_2022[[#This Row],[DATA]])-1)/3)+1</f>
        <v>3</v>
      </c>
    </row>
    <row r="5304" spans="1:7" x14ac:dyDescent="0.25">
      <c r="A5304" t="s">
        <v>293</v>
      </c>
      <c r="B5304">
        <f>+WEEKNUM(_2022[[#This Row],[DATA]],21)</f>
        <v>39</v>
      </c>
      <c r="C5304" s="1">
        <v>19</v>
      </c>
      <c r="D5304" t="s">
        <v>4</v>
      </c>
      <c r="E5304">
        <v>1507.1</v>
      </c>
      <c r="F5304">
        <v>0</v>
      </c>
      <c r="G5304" s="3">
        <f>INT((MONTH(_2022[[#This Row],[DATA]])-1)/3)+1</f>
        <v>3</v>
      </c>
    </row>
    <row r="5305" spans="1:7" x14ac:dyDescent="0.25">
      <c r="A5305" t="s">
        <v>293</v>
      </c>
      <c r="B5305">
        <f>+WEEKNUM(_2022[[#This Row],[DATA]],21)</f>
        <v>39</v>
      </c>
      <c r="C5305" s="1">
        <v>27</v>
      </c>
      <c r="D5305" t="s">
        <v>10</v>
      </c>
      <c r="E5305">
        <v>1793.68</v>
      </c>
      <c r="F5305">
        <v>0</v>
      </c>
      <c r="G5305" s="3">
        <f>INT((MONTH(_2022[[#This Row],[DATA]])-1)/3)+1</f>
        <v>3</v>
      </c>
    </row>
    <row r="5306" spans="1:7" x14ac:dyDescent="0.25">
      <c r="A5306" t="s">
        <v>293</v>
      </c>
      <c r="B5306">
        <f>+WEEKNUM(_2022[[#This Row],[DATA]],21)</f>
        <v>39</v>
      </c>
      <c r="C5306" s="1">
        <v>23</v>
      </c>
      <c r="D5306" t="s">
        <v>21</v>
      </c>
      <c r="E5306">
        <v>722.93</v>
      </c>
      <c r="F5306">
        <v>0</v>
      </c>
      <c r="G5306" s="3">
        <f>INT((MONTH(_2022[[#This Row],[DATA]])-1)/3)+1</f>
        <v>3</v>
      </c>
    </row>
    <row r="5307" spans="1:7" x14ac:dyDescent="0.25">
      <c r="A5307" t="s">
        <v>293</v>
      </c>
      <c r="B5307">
        <f>+WEEKNUM(_2022[[#This Row],[DATA]],21)</f>
        <v>39</v>
      </c>
      <c r="C5307" s="1">
        <v>29</v>
      </c>
      <c r="D5307" t="s">
        <v>3</v>
      </c>
      <c r="E5307">
        <v>1423.98</v>
      </c>
      <c r="F5307">
        <v>0</v>
      </c>
      <c r="G5307" s="3">
        <f>INT((MONTH(_2022[[#This Row],[DATA]])-1)/3)+1</f>
        <v>3</v>
      </c>
    </row>
    <row r="5308" spans="1:7" x14ac:dyDescent="0.25">
      <c r="A5308" t="s">
        <v>293</v>
      </c>
      <c r="B5308">
        <f>+WEEKNUM(_2022[[#This Row],[DATA]],21)</f>
        <v>39</v>
      </c>
      <c r="C5308" s="1">
        <v>30</v>
      </c>
      <c r="D5308" t="s">
        <v>7</v>
      </c>
      <c r="E5308">
        <v>935.1</v>
      </c>
      <c r="F5308">
        <v>0</v>
      </c>
      <c r="G5308" s="3">
        <f>INT((MONTH(_2022[[#This Row],[DATA]])-1)/3)+1</f>
        <v>3</v>
      </c>
    </row>
    <row r="5309" spans="1:7" x14ac:dyDescent="0.25">
      <c r="A5309" t="s">
        <v>293</v>
      </c>
      <c r="B5309">
        <f>+WEEKNUM(_2022[[#This Row],[DATA]],21)</f>
        <v>39</v>
      </c>
      <c r="C5309" s="1">
        <v>25</v>
      </c>
      <c r="D5309" t="s">
        <v>9</v>
      </c>
      <c r="E5309">
        <v>2403.21</v>
      </c>
      <c r="F5309">
        <v>0</v>
      </c>
      <c r="G5309" s="3">
        <f>INT((MONTH(_2022[[#This Row],[DATA]])-1)/3)+1</f>
        <v>3</v>
      </c>
    </row>
    <row r="5310" spans="1:7" x14ac:dyDescent="0.25">
      <c r="A5310" t="s">
        <v>294</v>
      </c>
      <c r="B5310">
        <f>+WEEKNUM(_2022[[#This Row],[DATA]],21)</f>
        <v>39</v>
      </c>
      <c r="C5310" s="4">
        <v>20</v>
      </c>
      <c r="D5310" t="s">
        <v>5</v>
      </c>
      <c r="E5310">
        <v>820.34</v>
      </c>
      <c r="F5310">
        <v>0</v>
      </c>
      <c r="G5310" s="3">
        <f>INT((MONTH(_2022[[#This Row],[DATA]])-1)/3)+1</f>
        <v>3</v>
      </c>
    </row>
    <row r="5311" spans="1:7" x14ac:dyDescent="0.25">
      <c r="A5311" t="s">
        <v>294</v>
      </c>
      <c r="B5311">
        <f>+WEEKNUM(_2022[[#This Row],[DATA]],21)</f>
        <v>39</v>
      </c>
      <c r="C5311" s="1">
        <v>24</v>
      </c>
      <c r="D5311" t="s">
        <v>11</v>
      </c>
      <c r="E5311">
        <v>1345.81</v>
      </c>
      <c r="F5311">
        <v>0</v>
      </c>
      <c r="G5311" s="3">
        <f>INT((MONTH(_2022[[#This Row],[DATA]])-1)/3)+1</f>
        <v>3</v>
      </c>
    </row>
    <row r="5312" spans="1:7" x14ac:dyDescent="0.25">
      <c r="A5312" t="s">
        <v>294</v>
      </c>
      <c r="B5312">
        <f>+WEEKNUM(_2022[[#This Row],[DATA]],21)</f>
        <v>39</v>
      </c>
      <c r="C5312" s="1">
        <v>22</v>
      </c>
      <c r="D5312" t="s">
        <v>6</v>
      </c>
      <c r="E5312">
        <v>1073.52</v>
      </c>
      <c r="F5312">
        <v>0</v>
      </c>
      <c r="G5312" s="3">
        <f>INT((MONTH(_2022[[#This Row],[DATA]])-1)/3)+1</f>
        <v>3</v>
      </c>
    </row>
    <row r="5313" spans="1:7" x14ac:dyDescent="0.25">
      <c r="A5313" t="s">
        <v>294</v>
      </c>
      <c r="B5313">
        <f>+WEEKNUM(_2022[[#This Row],[DATA]],21)</f>
        <v>39</v>
      </c>
      <c r="C5313" s="1">
        <v>26</v>
      </c>
      <c r="D5313" t="s">
        <v>14</v>
      </c>
      <c r="E5313">
        <v>2041.63</v>
      </c>
      <c r="F5313">
        <v>0</v>
      </c>
      <c r="G5313" s="3">
        <f>INT((MONTH(_2022[[#This Row],[DATA]])-1)/3)+1</f>
        <v>3</v>
      </c>
    </row>
    <row r="5314" spans="1:7" x14ac:dyDescent="0.25">
      <c r="A5314" t="s">
        <v>294</v>
      </c>
      <c r="B5314">
        <f>+WEEKNUM(_2022[[#This Row],[DATA]],21)</f>
        <v>39</v>
      </c>
      <c r="C5314" s="1">
        <v>0</v>
      </c>
      <c r="D5314" t="s">
        <v>16</v>
      </c>
      <c r="E5314">
        <v>1225.48</v>
      </c>
      <c r="F5314">
        <v>0</v>
      </c>
      <c r="G5314" s="3">
        <f>INT((MONTH(_2022[[#This Row],[DATA]])-1)/3)+1</f>
        <v>3</v>
      </c>
    </row>
    <row r="5315" spans="1:7" x14ac:dyDescent="0.25">
      <c r="A5315" t="s">
        <v>294</v>
      </c>
      <c r="B5315">
        <f>+WEEKNUM(_2022[[#This Row],[DATA]],21)</f>
        <v>39</v>
      </c>
      <c r="C5315" s="1">
        <v>21</v>
      </c>
      <c r="D5315" t="s">
        <v>8</v>
      </c>
      <c r="E5315">
        <v>1819.68</v>
      </c>
      <c r="F5315">
        <v>0</v>
      </c>
      <c r="G5315" s="3">
        <f>INT((MONTH(_2022[[#This Row],[DATA]])-1)/3)+1</f>
        <v>3</v>
      </c>
    </row>
    <row r="5316" spans="1:7" x14ac:dyDescent="0.25">
      <c r="A5316" t="s">
        <v>294</v>
      </c>
      <c r="B5316">
        <f>+WEEKNUM(_2022[[#This Row],[DATA]],21)</f>
        <v>39</v>
      </c>
      <c r="C5316" s="1">
        <v>0</v>
      </c>
      <c r="D5316" t="s">
        <v>20</v>
      </c>
      <c r="E5316">
        <v>772.33</v>
      </c>
      <c r="F5316">
        <v>0</v>
      </c>
      <c r="G5316" s="3">
        <f>INT((MONTH(_2022[[#This Row],[DATA]])-1)/3)+1</f>
        <v>3</v>
      </c>
    </row>
    <row r="5317" spans="1:7" x14ac:dyDescent="0.25">
      <c r="A5317" t="s">
        <v>294</v>
      </c>
      <c r="B5317">
        <f>+WEEKNUM(_2022[[#This Row],[DATA]],21)</f>
        <v>39</v>
      </c>
      <c r="C5317" s="1">
        <v>18</v>
      </c>
      <c r="D5317" t="s">
        <v>13</v>
      </c>
      <c r="E5317">
        <v>1993.9</v>
      </c>
      <c r="F5317">
        <v>0</v>
      </c>
      <c r="G5317" s="3">
        <f>INT((MONTH(_2022[[#This Row],[DATA]])-1)/3)+1</f>
        <v>3</v>
      </c>
    </row>
    <row r="5318" spans="1:7" x14ac:dyDescent="0.25">
      <c r="A5318" t="s">
        <v>294</v>
      </c>
      <c r="B5318">
        <f>+WEEKNUM(_2022[[#This Row],[DATA]],21)</f>
        <v>39</v>
      </c>
      <c r="C5318" s="1">
        <v>17</v>
      </c>
      <c r="D5318" t="s">
        <v>22</v>
      </c>
      <c r="E5318">
        <v>1749.91</v>
      </c>
      <c r="F5318">
        <v>0</v>
      </c>
      <c r="G5318" s="3">
        <f>INT((MONTH(_2022[[#This Row],[DATA]])-1)/3)+1</f>
        <v>3</v>
      </c>
    </row>
    <row r="5319" spans="1:7" x14ac:dyDescent="0.25">
      <c r="A5319" t="s">
        <v>294</v>
      </c>
      <c r="B5319">
        <f>+WEEKNUM(_2022[[#This Row],[DATA]],21)</f>
        <v>39</v>
      </c>
      <c r="C5319" s="1">
        <v>27</v>
      </c>
      <c r="D5319" t="s">
        <v>12</v>
      </c>
      <c r="E5319">
        <v>1383.74</v>
      </c>
      <c r="F5319">
        <v>0</v>
      </c>
      <c r="G5319" s="3">
        <f>INT((MONTH(_2022[[#This Row],[DATA]])-1)/3)+1</f>
        <v>3</v>
      </c>
    </row>
    <row r="5320" spans="1:7" x14ac:dyDescent="0.25">
      <c r="A5320" t="s">
        <v>294</v>
      </c>
      <c r="B5320">
        <f>+WEEKNUM(_2022[[#This Row],[DATA]],21)</f>
        <v>39</v>
      </c>
      <c r="C5320" s="1">
        <v>0</v>
      </c>
      <c r="D5320" t="s">
        <v>15</v>
      </c>
      <c r="E5320">
        <v>718.3</v>
      </c>
      <c r="F5320">
        <v>0</v>
      </c>
      <c r="G5320" s="3">
        <f>INT((MONTH(_2022[[#This Row],[DATA]])-1)/3)+1</f>
        <v>3</v>
      </c>
    </row>
    <row r="5321" spans="1:7" x14ac:dyDescent="0.25">
      <c r="A5321" t="s">
        <v>294</v>
      </c>
      <c r="B5321">
        <f>+WEEKNUM(_2022[[#This Row],[DATA]],21)</f>
        <v>39</v>
      </c>
      <c r="C5321" s="1">
        <v>0</v>
      </c>
      <c r="D5321" t="s">
        <v>19</v>
      </c>
      <c r="E5321">
        <v>1260.78</v>
      </c>
      <c r="F5321">
        <v>0</v>
      </c>
      <c r="G5321" s="3">
        <f>INT((MONTH(_2022[[#This Row],[DATA]])-1)/3)+1</f>
        <v>3</v>
      </c>
    </row>
    <row r="5322" spans="1:7" x14ac:dyDescent="0.25">
      <c r="A5322" t="s">
        <v>294</v>
      </c>
      <c r="B5322">
        <f>+WEEKNUM(_2022[[#This Row],[DATA]],21)</f>
        <v>39</v>
      </c>
      <c r="C5322" s="1">
        <v>19</v>
      </c>
      <c r="D5322" t="s">
        <v>4</v>
      </c>
      <c r="E5322">
        <v>943.58</v>
      </c>
      <c r="F5322">
        <v>0</v>
      </c>
      <c r="G5322" s="3">
        <f>INT((MONTH(_2022[[#This Row],[DATA]])-1)/3)+1</f>
        <v>3</v>
      </c>
    </row>
    <row r="5323" spans="1:7" x14ac:dyDescent="0.25">
      <c r="A5323" t="s">
        <v>294</v>
      </c>
      <c r="B5323">
        <f>+WEEKNUM(_2022[[#This Row],[DATA]],21)</f>
        <v>39</v>
      </c>
      <c r="C5323" s="1">
        <v>27</v>
      </c>
      <c r="D5323" t="s">
        <v>10</v>
      </c>
      <c r="E5323">
        <v>1272.0999999999999</v>
      </c>
      <c r="F5323">
        <v>0</v>
      </c>
      <c r="G5323" s="3">
        <f>INT((MONTH(_2022[[#This Row],[DATA]])-1)/3)+1</f>
        <v>3</v>
      </c>
    </row>
    <row r="5324" spans="1:7" x14ac:dyDescent="0.25">
      <c r="A5324" t="s">
        <v>294</v>
      </c>
      <c r="B5324">
        <f>+WEEKNUM(_2022[[#This Row],[DATA]],21)</f>
        <v>39</v>
      </c>
      <c r="C5324" s="1">
        <v>23</v>
      </c>
      <c r="D5324" t="s">
        <v>21</v>
      </c>
      <c r="E5324">
        <v>732.05</v>
      </c>
      <c r="F5324">
        <v>0</v>
      </c>
      <c r="G5324" s="3">
        <f>INT((MONTH(_2022[[#This Row],[DATA]])-1)/3)+1</f>
        <v>3</v>
      </c>
    </row>
    <row r="5325" spans="1:7" x14ac:dyDescent="0.25">
      <c r="A5325" t="s">
        <v>294</v>
      </c>
      <c r="B5325">
        <f>+WEEKNUM(_2022[[#This Row],[DATA]],21)</f>
        <v>39</v>
      </c>
      <c r="C5325" s="1">
        <v>29</v>
      </c>
      <c r="D5325" t="s">
        <v>3</v>
      </c>
      <c r="E5325">
        <v>1133.21</v>
      </c>
      <c r="F5325">
        <v>0</v>
      </c>
      <c r="G5325" s="3">
        <f>INT((MONTH(_2022[[#This Row],[DATA]])-1)/3)+1</f>
        <v>3</v>
      </c>
    </row>
    <row r="5326" spans="1:7" x14ac:dyDescent="0.25">
      <c r="A5326" t="s">
        <v>294</v>
      </c>
      <c r="B5326">
        <f>+WEEKNUM(_2022[[#This Row],[DATA]],21)</f>
        <v>39</v>
      </c>
      <c r="C5326" s="1">
        <v>30</v>
      </c>
      <c r="D5326" t="s">
        <v>7</v>
      </c>
      <c r="E5326">
        <v>1251.69</v>
      </c>
      <c r="F5326">
        <v>0</v>
      </c>
      <c r="G5326" s="3">
        <f>INT((MONTH(_2022[[#This Row],[DATA]])-1)/3)+1</f>
        <v>3</v>
      </c>
    </row>
    <row r="5327" spans="1:7" x14ac:dyDescent="0.25">
      <c r="A5327" t="s">
        <v>294</v>
      </c>
      <c r="B5327">
        <f>+WEEKNUM(_2022[[#This Row],[DATA]],21)</f>
        <v>39</v>
      </c>
      <c r="C5327" s="1">
        <v>25</v>
      </c>
      <c r="D5327" t="s">
        <v>9</v>
      </c>
      <c r="E5327">
        <v>1946.8</v>
      </c>
      <c r="F5327">
        <v>0</v>
      </c>
      <c r="G5327" s="3">
        <f>INT((MONTH(_2022[[#This Row],[DATA]])-1)/3)+1</f>
        <v>3</v>
      </c>
    </row>
    <row r="5328" spans="1:7" x14ac:dyDescent="0.25">
      <c r="A5328" t="s">
        <v>295</v>
      </c>
      <c r="B5328">
        <f>+WEEKNUM(_2022[[#This Row],[DATA]],21)</f>
        <v>39</v>
      </c>
      <c r="C5328" s="4">
        <v>20</v>
      </c>
      <c r="D5328" t="s">
        <v>5</v>
      </c>
      <c r="E5328">
        <v>1489.99</v>
      </c>
      <c r="F5328">
        <v>0</v>
      </c>
      <c r="G5328" s="3">
        <f>INT((MONTH(_2022[[#This Row],[DATA]])-1)/3)+1</f>
        <v>3</v>
      </c>
    </row>
    <row r="5329" spans="1:7" x14ac:dyDescent="0.25">
      <c r="A5329" t="s">
        <v>295</v>
      </c>
      <c r="B5329">
        <f>+WEEKNUM(_2022[[#This Row],[DATA]],21)</f>
        <v>39</v>
      </c>
      <c r="C5329" s="1">
        <v>24</v>
      </c>
      <c r="D5329" t="s">
        <v>11</v>
      </c>
      <c r="E5329">
        <v>1452.37</v>
      </c>
      <c r="F5329">
        <v>0</v>
      </c>
      <c r="G5329" s="3">
        <f>INT((MONTH(_2022[[#This Row],[DATA]])-1)/3)+1</f>
        <v>3</v>
      </c>
    </row>
    <row r="5330" spans="1:7" x14ac:dyDescent="0.25">
      <c r="A5330" t="s">
        <v>295</v>
      </c>
      <c r="B5330">
        <f>+WEEKNUM(_2022[[#This Row],[DATA]],21)</f>
        <v>39</v>
      </c>
      <c r="C5330" s="1">
        <v>22</v>
      </c>
      <c r="D5330" t="s">
        <v>6</v>
      </c>
      <c r="E5330">
        <v>1764.79</v>
      </c>
      <c r="F5330">
        <v>0</v>
      </c>
      <c r="G5330" s="3">
        <f>INT((MONTH(_2022[[#This Row],[DATA]])-1)/3)+1</f>
        <v>3</v>
      </c>
    </row>
    <row r="5331" spans="1:7" x14ac:dyDescent="0.25">
      <c r="A5331" t="s">
        <v>295</v>
      </c>
      <c r="B5331">
        <f>+WEEKNUM(_2022[[#This Row],[DATA]],21)</f>
        <v>39</v>
      </c>
      <c r="C5331" s="1">
        <v>26</v>
      </c>
      <c r="D5331" t="s">
        <v>14</v>
      </c>
      <c r="E5331">
        <v>2553.36</v>
      </c>
      <c r="F5331">
        <v>0</v>
      </c>
      <c r="G5331" s="3">
        <f>INT((MONTH(_2022[[#This Row],[DATA]])-1)/3)+1</f>
        <v>3</v>
      </c>
    </row>
    <row r="5332" spans="1:7" x14ac:dyDescent="0.25">
      <c r="A5332" t="s">
        <v>295</v>
      </c>
      <c r="B5332">
        <f>+WEEKNUM(_2022[[#This Row],[DATA]],21)</f>
        <v>39</v>
      </c>
      <c r="C5332" s="1">
        <v>0</v>
      </c>
      <c r="D5332" t="s">
        <v>16</v>
      </c>
      <c r="E5332">
        <v>2465.25</v>
      </c>
      <c r="F5332">
        <v>0</v>
      </c>
      <c r="G5332" s="3">
        <f>INT((MONTH(_2022[[#This Row],[DATA]])-1)/3)+1</f>
        <v>3</v>
      </c>
    </row>
    <row r="5333" spans="1:7" x14ac:dyDescent="0.25">
      <c r="A5333" t="s">
        <v>295</v>
      </c>
      <c r="B5333">
        <f>+WEEKNUM(_2022[[#This Row],[DATA]],21)</f>
        <v>39</v>
      </c>
      <c r="C5333" s="1">
        <v>21</v>
      </c>
      <c r="D5333" t="s">
        <v>8</v>
      </c>
      <c r="E5333">
        <v>2464.96</v>
      </c>
      <c r="F5333">
        <v>0</v>
      </c>
      <c r="G5333" s="3">
        <f>INT((MONTH(_2022[[#This Row],[DATA]])-1)/3)+1</f>
        <v>3</v>
      </c>
    </row>
    <row r="5334" spans="1:7" x14ac:dyDescent="0.25">
      <c r="A5334" t="s">
        <v>295</v>
      </c>
      <c r="B5334">
        <f>+WEEKNUM(_2022[[#This Row],[DATA]],21)</f>
        <v>39</v>
      </c>
      <c r="C5334" s="1">
        <v>0</v>
      </c>
      <c r="D5334" t="s">
        <v>20</v>
      </c>
      <c r="E5334">
        <v>2951.26</v>
      </c>
      <c r="F5334">
        <v>0</v>
      </c>
      <c r="G5334" s="3">
        <f>INT((MONTH(_2022[[#This Row],[DATA]])-1)/3)+1</f>
        <v>3</v>
      </c>
    </row>
    <row r="5335" spans="1:7" x14ac:dyDescent="0.25">
      <c r="A5335" t="s">
        <v>295</v>
      </c>
      <c r="B5335">
        <f>+WEEKNUM(_2022[[#This Row],[DATA]],21)</f>
        <v>39</v>
      </c>
      <c r="C5335" s="1">
        <v>18</v>
      </c>
      <c r="D5335" t="s">
        <v>13</v>
      </c>
      <c r="E5335">
        <v>2492.64</v>
      </c>
      <c r="F5335">
        <v>0</v>
      </c>
      <c r="G5335" s="3">
        <f>INT((MONTH(_2022[[#This Row],[DATA]])-1)/3)+1</f>
        <v>3</v>
      </c>
    </row>
    <row r="5336" spans="1:7" x14ac:dyDescent="0.25">
      <c r="A5336" t="s">
        <v>295</v>
      </c>
      <c r="B5336">
        <f>+WEEKNUM(_2022[[#This Row],[DATA]],21)</f>
        <v>39</v>
      </c>
      <c r="C5336" s="1">
        <v>17</v>
      </c>
      <c r="D5336" t="s">
        <v>22</v>
      </c>
      <c r="E5336">
        <v>2202.15</v>
      </c>
      <c r="F5336">
        <v>0</v>
      </c>
      <c r="G5336" s="3">
        <f>INT((MONTH(_2022[[#This Row],[DATA]])-1)/3)+1</f>
        <v>3</v>
      </c>
    </row>
    <row r="5337" spans="1:7" x14ac:dyDescent="0.25">
      <c r="A5337" t="s">
        <v>295</v>
      </c>
      <c r="B5337">
        <f>+WEEKNUM(_2022[[#This Row],[DATA]],21)</f>
        <v>39</v>
      </c>
      <c r="C5337" s="1">
        <v>27</v>
      </c>
      <c r="D5337" t="s">
        <v>12</v>
      </c>
      <c r="E5337">
        <v>1920.01</v>
      </c>
      <c r="F5337">
        <v>0</v>
      </c>
      <c r="G5337" s="3">
        <f>INT((MONTH(_2022[[#This Row],[DATA]])-1)/3)+1</f>
        <v>3</v>
      </c>
    </row>
    <row r="5338" spans="1:7" x14ac:dyDescent="0.25">
      <c r="A5338" t="s">
        <v>295</v>
      </c>
      <c r="B5338">
        <f>+WEEKNUM(_2022[[#This Row],[DATA]],21)</f>
        <v>39</v>
      </c>
      <c r="C5338" s="1">
        <v>0</v>
      </c>
      <c r="D5338" t="s">
        <v>15</v>
      </c>
      <c r="E5338">
        <v>357.13</v>
      </c>
      <c r="F5338">
        <v>0</v>
      </c>
      <c r="G5338" s="3">
        <f>INT((MONTH(_2022[[#This Row],[DATA]])-1)/3)+1</f>
        <v>3</v>
      </c>
    </row>
    <row r="5339" spans="1:7" x14ac:dyDescent="0.25">
      <c r="A5339" t="s">
        <v>295</v>
      </c>
      <c r="B5339">
        <f>+WEEKNUM(_2022[[#This Row],[DATA]],21)</f>
        <v>39</v>
      </c>
      <c r="C5339" s="1">
        <v>0</v>
      </c>
      <c r="D5339" t="s">
        <v>19</v>
      </c>
      <c r="E5339">
        <v>1401.41</v>
      </c>
      <c r="F5339">
        <v>0</v>
      </c>
      <c r="G5339" s="3">
        <f>INT((MONTH(_2022[[#This Row],[DATA]])-1)/3)+1</f>
        <v>3</v>
      </c>
    </row>
    <row r="5340" spans="1:7" x14ac:dyDescent="0.25">
      <c r="A5340" t="s">
        <v>295</v>
      </c>
      <c r="B5340">
        <f>+WEEKNUM(_2022[[#This Row],[DATA]],21)</f>
        <v>39</v>
      </c>
      <c r="C5340" s="1">
        <v>19</v>
      </c>
      <c r="D5340" t="s">
        <v>4</v>
      </c>
      <c r="E5340">
        <v>567.62</v>
      </c>
      <c r="F5340">
        <v>0</v>
      </c>
      <c r="G5340" s="3">
        <f>INT((MONTH(_2022[[#This Row],[DATA]])-1)/3)+1</f>
        <v>3</v>
      </c>
    </row>
    <row r="5341" spans="1:7" x14ac:dyDescent="0.25">
      <c r="A5341" t="s">
        <v>295</v>
      </c>
      <c r="B5341">
        <f>+WEEKNUM(_2022[[#This Row],[DATA]],21)</f>
        <v>39</v>
      </c>
      <c r="C5341" s="1">
        <v>27</v>
      </c>
      <c r="D5341" t="s">
        <v>10</v>
      </c>
      <c r="E5341">
        <v>2058.6</v>
      </c>
      <c r="F5341">
        <v>0</v>
      </c>
      <c r="G5341" s="3">
        <f>INT((MONTH(_2022[[#This Row],[DATA]])-1)/3)+1</f>
        <v>3</v>
      </c>
    </row>
    <row r="5342" spans="1:7" x14ac:dyDescent="0.25">
      <c r="A5342" t="s">
        <v>295</v>
      </c>
      <c r="B5342">
        <f>+WEEKNUM(_2022[[#This Row],[DATA]],21)</f>
        <v>39</v>
      </c>
      <c r="C5342" s="1">
        <v>23</v>
      </c>
      <c r="D5342" t="s">
        <v>21</v>
      </c>
      <c r="E5342">
        <v>4077</v>
      </c>
      <c r="F5342">
        <v>0</v>
      </c>
      <c r="G5342" s="3">
        <f>INT((MONTH(_2022[[#This Row],[DATA]])-1)/3)+1</f>
        <v>3</v>
      </c>
    </row>
    <row r="5343" spans="1:7" x14ac:dyDescent="0.25">
      <c r="A5343" t="s">
        <v>295</v>
      </c>
      <c r="B5343">
        <f>+WEEKNUM(_2022[[#This Row],[DATA]],21)</f>
        <v>39</v>
      </c>
      <c r="C5343" s="1">
        <v>29</v>
      </c>
      <c r="D5343" t="s">
        <v>3</v>
      </c>
      <c r="E5343">
        <v>3039.3</v>
      </c>
      <c r="F5343">
        <v>0</v>
      </c>
      <c r="G5343" s="3">
        <f>INT((MONTH(_2022[[#This Row],[DATA]])-1)/3)+1</f>
        <v>3</v>
      </c>
    </row>
    <row r="5344" spans="1:7" x14ac:dyDescent="0.25">
      <c r="A5344" t="s">
        <v>295</v>
      </c>
      <c r="B5344">
        <f>+WEEKNUM(_2022[[#This Row],[DATA]],21)</f>
        <v>39</v>
      </c>
      <c r="C5344" s="1">
        <v>30</v>
      </c>
      <c r="D5344" t="s">
        <v>7</v>
      </c>
      <c r="E5344">
        <v>935.96</v>
      </c>
      <c r="F5344">
        <v>0</v>
      </c>
      <c r="G5344" s="3">
        <f>INT((MONTH(_2022[[#This Row],[DATA]])-1)/3)+1</f>
        <v>3</v>
      </c>
    </row>
    <row r="5345" spans="1:7" x14ac:dyDescent="0.25">
      <c r="A5345" t="s">
        <v>295</v>
      </c>
      <c r="B5345">
        <f>+WEEKNUM(_2022[[#This Row],[DATA]],21)</f>
        <v>39</v>
      </c>
      <c r="C5345" s="1">
        <v>25</v>
      </c>
      <c r="D5345" t="s">
        <v>9</v>
      </c>
      <c r="E5345">
        <v>2140.9</v>
      </c>
      <c r="F5345">
        <v>0</v>
      </c>
      <c r="G5345" s="3">
        <f>INT((MONTH(_2022[[#This Row],[DATA]])-1)/3)+1</f>
        <v>3</v>
      </c>
    </row>
    <row r="5346" spans="1:7" x14ac:dyDescent="0.25">
      <c r="A5346" t="s">
        <v>296</v>
      </c>
      <c r="B5346">
        <f>+WEEKNUM(_2022[[#This Row],[DATA]],21)</f>
        <v>39</v>
      </c>
      <c r="C5346" s="4">
        <v>20</v>
      </c>
      <c r="D5346" t="s">
        <v>5</v>
      </c>
      <c r="E5346">
        <v>1273.55</v>
      </c>
      <c r="F5346">
        <v>0</v>
      </c>
      <c r="G5346" s="3">
        <f>INT((MONTH(_2022[[#This Row],[DATA]])-1)/3)+1</f>
        <v>3</v>
      </c>
    </row>
    <row r="5347" spans="1:7" x14ac:dyDescent="0.25">
      <c r="A5347" t="s">
        <v>296</v>
      </c>
      <c r="B5347">
        <f>+WEEKNUM(_2022[[#This Row],[DATA]],21)</f>
        <v>39</v>
      </c>
      <c r="C5347" s="1">
        <v>24</v>
      </c>
      <c r="D5347" t="s">
        <v>11</v>
      </c>
      <c r="E5347">
        <v>1510.7</v>
      </c>
      <c r="F5347">
        <v>0</v>
      </c>
      <c r="G5347" s="3">
        <f>INT((MONTH(_2022[[#This Row],[DATA]])-1)/3)+1</f>
        <v>3</v>
      </c>
    </row>
    <row r="5348" spans="1:7" x14ac:dyDescent="0.25">
      <c r="A5348" t="s">
        <v>296</v>
      </c>
      <c r="B5348">
        <f>+WEEKNUM(_2022[[#This Row],[DATA]],21)</f>
        <v>39</v>
      </c>
      <c r="C5348" s="1">
        <v>22</v>
      </c>
      <c r="D5348" t="s">
        <v>6</v>
      </c>
      <c r="E5348">
        <v>1170.6199999999999</v>
      </c>
      <c r="F5348">
        <v>0</v>
      </c>
      <c r="G5348" s="3">
        <f>INT((MONTH(_2022[[#This Row],[DATA]])-1)/3)+1</f>
        <v>3</v>
      </c>
    </row>
    <row r="5349" spans="1:7" x14ac:dyDescent="0.25">
      <c r="A5349" t="s">
        <v>296</v>
      </c>
      <c r="B5349">
        <f>+WEEKNUM(_2022[[#This Row],[DATA]],21)</f>
        <v>39</v>
      </c>
      <c r="C5349" s="1">
        <v>26</v>
      </c>
      <c r="D5349" t="s">
        <v>14</v>
      </c>
      <c r="E5349">
        <v>2526.5700000000002</v>
      </c>
      <c r="F5349">
        <v>0</v>
      </c>
      <c r="G5349" s="3">
        <f>INT((MONTH(_2022[[#This Row],[DATA]])-1)/3)+1</f>
        <v>3</v>
      </c>
    </row>
    <row r="5350" spans="1:7" x14ac:dyDescent="0.25">
      <c r="A5350" t="s">
        <v>296</v>
      </c>
      <c r="B5350">
        <f>+WEEKNUM(_2022[[#This Row],[DATA]],21)</f>
        <v>39</v>
      </c>
      <c r="C5350" s="1">
        <v>0</v>
      </c>
      <c r="D5350" t="s">
        <v>16</v>
      </c>
      <c r="E5350">
        <v>2147.15</v>
      </c>
      <c r="F5350">
        <v>0</v>
      </c>
      <c r="G5350" s="3">
        <f>INT((MONTH(_2022[[#This Row],[DATA]])-1)/3)+1</f>
        <v>3</v>
      </c>
    </row>
    <row r="5351" spans="1:7" x14ac:dyDescent="0.25">
      <c r="A5351" t="s">
        <v>296</v>
      </c>
      <c r="B5351">
        <f>+WEEKNUM(_2022[[#This Row],[DATA]],21)</f>
        <v>39</v>
      </c>
      <c r="C5351" s="1">
        <v>21</v>
      </c>
      <c r="D5351" t="s">
        <v>8</v>
      </c>
      <c r="E5351">
        <v>3005.31</v>
      </c>
      <c r="F5351">
        <v>0</v>
      </c>
      <c r="G5351" s="3">
        <f>INT((MONTH(_2022[[#This Row],[DATA]])-1)/3)+1</f>
        <v>3</v>
      </c>
    </row>
    <row r="5352" spans="1:7" x14ac:dyDescent="0.25">
      <c r="A5352" t="s">
        <v>296</v>
      </c>
      <c r="B5352">
        <f>+WEEKNUM(_2022[[#This Row],[DATA]],21)</f>
        <v>39</v>
      </c>
      <c r="C5352" s="1">
        <v>0</v>
      </c>
      <c r="D5352" t="s">
        <v>20</v>
      </c>
      <c r="E5352">
        <v>1319.67</v>
      </c>
      <c r="F5352">
        <v>0</v>
      </c>
      <c r="G5352" s="3">
        <f>INT((MONTH(_2022[[#This Row],[DATA]])-1)/3)+1</f>
        <v>3</v>
      </c>
    </row>
    <row r="5353" spans="1:7" x14ac:dyDescent="0.25">
      <c r="A5353" t="s">
        <v>296</v>
      </c>
      <c r="B5353">
        <f>+WEEKNUM(_2022[[#This Row],[DATA]],21)</f>
        <v>39</v>
      </c>
      <c r="C5353" s="1">
        <v>18</v>
      </c>
      <c r="D5353" t="s">
        <v>13</v>
      </c>
      <c r="E5353">
        <v>1269.5</v>
      </c>
      <c r="F5353">
        <v>0</v>
      </c>
      <c r="G5353" s="3">
        <f>INT((MONTH(_2022[[#This Row],[DATA]])-1)/3)+1</f>
        <v>3</v>
      </c>
    </row>
    <row r="5354" spans="1:7" x14ac:dyDescent="0.25">
      <c r="A5354" t="s">
        <v>296</v>
      </c>
      <c r="B5354">
        <f>+WEEKNUM(_2022[[#This Row],[DATA]],21)</f>
        <v>39</v>
      </c>
      <c r="C5354" s="1">
        <v>17</v>
      </c>
      <c r="D5354" t="s">
        <v>22</v>
      </c>
      <c r="E5354">
        <v>2066.4299999999998</v>
      </c>
      <c r="F5354">
        <v>0</v>
      </c>
      <c r="G5354" s="3">
        <f>INT((MONTH(_2022[[#This Row],[DATA]])-1)/3)+1</f>
        <v>3</v>
      </c>
    </row>
    <row r="5355" spans="1:7" x14ac:dyDescent="0.25">
      <c r="A5355" t="s">
        <v>296</v>
      </c>
      <c r="B5355">
        <f>+WEEKNUM(_2022[[#This Row],[DATA]],21)</f>
        <v>39</v>
      </c>
      <c r="C5355" s="1">
        <v>27</v>
      </c>
      <c r="D5355" t="s">
        <v>12</v>
      </c>
      <c r="E5355">
        <v>1449.2</v>
      </c>
      <c r="F5355">
        <v>0</v>
      </c>
      <c r="G5355" s="3">
        <f>INT((MONTH(_2022[[#This Row],[DATA]])-1)/3)+1</f>
        <v>3</v>
      </c>
    </row>
    <row r="5356" spans="1:7" x14ac:dyDescent="0.25">
      <c r="A5356" t="s">
        <v>296</v>
      </c>
      <c r="B5356">
        <f>+WEEKNUM(_2022[[#This Row],[DATA]],21)</f>
        <v>39</v>
      </c>
      <c r="C5356" s="1">
        <v>0</v>
      </c>
      <c r="D5356" t="s">
        <v>15</v>
      </c>
      <c r="E5356">
        <v>589.30999999999995</v>
      </c>
      <c r="F5356">
        <v>0</v>
      </c>
      <c r="G5356" s="3">
        <f>INT((MONTH(_2022[[#This Row],[DATA]])-1)/3)+1</f>
        <v>3</v>
      </c>
    </row>
    <row r="5357" spans="1:7" x14ac:dyDescent="0.25">
      <c r="A5357" t="s">
        <v>296</v>
      </c>
      <c r="B5357">
        <f>+WEEKNUM(_2022[[#This Row],[DATA]],21)</f>
        <v>39</v>
      </c>
      <c r="C5357" s="1">
        <v>0</v>
      </c>
      <c r="D5357" t="s">
        <v>19</v>
      </c>
      <c r="E5357">
        <v>622.23</v>
      </c>
      <c r="F5357">
        <v>0</v>
      </c>
      <c r="G5357" s="3">
        <f>INT((MONTH(_2022[[#This Row],[DATA]])-1)/3)+1</f>
        <v>3</v>
      </c>
    </row>
    <row r="5358" spans="1:7" x14ac:dyDescent="0.25">
      <c r="A5358" t="s">
        <v>296</v>
      </c>
      <c r="B5358">
        <f>+WEEKNUM(_2022[[#This Row],[DATA]],21)</f>
        <v>39</v>
      </c>
      <c r="C5358" s="1">
        <v>19</v>
      </c>
      <c r="D5358" t="s">
        <v>4</v>
      </c>
      <c r="E5358">
        <v>1244.8599999999999</v>
      </c>
      <c r="F5358">
        <v>0</v>
      </c>
      <c r="G5358" s="3">
        <f>INT((MONTH(_2022[[#This Row],[DATA]])-1)/3)+1</f>
        <v>3</v>
      </c>
    </row>
    <row r="5359" spans="1:7" x14ac:dyDescent="0.25">
      <c r="A5359" t="s">
        <v>296</v>
      </c>
      <c r="B5359">
        <f>+WEEKNUM(_2022[[#This Row],[DATA]],21)</f>
        <v>39</v>
      </c>
      <c r="C5359" s="1">
        <v>27</v>
      </c>
      <c r="D5359" t="s">
        <v>10</v>
      </c>
      <c r="E5359">
        <v>2349.4</v>
      </c>
      <c r="F5359">
        <v>0</v>
      </c>
      <c r="G5359" s="3">
        <f>INT((MONTH(_2022[[#This Row],[DATA]])-1)/3)+1</f>
        <v>3</v>
      </c>
    </row>
    <row r="5360" spans="1:7" x14ac:dyDescent="0.25">
      <c r="A5360" t="s">
        <v>296</v>
      </c>
      <c r="B5360">
        <f>+WEEKNUM(_2022[[#This Row],[DATA]],21)</f>
        <v>39</v>
      </c>
      <c r="C5360" s="1">
        <v>23</v>
      </c>
      <c r="D5360" t="s">
        <v>21</v>
      </c>
      <c r="E5360">
        <v>1606.52</v>
      </c>
      <c r="F5360">
        <v>0</v>
      </c>
      <c r="G5360" s="3">
        <f>INT((MONTH(_2022[[#This Row],[DATA]])-1)/3)+1</f>
        <v>3</v>
      </c>
    </row>
    <row r="5361" spans="1:7" x14ac:dyDescent="0.25">
      <c r="A5361" t="s">
        <v>296</v>
      </c>
      <c r="B5361">
        <f>+WEEKNUM(_2022[[#This Row],[DATA]],21)</f>
        <v>39</v>
      </c>
      <c r="C5361" s="1">
        <v>29</v>
      </c>
      <c r="D5361" t="s">
        <v>3</v>
      </c>
      <c r="E5361">
        <v>1785.54</v>
      </c>
      <c r="F5361">
        <v>0</v>
      </c>
      <c r="G5361" s="3">
        <f>INT((MONTH(_2022[[#This Row],[DATA]])-1)/3)+1</f>
        <v>3</v>
      </c>
    </row>
    <row r="5362" spans="1:7" x14ac:dyDescent="0.25">
      <c r="A5362" t="s">
        <v>296</v>
      </c>
      <c r="B5362">
        <f>+WEEKNUM(_2022[[#This Row],[DATA]],21)</f>
        <v>39</v>
      </c>
      <c r="C5362" s="1">
        <v>30</v>
      </c>
      <c r="D5362" t="s">
        <v>7</v>
      </c>
      <c r="E5362">
        <v>1577.38</v>
      </c>
      <c r="F5362">
        <v>0</v>
      </c>
      <c r="G5362" s="3">
        <f>INT((MONTH(_2022[[#This Row],[DATA]])-1)/3)+1</f>
        <v>3</v>
      </c>
    </row>
    <row r="5363" spans="1:7" x14ac:dyDescent="0.25">
      <c r="A5363" t="s">
        <v>296</v>
      </c>
      <c r="B5363">
        <f>+WEEKNUM(_2022[[#This Row],[DATA]],21)</f>
        <v>39</v>
      </c>
      <c r="C5363" s="1">
        <v>25</v>
      </c>
      <c r="D5363" t="s">
        <v>9</v>
      </c>
      <c r="E5363">
        <v>3266.95</v>
      </c>
      <c r="F5363">
        <v>0</v>
      </c>
      <c r="G5363" s="3">
        <f>INT((MONTH(_2022[[#This Row],[DATA]])-1)/3)+1</f>
        <v>3</v>
      </c>
    </row>
    <row r="5364" spans="1:7" x14ac:dyDescent="0.25">
      <c r="A5364" t="s">
        <v>297</v>
      </c>
      <c r="B5364">
        <f>+WEEKNUM(_2022[[#This Row],[DATA]],21)</f>
        <v>39</v>
      </c>
      <c r="C5364" s="4">
        <v>20</v>
      </c>
      <c r="D5364" t="s">
        <v>5</v>
      </c>
      <c r="E5364">
        <v>2197.7800000000002</v>
      </c>
      <c r="F5364">
        <v>0</v>
      </c>
      <c r="G5364" s="3">
        <f>INT((MONTH(_2022[[#This Row],[DATA]])-1)/3)+1</f>
        <v>4</v>
      </c>
    </row>
    <row r="5365" spans="1:7" x14ac:dyDescent="0.25">
      <c r="A5365" t="s">
        <v>297</v>
      </c>
      <c r="B5365">
        <f>+WEEKNUM(_2022[[#This Row],[DATA]],21)</f>
        <v>39</v>
      </c>
      <c r="C5365" s="1">
        <v>24</v>
      </c>
      <c r="D5365" t="s">
        <v>11</v>
      </c>
      <c r="E5365">
        <v>1044.69</v>
      </c>
      <c r="F5365">
        <v>0</v>
      </c>
      <c r="G5365" s="3">
        <f>INT((MONTH(_2022[[#This Row],[DATA]])-1)/3)+1</f>
        <v>4</v>
      </c>
    </row>
    <row r="5366" spans="1:7" x14ac:dyDescent="0.25">
      <c r="A5366" t="s">
        <v>297</v>
      </c>
      <c r="B5366">
        <f>+WEEKNUM(_2022[[#This Row],[DATA]],21)</f>
        <v>39</v>
      </c>
      <c r="C5366" s="1">
        <v>22</v>
      </c>
      <c r="D5366" t="s">
        <v>6</v>
      </c>
      <c r="E5366">
        <v>1086.5899999999999</v>
      </c>
      <c r="F5366">
        <v>0</v>
      </c>
      <c r="G5366" s="3">
        <f>INT((MONTH(_2022[[#This Row],[DATA]])-1)/3)+1</f>
        <v>4</v>
      </c>
    </row>
    <row r="5367" spans="1:7" x14ac:dyDescent="0.25">
      <c r="A5367" t="s">
        <v>297</v>
      </c>
      <c r="B5367">
        <f>+WEEKNUM(_2022[[#This Row],[DATA]],21)</f>
        <v>39</v>
      </c>
      <c r="C5367" s="1">
        <v>26</v>
      </c>
      <c r="D5367" t="s">
        <v>14</v>
      </c>
      <c r="E5367">
        <v>4168.07</v>
      </c>
      <c r="F5367">
        <v>0</v>
      </c>
      <c r="G5367" s="3">
        <f>INT((MONTH(_2022[[#This Row],[DATA]])-1)/3)+1</f>
        <v>4</v>
      </c>
    </row>
    <row r="5368" spans="1:7" x14ac:dyDescent="0.25">
      <c r="A5368" t="s">
        <v>297</v>
      </c>
      <c r="B5368">
        <f>+WEEKNUM(_2022[[#This Row],[DATA]],21)</f>
        <v>39</v>
      </c>
      <c r="C5368" s="1">
        <v>0</v>
      </c>
      <c r="D5368" t="s">
        <v>16</v>
      </c>
      <c r="E5368">
        <v>3161.57</v>
      </c>
      <c r="F5368">
        <v>0</v>
      </c>
      <c r="G5368" s="3">
        <f>INT((MONTH(_2022[[#This Row],[DATA]])-1)/3)+1</f>
        <v>4</v>
      </c>
    </row>
    <row r="5369" spans="1:7" x14ac:dyDescent="0.25">
      <c r="A5369" t="s">
        <v>297</v>
      </c>
      <c r="B5369">
        <f>+WEEKNUM(_2022[[#This Row],[DATA]],21)</f>
        <v>39</v>
      </c>
      <c r="C5369" s="1">
        <v>21</v>
      </c>
      <c r="D5369" t="s">
        <v>8</v>
      </c>
      <c r="E5369">
        <v>4190.03</v>
      </c>
      <c r="F5369">
        <v>0</v>
      </c>
      <c r="G5369" s="3">
        <f>INT((MONTH(_2022[[#This Row],[DATA]])-1)/3)+1</f>
        <v>4</v>
      </c>
    </row>
    <row r="5370" spans="1:7" x14ac:dyDescent="0.25">
      <c r="A5370" t="s">
        <v>297</v>
      </c>
      <c r="B5370">
        <f>+WEEKNUM(_2022[[#This Row],[DATA]],21)</f>
        <v>39</v>
      </c>
      <c r="C5370" s="1">
        <v>18</v>
      </c>
      <c r="D5370" t="s">
        <v>13</v>
      </c>
      <c r="E5370">
        <v>2049.4499999999998</v>
      </c>
      <c r="F5370">
        <v>0</v>
      </c>
      <c r="G5370" s="3">
        <f>INT((MONTH(_2022[[#This Row],[DATA]])-1)/3)+1</f>
        <v>4</v>
      </c>
    </row>
    <row r="5371" spans="1:7" x14ac:dyDescent="0.25">
      <c r="A5371" t="s">
        <v>297</v>
      </c>
      <c r="B5371">
        <f>+WEEKNUM(_2022[[#This Row],[DATA]],21)</f>
        <v>39</v>
      </c>
      <c r="C5371" s="1">
        <v>17</v>
      </c>
      <c r="D5371" t="s">
        <v>22</v>
      </c>
      <c r="E5371">
        <v>2356.35</v>
      </c>
      <c r="F5371">
        <v>0</v>
      </c>
      <c r="G5371" s="3">
        <f>INT((MONTH(_2022[[#This Row],[DATA]])-1)/3)+1</f>
        <v>4</v>
      </c>
    </row>
    <row r="5372" spans="1:7" x14ac:dyDescent="0.25">
      <c r="A5372" t="s">
        <v>297</v>
      </c>
      <c r="B5372">
        <f>+WEEKNUM(_2022[[#This Row],[DATA]],21)</f>
        <v>39</v>
      </c>
      <c r="C5372" s="1">
        <v>27</v>
      </c>
      <c r="D5372" t="s">
        <v>12</v>
      </c>
      <c r="E5372">
        <v>2505.12</v>
      </c>
      <c r="F5372">
        <v>0</v>
      </c>
      <c r="G5372" s="3">
        <f>INT((MONTH(_2022[[#This Row],[DATA]])-1)/3)+1</f>
        <v>4</v>
      </c>
    </row>
    <row r="5373" spans="1:7" x14ac:dyDescent="0.25">
      <c r="A5373" t="s">
        <v>297</v>
      </c>
      <c r="B5373">
        <f>+WEEKNUM(_2022[[#This Row],[DATA]],21)</f>
        <v>39</v>
      </c>
      <c r="C5373" s="1">
        <v>0</v>
      </c>
      <c r="D5373" t="s">
        <v>15</v>
      </c>
      <c r="E5373">
        <v>913.61</v>
      </c>
      <c r="F5373">
        <v>0</v>
      </c>
      <c r="G5373" s="3">
        <f>INT((MONTH(_2022[[#This Row],[DATA]])-1)/3)+1</f>
        <v>4</v>
      </c>
    </row>
    <row r="5374" spans="1:7" x14ac:dyDescent="0.25">
      <c r="A5374" t="s">
        <v>297</v>
      </c>
      <c r="B5374">
        <f>+WEEKNUM(_2022[[#This Row],[DATA]],21)</f>
        <v>39</v>
      </c>
      <c r="C5374" s="1">
        <v>0</v>
      </c>
      <c r="D5374" t="s">
        <v>19</v>
      </c>
      <c r="E5374">
        <v>2193.89</v>
      </c>
      <c r="F5374">
        <v>0</v>
      </c>
      <c r="G5374" s="3">
        <f>INT((MONTH(_2022[[#This Row],[DATA]])-1)/3)+1</f>
        <v>4</v>
      </c>
    </row>
    <row r="5375" spans="1:7" x14ac:dyDescent="0.25">
      <c r="A5375" t="s">
        <v>297</v>
      </c>
      <c r="B5375">
        <f>+WEEKNUM(_2022[[#This Row],[DATA]],21)</f>
        <v>39</v>
      </c>
      <c r="C5375" s="1">
        <v>19</v>
      </c>
      <c r="D5375" t="s">
        <v>4</v>
      </c>
      <c r="E5375">
        <v>2478.98</v>
      </c>
      <c r="F5375">
        <v>0</v>
      </c>
      <c r="G5375" s="3">
        <f>INT((MONTH(_2022[[#This Row],[DATA]])-1)/3)+1</f>
        <v>4</v>
      </c>
    </row>
    <row r="5376" spans="1:7" x14ac:dyDescent="0.25">
      <c r="A5376" t="s">
        <v>297</v>
      </c>
      <c r="B5376">
        <f>+WEEKNUM(_2022[[#This Row],[DATA]],21)</f>
        <v>39</v>
      </c>
      <c r="C5376" s="1">
        <v>27</v>
      </c>
      <c r="D5376" t="s">
        <v>10</v>
      </c>
      <c r="E5376">
        <v>2566.9</v>
      </c>
      <c r="F5376">
        <v>0</v>
      </c>
      <c r="G5376" s="3">
        <f>INT((MONTH(_2022[[#This Row],[DATA]])-1)/3)+1</f>
        <v>4</v>
      </c>
    </row>
    <row r="5377" spans="1:7" x14ac:dyDescent="0.25">
      <c r="A5377" t="s">
        <v>297</v>
      </c>
      <c r="B5377">
        <f>+WEEKNUM(_2022[[#This Row],[DATA]],21)</f>
        <v>39</v>
      </c>
      <c r="C5377" s="1">
        <v>23</v>
      </c>
      <c r="D5377" t="s">
        <v>21</v>
      </c>
      <c r="E5377">
        <v>4187.42</v>
      </c>
      <c r="F5377">
        <v>0</v>
      </c>
      <c r="G5377" s="3">
        <f>INT((MONTH(_2022[[#This Row],[DATA]])-1)/3)+1</f>
        <v>4</v>
      </c>
    </row>
    <row r="5378" spans="1:7" x14ac:dyDescent="0.25">
      <c r="A5378" t="s">
        <v>297</v>
      </c>
      <c r="B5378">
        <f>+WEEKNUM(_2022[[#This Row],[DATA]],21)</f>
        <v>39</v>
      </c>
      <c r="C5378" s="1">
        <v>29</v>
      </c>
      <c r="D5378" t="s">
        <v>3</v>
      </c>
      <c r="E5378">
        <v>2220.86</v>
      </c>
      <c r="F5378">
        <v>0</v>
      </c>
      <c r="G5378" s="3">
        <f>INT((MONTH(_2022[[#This Row],[DATA]])-1)/3)+1</f>
        <v>4</v>
      </c>
    </row>
    <row r="5379" spans="1:7" x14ac:dyDescent="0.25">
      <c r="A5379" t="s">
        <v>297</v>
      </c>
      <c r="B5379">
        <f>+WEEKNUM(_2022[[#This Row],[DATA]],21)</f>
        <v>39</v>
      </c>
      <c r="C5379" s="1">
        <v>30</v>
      </c>
      <c r="D5379" t="s">
        <v>7</v>
      </c>
      <c r="E5379">
        <v>2504.11</v>
      </c>
      <c r="F5379">
        <v>0</v>
      </c>
      <c r="G5379" s="3">
        <f>INT((MONTH(_2022[[#This Row],[DATA]])-1)/3)+1</f>
        <v>4</v>
      </c>
    </row>
    <row r="5380" spans="1:7" x14ac:dyDescent="0.25">
      <c r="A5380" t="s">
        <v>297</v>
      </c>
      <c r="B5380">
        <f>+WEEKNUM(_2022[[#This Row],[DATA]],21)</f>
        <v>39</v>
      </c>
      <c r="C5380" s="1">
        <v>25</v>
      </c>
      <c r="D5380" t="s">
        <v>9</v>
      </c>
      <c r="E5380">
        <v>2494.41</v>
      </c>
      <c r="F5380">
        <v>0</v>
      </c>
      <c r="G5380" s="3">
        <f>INT((MONTH(_2022[[#This Row],[DATA]])-1)/3)+1</f>
        <v>4</v>
      </c>
    </row>
    <row r="5381" spans="1:7" x14ac:dyDescent="0.25">
      <c r="A5381" t="s">
        <v>298</v>
      </c>
      <c r="B5381">
        <f>+WEEKNUM(_2022[[#This Row],[DATA]],21)</f>
        <v>39</v>
      </c>
      <c r="C5381" s="4">
        <v>20</v>
      </c>
      <c r="D5381" t="s">
        <v>5</v>
      </c>
      <c r="E5381">
        <v>1610.39</v>
      </c>
      <c r="F5381">
        <v>0</v>
      </c>
      <c r="G5381" s="3">
        <f>INT((MONTH(_2022[[#This Row],[DATA]])-1)/3)+1</f>
        <v>4</v>
      </c>
    </row>
    <row r="5382" spans="1:7" x14ac:dyDescent="0.25">
      <c r="A5382" t="s">
        <v>298</v>
      </c>
      <c r="B5382">
        <f>+WEEKNUM(_2022[[#This Row],[DATA]],21)</f>
        <v>39</v>
      </c>
      <c r="C5382" s="1">
        <v>24</v>
      </c>
      <c r="D5382" t="s">
        <v>11</v>
      </c>
      <c r="E5382">
        <v>763.22</v>
      </c>
      <c r="F5382">
        <v>0</v>
      </c>
      <c r="G5382" s="3">
        <f>INT((MONTH(_2022[[#This Row],[DATA]])-1)/3)+1</f>
        <v>4</v>
      </c>
    </row>
    <row r="5383" spans="1:7" x14ac:dyDescent="0.25">
      <c r="A5383" t="s">
        <v>298</v>
      </c>
      <c r="B5383">
        <f>+WEEKNUM(_2022[[#This Row],[DATA]],21)</f>
        <v>39</v>
      </c>
      <c r="C5383" s="1">
        <v>22</v>
      </c>
      <c r="D5383" t="s">
        <v>6</v>
      </c>
      <c r="E5383">
        <v>994.65</v>
      </c>
      <c r="F5383">
        <v>0</v>
      </c>
      <c r="G5383" s="3">
        <f>INT((MONTH(_2022[[#This Row],[DATA]])-1)/3)+1</f>
        <v>4</v>
      </c>
    </row>
    <row r="5384" spans="1:7" x14ac:dyDescent="0.25">
      <c r="A5384" t="s">
        <v>298</v>
      </c>
      <c r="B5384">
        <f>+WEEKNUM(_2022[[#This Row],[DATA]],21)</f>
        <v>39</v>
      </c>
      <c r="C5384" s="1">
        <v>26</v>
      </c>
      <c r="D5384" t="s">
        <v>14</v>
      </c>
      <c r="E5384">
        <v>3992.86</v>
      </c>
      <c r="F5384">
        <v>0</v>
      </c>
      <c r="G5384" s="3">
        <f>INT((MONTH(_2022[[#This Row],[DATA]])-1)/3)+1</f>
        <v>4</v>
      </c>
    </row>
    <row r="5385" spans="1:7" x14ac:dyDescent="0.25">
      <c r="A5385" t="s">
        <v>298</v>
      </c>
      <c r="B5385">
        <f>+WEEKNUM(_2022[[#This Row],[DATA]],21)</f>
        <v>39</v>
      </c>
      <c r="C5385" s="1">
        <v>0</v>
      </c>
      <c r="D5385" t="s">
        <v>16</v>
      </c>
      <c r="E5385">
        <v>1727.65</v>
      </c>
      <c r="F5385">
        <v>0</v>
      </c>
      <c r="G5385" s="3">
        <f>INT((MONTH(_2022[[#This Row],[DATA]])-1)/3)+1</f>
        <v>4</v>
      </c>
    </row>
    <row r="5386" spans="1:7" x14ac:dyDescent="0.25">
      <c r="A5386" t="s">
        <v>298</v>
      </c>
      <c r="B5386">
        <f>+WEEKNUM(_2022[[#This Row],[DATA]],21)</f>
        <v>39</v>
      </c>
      <c r="C5386" s="1">
        <v>21</v>
      </c>
      <c r="D5386" t="s">
        <v>8</v>
      </c>
      <c r="E5386">
        <v>3743.78</v>
      </c>
      <c r="F5386">
        <v>0</v>
      </c>
      <c r="G5386" s="3">
        <f>INT((MONTH(_2022[[#This Row],[DATA]])-1)/3)+1</f>
        <v>4</v>
      </c>
    </row>
    <row r="5387" spans="1:7" x14ac:dyDescent="0.25">
      <c r="A5387" t="s">
        <v>298</v>
      </c>
      <c r="B5387">
        <f>+WEEKNUM(_2022[[#This Row],[DATA]],21)</f>
        <v>39</v>
      </c>
      <c r="C5387" s="1">
        <v>18</v>
      </c>
      <c r="D5387" t="s">
        <v>13</v>
      </c>
      <c r="E5387">
        <v>2118.4</v>
      </c>
      <c r="F5387">
        <v>0</v>
      </c>
      <c r="G5387" s="3">
        <f>INT((MONTH(_2022[[#This Row],[DATA]])-1)/3)+1</f>
        <v>4</v>
      </c>
    </row>
    <row r="5388" spans="1:7" x14ac:dyDescent="0.25">
      <c r="A5388" t="s">
        <v>298</v>
      </c>
      <c r="B5388">
        <f>+WEEKNUM(_2022[[#This Row],[DATA]],21)</f>
        <v>39</v>
      </c>
      <c r="C5388" s="1">
        <v>17</v>
      </c>
      <c r="D5388" t="s">
        <v>22</v>
      </c>
      <c r="E5388">
        <v>3138.7</v>
      </c>
      <c r="F5388">
        <v>0</v>
      </c>
      <c r="G5388" s="3">
        <f>INT((MONTH(_2022[[#This Row],[DATA]])-1)/3)+1</f>
        <v>4</v>
      </c>
    </row>
    <row r="5389" spans="1:7" x14ac:dyDescent="0.25">
      <c r="A5389" t="s">
        <v>298</v>
      </c>
      <c r="B5389">
        <f>+WEEKNUM(_2022[[#This Row],[DATA]],21)</f>
        <v>39</v>
      </c>
      <c r="C5389" s="1">
        <v>27</v>
      </c>
      <c r="D5389" t="s">
        <v>12</v>
      </c>
      <c r="E5389">
        <v>1250.96</v>
      </c>
      <c r="F5389">
        <v>0</v>
      </c>
      <c r="G5389" s="3">
        <f>INT((MONTH(_2022[[#This Row],[DATA]])-1)/3)+1</f>
        <v>4</v>
      </c>
    </row>
    <row r="5390" spans="1:7" x14ac:dyDescent="0.25">
      <c r="A5390" t="s">
        <v>298</v>
      </c>
      <c r="B5390">
        <f>+WEEKNUM(_2022[[#This Row],[DATA]],21)</f>
        <v>39</v>
      </c>
      <c r="C5390" s="1">
        <v>0</v>
      </c>
      <c r="D5390" t="s">
        <v>15</v>
      </c>
      <c r="E5390">
        <v>1189.6300000000001</v>
      </c>
      <c r="F5390">
        <v>0</v>
      </c>
      <c r="G5390" s="3">
        <f>INT((MONTH(_2022[[#This Row],[DATA]])-1)/3)+1</f>
        <v>4</v>
      </c>
    </row>
    <row r="5391" spans="1:7" x14ac:dyDescent="0.25">
      <c r="A5391" t="s">
        <v>298</v>
      </c>
      <c r="B5391">
        <f>+WEEKNUM(_2022[[#This Row],[DATA]],21)</f>
        <v>39</v>
      </c>
      <c r="C5391" s="1">
        <v>0</v>
      </c>
      <c r="D5391" t="s">
        <v>19</v>
      </c>
      <c r="E5391">
        <v>3117.73</v>
      </c>
      <c r="F5391">
        <v>0</v>
      </c>
      <c r="G5391" s="3">
        <f>INT((MONTH(_2022[[#This Row],[DATA]])-1)/3)+1</f>
        <v>4</v>
      </c>
    </row>
    <row r="5392" spans="1:7" x14ac:dyDescent="0.25">
      <c r="A5392" t="s">
        <v>298</v>
      </c>
      <c r="B5392">
        <f>+WEEKNUM(_2022[[#This Row],[DATA]],21)</f>
        <v>39</v>
      </c>
      <c r="C5392" s="1">
        <v>27</v>
      </c>
      <c r="D5392" t="s">
        <v>10</v>
      </c>
      <c r="E5392">
        <v>978.3</v>
      </c>
      <c r="F5392">
        <v>0</v>
      </c>
      <c r="G5392" s="3">
        <f>INT((MONTH(_2022[[#This Row],[DATA]])-1)/3)+1</f>
        <v>4</v>
      </c>
    </row>
    <row r="5393" spans="1:7" x14ac:dyDescent="0.25">
      <c r="A5393" t="s">
        <v>298</v>
      </c>
      <c r="B5393">
        <f>+WEEKNUM(_2022[[#This Row],[DATA]],21)</f>
        <v>39</v>
      </c>
      <c r="C5393" s="1">
        <v>23</v>
      </c>
      <c r="D5393" t="s">
        <v>21</v>
      </c>
      <c r="E5393">
        <v>3573.55</v>
      </c>
      <c r="F5393">
        <v>0</v>
      </c>
      <c r="G5393" s="3">
        <f>INT((MONTH(_2022[[#This Row],[DATA]])-1)/3)+1</f>
        <v>4</v>
      </c>
    </row>
    <row r="5394" spans="1:7" x14ac:dyDescent="0.25">
      <c r="A5394" t="s">
        <v>298</v>
      </c>
      <c r="B5394">
        <f>+WEEKNUM(_2022[[#This Row],[DATA]],21)</f>
        <v>39</v>
      </c>
      <c r="C5394" s="1">
        <v>29</v>
      </c>
      <c r="D5394" t="s">
        <v>3</v>
      </c>
      <c r="E5394">
        <v>2253.8000000000002</v>
      </c>
      <c r="F5394">
        <v>0</v>
      </c>
      <c r="G5394" s="3">
        <f>INT((MONTH(_2022[[#This Row],[DATA]])-1)/3)+1</f>
        <v>4</v>
      </c>
    </row>
    <row r="5395" spans="1:7" x14ac:dyDescent="0.25">
      <c r="A5395" t="s">
        <v>298</v>
      </c>
      <c r="B5395">
        <f>+WEEKNUM(_2022[[#This Row],[DATA]],21)</f>
        <v>39</v>
      </c>
      <c r="C5395" s="1">
        <v>30</v>
      </c>
      <c r="D5395" t="s">
        <v>7</v>
      </c>
      <c r="E5395">
        <v>1287.31</v>
      </c>
      <c r="F5395">
        <v>0</v>
      </c>
      <c r="G5395" s="3">
        <f>INT((MONTH(_2022[[#This Row],[DATA]])-1)/3)+1</f>
        <v>4</v>
      </c>
    </row>
    <row r="5396" spans="1:7" x14ac:dyDescent="0.25">
      <c r="A5396" t="s">
        <v>298</v>
      </c>
      <c r="B5396">
        <f>+WEEKNUM(_2022[[#This Row],[DATA]],21)</f>
        <v>39</v>
      </c>
      <c r="C5396" s="1">
        <v>25</v>
      </c>
      <c r="D5396" t="s">
        <v>9</v>
      </c>
      <c r="E5396">
        <v>1959.8</v>
      </c>
      <c r="F5396">
        <v>0</v>
      </c>
      <c r="G5396" s="3">
        <f>INT((MONTH(_2022[[#This Row],[DATA]])-1)/3)+1</f>
        <v>4</v>
      </c>
    </row>
    <row r="5397" spans="1:7" x14ac:dyDescent="0.25">
      <c r="A5397" t="s">
        <v>299</v>
      </c>
      <c r="B5397">
        <f>+WEEKNUM(_2022[[#This Row],[DATA]],21)</f>
        <v>40</v>
      </c>
      <c r="C5397" s="4">
        <v>20</v>
      </c>
      <c r="D5397" t="s">
        <v>5</v>
      </c>
      <c r="E5397">
        <v>828.08</v>
      </c>
      <c r="F5397">
        <v>0</v>
      </c>
      <c r="G5397" s="3">
        <f>INT((MONTH(_2022[[#This Row],[DATA]])-1)/3)+1</f>
        <v>4</v>
      </c>
    </row>
    <row r="5398" spans="1:7" x14ac:dyDescent="0.25">
      <c r="A5398" t="s">
        <v>299</v>
      </c>
      <c r="B5398">
        <f>+WEEKNUM(_2022[[#This Row],[DATA]],21)</f>
        <v>40</v>
      </c>
      <c r="C5398" s="1">
        <v>24</v>
      </c>
      <c r="D5398" t="s">
        <v>11</v>
      </c>
      <c r="E5398">
        <v>579.5</v>
      </c>
      <c r="F5398">
        <v>0</v>
      </c>
      <c r="G5398" s="3">
        <f>INT((MONTH(_2022[[#This Row],[DATA]])-1)/3)+1</f>
        <v>4</v>
      </c>
    </row>
    <row r="5399" spans="1:7" x14ac:dyDescent="0.25">
      <c r="A5399" t="s">
        <v>299</v>
      </c>
      <c r="B5399">
        <f>+WEEKNUM(_2022[[#This Row],[DATA]],21)</f>
        <v>40</v>
      </c>
      <c r="C5399" s="1">
        <v>22</v>
      </c>
      <c r="D5399" t="s">
        <v>6</v>
      </c>
      <c r="E5399">
        <v>689.85</v>
      </c>
      <c r="F5399">
        <v>0</v>
      </c>
      <c r="G5399" s="3">
        <f>INT((MONTH(_2022[[#This Row],[DATA]])-1)/3)+1</f>
        <v>4</v>
      </c>
    </row>
    <row r="5400" spans="1:7" x14ac:dyDescent="0.25">
      <c r="A5400" t="s">
        <v>299</v>
      </c>
      <c r="B5400">
        <f>+WEEKNUM(_2022[[#This Row],[DATA]],21)</f>
        <v>40</v>
      </c>
      <c r="C5400" s="1">
        <v>26</v>
      </c>
      <c r="D5400" t="s">
        <v>14</v>
      </c>
      <c r="E5400">
        <v>1962.28</v>
      </c>
      <c r="F5400">
        <v>0</v>
      </c>
      <c r="G5400" s="3">
        <f>INT((MONTH(_2022[[#This Row],[DATA]])-1)/3)+1</f>
        <v>4</v>
      </c>
    </row>
    <row r="5401" spans="1:7" x14ac:dyDescent="0.25">
      <c r="A5401" t="s">
        <v>299</v>
      </c>
      <c r="B5401">
        <f>+WEEKNUM(_2022[[#This Row],[DATA]],21)</f>
        <v>40</v>
      </c>
      <c r="C5401" s="1">
        <v>0</v>
      </c>
      <c r="D5401" t="s">
        <v>16</v>
      </c>
      <c r="E5401">
        <v>1865.2</v>
      </c>
      <c r="F5401">
        <v>0</v>
      </c>
      <c r="G5401" s="3">
        <f>INT((MONTH(_2022[[#This Row],[DATA]])-1)/3)+1</f>
        <v>4</v>
      </c>
    </row>
    <row r="5402" spans="1:7" x14ac:dyDescent="0.25">
      <c r="A5402" t="s">
        <v>299</v>
      </c>
      <c r="B5402">
        <f>+WEEKNUM(_2022[[#This Row],[DATA]],21)</f>
        <v>40</v>
      </c>
      <c r="C5402" s="1">
        <v>21</v>
      </c>
      <c r="D5402" t="s">
        <v>8</v>
      </c>
      <c r="E5402">
        <v>2105.5</v>
      </c>
      <c r="F5402">
        <v>0</v>
      </c>
      <c r="G5402" s="3">
        <f>INT((MONTH(_2022[[#This Row],[DATA]])-1)/3)+1</f>
        <v>4</v>
      </c>
    </row>
    <row r="5403" spans="1:7" x14ac:dyDescent="0.25">
      <c r="A5403" t="s">
        <v>299</v>
      </c>
      <c r="B5403">
        <f>+WEEKNUM(_2022[[#This Row],[DATA]],21)</f>
        <v>40</v>
      </c>
      <c r="C5403" s="1">
        <v>18</v>
      </c>
      <c r="D5403" t="s">
        <v>13</v>
      </c>
      <c r="E5403">
        <v>2963.71</v>
      </c>
      <c r="F5403">
        <v>0</v>
      </c>
      <c r="G5403" s="3">
        <f>INT((MONTH(_2022[[#This Row],[DATA]])-1)/3)+1</f>
        <v>4</v>
      </c>
    </row>
    <row r="5404" spans="1:7" x14ac:dyDescent="0.25">
      <c r="A5404" t="s">
        <v>299</v>
      </c>
      <c r="B5404">
        <f>+WEEKNUM(_2022[[#This Row],[DATA]],21)</f>
        <v>40</v>
      </c>
      <c r="C5404" s="1">
        <v>17</v>
      </c>
      <c r="D5404" t="s">
        <v>22</v>
      </c>
      <c r="E5404">
        <v>1578.9</v>
      </c>
      <c r="F5404">
        <v>0</v>
      </c>
      <c r="G5404" s="3">
        <f>INT((MONTH(_2022[[#This Row],[DATA]])-1)/3)+1</f>
        <v>4</v>
      </c>
    </row>
    <row r="5405" spans="1:7" x14ac:dyDescent="0.25">
      <c r="A5405" t="s">
        <v>299</v>
      </c>
      <c r="B5405">
        <f>+WEEKNUM(_2022[[#This Row],[DATA]],21)</f>
        <v>40</v>
      </c>
      <c r="C5405" s="1">
        <v>27</v>
      </c>
      <c r="D5405" t="s">
        <v>12</v>
      </c>
      <c r="E5405">
        <v>1174.28</v>
      </c>
      <c r="F5405">
        <v>0</v>
      </c>
      <c r="G5405" s="3">
        <f>INT((MONTH(_2022[[#This Row],[DATA]])-1)/3)+1</f>
        <v>4</v>
      </c>
    </row>
    <row r="5406" spans="1:7" x14ac:dyDescent="0.25">
      <c r="A5406" t="s">
        <v>299</v>
      </c>
      <c r="B5406">
        <f>+WEEKNUM(_2022[[#This Row],[DATA]],21)</f>
        <v>40</v>
      </c>
      <c r="C5406" s="1">
        <v>0</v>
      </c>
      <c r="D5406" t="s">
        <v>15</v>
      </c>
      <c r="E5406">
        <v>629.85</v>
      </c>
      <c r="F5406">
        <v>0</v>
      </c>
      <c r="G5406" s="3">
        <f>INT((MONTH(_2022[[#This Row],[DATA]])-1)/3)+1</f>
        <v>4</v>
      </c>
    </row>
    <row r="5407" spans="1:7" x14ac:dyDescent="0.25">
      <c r="A5407" t="s">
        <v>299</v>
      </c>
      <c r="B5407">
        <f>+WEEKNUM(_2022[[#This Row],[DATA]],21)</f>
        <v>40</v>
      </c>
      <c r="C5407" s="1">
        <v>0</v>
      </c>
      <c r="D5407" t="s">
        <v>19</v>
      </c>
      <c r="E5407">
        <v>1196.6600000000001</v>
      </c>
      <c r="F5407">
        <v>0</v>
      </c>
      <c r="G5407" s="3">
        <f>INT((MONTH(_2022[[#This Row],[DATA]])-1)/3)+1</f>
        <v>4</v>
      </c>
    </row>
    <row r="5408" spans="1:7" x14ac:dyDescent="0.25">
      <c r="A5408" t="s">
        <v>299</v>
      </c>
      <c r="B5408">
        <f>+WEEKNUM(_2022[[#This Row],[DATA]],21)</f>
        <v>40</v>
      </c>
      <c r="C5408" s="1">
        <v>19</v>
      </c>
      <c r="D5408" t="s">
        <v>4</v>
      </c>
      <c r="E5408">
        <v>833.56</v>
      </c>
      <c r="F5408">
        <v>0</v>
      </c>
      <c r="G5408" s="3">
        <f>INT((MONTH(_2022[[#This Row],[DATA]])-1)/3)+1</f>
        <v>4</v>
      </c>
    </row>
    <row r="5409" spans="1:7" x14ac:dyDescent="0.25">
      <c r="A5409" t="s">
        <v>299</v>
      </c>
      <c r="B5409">
        <f>+WEEKNUM(_2022[[#This Row],[DATA]],21)</f>
        <v>40</v>
      </c>
      <c r="C5409" s="1">
        <v>27</v>
      </c>
      <c r="D5409" t="s">
        <v>10</v>
      </c>
      <c r="E5409">
        <v>884.8</v>
      </c>
      <c r="F5409">
        <v>0</v>
      </c>
      <c r="G5409" s="3">
        <f>INT((MONTH(_2022[[#This Row],[DATA]])-1)/3)+1</f>
        <v>4</v>
      </c>
    </row>
    <row r="5410" spans="1:7" x14ac:dyDescent="0.25">
      <c r="A5410" t="s">
        <v>299</v>
      </c>
      <c r="B5410">
        <f>+WEEKNUM(_2022[[#This Row],[DATA]],21)</f>
        <v>40</v>
      </c>
      <c r="C5410" s="1">
        <v>23</v>
      </c>
      <c r="D5410" t="s">
        <v>21</v>
      </c>
      <c r="E5410">
        <v>1020.29</v>
      </c>
      <c r="F5410">
        <v>0</v>
      </c>
      <c r="G5410" s="3">
        <f>INT((MONTH(_2022[[#This Row],[DATA]])-1)/3)+1</f>
        <v>4</v>
      </c>
    </row>
    <row r="5411" spans="1:7" x14ac:dyDescent="0.25">
      <c r="A5411" t="s">
        <v>299</v>
      </c>
      <c r="B5411">
        <f>+WEEKNUM(_2022[[#This Row],[DATA]],21)</f>
        <v>40</v>
      </c>
      <c r="C5411" s="1">
        <v>29</v>
      </c>
      <c r="D5411" t="s">
        <v>3</v>
      </c>
      <c r="E5411">
        <v>1223.3399999999999</v>
      </c>
      <c r="F5411">
        <v>0</v>
      </c>
      <c r="G5411" s="3">
        <f>INT((MONTH(_2022[[#This Row],[DATA]])-1)/3)+1</f>
        <v>4</v>
      </c>
    </row>
    <row r="5412" spans="1:7" x14ac:dyDescent="0.25">
      <c r="A5412" t="s">
        <v>299</v>
      </c>
      <c r="B5412">
        <f>+WEEKNUM(_2022[[#This Row],[DATA]],21)</f>
        <v>40</v>
      </c>
      <c r="C5412" s="1">
        <v>30</v>
      </c>
      <c r="D5412" t="s">
        <v>7</v>
      </c>
      <c r="E5412">
        <v>1693.7</v>
      </c>
      <c r="F5412">
        <v>0</v>
      </c>
      <c r="G5412" s="3">
        <f>INT((MONTH(_2022[[#This Row],[DATA]])-1)/3)+1</f>
        <v>4</v>
      </c>
    </row>
    <row r="5413" spans="1:7" x14ac:dyDescent="0.25">
      <c r="A5413" t="s">
        <v>299</v>
      </c>
      <c r="B5413">
        <f>+WEEKNUM(_2022[[#This Row],[DATA]],21)</f>
        <v>40</v>
      </c>
      <c r="C5413" s="1">
        <v>25</v>
      </c>
      <c r="D5413" t="s">
        <v>9</v>
      </c>
      <c r="E5413">
        <v>3105.9</v>
      </c>
      <c r="F5413">
        <v>0</v>
      </c>
      <c r="G5413" s="3">
        <f>INT((MONTH(_2022[[#This Row],[DATA]])-1)/3)+1</f>
        <v>4</v>
      </c>
    </row>
    <row r="5414" spans="1:7" x14ac:dyDescent="0.25">
      <c r="A5414" t="s">
        <v>300</v>
      </c>
      <c r="B5414">
        <f>+WEEKNUM(_2022[[#This Row],[DATA]],21)</f>
        <v>40</v>
      </c>
      <c r="C5414" s="4">
        <v>20</v>
      </c>
      <c r="D5414" t="s">
        <v>5</v>
      </c>
      <c r="E5414">
        <v>1387.74</v>
      </c>
      <c r="F5414">
        <v>0</v>
      </c>
      <c r="G5414" s="3">
        <f>INT((MONTH(_2022[[#This Row],[DATA]])-1)/3)+1</f>
        <v>4</v>
      </c>
    </row>
    <row r="5415" spans="1:7" x14ac:dyDescent="0.25">
      <c r="A5415" t="s">
        <v>300</v>
      </c>
      <c r="B5415">
        <f>+WEEKNUM(_2022[[#This Row],[DATA]],21)</f>
        <v>40</v>
      </c>
      <c r="C5415" s="1">
        <v>24</v>
      </c>
      <c r="D5415" t="s">
        <v>11</v>
      </c>
      <c r="E5415">
        <v>1641.38</v>
      </c>
      <c r="F5415">
        <v>0</v>
      </c>
      <c r="G5415" s="3">
        <f>INT((MONTH(_2022[[#This Row],[DATA]])-1)/3)+1</f>
        <v>4</v>
      </c>
    </row>
    <row r="5416" spans="1:7" x14ac:dyDescent="0.25">
      <c r="A5416" t="s">
        <v>300</v>
      </c>
      <c r="B5416">
        <f>+WEEKNUM(_2022[[#This Row],[DATA]],21)</f>
        <v>40</v>
      </c>
      <c r="C5416" s="1">
        <v>22</v>
      </c>
      <c r="D5416" t="s">
        <v>6</v>
      </c>
      <c r="E5416">
        <v>507.59</v>
      </c>
      <c r="F5416">
        <v>0</v>
      </c>
      <c r="G5416" s="3">
        <f>INT((MONTH(_2022[[#This Row],[DATA]])-1)/3)+1</f>
        <v>4</v>
      </c>
    </row>
    <row r="5417" spans="1:7" x14ac:dyDescent="0.25">
      <c r="A5417" t="s">
        <v>300</v>
      </c>
      <c r="B5417">
        <f>+WEEKNUM(_2022[[#This Row],[DATA]],21)</f>
        <v>40</v>
      </c>
      <c r="C5417" s="1">
        <v>26</v>
      </c>
      <c r="D5417" t="s">
        <v>14</v>
      </c>
      <c r="E5417">
        <v>2423.52</v>
      </c>
      <c r="F5417">
        <v>0</v>
      </c>
      <c r="G5417" s="3">
        <f>INT((MONTH(_2022[[#This Row],[DATA]])-1)/3)+1</f>
        <v>4</v>
      </c>
    </row>
    <row r="5418" spans="1:7" x14ac:dyDescent="0.25">
      <c r="A5418" t="s">
        <v>300</v>
      </c>
      <c r="B5418">
        <f>+WEEKNUM(_2022[[#This Row],[DATA]],21)</f>
        <v>40</v>
      </c>
      <c r="C5418" s="1">
        <v>0</v>
      </c>
      <c r="D5418" t="s">
        <v>16</v>
      </c>
      <c r="E5418">
        <v>1398.11</v>
      </c>
      <c r="F5418">
        <v>0</v>
      </c>
      <c r="G5418" s="3">
        <f>INT((MONTH(_2022[[#This Row],[DATA]])-1)/3)+1</f>
        <v>4</v>
      </c>
    </row>
    <row r="5419" spans="1:7" x14ac:dyDescent="0.25">
      <c r="A5419" t="s">
        <v>300</v>
      </c>
      <c r="B5419">
        <f>+WEEKNUM(_2022[[#This Row],[DATA]],21)</f>
        <v>40</v>
      </c>
      <c r="C5419" s="1">
        <v>21</v>
      </c>
      <c r="D5419" t="s">
        <v>8</v>
      </c>
      <c r="E5419">
        <v>2001.64</v>
      </c>
      <c r="F5419">
        <v>0</v>
      </c>
      <c r="G5419" s="3">
        <f>INT((MONTH(_2022[[#This Row],[DATA]])-1)/3)+1</f>
        <v>4</v>
      </c>
    </row>
    <row r="5420" spans="1:7" x14ac:dyDescent="0.25">
      <c r="A5420" t="s">
        <v>300</v>
      </c>
      <c r="B5420">
        <f>+WEEKNUM(_2022[[#This Row],[DATA]],21)</f>
        <v>40</v>
      </c>
      <c r="C5420" s="1">
        <v>18</v>
      </c>
      <c r="D5420" t="s">
        <v>13</v>
      </c>
      <c r="E5420">
        <v>1970.2</v>
      </c>
      <c r="F5420">
        <v>0</v>
      </c>
      <c r="G5420" s="3">
        <f>INT((MONTH(_2022[[#This Row],[DATA]])-1)/3)+1</f>
        <v>4</v>
      </c>
    </row>
    <row r="5421" spans="1:7" x14ac:dyDescent="0.25">
      <c r="A5421" t="s">
        <v>300</v>
      </c>
      <c r="B5421">
        <f>+WEEKNUM(_2022[[#This Row],[DATA]],21)</f>
        <v>40</v>
      </c>
      <c r="C5421" s="1">
        <v>17</v>
      </c>
      <c r="D5421" t="s">
        <v>22</v>
      </c>
      <c r="E5421">
        <v>1782.81</v>
      </c>
      <c r="F5421">
        <v>0</v>
      </c>
      <c r="G5421" s="3">
        <f>INT((MONTH(_2022[[#This Row],[DATA]])-1)/3)+1</f>
        <v>4</v>
      </c>
    </row>
    <row r="5422" spans="1:7" x14ac:dyDescent="0.25">
      <c r="A5422" t="s">
        <v>300</v>
      </c>
      <c r="B5422">
        <f>+WEEKNUM(_2022[[#This Row],[DATA]],21)</f>
        <v>40</v>
      </c>
      <c r="C5422" s="1">
        <v>27</v>
      </c>
      <c r="D5422" t="s">
        <v>12</v>
      </c>
      <c r="E5422">
        <v>1168.45</v>
      </c>
      <c r="F5422">
        <v>0</v>
      </c>
      <c r="G5422" s="3">
        <f>INT((MONTH(_2022[[#This Row],[DATA]])-1)/3)+1</f>
        <v>4</v>
      </c>
    </row>
    <row r="5423" spans="1:7" x14ac:dyDescent="0.25">
      <c r="A5423" t="s">
        <v>300</v>
      </c>
      <c r="B5423">
        <f>+WEEKNUM(_2022[[#This Row],[DATA]],21)</f>
        <v>40</v>
      </c>
      <c r="C5423" s="1">
        <v>0</v>
      </c>
      <c r="D5423" t="s">
        <v>15</v>
      </c>
      <c r="E5423">
        <v>294.89999999999998</v>
      </c>
      <c r="F5423">
        <v>0</v>
      </c>
      <c r="G5423" s="3">
        <f>INT((MONTH(_2022[[#This Row],[DATA]])-1)/3)+1</f>
        <v>4</v>
      </c>
    </row>
    <row r="5424" spans="1:7" x14ac:dyDescent="0.25">
      <c r="A5424" t="s">
        <v>300</v>
      </c>
      <c r="B5424">
        <f>+WEEKNUM(_2022[[#This Row],[DATA]],21)</f>
        <v>40</v>
      </c>
      <c r="C5424" s="1">
        <v>0</v>
      </c>
      <c r="D5424" t="s">
        <v>19</v>
      </c>
      <c r="E5424">
        <v>989.9</v>
      </c>
      <c r="F5424">
        <v>0</v>
      </c>
      <c r="G5424" s="3">
        <f>INT((MONTH(_2022[[#This Row],[DATA]])-1)/3)+1</f>
        <v>4</v>
      </c>
    </row>
    <row r="5425" spans="1:7" x14ac:dyDescent="0.25">
      <c r="A5425" t="s">
        <v>300</v>
      </c>
      <c r="B5425">
        <f>+WEEKNUM(_2022[[#This Row],[DATA]],21)</f>
        <v>40</v>
      </c>
      <c r="C5425" s="1">
        <v>19</v>
      </c>
      <c r="D5425" t="s">
        <v>4</v>
      </c>
      <c r="E5425">
        <v>727.02</v>
      </c>
      <c r="F5425">
        <v>0</v>
      </c>
      <c r="G5425" s="3">
        <f>INT((MONTH(_2022[[#This Row],[DATA]])-1)/3)+1</f>
        <v>4</v>
      </c>
    </row>
    <row r="5426" spans="1:7" x14ac:dyDescent="0.25">
      <c r="A5426" t="s">
        <v>300</v>
      </c>
      <c r="B5426">
        <f>+WEEKNUM(_2022[[#This Row],[DATA]],21)</f>
        <v>40</v>
      </c>
      <c r="C5426" s="1">
        <v>27</v>
      </c>
      <c r="D5426" t="s">
        <v>10</v>
      </c>
      <c r="E5426">
        <v>2118.4</v>
      </c>
      <c r="F5426">
        <v>0</v>
      </c>
      <c r="G5426" s="3">
        <f>INT((MONTH(_2022[[#This Row],[DATA]])-1)/3)+1</f>
        <v>4</v>
      </c>
    </row>
    <row r="5427" spans="1:7" x14ac:dyDescent="0.25">
      <c r="A5427" t="s">
        <v>300</v>
      </c>
      <c r="B5427">
        <f>+WEEKNUM(_2022[[#This Row],[DATA]],21)</f>
        <v>40</v>
      </c>
      <c r="C5427" s="1">
        <v>23</v>
      </c>
      <c r="D5427" t="s">
        <v>21</v>
      </c>
      <c r="E5427">
        <v>737.75</v>
      </c>
      <c r="F5427">
        <v>0</v>
      </c>
      <c r="G5427" s="3">
        <f>INT((MONTH(_2022[[#This Row],[DATA]])-1)/3)+1</f>
        <v>4</v>
      </c>
    </row>
    <row r="5428" spans="1:7" x14ac:dyDescent="0.25">
      <c r="A5428" t="s">
        <v>300</v>
      </c>
      <c r="B5428">
        <f>+WEEKNUM(_2022[[#This Row],[DATA]],21)</f>
        <v>40</v>
      </c>
      <c r="C5428" s="1">
        <v>29</v>
      </c>
      <c r="D5428" t="s">
        <v>3</v>
      </c>
      <c r="E5428">
        <v>1274.83</v>
      </c>
      <c r="F5428">
        <v>0</v>
      </c>
      <c r="G5428" s="3">
        <f>INT((MONTH(_2022[[#This Row],[DATA]])-1)/3)+1</f>
        <v>4</v>
      </c>
    </row>
    <row r="5429" spans="1:7" x14ac:dyDescent="0.25">
      <c r="A5429" t="s">
        <v>300</v>
      </c>
      <c r="B5429">
        <f>+WEEKNUM(_2022[[#This Row],[DATA]],21)</f>
        <v>40</v>
      </c>
      <c r="C5429" s="1">
        <v>30</v>
      </c>
      <c r="D5429" t="s">
        <v>7</v>
      </c>
      <c r="E5429">
        <v>715.2</v>
      </c>
      <c r="F5429">
        <v>0</v>
      </c>
      <c r="G5429" s="3">
        <f>INT((MONTH(_2022[[#This Row],[DATA]])-1)/3)+1</f>
        <v>4</v>
      </c>
    </row>
    <row r="5430" spans="1:7" x14ac:dyDescent="0.25">
      <c r="A5430" t="s">
        <v>300</v>
      </c>
      <c r="B5430">
        <f>+WEEKNUM(_2022[[#This Row],[DATA]],21)</f>
        <v>40</v>
      </c>
      <c r="C5430" s="1">
        <v>25</v>
      </c>
      <c r="D5430" t="s">
        <v>9</v>
      </c>
      <c r="E5430">
        <v>1095.2</v>
      </c>
      <c r="F5430">
        <v>0</v>
      </c>
      <c r="G5430" s="3">
        <f>INT((MONTH(_2022[[#This Row],[DATA]])-1)/3)+1</f>
        <v>4</v>
      </c>
    </row>
    <row r="5431" spans="1:7" x14ac:dyDescent="0.25">
      <c r="A5431" t="s">
        <v>301</v>
      </c>
      <c r="B5431">
        <f>+WEEKNUM(_2022[[#This Row],[DATA]],21)</f>
        <v>40</v>
      </c>
      <c r="C5431" s="4">
        <v>20</v>
      </c>
      <c r="D5431" t="s">
        <v>5</v>
      </c>
      <c r="E5431">
        <v>1644.51</v>
      </c>
      <c r="F5431">
        <v>0</v>
      </c>
      <c r="G5431" s="3">
        <f>INT((MONTH(_2022[[#This Row],[DATA]])-1)/3)+1</f>
        <v>4</v>
      </c>
    </row>
    <row r="5432" spans="1:7" x14ac:dyDescent="0.25">
      <c r="A5432" t="s">
        <v>301</v>
      </c>
      <c r="B5432">
        <f>+WEEKNUM(_2022[[#This Row],[DATA]],21)</f>
        <v>40</v>
      </c>
      <c r="C5432" s="1">
        <v>24</v>
      </c>
      <c r="D5432" t="s">
        <v>11</v>
      </c>
      <c r="E5432">
        <v>610</v>
      </c>
      <c r="F5432">
        <v>0</v>
      </c>
      <c r="G5432" s="3">
        <f>INT((MONTH(_2022[[#This Row],[DATA]])-1)/3)+1</f>
        <v>4</v>
      </c>
    </row>
    <row r="5433" spans="1:7" x14ac:dyDescent="0.25">
      <c r="A5433" t="s">
        <v>301</v>
      </c>
      <c r="B5433">
        <f>+WEEKNUM(_2022[[#This Row],[DATA]],21)</f>
        <v>40</v>
      </c>
      <c r="C5433" s="1">
        <v>22</v>
      </c>
      <c r="D5433" t="s">
        <v>6</v>
      </c>
      <c r="E5433">
        <v>1279.3800000000001</v>
      </c>
      <c r="F5433">
        <v>0</v>
      </c>
      <c r="G5433" s="3">
        <f>INT((MONTH(_2022[[#This Row],[DATA]])-1)/3)+1</f>
        <v>4</v>
      </c>
    </row>
    <row r="5434" spans="1:7" x14ac:dyDescent="0.25">
      <c r="A5434" t="s">
        <v>301</v>
      </c>
      <c r="B5434">
        <f>+WEEKNUM(_2022[[#This Row],[DATA]],21)</f>
        <v>40</v>
      </c>
      <c r="C5434" s="1">
        <v>26</v>
      </c>
      <c r="D5434" t="s">
        <v>14</v>
      </c>
      <c r="E5434">
        <v>4115.3900000000003</v>
      </c>
      <c r="F5434">
        <v>0</v>
      </c>
      <c r="G5434" s="3">
        <f>INT((MONTH(_2022[[#This Row],[DATA]])-1)/3)+1</f>
        <v>4</v>
      </c>
    </row>
    <row r="5435" spans="1:7" x14ac:dyDescent="0.25">
      <c r="A5435" t="s">
        <v>301</v>
      </c>
      <c r="B5435">
        <f>+WEEKNUM(_2022[[#This Row],[DATA]],21)</f>
        <v>40</v>
      </c>
      <c r="C5435" s="1">
        <v>0</v>
      </c>
      <c r="D5435" t="s">
        <v>16</v>
      </c>
      <c r="E5435">
        <v>1665.97</v>
      </c>
      <c r="F5435">
        <v>0</v>
      </c>
      <c r="G5435" s="3">
        <f>INT((MONTH(_2022[[#This Row],[DATA]])-1)/3)+1</f>
        <v>4</v>
      </c>
    </row>
    <row r="5436" spans="1:7" x14ac:dyDescent="0.25">
      <c r="A5436" t="s">
        <v>301</v>
      </c>
      <c r="B5436">
        <f>+WEEKNUM(_2022[[#This Row],[DATA]],21)</f>
        <v>40</v>
      </c>
      <c r="C5436" s="1">
        <v>21</v>
      </c>
      <c r="D5436" t="s">
        <v>8</v>
      </c>
      <c r="E5436">
        <v>3845.36</v>
      </c>
      <c r="F5436">
        <v>0</v>
      </c>
      <c r="G5436" s="3">
        <f>INT((MONTH(_2022[[#This Row],[DATA]])-1)/3)+1</f>
        <v>4</v>
      </c>
    </row>
    <row r="5437" spans="1:7" x14ac:dyDescent="0.25">
      <c r="A5437" t="s">
        <v>301</v>
      </c>
      <c r="B5437">
        <f>+WEEKNUM(_2022[[#This Row],[DATA]],21)</f>
        <v>40</v>
      </c>
      <c r="C5437" s="1">
        <v>18</v>
      </c>
      <c r="D5437" t="s">
        <v>13</v>
      </c>
      <c r="E5437">
        <v>1642.8</v>
      </c>
      <c r="F5437">
        <v>0</v>
      </c>
      <c r="G5437" s="3">
        <f>INT((MONTH(_2022[[#This Row],[DATA]])-1)/3)+1</f>
        <v>4</v>
      </c>
    </row>
    <row r="5438" spans="1:7" x14ac:dyDescent="0.25">
      <c r="A5438" t="s">
        <v>301</v>
      </c>
      <c r="B5438">
        <f>+WEEKNUM(_2022[[#This Row],[DATA]],21)</f>
        <v>40</v>
      </c>
      <c r="C5438" s="1">
        <v>17</v>
      </c>
      <c r="D5438" t="s">
        <v>22</v>
      </c>
      <c r="E5438">
        <v>1579.8</v>
      </c>
      <c r="F5438">
        <v>0</v>
      </c>
      <c r="G5438" s="3">
        <f>INT((MONTH(_2022[[#This Row],[DATA]])-1)/3)+1</f>
        <v>4</v>
      </c>
    </row>
    <row r="5439" spans="1:7" x14ac:dyDescent="0.25">
      <c r="A5439" t="s">
        <v>301</v>
      </c>
      <c r="B5439">
        <f>+WEEKNUM(_2022[[#This Row],[DATA]],21)</f>
        <v>40</v>
      </c>
      <c r="C5439" s="1">
        <v>27</v>
      </c>
      <c r="D5439" t="s">
        <v>12</v>
      </c>
      <c r="E5439">
        <v>2037.81</v>
      </c>
      <c r="F5439">
        <v>0</v>
      </c>
      <c r="G5439" s="3">
        <f>INT((MONTH(_2022[[#This Row],[DATA]])-1)/3)+1</f>
        <v>4</v>
      </c>
    </row>
    <row r="5440" spans="1:7" x14ac:dyDescent="0.25">
      <c r="A5440" t="s">
        <v>301</v>
      </c>
      <c r="B5440">
        <f>+WEEKNUM(_2022[[#This Row],[DATA]],21)</f>
        <v>40</v>
      </c>
      <c r="C5440" s="1">
        <v>0</v>
      </c>
      <c r="D5440" t="s">
        <v>15</v>
      </c>
      <c r="E5440">
        <v>1781.6</v>
      </c>
      <c r="F5440">
        <v>0</v>
      </c>
      <c r="G5440" s="3">
        <f>INT((MONTH(_2022[[#This Row],[DATA]])-1)/3)+1</f>
        <v>4</v>
      </c>
    </row>
    <row r="5441" spans="1:7" x14ac:dyDescent="0.25">
      <c r="A5441" t="s">
        <v>301</v>
      </c>
      <c r="B5441">
        <f>+WEEKNUM(_2022[[#This Row],[DATA]],21)</f>
        <v>40</v>
      </c>
      <c r="C5441" s="1">
        <v>0</v>
      </c>
      <c r="D5441" t="s">
        <v>19</v>
      </c>
      <c r="E5441">
        <v>2217.89</v>
      </c>
      <c r="F5441">
        <v>0</v>
      </c>
      <c r="G5441" s="3">
        <f>INT((MONTH(_2022[[#This Row],[DATA]])-1)/3)+1</f>
        <v>4</v>
      </c>
    </row>
    <row r="5442" spans="1:7" x14ac:dyDescent="0.25">
      <c r="A5442" t="s">
        <v>301</v>
      </c>
      <c r="B5442">
        <f>+WEEKNUM(_2022[[#This Row],[DATA]],21)</f>
        <v>40</v>
      </c>
      <c r="C5442" s="1">
        <v>19</v>
      </c>
      <c r="D5442" t="s">
        <v>4</v>
      </c>
      <c r="E5442">
        <v>984.89</v>
      </c>
      <c r="F5442">
        <v>0</v>
      </c>
      <c r="G5442" s="3">
        <f>INT((MONTH(_2022[[#This Row],[DATA]])-1)/3)+1</f>
        <v>4</v>
      </c>
    </row>
    <row r="5443" spans="1:7" x14ac:dyDescent="0.25">
      <c r="A5443" t="s">
        <v>301</v>
      </c>
      <c r="B5443">
        <f>+WEEKNUM(_2022[[#This Row],[DATA]],21)</f>
        <v>40</v>
      </c>
      <c r="C5443" s="1">
        <v>27</v>
      </c>
      <c r="D5443" t="s">
        <v>10</v>
      </c>
      <c r="E5443">
        <v>2767</v>
      </c>
      <c r="F5443">
        <v>0</v>
      </c>
      <c r="G5443" s="3">
        <f>INT((MONTH(_2022[[#This Row],[DATA]])-1)/3)+1</f>
        <v>4</v>
      </c>
    </row>
    <row r="5444" spans="1:7" x14ac:dyDescent="0.25">
      <c r="A5444" t="s">
        <v>301</v>
      </c>
      <c r="B5444">
        <f>+WEEKNUM(_2022[[#This Row],[DATA]],21)</f>
        <v>40</v>
      </c>
      <c r="C5444" s="1">
        <v>23</v>
      </c>
      <c r="D5444" t="s">
        <v>21</v>
      </c>
      <c r="E5444">
        <v>4004.32</v>
      </c>
      <c r="F5444">
        <v>0</v>
      </c>
      <c r="G5444" s="3">
        <f>INT((MONTH(_2022[[#This Row],[DATA]])-1)/3)+1</f>
        <v>4</v>
      </c>
    </row>
    <row r="5445" spans="1:7" x14ac:dyDescent="0.25">
      <c r="A5445" t="s">
        <v>301</v>
      </c>
      <c r="B5445">
        <f>+WEEKNUM(_2022[[#This Row],[DATA]],21)</f>
        <v>40</v>
      </c>
      <c r="C5445" s="1">
        <v>29</v>
      </c>
      <c r="D5445" t="s">
        <v>3</v>
      </c>
      <c r="E5445">
        <v>2159.2800000000002</v>
      </c>
      <c r="F5445">
        <v>0</v>
      </c>
      <c r="G5445" s="3">
        <f>INT((MONTH(_2022[[#This Row],[DATA]])-1)/3)+1</f>
        <v>4</v>
      </c>
    </row>
    <row r="5446" spans="1:7" x14ac:dyDescent="0.25">
      <c r="A5446" t="s">
        <v>301</v>
      </c>
      <c r="B5446">
        <f>+WEEKNUM(_2022[[#This Row],[DATA]],21)</f>
        <v>40</v>
      </c>
      <c r="C5446" s="1">
        <v>30</v>
      </c>
      <c r="D5446" t="s">
        <v>7</v>
      </c>
      <c r="E5446">
        <v>955.31</v>
      </c>
      <c r="F5446">
        <v>0</v>
      </c>
      <c r="G5446" s="3">
        <f>INT((MONTH(_2022[[#This Row],[DATA]])-1)/3)+1</f>
        <v>4</v>
      </c>
    </row>
    <row r="5447" spans="1:7" x14ac:dyDescent="0.25">
      <c r="A5447" t="s">
        <v>301</v>
      </c>
      <c r="B5447">
        <f>+WEEKNUM(_2022[[#This Row],[DATA]],21)</f>
        <v>40</v>
      </c>
      <c r="C5447" s="1">
        <v>25</v>
      </c>
      <c r="D5447" t="s">
        <v>9</v>
      </c>
      <c r="E5447">
        <v>2898.1</v>
      </c>
      <c r="F5447">
        <v>0</v>
      </c>
      <c r="G5447" s="3">
        <f>INT((MONTH(_2022[[#This Row],[DATA]])-1)/3)+1</f>
        <v>4</v>
      </c>
    </row>
    <row r="5448" spans="1:7" x14ac:dyDescent="0.25">
      <c r="A5448" t="s">
        <v>302</v>
      </c>
      <c r="B5448">
        <f>+WEEKNUM(_2022[[#This Row],[DATA]],21)</f>
        <v>40</v>
      </c>
      <c r="C5448" s="4">
        <v>20</v>
      </c>
      <c r="D5448" t="s">
        <v>5</v>
      </c>
      <c r="E5448">
        <v>866.65</v>
      </c>
      <c r="F5448">
        <v>0</v>
      </c>
      <c r="G5448" s="3">
        <f>INT((MONTH(_2022[[#This Row],[DATA]])-1)/3)+1</f>
        <v>4</v>
      </c>
    </row>
    <row r="5449" spans="1:7" x14ac:dyDescent="0.25">
      <c r="A5449" t="s">
        <v>302</v>
      </c>
      <c r="B5449">
        <f>+WEEKNUM(_2022[[#This Row],[DATA]],21)</f>
        <v>40</v>
      </c>
      <c r="C5449" s="1">
        <v>24</v>
      </c>
      <c r="D5449" t="s">
        <v>11</v>
      </c>
      <c r="E5449">
        <v>1036.6600000000001</v>
      </c>
      <c r="F5449">
        <v>0</v>
      </c>
      <c r="G5449" s="3">
        <f>INT((MONTH(_2022[[#This Row],[DATA]])-1)/3)+1</f>
        <v>4</v>
      </c>
    </row>
    <row r="5450" spans="1:7" x14ac:dyDescent="0.25">
      <c r="A5450" t="s">
        <v>302</v>
      </c>
      <c r="B5450">
        <f>+WEEKNUM(_2022[[#This Row],[DATA]],21)</f>
        <v>40</v>
      </c>
      <c r="C5450" s="1">
        <v>22</v>
      </c>
      <c r="D5450" t="s">
        <v>6</v>
      </c>
      <c r="E5450">
        <v>1543.99</v>
      </c>
      <c r="F5450">
        <v>0</v>
      </c>
      <c r="G5450" s="3">
        <f>INT((MONTH(_2022[[#This Row],[DATA]])-1)/3)+1</f>
        <v>4</v>
      </c>
    </row>
    <row r="5451" spans="1:7" x14ac:dyDescent="0.25">
      <c r="A5451" t="s">
        <v>302</v>
      </c>
      <c r="B5451">
        <f>+WEEKNUM(_2022[[#This Row],[DATA]],21)</f>
        <v>40</v>
      </c>
      <c r="C5451" s="1">
        <v>26</v>
      </c>
      <c r="D5451" t="s">
        <v>14</v>
      </c>
      <c r="E5451">
        <v>1211.1400000000001</v>
      </c>
      <c r="F5451">
        <v>0</v>
      </c>
      <c r="G5451" s="3">
        <f>INT((MONTH(_2022[[#This Row],[DATA]])-1)/3)+1</f>
        <v>4</v>
      </c>
    </row>
    <row r="5452" spans="1:7" x14ac:dyDescent="0.25">
      <c r="A5452" t="s">
        <v>302</v>
      </c>
      <c r="B5452">
        <f>+WEEKNUM(_2022[[#This Row],[DATA]],21)</f>
        <v>40</v>
      </c>
      <c r="C5452" s="1">
        <v>0</v>
      </c>
      <c r="D5452" t="s">
        <v>16</v>
      </c>
      <c r="E5452">
        <v>2051.4899999999998</v>
      </c>
      <c r="F5452">
        <v>0</v>
      </c>
      <c r="G5452" s="3">
        <f>INT((MONTH(_2022[[#This Row],[DATA]])-1)/3)+1</f>
        <v>4</v>
      </c>
    </row>
    <row r="5453" spans="1:7" x14ac:dyDescent="0.25">
      <c r="A5453" t="s">
        <v>302</v>
      </c>
      <c r="B5453">
        <f>+WEEKNUM(_2022[[#This Row],[DATA]],21)</f>
        <v>40</v>
      </c>
      <c r="C5453" s="1">
        <v>21</v>
      </c>
      <c r="D5453" t="s">
        <v>8</v>
      </c>
      <c r="E5453">
        <v>2121.91</v>
      </c>
      <c r="F5453">
        <v>0</v>
      </c>
      <c r="G5453" s="3">
        <f>INT((MONTH(_2022[[#This Row],[DATA]])-1)/3)+1</f>
        <v>4</v>
      </c>
    </row>
    <row r="5454" spans="1:7" x14ac:dyDescent="0.25">
      <c r="A5454" t="s">
        <v>302</v>
      </c>
      <c r="B5454">
        <f>+WEEKNUM(_2022[[#This Row],[DATA]],21)</f>
        <v>40</v>
      </c>
      <c r="C5454" s="1">
        <v>18</v>
      </c>
      <c r="D5454" t="s">
        <v>13</v>
      </c>
      <c r="E5454">
        <v>2273.4</v>
      </c>
      <c r="F5454">
        <v>0</v>
      </c>
      <c r="G5454" s="3">
        <f>INT((MONTH(_2022[[#This Row],[DATA]])-1)/3)+1</f>
        <v>4</v>
      </c>
    </row>
    <row r="5455" spans="1:7" x14ac:dyDescent="0.25">
      <c r="A5455" t="s">
        <v>302</v>
      </c>
      <c r="B5455">
        <f>+WEEKNUM(_2022[[#This Row],[DATA]],21)</f>
        <v>40</v>
      </c>
      <c r="C5455" s="1">
        <v>17</v>
      </c>
      <c r="D5455" t="s">
        <v>22</v>
      </c>
      <c r="E5455">
        <v>2475.6999999999998</v>
      </c>
      <c r="F5455">
        <v>0</v>
      </c>
      <c r="G5455" s="3">
        <f>INT((MONTH(_2022[[#This Row],[DATA]])-1)/3)+1</f>
        <v>4</v>
      </c>
    </row>
    <row r="5456" spans="1:7" x14ac:dyDescent="0.25">
      <c r="A5456" t="s">
        <v>302</v>
      </c>
      <c r="B5456">
        <f>+WEEKNUM(_2022[[#This Row],[DATA]],21)</f>
        <v>40</v>
      </c>
      <c r="C5456" s="1">
        <v>27</v>
      </c>
      <c r="D5456" t="s">
        <v>12</v>
      </c>
      <c r="E5456">
        <v>606.05999999999995</v>
      </c>
      <c r="F5456">
        <v>0</v>
      </c>
      <c r="G5456" s="3">
        <f>INT((MONTH(_2022[[#This Row],[DATA]])-1)/3)+1</f>
        <v>4</v>
      </c>
    </row>
    <row r="5457" spans="1:7" x14ac:dyDescent="0.25">
      <c r="A5457" t="s">
        <v>302</v>
      </c>
      <c r="B5457">
        <f>+WEEKNUM(_2022[[#This Row],[DATA]],21)</f>
        <v>40</v>
      </c>
      <c r="C5457" s="1">
        <v>0</v>
      </c>
      <c r="D5457" t="s">
        <v>15</v>
      </c>
      <c r="E5457">
        <v>334.68</v>
      </c>
      <c r="F5457">
        <v>0</v>
      </c>
      <c r="G5457" s="3">
        <f>INT((MONTH(_2022[[#This Row],[DATA]])-1)/3)+1</f>
        <v>4</v>
      </c>
    </row>
    <row r="5458" spans="1:7" x14ac:dyDescent="0.25">
      <c r="A5458" t="s">
        <v>302</v>
      </c>
      <c r="B5458">
        <f>+WEEKNUM(_2022[[#This Row],[DATA]],21)</f>
        <v>40</v>
      </c>
      <c r="C5458" s="1">
        <v>0</v>
      </c>
      <c r="D5458" t="s">
        <v>19</v>
      </c>
      <c r="E5458">
        <v>748.48</v>
      </c>
      <c r="F5458">
        <v>0</v>
      </c>
      <c r="G5458" s="3">
        <f>INT((MONTH(_2022[[#This Row],[DATA]])-1)/3)+1</f>
        <v>4</v>
      </c>
    </row>
    <row r="5459" spans="1:7" x14ac:dyDescent="0.25">
      <c r="A5459" t="s">
        <v>302</v>
      </c>
      <c r="B5459">
        <f>+WEEKNUM(_2022[[#This Row],[DATA]],21)</f>
        <v>40</v>
      </c>
      <c r="C5459" s="1">
        <v>19</v>
      </c>
      <c r="D5459" t="s">
        <v>4</v>
      </c>
      <c r="E5459">
        <v>702.6</v>
      </c>
      <c r="F5459">
        <v>0</v>
      </c>
      <c r="G5459" s="3">
        <f>INT((MONTH(_2022[[#This Row],[DATA]])-1)/3)+1</f>
        <v>4</v>
      </c>
    </row>
    <row r="5460" spans="1:7" x14ac:dyDescent="0.25">
      <c r="A5460" t="s">
        <v>302</v>
      </c>
      <c r="B5460">
        <f>+WEEKNUM(_2022[[#This Row],[DATA]],21)</f>
        <v>40</v>
      </c>
      <c r="C5460" s="1">
        <v>27</v>
      </c>
      <c r="D5460" t="s">
        <v>10</v>
      </c>
      <c r="E5460">
        <v>3238.26</v>
      </c>
      <c r="F5460">
        <v>0</v>
      </c>
      <c r="G5460" s="3">
        <f>INT((MONTH(_2022[[#This Row],[DATA]])-1)/3)+1</f>
        <v>4</v>
      </c>
    </row>
    <row r="5461" spans="1:7" x14ac:dyDescent="0.25">
      <c r="A5461" t="s">
        <v>302</v>
      </c>
      <c r="B5461">
        <f>+WEEKNUM(_2022[[#This Row],[DATA]],21)</f>
        <v>40</v>
      </c>
      <c r="C5461" s="1">
        <v>23</v>
      </c>
      <c r="D5461" t="s">
        <v>21</v>
      </c>
      <c r="E5461">
        <v>814.9</v>
      </c>
      <c r="F5461">
        <v>0</v>
      </c>
      <c r="G5461" s="3">
        <f>INT((MONTH(_2022[[#This Row],[DATA]])-1)/3)+1</f>
        <v>4</v>
      </c>
    </row>
    <row r="5462" spans="1:7" x14ac:dyDescent="0.25">
      <c r="A5462" t="s">
        <v>302</v>
      </c>
      <c r="B5462">
        <f>+WEEKNUM(_2022[[#This Row],[DATA]],21)</f>
        <v>40</v>
      </c>
      <c r="C5462" s="1">
        <v>29</v>
      </c>
      <c r="D5462" t="s">
        <v>3</v>
      </c>
      <c r="E5462">
        <v>1724.19</v>
      </c>
      <c r="F5462">
        <v>0</v>
      </c>
      <c r="G5462" s="3">
        <f>INT((MONTH(_2022[[#This Row],[DATA]])-1)/3)+1</f>
        <v>4</v>
      </c>
    </row>
    <row r="5463" spans="1:7" x14ac:dyDescent="0.25">
      <c r="A5463" t="s">
        <v>302</v>
      </c>
      <c r="B5463">
        <f>+WEEKNUM(_2022[[#This Row],[DATA]],21)</f>
        <v>40</v>
      </c>
      <c r="C5463" s="1">
        <v>30</v>
      </c>
      <c r="D5463" t="s">
        <v>7</v>
      </c>
      <c r="E5463">
        <v>1157.9100000000001</v>
      </c>
      <c r="F5463">
        <v>0</v>
      </c>
      <c r="G5463" s="3">
        <f>INT((MONTH(_2022[[#This Row],[DATA]])-1)/3)+1</f>
        <v>4</v>
      </c>
    </row>
    <row r="5464" spans="1:7" x14ac:dyDescent="0.25">
      <c r="A5464" t="s">
        <v>302</v>
      </c>
      <c r="B5464">
        <f>+WEEKNUM(_2022[[#This Row],[DATA]],21)</f>
        <v>40</v>
      </c>
      <c r="C5464" s="1">
        <v>25</v>
      </c>
      <c r="D5464" t="s">
        <v>9</v>
      </c>
      <c r="E5464">
        <v>2822.2</v>
      </c>
      <c r="F5464">
        <v>0</v>
      </c>
      <c r="G5464" s="3">
        <f>INT((MONTH(_2022[[#This Row],[DATA]])-1)/3)+1</f>
        <v>4</v>
      </c>
    </row>
    <row r="5465" spans="1:7" x14ac:dyDescent="0.25">
      <c r="A5465" t="s">
        <v>303</v>
      </c>
      <c r="B5465">
        <f>+WEEKNUM(_2022[[#This Row],[DATA]],21)</f>
        <v>40</v>
      </c>
      <c r="C5465" s="4">
        <v>20</v>
      </c>
      <c r="D5465" t="s">
        <v>5</v>
      </c>
      <c r="E5465">
        <v>1411.08</v>
      </c>
      <c r="F5465">
        <v>0</v>
      </c>
      <c r="G5465" s="3">
        <f>INT((MONTH(_2022[[#This Row],[DATA]])-1)/3)+1</f>
        <v>4</v>
      </c>
    </row>
    <row r="5466" spans="1:7" x14ac:dyDescent="0.25">
      <c r="A5466" t="s">
        <v>303</v>
      </c>
      <c r="B5466">
        <f>+WEEKNUM(_2022[[#This Row],[DATA]],21)</f>
        <v>40</v>
      </c>
      <c r="C5466" s="1">
        <v>24</v>
      </c>
      <c r="D5466" t="s">
        <v>11</v>
      </c>
      <c r="E5466">
        <v>313.39</v>
      </c>
      <c r="F5466">
        <v>0</v>
      </c>
      <c r="G5466" s="3">
        <f>INT((MONTH(_2022[[#This Row],[DATA]])-1)/3)+1</f>
        <v>4</v>
      </c>
    </row>
    <row r="5467" spans="1:7" x14ac:dyDescent="0.25">
      <c r="A5467" t="s">
        <v>303</v>
      </c>
      <c r="B5467">
        <f>+WEEKNUM(_2022[[#This Row],[DATA]],21)</f>
        <v>40</v>
      </c>
      <c r="C5467" s="1">
        <v>22</v>
      </c>
      <c r="D5467" t="s">
        <v>6</v>
      </c>
      <c r="E5467">
        <v>837.78</v>
      </c>
      <c r="F5467">
        <v>0</v>
      </c>
      <c r="G5467" s="3">
        <f>INT((MONTH(_2022[[#This Row],[DATA]])-1)/3)+1</f>
        <v>4</v>
      </c>
    </row>
    <row r="5468" spans="1:7" x14ac:dyDescent="0.25">
      <c r="A5468" t="s">
        <v>303</v>
      </c>
      <c r="B5468">
        <f>+WEEKNUM(_2022[[#This Row],[DATA]],21)</f>
        <v>40</v>
      </c>
      <c r="C5468" s="1">
        <v>26</v>
      </c>
      <c r="D5468" t="s">
        <v>14</v>
      </c>
      <c r="E5468">
        <v>2414.02</v>
      </c>
      <c r="F5468">
        <v>0</v>
      </c>
      <c r="G5468" s="3">
        <f>INT((MONTH(_2022[[#This Row],[DATA]])-1)/3)+1</f>
        <v>4</v>
      </c>
    </row>
    <row r="5469" spans="1:7" x14ac:dyDescent="0.25">
      <c r="A5469" t="s">
        <v>303</v>
      </c>
      <c r="B5469">
        <f>+WEEKNUM(_2022[[#This Row],[DATA]],21)</f>
        <v>40</v>
      </c>
      <c r="C5469" s="1">
        <v>0</v>
      </c>
      <c r="D5469" t="s">
        <v>16</v>
      </c>
      <c r="E5469">
        <v>1246.1500000000001</v>
      </c>
      <c r="F5469">
        <v>0</v>
      </c>
      <c r="G5469" s="3">
        <f>INT((MONTH(_2022[[#This Row],[DATA]])-1)/3)+1</f>
        <v>4</v>
      </c>
    </row>
    <row r="5470" spans="1:7" x14ac:dyDescent="0.25">
      <c r="A5470" t="s">
        <v>303</v>
      </c>
      <c r="B5470">
        <f>+WEEKNUM(_2022[[#This Row],[DATA]],21)</f>
        <v>40</v>
      </c>
      <c r="C5470" s="1">
        <v>21</v>
      </c>
      <c r="D5470" t="s">
        <v>8</v>
      </c>
      <c r="E5470">
        <v>2170.17</v>
      </c>
      <c r="F5470">
        <v>0</v>
      </c>
      <c r="G5470" s="3">
        <f>INT((MONTH(_2022[[#This Row],[DATA]])-1)/3)+1</f>
        <v>4</v>
      </c>
    </row>
    <row r="5471" spans="1:7" x14ac:dyDescent="0.25">
      <c r="A5471" t="s">
        <v>303</v>
      </c>
      <c r="B5471">
        <f>+WEEKNUM(_2022[[#This Row],[DATA]],21)</f>
        <v>40</v>
      </c>
      <c r="C5471" s="1">
        <v>18</v>
      </c>
      <c r="D5471" t="s">
        <v>13</v>
      </c>
      <c r="E5471">
        <v>1240.5999999999999</v>
      </c>
      <c r="F5471">
        <v>0</v>
      </c>
      <c r="G5471" s="3">
        <f>INT((MONTH(_2022[[#This Row],[DATA]])-1)/3)+1</f>
        <v>4</v>
      </c>
    </row>
    <row r="5472" spans="1:7" x14ac:dyDescent="0.25">
      <c r="A5472" t="s">
        <v>303</v>
      </c>
      <c r="B5472">
        <f>+WEEKNUM(_2022[[#This Row],[DATA]],21)</f>
        <v>40</v>
      </c>
      <c r="C5472" s="1">
        <v>17</v>
      </c>
      <c r="D5472" t="s">
        <v>22</v>
      </c>
      <c r="E5472">
        <v>3283.47</v>
      </c>
      <c r="F5472">
        <v>0</v>
      </c>
      <c r="G5472" s="3">
        <f>INT((MONTH(_2022[[#This Row],[DATA]])-1)/3)+1</f>
        <v>4</v>
      </c>
    </row>
    <row r="5473" spans="1:7" x14ac:dyDescent="0.25">
      <c r="A5473" t="s">
        <v>303</v>
      </c>
      <c r="B5473">
        <f>+WEEKNUM(_2022[[#This Row],[DATA]],21)</f>
        <v>40</v>
      </c>
      <c r="C5473" s="1">
        <v>27</v>
      </c>
      <c r="D5473" t="s">
        <v>12</v>
      </c>
      <c r="E5473">
        <v>1777.15</v>
      </c>
      <c r="F5473">
        <v>0</v>
      </c>
      <c r="G5473" s="3">
        <f>INT((MONTH(_2022[[#This Row],[DATA]])-1)/3)+1</f>
        <v>4</v>
      </c>
    </row>
    <row r="5474" spans="1:7" x14ac:dyDescent="0.25">
      <c r="A5474" t="s">
        <v>303</v>
      </c>
      <c r="B5474">
        <f>+WEEKNUM(_2022[[#This Row],[DATA]],21)</f>
        <v>40</v>
      </c>
      <c r="C5474" s="1">
        <v>0</v>
      </c>
      <c r="D5474" t="s">
        <v>15</v>
      </c>
      <c r="E5474">
        <v>99.95</v>
      </c>
      <c r="F5474">
        <v>0</v>
      </c>
      <c r="G5474" s="3">
        <f>INT((MONTH(_2022[[#This Row],[DATA]])-1)/3)+1</f>
        <v>4</v>
      </c>
    </row>
    <row r="5475" spans="1:7" x14ac:dyDescent="0.25">
      <c r="A5475" t="s">
        <v>303</v>
      </c>
      <c r="B5475">
        <f>+WEEKNUM(_2022[[#This Row],[DATA]],21)</f>
        <v>40</v>
      </c>
      <c r="C5475" s="1">
        <v>0</v>
      </c>
      <c r="D5475" t="s">
        <v>19</v>
      </c>
      <c r="E5475">
        <v>735.3</v>
      </c>
      <c r="F5475">
        <v>0</v>
      </c>
      <c r="G5475" s="3">
        <f>INT((MONTH(_2022[[#This Row],[DATA]])-1)/3)+1</f>
        <v>4</v>
      </c>
    </row>
    <row r="5476" spans="1:7" x14ac:dyDescent="0.25">
      <c r="A5476" t="s">
        <v>303</v>
      </c>
      <c r="B5476">
        <f>+WEEKNUM(_2022[[#This Row],[DATA]],21)</f>
        <v>40</v>
      </c>
      <c r="C5476" s="1">
        <v>19</v>
      </c>
      <c r="D5476" t="s">
        <v>4</v>
      </c>
      <c r="E5476">
        <v>998.04</v>
      </c>
      <c r="F5476">
        <v>0</v>
      </c>
      <c r="G5476" s="3">
        <f>INT((MONTH(_2022[[#This Row],[DATA]])-1)/3)+1</f>
        <v>4</v>
      </c>
    </row>
    <row r="5477" spans="1:7" x14ac:dyDescent="0.25">
      <c r="A5477" t="s">
        <v>303</v>
      </c>
      <c r="B5477">
        <f>+WEEKNUM(_2022[[#This Row],[DATA]],21)</f>
        <v>40</v>
      </c>
      <c r="C5477" s="1">
        <v>27</v>
      </c>
      <c r="D5477" t="s">
        <v>10</v>
      </c>
      <c r="E5477">
        <v>3096.5</v>
      </c>
      <c r="F5477">
        <v>0</v>
      </c>
      <c r="G5477" s="3">
        <f>INT((MONTH(_2022[[#This Row],[DATA]])-1)/3)+1</f>
        <v>4</v>
      </c>
    </row>
    <row r="5478" spans="1:7" x14ac:dyDescent="0.25">
      <c r="A5478" t="s">
        <v>303</v>
      </c>
      <c r="B5478">
        <f>+WEEKNUM(_2022[[#This Row],[DATA]],21)</f>
        <v>40</v>
      </c>
      <c r="C5478" s="1">
        <v>23</v>
      </c>
      <c r="D5478" t="s">
        <v>21</v>
      </c>
      <c r="E5478">
        <v>1523.16</v>
      </c>
      <c r="F5478">
        <v>0</v>
      </c>
      <c r="G5478" s="3">
        <f>INT((MONTH(_2022[[#This Row],[DATA]])-1)/3)+1</f>
        <v>4</v>
      </c>
    </row>
    <row r="5479" spans="1:7" x14ac:dyDescent="0.25">
      <c r="A5479" t="s">
        <v>303</v>
      </c>
      <c r="B5479">
        <f>+WEEKNUM(_2022[[#This Row],[DATA]],21)</f>
        <v>40</v>
      </c>
      <c r="C5479" s="1">
        <v>29</v>
      </c>
      <c r="D5479" t="s">
        <v>3</v>
      </c>
      <c r="E5479">
        <v>1150.1199999999999</v>
      </c>
      <c r="F5479">
        <v>0</v>
      </c>
      <c r="G5479" s="3">
        <f>INT((MONTH(_2022[[#This Row],[DATA]])-1)/3)+1</f>
        <v>4</v>
      </c>
    </row>
    <row r="5480" spans="1:7" x14ac:dyDescent="0.25">
      <c r="A5480" t="s">
        <v>303</v>
      </c>
      <c r="B5480">
        <f>+WEEKNUM(_2022[[#This Row],[DATA]],21)</f>
        <v>40</v>
      </c>
      <c r="C5480" s="1">
        <v>30</v>
      </c>
      <c r="D5480" t="s">
        <v>7</v>
      </c>
      <c r="E5480">
        <v>332</v>
      </c>
      <c r="F5480">
        <v>0</v>
      </c>
      <c r="G5480" s="3">
        <f>INT((MONTH(_2022[[#This Row],[DATA]])-1)/3)+1</f>
        <v>4</v>
      </c>
    </row>
    <row r="5481" spans="1:7" x14ac:dyDescent="0.25">
      <c r="A5481" t="s">
        <v>303</v>
      </c>
      <c r="B5481">
        <f>+WEEKNUM(_2022[[#This Row],[DATA]],21)</f>
        <v>40</v>
      </c>
      <c r="C5481" s="1">
        <v>25</v>
      </c>
      <c r="D5481" t="s">
        <v>9</v>
      </c>
      <c r="E5481">
        <v>2200.3000000000002</v>
      </c>
      <c r="F5481">
        <v>0</v>
      </c>
      <c r="G5481" s="3">
        <f>INT((MONTH(_2022[[#This Row],[DATA]])-1)/3)+1</f>
        <v>4</v>
      </c>
    </row>
    <row r="5482" spans="1:7" x14ac:dyDescent="0.25">
      <c r="A5482" t="s">
        <v>304</v>
      </c>
      <c r="B5482">
        <f>+WEEKNUM(_2022[[#This Row],[DATA]],21)</f>
        <v>40</v>
      </c>
      <c r="C5482" s="4">
        <v>20</v>
      </c>
      <c r="D5482" t="s">
        <v>5</v>
      </c>
      <c r="E5482">
        <v>1168.27</v>
      </c>
      <c r="F5482">
        <v>0</v>
      </c>
      <c r="G5482" s="3">
        <f>INT((MONTH(_2022[[#This Row],[DATA]])-1)/3)+1</f>
        <v>4</v>
      </c>
    </row>
    <row r="5483" spans="1:7" x14ac:dyDescent="0.25">
      <c r="A5483" t="s">
        <v>304</v>
      </c>
      <c r="B5483">
        <f>+WEEKNUM(_2022[[#This Row],[DATA]],21)</f>
        <v>40</v>
      </c>
      <c r="C5483" s="1">
        <v>24</v>
      </c>
      <c r="D5483" t="s">
        <v>11</v>
      </c>
      <c r="E5483">
        <v>1173.6199999999999</v>
      </c>
      <c r="F5483">
        <v>0</v>
      </c>
      <c r="G5483" s="3">
        <f>INT((MONTH(_2022[[#This Row],[DATA]])-1)/3)+1</f>
        <v>4</v>
      </c>
    </row>
    <row r="5484" spans="1:7" x14ac:dyDescent="0.25">
      <c r="A5484" t="s">
        <v>304</v>
      </c>
      <c r="B5484">
        <f>+WEEKNUM(_2022[[#This Row],[DATA]],21)</f>
        <v>40</v>
      </c>
      <c r="C5484" s="1">
        <v>22</v>
      </c>
      <c r="D5484" t="s">
        <v>6</v>
      </c>
      <c r="E5484">
        <v>599.9</v>
      </c>
      <c r="F5484">
        <v>0</v>
      </c>
      <c r="G5484" s="3">
        <f>INT((MONTH(_2022[[#This Row],[DATA]])-1)/3)+1</f>
        <v>4</v>
      </c>
    </row>
    <row r="5485" spans="1:7" x14ac:dyDescent="0.25">
      <c r="A5485" t="s">
        <v>304</v>
      </c>
      <c r="B5485">
        <f>+WEEKNUM(_2022[[#This Row],[DATA]],21)</f>
        <v>40</v>
      </c>
      <c r="C5485" s="1">
        <v>26</v>
      </c>
      <c r="D5485" t="s">
        <v>14</v>
      </c>
      <c r="E5485">
        <v>5142.3599999999997</v>
      </c>
      <c r="F5485">
        <v>0</v>
      </c>
      <c r="G5485" s="3">
        <f>INT((MONTH(_2022[[#This Row],[DATA]])-1)/3)+1</f>
        <v>4</v>
      </c>
    </row>
    <row r="5486" spans="1:7" x14ac:dyDescent="0.25">
      <c r="A5486" t="s">
        <v>304</v>
      </c>
      <c r="B5486">
        <f>+WEEKNUM(_2022[[#This Row],[DATA]],21)</f>
        <v>40</v>
      </c>
      <c r="C5486" s="1">
        <v>0</v>
      </c>
      <c r="D5486" t="s">
        <v>16</v>
      </c>
      <c r="E5486">
        <v>2122.02</v>
      </c>
      <c r="F5486">
        <v>0</v>
      </c>
      <c r="G5486" s="3">
        <f>INT((MONTH(_2022[[#This Row],[DATA]])-1)/3)+1</f>
        <v>4</v>
      </c>
    </row>
    <row r="5487" spans="1:7" x14ac:dyDescent="0.25">
      <c r="A5487" t="s">
        <v>304</v>
      </c>
      <c r="B5487">
        <f>+WEEKNUM(_2022[[#This Row],[DATA]],21)</f>
        <v>40</v>
      </c>
      <c r="C5487" s="1">
        <v>21</v>
      </c>
      <c r="D5487" t="s">
        <v>8</v>
      </c>
      <c r="E5487">
        <v>3301.12</v>
      </c>
      <c r="F5487">
        <v>0</v>
      </c>
      <c r="G5487" s="3">
        <f>INT((MONTH(_2022[[#This Row],[DATA]])-1)/3)+1</f>
        <v>4</v>
      </c>
    </row>
    <row r="5488" spans="1:7" x14ac:dyDescent="0.25">
      <c r="A5488" t="s">
        <v>304</v>
      </c>
      <c r="B5488">
        <f>+WEEKNUM(_2022[[#This Row],[DATA]],21)</f>
        <v>40</v>
      </c>
      <c r="C5488" s="1">
        <v>18</v>
      </c>
      <c r="D5488" t="s">
        <v>13</v>
      </c>
      <c r="E5488">
        <v>1406.92</v>
      </c>
      <c r="F5488">
        <v>0</v>
      </c>
      <c r="G5488" s="3">
        <f>INT((MONTH(_2022[[#This Row],[DATA]])-1)/3)+1</f>
        <v>4</v>
      </c>
    </row>
    <row r="5489" spans="1:7" x14ac:dyDescent="0.25">
      <c r="A5489" t="s">
        <v>304</v>
      </c>
      <c r="B5489">
        <f>+WEEKNUM(_2022[[#This Row],[DATA]],21)</f>
        <v>40</v>
      </c>
      <c r="C5489" s="1">
        <v>17</v>
      </c>
      <c r="D5489" t="s">
        <v>22</v>
      </c>
      <c r="E5489">
        <v>2156.4</v>
      </c>
      <c r="F5489">
        <v>0</v>
      </c>
      <c r="G5489" s="3">
        <f>INT((MONTH(_2022[[#This Row],[DATA]])-1)/3)+1</f>
        <v>4</v>
      </c>
    </row>
    <row r="5490" spans="1:7" x14ac:dyDescent="0.25">
      <c r="A5490" t="s">
        <v>304</v>
      </c>
      <c r="B5490">
        <f>+WEEKNUM(_2022[[#This Row],[DATA]],21)</f>
        <v>40</v>
      </c>
      <c r="C5490" s="1">
        <v>27</v>
      </c>
      <c r="D5490" t="s">
        <v>12</v>
      </c>
      <c r="E5490">
        <v>1810.39</v>
      </c>
      <c r="F5490">
        <v>0</v>
      </c>
      <c r="G5490" s="3">
        <f>INT((MONTH(_2022[[#This Row],[DATA]])-1)/3)+1</f>
        <v>4</v>
      </c>
    </row>
    <row r="5491" spans="1:7" x14ac:dyDescent="0.25">
      <c r="A5491" t="s">
        <v>304</v>
      </c>
      <c r="B5491">
        <f>+WEEKNUM(_2022[[#This Row],[DATA]],21)</f>
        <v>40</v>
      </c>
      <c r="C5491" s="1">
        <v>0</v>
      </c>
      <c r="D5491" t="s">
        <v>15</v>
      </c>
      <c r="E5491">
        <v>1343.43</v>
      </c>
      <c r="F5491">
        <v>0</v>
      </c>
      <c r="G5491" s="3">
        <f>INT((MONTH(_2022[[#This Row],[DATA]])-1)/3)+1</f>
        <v>4</v>
      </c>
    </row>
    <row r="5492" spans="1:7" x14ac:dyDescent="0.25">
      <c r="A5492" t="s">
        <v>304</v>
      </c>
      <c r="B5492">
        <f>+WEEKNUM(_2022[[#This Row],[DATA]],21)</f>
        <v>40</v>
      </c>
      <c r="C5492" s="1">
        <v>0</v>
      </c>
      <c r="D5492" t="s">
        <v>19</v>
      </c>
      <c r="E5492">
        <v>1795.09</v>
      </c>
      <c r="F5492">
        <v>0</v>
      </c>
      <c r="G5492" s="3">
        <f>INT((MONTH(_2022[[#This Row],[DATA]])-1)/3)+1</f>
        <v>4</v>
      </c>
    </row>
    <row r="5493" spans="1:7" x14ac:dyDescent="0.25">
      <c r="A5493" t="s">
        <v>304</v>
      </c>
      <c r="B5493">
        <f>+WEEKNUM(_2022[[#This Row],[DATA]],21)</f>
        <v>40</v>
      </c>
      <c r="C5493" s="1">
        <v>19</v>
      </c>
      <c r="D5493" t="s">
        <v>4</v>
      </c>
      <c r="E5493">
        <v>1459.28</v>
      </c>
      <c r="F5493">
        <v>0</v>
      </c>
      <c r="G5493" s="3">
        <f>INT((MONTH(_2022[[#This Row],[DATA]])-1)/3)+1</f>
        <v>4</v>
      </c>
    </row>
    <row r="5494" spans="1:7" x14ac:dyDescent="0.25">
      <c r="A5494" t="s">
        <v>304</v>
      </c>
      <c r="B5494">
        <f>+WEEKNUM(_2022[[#This Row],[DATA]],21)</f>
        <v>40</v>
      </c>
      <c r="C5494" s="1">
        <v>27</v>
      </c>
      <c r="D5494" t="s">
        <v>10</v>
      </c>
      <c r="E5494">
        <v>2419</v>
      </c>
      <c r="F5494">
        <v>0</v>
      </c>
      <c r="G5494" s="3">
        <f>INT((MONTH(_2022[[#This Row],[DATA]])-1)/3)+1</f>
        <v>4</v>
      </c>
    </row>
    <row r="5495" spans="1:7" x14ac:dyDescent="0.25">
      <c r="A5495" t="s">
        <v>304</v>
      </c>
      <c r="B5495">
        <f>+WEEKNUM(_2022[[#This Row],[DATA]],21)</f>
        <v>40</v>
      </c>
      <c r="C5495" s="1">
        <v>23</v>
      </c>
      <c r="D5495" t="s">
        <v>21</v>
      </c>
      <c r="E5495">
        <v>2713.03</v>
      </c>
      <c r="F5495">
        <v>0</v>
      </c>
      <c r="G5495" s="3">
        <f>INT((MONTH(_2022[[#This Row],[DATA]])-1)/3)+1</f>
        <v>4</v>
      </c>
    </row>
    <row r="5496" spans="1:7" x14ac:dyDescent="0.25">
      <c r="A5496" t="s">
        <v>304</v>
      </c>
      <c r="B5496">
        <f>+WEEKNUM(_2022[[#This Row],[DATA]],21)</f>
        <v>40</v>
      </c>
      <c r="C5496" s="1">
        <v>29</v>
      </c>
      <c r="D5496" t="s">
        <v>3</v>
      </c>
      <c r="E5496">
        <v>1551.51</v>
      </c>
      <c r="F5496">
        <v>0</v>
      </c>
      <c r="G5496" s="3">
        <f>INT((MONTH(_2022[[#This Row],[DATA]])-1)/3)+1</f>
        <v>4</v>
      </c>
    </row>
    <row r="5497" spans="1:7" x14ac:dyDescent="0.25">
      <c r="A5497" t="s">
        <v>304</v>
      </c>
      <c r="B5497">
        <f>+WEEKNUM(_2022[[#This Row],[DATA]],21)</f>
        <v>40</v>
      </c>
      <c r="C5497" s="1">
        <v>30</v>
      </c>
      <c r="D5497" t="s">
        <v>7</v>
      </c>
      <c r="E5497">
        <v>1813.9</v>
      </c>
      <c r="F5497">
        <v>0</v>
      </c>
      <c r="G5497" s="3">
        <f>INT((MONTH(_2022[[#This Row],[DATA]])-1)/3)+1</f>
        <v>4</v>
      </c>
    </row>
    <row r="5498" spans="1:7" x14ac:dyDescent="0.25">
      <c r="A5498" t="s">
        <v>304</v>
      </c>
      <c r="B5498">
        <f>+WEEKNUM(_2022[[#This Row],[DATA]],21)</f>
        <v>40</v>
      </c>
      <c r="C5498" s="1">
        <v>25</v>
      </c>
      <c r="D5498" t="s">
        <v>9</v>
      </c>
      <c r="E5498">
        <v>2569.96</v>
      </c>
      <c r="F5498">
        <v>0</v>
      </c>
      <c r="G5498" s="3">
        <f>INT((MONTH(_2022[[#This Row],[DATA]])-1)/3)+1</f>
        <v>4</v>
      </c>
    </row>
    <row r="5499" spans="1:7" x14ac:dyDescent="0.25">
      <c r="A5499" t="s">
        <v>305</v>
      </c>
      <c r="B5499">
        <f>+WEEKNUM(_2022[[#This Row],[DATA]],21)</f>
        <v>40</v>
      </c>
      <c r="C5499" s="4">
        <v>20</v>
      </c>
      <c r="D5499" t="s">
        <v>5</v>
      </c>
      <c r="E5499">
        <v>1870.6</v>
      </c>
      <c r="F5499">
        <v>0</v>
      </c>
      <c r="G5499" s="3">
        <f>INT((MONTH(_2022[[#This Row],[DATA]])-1)/3)+1</f>
        <v>4</v>
      </c>
    </row>
    <row r="5500" spans="1:7" x14ac:dyDescent="0.25">
      <c r="A5500" t="s">
        <v>305</v>
      </c>
      <c r="B5500">
        <f>+WEEKNUM(_2022[[#This Row],[DATA]],21)</f>
        <v>40</v>
      </c>
      <c r="C5500" s="1">
        <v>24</v>
      </c>
      <c r="D5500" t="s">
        <v>11</v>
      </c>
      <c r="E5500">
        <v>744.96</v>
      </c>
      <c r="F5500">
        <v>0</v>
      </c>
      <c r="G5500" s="3">
        <f>INT((MONTH(_2022[[#This Row],[DATA]])-1)/3)+1</f>
        <v>4</v>
      </c>
    </row>
    <row r="5501" spans="1:7" x14ac:dyDescent="0.25">
      <c r="A5501" t="s">
        <v>305</v>
      </c>
      <c r="B5501">
        <f>+WEEKNUM(_2022[[#This Row],[DATA]],21)</f>
        <v>40</v>
      </c>
      <c r="C5501" s="1">
        <v>22</v>
      </c>
      <c r="D5501" t="s">
        <v>6</v>
      </c>
      <c r="E5501">
        <v>1631.73</v>
      </c>
      <c r="F5501">
        <v>0</v>
      </c>
      <c r="G5501" s="3">
        <f>INT((MONTH(_2022[[#This Row],[DATA]])-1)/3)+1</f>
        <v>4</v>
      </c>
    </row>
    <row r="5502" spans="1:7" x14ac:dyDescent="0.25">
      <c r="A5502" t="s">
        <v>305</v>
      </c>
      <c r="B5502">
        <f>+WEEKNUM(_2022[[#This Row],[DATA]],21)</f>
        <v>40</v>
      </c>
      <c r="C5502" s="1">
        <v>26</v>
      </c>
      <c r="D5502" t="s">
        <v>14</v>
      </c>
      <c r="E5502">
        <v>3705.9</v>
      </c>
      <c r="F5502">
        <v>0</v>
      </c>
      <c r="G5502" s="3">
        <f>INT((MONTH(_2022[[#This Row],[DATA]])-1)/3)+1</f>
        <v>4</v>
      </c>
    </row>
    <row r="5503" spans="1:7" x14ac:dyDescent="0.25">
      <c r="A5503" t="s">
        <v>305</v>
      </c>
      <c r="B5503">
        <f>+WEEKNUM(_2022[[#This Row],[DATA]],21)</f>
        <v>40</v>
      </c>
      <c r="C5503" s="1">
        <v>0</v>
      </c>
      <c r="D5503" t="s">
        <v>16</v>
      </c>
      <c r="E5503">
        <v>1950.79</v>
      </c>
      <c r="F5503">
        <v>0</v>
      </c>
      <c r="G5503" s="3">
        <f>INT((MONTH(_2022[[#This Row],[DATA]])-1)/3)+1</f>
        <v>4</v>
      </c>
    </row>
    <row r="5504" spans="1:7" x14ac:dyDescent="0.25">
      <c r="A5504" t="s">
        <v>305</v>
      </c>
      <c r="B5504">
        <f>+WEEKNUM(_2022[[#This Row],[DATA]],21)</f>
        <v>40</v>
      </c>
      <c r="C5504" s="1">
        <v>21</v>
      </c>
      <c r="D5504" t="s">
        <v>8</v>
      </c>
      <c r="E5504">
        <v>3153.14</v>
      </c>
      <c r="F5504">
        <v>0</v>
      </c>
      <c r="G5504" s="3">
        <f>INT((MONTH(_2022[[#This Row],[DATA]])-1)/3)+1</f>
        <v>4</v>
      </c>
    </row>
    <row r="5505" spans="1:7" x14ac:dyDescent="0.25">
      <c r="A5505" t="s">
        <v>305</v>
      </c>
      <c r="B5505">
        <f>+WEEKNUM(_2022[[#This Row],[DATA]],21)</f>
        <v>40</v>
      </c>
      <c r="C5505" s="1">
        <v>18</v>
      </c>
      <c r="D5505" t="s">
        <v>13</v>
      </c>
      <c r="E5505">
        <v>2661.21</v>
      </c>
      <c r="F5505">
        <v>0</v>
      </c>
      <c r="G5505" s="3">
        <f>INT((MONTH(_2022[[#This Row],[DATA]])-1)/3)+1</f>
        <v>4</v>
      </c>
    </row>
    <row r="5506" spans="1:7" x14ac:dyDescent="0.25">
      <c r="A5506" t="s">
        <v>305</v>
      </c>
      <c r="B5506">
        <f>+WEEKNUM(_2022[[#This Row],[DATA]],21)</f>
        <v>40</v>
      </c>
      <c r="C5506" s="1">
        <v>17</v>
      </c>
      <c r="D5506" t="s">
        <v>22</v>
      </c>
      <c r="E5506">
        <v>1827</v>
      </c>
      <c r="F5506">
        <v>0</v>
      </c>
      <c r="G5506" s="3">
        <f>INT((MONTH(_2022[[#This Row],[DATA]])-1)/3)+1</f>
        <v>4</v>
      </c>
    </row>
    <row r="5507" spans="1:7" x14ac:dyDescent="0.25">
      <c r="A5507" t="s">
        <v>305</v>
      </c>
      <c r="B5507">
        <f>+WEEKNUM(_2022[[#This Row],[DATA]],21)</f>
        <v>40</v>
      </c>
      <c r="C5507" s="1">
        <v>27</v>
      </c>
      <c r="D5507" t="s">
        <v>12</v>
      </c>
      <c r="E5507">
        <v>2691</v>
      </c>
      <c r="F5507">
        <v>0</v>
      </c>
      <c r="G5507" s="3">
        <f>INT((MONTH(_2022[[#This Row],[DATA]])-1)/3)+1</f>
        <v>4</v>
      </c>
    </row>
    <row r="5508" spans="1:7" x14ac:dyDescent="0.25">
      <c r="A5508" t="s">
        <v>305</v>
      </c>
      <c r="B5508">
        <f>+WEEKNUM(_2022[[#This Row],[DATA]],21)</f>
        <v>40</v>
      </c>
      <c r="C5508" s="1">
        <v>0</v>
      </c>
      <c r="D5508" t="s">
        <v>15</v>
      </c>
      <c r="E5508">
        <v>675.65</v>
      </c>
      <c r="F5508">
        <v>0</v>
      </c>
      <c r="G5508" s="3">
        <f>INT((MONTH(_2022[[#This Row],[DATA]])-1)/3)+1</f>
        <v>4</v>
      </c>
    </row>
    <row r="5509" spans="1:7" x14ac:dyDescent="0.25">
      <c r="A5509" t="s">
        <v>305</v>
      </c>
      <c r="B5509">
        <f>+WEEKNUM(_2022[[#This Row],[DATA]],21)</f>
        <v>40</v>
      </c>
      <c r="C5509" s="1">
        <v>0</v>
      </c>
      <c r="D5509" t="s">
        <v>19</v>
      </c>
      <c r="E5509">
        <v>1633.48</v>
      </c>
      <c r="F5509">
        <v>0</v>
      </c>
      <c r="G5509" s="3">
        <f>INT((MONTH(_2022[[#This Row],[DATA]])-1)/3)+1</f>
        <v>4</v>
      </c>
    </row>
    <row r="5510" spans="1:7" x14ac:dyDescent="0.25">
      <c r="A5510" t="s">
        <v>305</v>
      </c>
      <c r="B5510">
        <f>+WEEKNUM(_2022[[#This Row],[DATA]],21)</f>
        <v>40</v>
      </c>
      <c r="C5510" s="1">
        <v>27</v>
      </c>
      <c r="D5510" t="s">
        <v>10</v>
      </c>
      <c r="E5510">
        <v>1956.3</v>
      </c>
      <c r="F5510">
        <v>0</v>
      </c>
      <c r="G5510" s="3">
        <f>INT((MONTH(_2022[[#This Row],[DATA]])-1)/3)+1</f>
        <v>4</v>
      </c>
    </row>
    <row r="5511" spans="1:7" x14ac:dyDescent="0.25">
      <c r="A5511" t="s">
        <v>305</v>
      </c>
      <c r="B5511">
        <f>+WEEKNUM(_2022[[#This Row],[DATA]],21)</f>
        <v>40</v>
      </c>
      <c r="C5511" s="1">
        <v>23</v>
      </c>
      <c r="D5511" t="s">
        <v>21</v>
      </c>
      <c r="E5511">
        <v>2490.87</v>
      </c>
      <c r="F5511">
        <v>0</v>
      </c>
      <c r="G5511" s="3">
        <f>INT((MONTH(_2022[[#This Row],[DATA]])-1)/3)+1</f>
        <v>4</v>
      </c>
    </row>
    <row r="5512" spans="1:7" x14ac:dyDescent="0.25">
      <c r="A5512" t="s">
        <v>305</v>
      </c>
      <c r="B5512">
        <f>+WEEKNUM(_2022[[#This Row],[DATA]],21)</f>
        <v>40</v>
      </c>
      <c r="C5512" s="1">
        <v>29</v>
      </c>
      <c r="D5512" t="s">
        <v>3</v>
      </c>
      <c r="E5512">
        <v>3092</v>
      </c>
      <c r="F5512">
        <v>0</v>
      </c>
      <c r="G5512" s="3">
        <f>INT((MONTH(_2022[[#This Row],[DATA]])-1)/3)+1</f>
        <v>4</v>
      </c>
    </row>
    <row r="5513" spans="1:7" x14ac:dyDescent="0.25">
      <c r="A5513" t="s">
        <v>305</v>
      </c>
      <c r="B5513">
        <f>+WEEKNUM(_2022[[#This Row],[DATA]],21)</f>
        <v>40</v>
      </c>
      <c r="C5513" s="1">
        <v>30</v>
      </c>
      <c r="D5513" t="s">
        <v>7</v>
      </c>
      <c r="E5513">
        <v>1700</v>
      </c>
      <c r="F5513">
        <v>0</v>
      </c>
      <c r="G5513" s="3">
        <f>INT((MONTH(_2022[[#This Row],[DATA]])-1)/3)+1</f>
        <v>4</v>
      </c>
    </row>
    <row r="5514" spans="1:7" x14ac:dyDescent="0.25">
      <c r="A5514" t="s">
        <v>305</v>
      </c>
      <c r="B5514">
        <f>+WEEKNUM(_2022[[#This Row],[DATA]],21)</f>
        <v>40</v>
      </c>
      <c r="C5514" s="1">
        <v>25</v>
      </c>
      <c r="D5514" t="s">
        <v>9</v>
      </c>
      <c r="E5514">
        <v>2791.64</v>
      </c>
      <c r="F5514">
        <v>0</v>
      </c>
      <c r="G5514" s="3">
        <f>INT((MONTH(_2022[[#This Row],[DATA]])-1)/3)+1</f>
        <v>4</v>
      </c>
    </row>
    <row r="5515" spans="1:7" x14ac:dyDescent="0.25">
      <c r="A5515" t="s">
        <v>306</v>
      </c>
      <c r="B5515">
        <f>+WEEKNUM(_2022[[#This Row],[DATA]],21)</f>
        <v>41</v>
      </c>
      <c r="C5515" s="4">
        <v>20</v>
      </c>
      <c r="D5515" t="s">
        <v>5</v>
      </c>
      <c r="E5515">
        <v>1038.03</v>
      </c>
      <c r="F5515">
        <v>0</v>
      </c>
      <c r="G5515" s="3">
        <f>INT((MONTH(_2022[[#This Row],[DATA]])-1)/3)+1</f>
        <v>4</v>
      </c>
    </row>
    <row r="5516" spans="1:7" x14ac:dyDescent="0.25">
      <c r="A5516" t="s">
        <v>306</v>
      </c>
      <c r="B5516">
        <f>+WEEKNUM(_2022[[#This Row],[DATA]],21)</f>
        <v>41</v>
      </c>
      <c r="C5516" s="1">
        <v>24</v>
      </c>
      <c r="D5516" t="s">
        <v>11</v>
      </c>
      <c r="E5516">
        <v>841.05</v>
      </c>
      <c r="F5516">
        <v>0</v>
      </c>
      <c r="G5516" s="3">
        <f>INT((MONTH(_2022[[#This Row],[DATA]])-1)/3)+1</f>
        <v>4</v>
      </c>
    </row>
    <row r="5517" spans="1:7" x14ac:dyDescent="0.25">
      <c r="A5517" t="s">
        <v>306</v>
      </c>
      <c r="B5517">
        <f>+WEEKNUM(_2022[[#This Row],[DATA]],21)</f>
        <v>41</v>
      </c>
      <c r="C5517" s="1">
        <v>22</v>
      </c>
      <c r="D5517" t="s">
        <v>6</v>
      </c>
      <c r="E5517">
        <v>783.86</v>
      </c>
      <c r="F5517">
        <v>0</v>
      </c>
      <c r="G5517" s="3">
        <f>INT((MONTH(_2022[[#This Row],[DATA]])-1)/3)+1</f>
        <v>4</v>
      </c>
    </row>
    <row r="5518" spans="1:7" x14ac:dyDescent="0.25">
      <c r="A5518" t="s">
        <v>306</v>
      </c>
      <c r="B5518">
        <f>+WEEKNUM(_2022[[#This Row],[DATA]],21)</f>
        <v>41</v>
      </c>
      <c r="C5518" s="1">
        <v>26</v>
      </c>
      <c r="D5518" t="s">
        <v>14</v>
      </c>
      <c r="E5518">
        <v>2158.98</v>
      </c>
      <c r="F5518">
        <v>0</v>
      </c>
      <c r="G5518" s="3">
        <f>INT((MONTH(_2022[[#This Row],[DATA]])-1)/3)+1</f>
        <v>4</v>
      </c>
    </row>
    <row r="5519" spans="1:7" x14ac:dyDescent="0.25">
      <c r="A5519" t="s">
        <v>306</v>
      </c>
      <c r="B5519">
        <f>+WEEKNUM(_2022[[#This Row],[DATA]],21)</f>
        <v>41</v>
      </c>
      <c r="C5519" s="1">
        <v>0</v>
      </c>
      <c r="D5519" t="s">
        <v>16</v>
      </c>
      <c r="E5519">
        <v>2552.5300000000002</v>
      </c>
      <c r="F5519">
        <v>0</v>
      </c>
      <c r="G5519" s="3">
        <f>INT((MONTH(_2022[[#This Row],[DATA]])-1)/3)+1</f>
        <v>4</v>
      </c>
    </row>
    <row r="5520" spans="1:7" x14ac:dyDescent="0.25">
      <c r="A5520" t="s">
        <v>306</v>
      </c>
      <c r="B5520">
        <f>+WEEKNUM(_2022[[#This Row],[DATA]],21)</f>
        <v>41</v>
      </c>
      <c r="C5520" s="1">
        <v>21</v>
      </c>
      <c r="D5520" t="s">
        <v>8</v>
      </c>
      <c r="E5520">
        <v>3909.16</v>
      </c>
      <c r="F5520">
        <v>0</v>
      </c>
      <c r="G5520" s="3">
        <f>INT((MONTH(_2022[[#This Row],[DATA]])-1)/3)+1</f>
        <v>4</v>
      </c>
    </row>
    <row r="5521" spans="1:7" x14ac:dyDescent="0.25">
      <c r="A5521" t="s">
        <v>306</v>
      </c>
      <c r="B5521">
        <f>+WEEKNUM(_2022[[#This Row],[DATA]],21)</f>
        <v>41</v>
      </c>
      <c r="C5521" s="1">
        <v>18</v>
      </c>
      <c r="D5521" t="s">
        <v>13</v>
      </c>
      <c r="E5521">
        <v>1732.8</v>
      </c>
      <c r="F5521">
        <v>0</v>
      </c>
      <c r="G5521" s="3">
        <f>INT((MONTH(_2022[[#This Row],[DATA]])-1)/3)+1</f>
        <v>4</v>
      </c>
    </row>
    <row r="5522" spans="1:7" x14ac:dyDescent="0.25">
      <c r="A5522" t="s">
        <v>306</v>
      </c>
      <c r="B5522">
        <f>+WEEKNUM(_2022[[#This Row],[DATA]],21)</f>
        <v>41</v>
      </c>
      <c r="C5522" s="1">
        <v>17</v>
      </c>
      <c r="D5522" t="s">
        <v>22</v>
      </c>
      <c r="E5522">
        <v>3114.6</v>
      </c>
      <c r="F5522">
        <v>0</v>
      </c>
      <c r="G5522" s="3">
        <f>INT((MONTH(_2022[[#This Row],[DATA]])-1)/3)+1</f>
        <v>4</v>
      </c>
    </row>
    <row r="5523" spans="1:7" x14ac:dyDescent="0.25">
      <c r="A5523" t="s">
        <v>306</v>
      </c>
      <c r="B5523">
        <f>+WEEKNUM(_2022[[#This Row],[DATA]],21)</f>
        <v>41</v>
      </c>
      <c r="C5523" s="1">
        <v>27</v>
      </c>
      <c r="D5523" t="s">
        <v>12</v>
      </c>
      <c r="E5523">
        <v>1349.79</v>
      </c>
      <c r="F5523">
        <v>0</v>
      </c>
      <c r="G5523" s="3">
        <f>INT((MONTH(_2022[[#This Row],[DATA]])-1)/3)+1</f>
        <v>4</v>
      </c>
    </row>
    <row r="5524" spans="1:7" x14ac:dyDescent="0.25">
      <c r="A5524" t="s">
        <v>306</v>
      </c>
      <c r="B5524">
        <f>+WEEKNUM(_2022[[#This Row],[DATA]],21)</f>
        <v>41</v>
      </c>
      <c r="C5524" s="1">
        <v>0</v>
      </c>
      <c r="D5524" t="s">
        <v>15</v>
      </c>
      <c r="E5524">
        <v>849.72</v>
      </c>
      <c r="F5524">
        <v>0</v>
      </c>
      <c r="G5524" s="3">
        <f>INT((MONTH(_2022[[#This Row],[DATA]])-1)/3)+1</f>
        <v>4</v>
      </c>
    </row>
    <row r="5525" spans="1:7" x14ac:dyDescent="0.25">
      <c r="A5525" t="s">
        <v>306</v>
      </c>
      <c r="B5525">
        <f>+WEEKNUM(_2022[[#This Row],[DATA]],21)</f>
        <v>41</v>
      </c>
      <c r="C5525" s="1">
        <v>0</v>
      </c>
      <c r="D5525" t="s">
        <v>19</v>
      </c>
      <c r="E5525">
        <v>755.7</v>
      </c>
      <c r="F5525">
        <v>0</v>
      </c>
      <c r="G5525" s="3">
        <f>INT((MONTH(_2022[[#This Row],[DATA]])-1)/3)+1</f>
        <v>4</v>
      </c>
    </row>
    <row r="5526" spans="1:7" x14ac:dyDescent="0.25">
      <c r="A5526" t="s">
        <v>306</v>
      </c>
      <c r="B5526">
        <f>+WEEKNUM(_2022[[#This Row],[DATA]],21)</f>
        <v>41</v>
      </c>
      <c r="C5526" s="1">
        <v>19</v>
      </c>
      <c r="D5526" t="s">
        <v>4</v>
      </c>
      <c r="E5526">
        <v>875.56</v>
      </c>
      <c r="F5526">
        <v>0</v>
      </c>
      <c r="G5526" s="3">
        <f>INT((MONTH(_2022[[#This Row],[DATA]])-1)/3)+1</f>
        <v>4</v>
      </c>
    </row>
    <row r="5527" spans="1:7" x14ac:dyDescent="0.25">
      <c r="A5527" t="s">
        <v>306</v>
      </c>
      <c r="B5527">
        <f>+WEEKNUM(_2022[[#This Row],[DATA]],21)</f>
        <v>41</v>
      </c>
      <c r="C5527" s="1">
        <v>27</v>
      </c>
      <c r="D5527" t="s">
        <v>10</v>
      </c>
      <c r="E5527">
        <v>1865.9</v>
      </c>
      <c r="F5527">
        <v>0</v>
      </c>
      <c r="G5527" s="3">
        <f>INT((MONTH(_2022[[#This Row],[DATA]])-1)/3)+1</f>
        <v>4</v>
      </c>
    </row>
    <row r="5528" spans="1:7" x14ac:dyDescent="0.25">
      <c r="A5528" t="s">
        <v>306</v>
      </c>
      <c r="B5528">
        <f>+WEEKNUM(_2022[[#This Row],[DATA]],21)</f>
        <v>41</v>
      </c>
      <c r="C5528" s="1">
        <v>23</v>
      </c>
      <c r="D5528" t="s">
        <v>21</v>
      </c>
      <c r="E5528">
        <v>1214.21</v>
      </c>
      <c r="F5528">
        <v>0</v>
      </c>
      <c r="G5528" s="3">
        <f>INT((MONTH(_2022[[#This Row],[DATA]])-1)/3)+1</f>
        <v>4</v>
      </c>
    </row>
    <row r="5529" spans="1:7" x14ac:dyDescent="0.25">
      <c r="A5529" t="s">
        <v>306</v>
      </c>
      <c r="B5529">
        <f>+WEEKNUM(_2022[[#This Row],[DATA]],21)</f>
        <v>41</v>
      </c>
      <c r="C5529" s="1">
        <v>29</v>
      </c>
      <c r="D5529" t="s">
        <v>3</v>
      </c>
      <c r="E5529">
        <v>1197.17</v>
      </c>
      <c r="F5529">
        <v>0</v>
      </c>
      <c r="G5529" s="3">
        <f>INT((MONTH(_2022[[#This Row],[DATA]])-1)/3)+1</f>
        <v>4</v>
      </c>
    </row>
    <row r="5530" spans="1:7" x14ac:dyDescent="0.25">
      <c r="A5530" t="s">
        <v>306</v>
      </c>
      <c r="B5530">
        <f>+WEEKNUM(_2022[[#This Row],[DATA]],21)</f>
        <v>41</v>
      </c>
      <c r="C5530" s="1">
        <v>30</v>
      </c>
      <c r="D5530" t="s">
        <v>7</v>
      </c>
      <c r="E5530">
        <v>1141.55</v>
      </c>
      <c r="F5530">
        <v>0</v>
      </c>
      <c r="G5530" s="3">
        <f>INT((MONTH(_2022[[#This Row],[DATA]])-1)/3)+1</f>
        <v>4</v>
      </c>
    </row>
    <row r="5531" spans="1:7" x14ac:dyDescent="0.25">
      <c r="A5531" t="s">
        <v>306</v>
      </c>
      <c r="B5531">
        <f>+WEEKNUM(_2022[[#This Row],[DATA]],21)</f>
        <v>41</v>
      </c>
      <c r="C5531" s="1">
        <v>25</v>
      </c>
      <c r="D5531" t="s">
        <v>9</v>
      </c>
      <c r="E5531">
        <v>2715.75</v>
      </c>
      <c r="F5531">
        <v>0</v>
      </c>
      <c r="G5531" s="3">
        <f>INT((MONTH(_2022[[#This Row],[DATA]])-1)/3)+1</f>
        <v>4</v>
      </c>
    </row>
    <row r="5532" spans="1:7" x14ac:dyDescent="0.25">
      <c r="A5532" t="s">
        <v>307</v>
      </c>
      <c r="B5532">
        <f>+WEEKNUM(_2022[[#This Row],[DATA]],21)</f>
        <v>41</v>
      </c>
      <c r="C5532" s="4">
        <v>20</v>
      </c>
      <c r="D5532" t="s">
        <v>5</v>
      </c>
      <c r="E5532">
        <v>1217.5</v>
      </c>
      <c r="F5532">
        <v>0</v>
      </c>
      <c r="G5532" s="3">
        <f>INT((MONTH(_2022[[#This Row],[DATA]])-1)/3)+1</f>
        <v>4</v>
      </c>
    </row>
    <row r="5533" spans="1:7" x14ac:dyDescent="0.25">
      <c r="A5533" t="s">
        <v>307</v>
      </c>
      <c r="B5533">
        <f>+WEEKNUM(_2022[[#This Row],[DATA]],21)</f>
        <v>41</v>
      </c>
      <c r="C5533" s="1">
        <v>24</v>
      </c>
      <c r="D5533" t="s">
        <v>11</v>
      </c>
      <c r="E5533">
        <v>709.7</v>
      </c>
      <c r="F5533">
        <v>0</v>
      </c>
      <c r="G5533" s="3">
        <f>INT((MONTH(_2022[[#This Row],[DATA]])-1)/3)+1</f>
        <v>4</v>
      </c>
    </row>
    <row r="5534" spans="1:7" x14ac:dyDescent="0.25">
      <c r="A5534" t="s">
        <v>307</v>
      </c>
      <c r="B5534">
        <f>+WEEKNUM(_2022[[#This Row],[DATA]],21)</f>
        <v>41</v>
      </c>
      <c r="C5534" s="1">
        <v>22</v>
      </c>
      <c r="D5534" t="s">
        <v>6</v>
      </c>
      <c r="E5534">
        <v>1451.48</v>
      </c>
      <c r="F5534">
        <v>0</v>
      </c>
      <c r="G5534" s="3">
        <f>INT((MONTH(_2022[[#This Row],[DATA]])-1)/3)+1</f>
        <v>4</v>
      </c>
    </row>
    <row r="5535" spans="1:7" x14ac:dyDescent="0.25">
      <c r="A5535" t="s">
        <v>307</v>
      </c>
      <c r="B5535">
        <f>+WEEKNUM(_2022[[#This Row],[DATA]],21)</f>
        <v>41</v>
      </c>
      <c r="C5535" s="1">
        <v>26</v>
      </c>
      <c r="D5535" t="s">
        <v>14</v>
      </c>
      <c r="E5535">
        <v>1262.21</v>
      </c>
      <c r="F5535">
        <v>0</v>
      </c>
      <c r="G5535" s="3">
        <f>INT((MONTH(_2022[[#This Row],[DATA]])-1)/3)+1</f>
        <v>4</v>
      </c>
    </row>
    <row r="5536" spans="1:7" x14ac:dyDescent="0.25">
      <c r="A5536" t="s">
        <v>307</v>
      </c>
      <c r="B5536">
        <f>+WEEKNUM(_2022[[#This Row],[DATA]],21)</f>
        <v>41</v>
      </c>
      <c r="C5536" s="1">
        <v>0</v>
      </c>
      <c r="D5536" t="s">
        <v>16</v>
      </c>
      <c r="E5536">
        <v>995.71</v>
      </c>
      <c r="F5536">
        <v>0</v>
      </c>
      <c r="G5536" s="3">
        <f>INT((MONTH(_2022[[#This Row],[DATA]])-1)/3)+1</f>
        <v>4</v>
      </c>
    </row>
    <row r="5537" spans="1:7" x14ac:dyDescent="0.25">
      <c r="A5537" t="s">
        <v>307</v>
      </c>
      <c r="B5537">
        <f>+WEEKNUM(_2022[[#This Row],[DATA]],21)</f>
        <v>41</v>
      </c>
      <c r="C5537" s="1">
        <v>21</v>
      </c>
      <c r="D5537" t="s">
        <v>8</v>
      </c>
      <c r="E5537">
        <v>1543.2</v>
      </c>
      <c r="F5537">
        <v>0</v>
      </c>
      <c r="G5537" s="3">
        <f>INT((MONTH(_2022[[#This Row],[DATA]])-1)/3)+1</f>
        <v>4</v>
      </c>
    </row>
    <row r="5538" spans="1:7" x14ac:dyDescent="0.25">
      <c r="A5538" t="s">
        <v>307</v>
      </c>
      <c r="B5538">
        <f>+WEEKNUM(_2022[[#This Row],[DATA]],21)</f>
        <v>41</v>
      </c>
      <c r="C5538" s="1">
        <v>18</v>
      </c>
      <c r="D5538" t="s">
        <v>13</v>
      </c>
      <c r="E5538">
        <v>1315.23</v>
      </c>
      <c r="F5538">
        <v>0</v>
      </c>
      <c r="G5538" s="3">
        <f>INT((MONTH(_2022[[#This Row],[DATA]])-1)/3)+1</f>
        <v>4</v>
      </c>
    </row>
    <row r="5539" spans="1:7" x14ac:dyDescent="0.25">
      <c r="A5539" t="s">
        <v>307</v>
      </c>
      <c r="B5539">
        <f>+WEEKNUM(_2022[[#This Row],[DATA]],21)</f>
        <v>41</v>
      </c>
      <c r="C5539" s="1">
        <v>17</v>
      </c>
      <c r="D5539" t="s">
        <v>22</v>
      </c>
      <c r="E5539">
        <v>2223.8000000000002</v>
      </c>
      <c r="F5539">
        <v>0</v>
      </c>
      <c r="G5539" s="3">
        <f>INT((MONTH(_2022[[#This Row],[DATA]])-1)/3)+1</f>
        <v>4</v>
      </c>
    </row>
    <row r="5540" spans="1:7" x14ac:dyDescent="0.25">
      <c r="A5540" t="s">
        <v>307</v>
      </c>
      <c r="B5540">
        <f>+WEEKNUM(_2022[[#This Row],[DATA]],21)</f>
        <v>41</v>
      </c>
      <c r="C5540" s="1">
        <v>27</v>
      </c>
      <c r="D5540" t="s">
        <v>12</v>
      </c>
      <c r="E5540">
        <v>1341.46</v>
      </c>
      <c r="F5540">
        <v>0</v>
      </c>
      <c r="G5540" s="3">
        <f>INT((MONTH(_2022[[#This Row],[DATA]])-1)/3)+1</f>
        <v>4</v>
      </c>
    </row>
    <row r="5541" spans="1:7" x14ac:dyDescent="0.25">
      <c r="A5541" t="s">
        <v>307</v>
      </c>
      <c r="B5541">
        <f>+WEEKNUM(_2022[[#This Row],[DATA]],21)</f>
        <v>41</v>
      </c>
      <c r="C5541" s="1">
        <v>0</v>
      </c>
      <c r="D5541" t="s">
        <v>15</v>
      </c>
      <c r="E5541">
        <v>220.22</v>
      </c>
      <c r="F5541">
        <v>0</v>
      </c>
      <c r="G5541" s="3">
        <f>INT((MONTH(_2022[[#This Row],[DATA]])-1)/3)+1</f>
        <v>4</v>
      </c>
    </row>
    <row r="5542" spans="1:7" x14ac:dyDescent="0.25">
      <c r="A5542" t="s">
        <v>307</v>
      </c>
      <c r="B5542">
        <f>+WEEKNUM(_2022[[#This Row],[DATA]],21)</f>
        <v>41</v>
      </c>
      <c r="C5542" s="1">
        <v>0</v>
      </c>
      <c r="D5542" t="s">
        <v>19</v>
      </c>
      <c r="E5542">
        <v>1120.3699999999999</v>
      </c>
      <c r="F5542">
        <v>0</v>
      </c>
      <c r="G5542" s="3">
        <f>INT((MONTH(_2022[[#This Row],[DATA]])-1)/3)+1</f>
        <v>4</v>
      </c>
    </row>
    <row r="5543" spans="1:7" x14ac:dyDescent="0.25">
      <c r="A5543" t="s">
        <v>307</v>
      </c>
      <c r="B5543">
        <f>+WEEKNUM(_2022[[#This Row],[DATA]],21)</f>
        <v>41</v>
      </c>
      <c r="C5543" s="1">
        <v>19</v>
      </c>
      <c r="D5543" t="s">
        <v>4</v>
      </c>
      <c r="E5543">
        <v>765.2</v>
      </c>
      <c r="F5543">
        <v>0</v>
      </c>
      <c r="G5543" s="3">
        <f>INT((MONTH(_2022[[#This Row],[DATA]])-1)/3)+1</f>
        <v>4</v>
      </c>
    </row>
    <row r="5544" spans="1:7" x14ac:dyDescent="0.25">
      <c r="A5544" t="s">
        <v>307</v>
      </c>
      <c r="B5544">
        <f>+WEEKNUM(_2022[[#This Row],[DATA]],21)</f>
        <v>41</v>
      </c>
      <c r="C5544" s="1">
        <v>27</v>
      </c>
      <c r="D5544" t="s">
        <v>10</v>
      </c>
      <c r="E5544">
        <v>2513</v>
      </c>
      <c r="F5544">
        <v>0</v>
      </c>
      <c r="G5544" s="3">
        <f>INT((MONTH(_2022[[#This Row],[DATA]])-1)/3)+1</f>
        <v>4</v>
      </c>
    </row>
    <row r="5545" spans="1:7" x14ac:dyDescent="0.25">
      <c r="A5545" t="s">
        <v>307</v>
      </c>
      <c r="B5545">
        <f>+WEEKNUM(_2022[[#This Row],[DATA]],21)</f>
        <v>41</v>
      </c>
      <c r="C5545" s="1">
        <v>23</v>
      </c>
      <c r="D5545" t="s">
        <v>21</v>
      </c>
      <c r="E5545">
        <v>987.06</v>
      </c>
      <c r="F5545">
        <v>0</v>
      </c>
      <c r="G5545" s="3">
        <f>INT((MONTH(_2022[[#This Row],[DATA]])-1)/3)+1</f>
        <v>4</v>
      </c>
    </row>
    <row r="5546" spans="1:7" x14ac:dyDescent="0.25">
      <c r="A5546" t="s">
        <v>307</v>
      </c>
      <c r="B5546">
        <f>+WEEKNUM(_2022[[#This Row],[DATA]],21)</f>
        <v>41</v>
      </c>
      <c r="C5546" s="1">
        <v>29</v>
      </c>
      <c r="D5546" t="s">
        <v>3</v>
      </c>
      <c r="E5546">
        <v>1840.87</v>
      </c>
      <c r="F5546">
        <v>0</v>
      </c>
      <c r="G5546" s="3">
        <f>INT((MONTH(_2022[[#This Row],[DATA]])-1)/3)+1</f>
        <v>4</v>
      </c>
    </row>
    <row r="5547" spans="1:7" x14ac:dyDescent="0.25">
      <c r="A5547" t="s">
        <v>307</v>
      </c>
      <c r="B5547">
        <f>+WEEKNUM(_2022[[#This Row],[DATA]],21)</f>
        <v>41</v>
      </c>
      <c r="C5547" s="1">
        <v>30</v>
      </c>
      <c r="D5547" t="s">
        <v>7</v>
      </c>
      <c r="E5547">
        <v>1762.58</v>
      </c>
      <c r="F5547">
        <v>0</v>
      </c>
      <c r="G5547" s="3">
        <f>INT((MONTH(_2022[[#This Row],[DATA]])-1)/3)+1</f>
        <v>4</v>
      </c>
    </row>
    <row r="5548" spans="1:7" x14ac:dyDescent="0.25">
      <c r="A5548" t="s">
        <v>307</v>
      </c>
      <c r="B5548">
        <f>+WEEKNUM(_2022[[#This Row],[DATA]],21)</f>
        <v>41</v>
      </c>
      <c r="C5548" s="1">
        <v>25</v>
      </c>
      <c r="D5548" t="s">
        <v>9</v>
      </c>
      <c r="E5548">
        <v>3063.7</v>
      </c>
      <c r="F5548">
        <v>0</v>
      </c>
      <c r="G5548" s="3">
        <f>INT((MONTH(_2022[[#This Row],[DATA]])-1)/3)+1</f>
        <v>4</v>
      </c>
    </row>
    <row r="5549" spans="1:7" x14ac:dyDescent="0.25">
      <c r="A5549" t="s">
        <v>308</v>
      </c>
      <c r="B5549">
        <f>+WEEKNUM(_2022[[#This Row],[DATA]],21)</f>
        <v>41</v>
      </c>
      <c r="C5549" s="4">
        <v>20</v>
      </c>
      <c r="D5549" t="s">
        <v>5</v>
      </c>
      <c r="E5549">
        <v>1518.64</v>
      </c>
      <c r="F5549">
        <v>0</v>
      </c>
      <c r="G5549" s="3">
        <f>INT((MONTH(_2022[[#This Row],[DATA]])-1)/3)+1</f>
        <v>4</v>
      </c>
    </row>
    <row r="5550" spans="1:7" x14ac:dyDescent="0.25">
      <c r="A5550" t="s">
        <v>308</v>
      </c>
      <c r="B5550">
        <f>+WEEKNUM(_2022[[#This Row],[DATA]],21)</f>
        <v>41</v>
      </c>
      <c r="C5550" s="1">
        <v>24</v>
      </c>
      <c r="D5550" t="s">
        <v>11</v>
      </c>
      <c r="E5550">
        <v>1601.95</v>
      </c>
      <c r="F5550">
        <v>0</v>
      </c>
      <c r="G5550" s="3">
        <f>INT((MONTH(_2022[[#This Row],[DATA]])-1)/3)+1</f>
        <v>4</v>
      </c>
    </row>
    <row r="5551" spans="1:7" x14ac:dyDescent="0.25">
      <c r="A5551" t="s">
        <v>308</v>
      </c>
      <c r="B5551">
        <f>+WEEKNUM(_2022[[#This Row],[DATA]],21)</f>
        <v>41</v>
      </c>
      <c r="C5551" s="1">
        <v>22</v>
      </c>
      <c r="D5551" t="s">
        <v>6</v>
      </c>
      <c r="E5551">
        <v>323.11</v>
      </c>
      <c r="F5551">
        <v>0</v>
      </c>
      <c r="G5551" s="3">
        <f>INT((MONTH(_2022[[#This Row],[DATA]])-1)/3)+1</f>
        <v>4</v>
      </c>
    </row>
    <row r="5552" spans="1:7" x14ac:dyDescent="0.25">
      <c r="A5552" t="s">
        <v>308</v>
      </c>
      <c r="B5552">
        <f>+WEEKNUM(_2022[[#This Row],[DATA]],21)</f>
        <v>41</v>
      </c>
      <c r="C5552" s="1">
        <v>26</v>
      </c>
      <c r="D5552" t="s">
        <v>14</v>
      </c>
      <c r="E5552">
        <v>972</v>
      </c>
      <c r="F5552">
        <v>0</v>
      </c>
      <c r="G5552" s="3">
        <f>INT((MONTH(_2022[[#This Row],[DATA]])-1)/3)+1</f>
        <v>4</v>
      </c>
    </row>
    <row r="5553" spans="1:7" x14ac:dyDescent="0.25">
      <c r="A5553" t="s">
        <v>308</v>
      </c>
      <c r="B5553">
        <f>+WEEKNUM(_2022[[#This Row],[DATA]],21)</f>
        <v>41</v>
      </c>
      <c r="C5553" s="1">
        <v>0</v>
      </c>
      <c r="D5553" t="s">
        <v>16</v>
      </c>
      <c r="E5553">
        <v>1758.09</v>
      </c>
      <c r="F5553">
        <v>0</v>
      </c>
      <c r="G5553" s="3">
        <f>INT((MONTH(_2022[[#This Row],[DATA]])-1)/3)+1</f>
        <v>4</v>
      </c>
    </row>
    <row r="5554" spans="1:7" x14ac:dyDescent="0.25">
      <c r="A5554" t="s">
        <v>308</v>
      </c>
      <c r="B5554">
        <f>+WEEKNUM(_2022[[#This Row],[DATA]],21)</f>
        <v>41</v>
      </c>
      <c r="C5554" s="1">
        <v>21</v>
      </c>
      <c r="D5554" t="s">
        <v>8</v>
      </c>
      <c r="E5554">
        <v>2155.2800000000002</v>
      </c>
      <c r="F5554">
        <v>0</v>
      </c>
      <c r="G5554" s="3">
        <f>INT((MONTH(_2022[[#This Row],[DATA]])-1)/3)+1</f>
        <v>4</v>
      </c>
    </row>
    <row r="5555" spans="1:7" x14ac:dyDescent="0.25">
      <c r="A5555" t="s">
        <v>308</v>
      </c>
      <c r="B5555">
        <f>+WEEKNUM(_2022[[#This Row],[DATA]],21)</f>
        <v>41</v>
      </c>
      <c r="C5555" s="1">
        <v>18</v>
      </c>
      <c r="D5555" t="s">
        <v>13</v>
      </c>
      <c r="E5555">
        <v>1206</v>
      </c>
      <c r="F5555">
        <v>0</v>
      </c>
      <c r="G5555" s="3">
        <f>INT((MONTH(_2022[[#This Row],[DATA]])-1)/3)+1</f>
        <v>4</v>
      </c>
    </row>
    <row r="5556" spans="1:7" x14ac:dyDescent="0.25">
      <c r="A5556" t="s">
        <v>308</v>
      </c>
      <c r="B5556">
        <f>+WEEKNUM(_2022[[#This Row],[DATA]],21)</f>
        <v>41</v>
      </c>
      <c r="C5556" s="1">
        <v>17</v>
      </c>
      <c r="D5556" t="s">
        <v>22</v>
      </c>
      <c r="E5556">
        <v>1848.7</v>
      </c>
      <c r="F5556">
        <v>0</v>
      </c>
      <c r="G5556" s="3">
        <f>INT((MONTH(_2022[[#This Row],[DATA]])-1)/3)+1</f>
        <v>4</v>
      </c>
    </row>
    <row r="5557" spans="1:7" x14ac:dyDescent="0.25">
      <c r="A5557" t="s">
        <v>308</v>
      </c>
      <c r="B5557">
        <f>+WEEKNUM(_2022[[#This Row],[DATA]],21)</f>
        <v>41</v>
      </c>
      <c r="C5557" s="1">
        <v>27</v>
      </c>
      <c r="D5557" t="s">
        <v>12</v>
      </c>
      <c r="E5557">
        <v>1348.25</v>
      </c>
      <c r="F5557">
        <v>0</v>
      </c>
      <c r="G5557" s="3">
        <f>INT((MONTH(_2022[[#This Row],[DATA]])-1)/3)+1</f>
        <v>4</v>
      </c>
    </row>
    <row r="5558" spans="1:7" x14ac:dyDescent="0.25">
      <c r="A5558" t="s">
        <v>308</v>
      </c>
      <c r="B5558">
        <f>+WEEKNUM(_2022[[#This Row],[DATA]],21)</f>
        <v>41</v>
      </c>
      <c r="C5558" s="1">
        <v>0</v>
      </c>
      <c r="D5558" t="s">
        <v>15</v>
      </c>
      <c r="E5558">
        <v>469.7</v>
      </c>
      <c r="F5558">
        <v>0</v>
      </c>
      <c r="G5558" s="3">
        <f>INT((MONTH(_2022[[#This Row],[DATA]])-1)/3)+1</f>
        <v>4</v>
      </c>
    </row>
    <row r="5559" spans="1:7" x14ac:dyDescent="0.25">
      <c r="A5559" t="s">
        <v>308</v>
      </c>
      <c r="B5559">
        <f>+WEEKNUM(_2022[[#This Row],[DATA]],21)</f>
        <v>41</v>
      </c>
      <c r="C5559" s="1">
        <v>0</v>
      </c>
      <c r="D5559" t="s">
        <v>19</v>
      </c>
      <c r="E5559">
        <v>1116.28</v>
      </c>
      <c r="F5559">
        <v>0</v>
      </c>
      <c r="G5559" s="3">
        <f>INT((MONTH(_2022[[#This Row],[DATA]])-1)/3)+1</f>
        <v>4</v>
      </c>
    </row>
    <row r="5560" spans="1:7" x14ac:dyDescent="0.25">
      <c r="A5560" t="s">
        <v>308</v>
      </c>
      <c r="B5560">
        <f>+WEEKNUM(_2022[[#This Row],[DATA]],21)</f>
        <v>41</v>
      </c>
      <c r="C5560" s="1">
        <v>19</v>
      </c>
      <c r="D5560" t="s">
        <v>4</v>
      </c>
      <c r="E5560">
        <v>1273.8</v>
      </c>
      <c r="F5560">
        <v>0</v>
      </c>
      <c r="G5560" s="3">
        <f>INT((MONTH(_2022[[#This Row],[DATA]])-1)/3)+1</f>
        <v>4</v>
      </c>
    </row>
    <row r="5561" spans="1:7" x14ac:dyDescent="0.25">
      <c r="A5561" t="s">
        <v>308</v>
      </c>
      <c r="B5561">
        <f>+WEEKNUM(_2022[[#This Row],[DATA]],21)</f>
        <v>41</v>
      </c>
      <c r="C5561" s="1">
        <v>27</v>
      </c>
      <c r="D5561" t="s">
        <v>10</v>
      </c>
      <c r="E5561">
        <v>1816.5</v>
      </c>
      <c r="F5561">
        <v>0</v>
      </c>
      <c r="G5561" s="3">
        <f>INT((MONTH(_2022[[#This Row],[DATA]])-1)/3)+1</f>
        <v>4</v>
      </c>
    </row>
    <row r="5562" spans="1:7" x14ac:dyDescent="0.25">
      <c r="A5562" t="s">
        <v>308</v>
      </c>
      <c r="B5562">
        <f>+WEEKNUM(_2022[[#This Row],[DATA]],21)</f>
        <v>41</v>
      </c>
      <c r="C5562" s="1">
        <v>23</v>
      </c>
      <c r="D5562" t="s">
        <v>21</v>
      </c>
      <c r="E5562">
        <v>1378.55</v>
      </c>
      <c r="F5562">
        <v>0</v>
      </c>
      <c r="G5562" s="3">
        <f>INT((MONTH(_2022[[#This Row],[DATA]])-1)/3)+1</f>
        <v>4</v>
      </c>
    </row>
    <row r="5563" spans="1:7" x14ac:dyDescent="0.25">
      <c r="A5563" t="s">
        <v>308</v>
      </c>
      <c r="B5563">
        <f>+WEEKNUM(_2022[[#This Row],[DATA]],21)</f>
        <v>41</v>
      </c>
      <c r="C5563" s="1">
        <v>29</v>
      </c>
      <c r="D5563" t="s">
        <v>3</v>
      </c>
      <c r="E5563">
        <v>871.91</v>
      </c>
      <c r="F5563">
        <v>0</v>
      </c>
      <c r="G5563" s="3">
        <f>INT((MONTH(_2022[[#This Row],[DATA]])-1)/3)+1</f>
        <v>4</v>
      </c>
    </row>
    <row r="5564" spans="1:7" x14ac:dyDescent="0.25">
      <c r="A5564" t="s">
        <v>308</v>
      </c>
      <c r="B5564">
        <f>+WEEKNUM(_2022[[#This Row],[DATA]],21)</f>
        <v>41</v>
      </c>
      <c r="C5564" s="1">
        <v>30</v>
      </c>
      <c r="D5564" t="s">
        <v>7</v>
      </c>
      <c r="E5564">
        <v>920.8</v>
      </c>
      <c r="F5564">
        <v>0</v>
      </c>
      <c r="G5564" s="3">
        <f>INT((MONTH(_2022[[#This Row],[DATA]])-1)/3)+1</f>
        <v>4</v>
      </c>
    </row>
    <row r="5565" spans="1:7" x14ac:dyDescent="0.25">
      <c r="A5565" t="s">
        <v>308</v>
      </c>
      <c r="B5565">
        <f>+WEEKNUM(_2022[[#This Row],[DATA]],21)</f>
        <v>41</v>
      </c>
      <c r="C5565" s="1">
        <v>25</v>
      </c>
      <c r="D5565" t="s">
        <v>9</v>
      </c>
      <c r="E5565">
        <v>1651.34</v>
      </c>
      <c r="F5565">
        <v>0</v>
      </c>
      <c r="G5565" s="3">
        <f>INT((MONTH(_2022[[#This Row],[DATA]])-1)/3)+1</f>
        <v>4</v>
      </c>
    </row>
    <row r="5566" spans="1:7" x14ac:dyDescent="0.25">
      <c r="A5566" t="s">
        <v>309</v>
      </c>
      <c r="B5566">
        <f>+WEEKNUM(_2022[[#This Row],[DATA]],21)</f>
        <v>41</v>
      </c>
      <c r="C5566" s="4">
        <v>20</v>
      </c>
      <c r="D5566" t="s">
        <v>5</v>
      </c>
      <c r="E5566">
        <v>817.67</v>
      </c>
      <c r="F5566">
        <v>0</v>
      </c>
      <c r="G5566" s="3">
        <f>INT((MONTH(_2022[[#This Row],[DATA]])-1)/3)+1</f>
        <v>4</v>
      </c>
    </row>
    <row r="5567" spans="1:7" x14ac:dyDescent="0.25">
      <c r="A5567" t="s">
        <v>309</v>
      </c>
      <c r="B5567">
        <f>+WEEKNUM(_2022[[#This Row],[DATA]],21)</f>
        <v>41</v>
      </c>
      <c r="C5567" s="1">
        <v>24</v>
      </c>
      <c r="D5567" t="s">
        <v>11</v>
      </c>
      <c r="E5567">
        <v>240</v>
      </c>
      <c r="F5567">
        <v>0</v>
      </c>
      <c r="G5567" s="3">
        <f>INT((MONTH(_2022[[#This Row],[DATA]])-1)/3)+1</f>
        <v>4</v>
      </c>
    </row>
    <row r="5568" spans="1:7" x14ac:dyDescent="0.25">
      <c r="A5568" t="s">
        <v>309</v>
      </c>
      <c r="B5568">
        <f>+WEEKNUM(_2022[[#This Row],[DATA]],21)</f>
        <v>41</v>
      </c>
      <c r="C5568" s="1">
        <v>22</v>
      </c>
      <c r="D5568" t="s">
        <v>6</v>
      </c>
      <c r="E5568">
        <v>829.28</v>
      </c>
      <c r="F5568">
        <v>0</v>
      </c>
      <c r="G5568" s="3">
        <f>INT((MONTH(_2022[[#This Row],[DATA]])-1)/3)+1</f>
        <v>4</v>
      </c>
    </row>
    <row r="5569" spans="1:7" x14ac:dyDescent="0.25">
      <c r="A5569" t="s">
        <v>309</v>
      </c>
      <c r="B5569">
        <f>+WEEKNUM(_2022[[#This Row],[DATA]],21)</f>
        <v>41</v>
      </c>
      <c r="C5569" s="1">
        <v>26</v>
      </c>
      <c r="D5569" t="s">
        <v>14</v>
      </c>
      <c r="E5569">
        <v>1225.01</v>
      </c>
      <c r="F5569">
        <v>0</v>
      </c>
      <c r="G5569" s="3">
        <f>INT((MONTH(_2022[[#This Row],[DATA]])-1)/3)+1</f>
        <v>4</v>
      </c>
    </row>
    <row r="5570" spans="1:7" x14ac:dyDescent="0.25">
      <c r="A5570" t="s">
        <v>309</v>
      </c>
      <c r="B5570">
        <f>+WEEKNUM(_2022[[#This Row],[DATA]],21)</f>
        <v>41</v>
      </c>
      <c r="C5570" s="1">
        <v>0</v>
      </c>
      <c r="D5570" t="s">
        <v>16</v>
      </c>
      <c r="E5570">
        <v>2584.84</v>
      </c>
      <c r="F5570">
        <v>0</v>
      </c>
      <c r="G5570" s="3">
        <f>INT((MONTH(_2022[[#This Row],[DATA]])-1)/3)+1</f>
        <v>4</v>
      </c>
    </row>
    <row r="5571" spans="1:7" x14ac:dyDescent="0.25">
      <c r="A5571" t="s">
        <v>309</v>
      </c>
      <c r="B5571">
        <f>+WEEKNUM(_2022[[#This Row],[DATA]],21)</f>
        <v>41</v>
      </c>
      <c r="C5571" s="1">
        <v>21</v>
      </c>
      <c r="D5571" t="s">
        <v>8</v>
      </c>
      <c r="E5571">
        <v>2583.83</v>
      </c>
      <c r="F5571">
        <v>0</v>
      </c>
      <c r="G5571" s="3">
        <f>INT((MONTH(_2022[[#This Row],[DATA]])-1)/3)+1</f>
        <v>4</v>
      </c>
    </row>
    <row r="5572" spans="1:7" x14ac:dyDescent="0.25">
      <c r="A5572" t="s">
        <v>309</v>
      </c>
      <c r="B5572">
        <f>+WEEKNUM(_2022[[#This Row],[DATA]],21)</f>
        <v>41</v>
      </c>
      <c r="C5572" s="1">
        <v>18</v>
      </c>
      <c r="D5572" t="s">
        <v>13</v>
      </c>
      <c r="E5572">
        <v>920.4</v>
      </c>
      <c r="F5572">
        <v>0</v>
      </c>
      <c r="G5572" s="3">
        <f>INT((MONTH(_2022[[#This Row],[DATA]])-1)/3)+1</f>
        <v>4</v>
      </c>
    </row>
    <row r="5573" spans="1:7" x14ac:dyDescent="0.25">
      <c r="A5573" t="s">
        <v>309</v>
      </c>
      <c r="B5573">
        <f>+WEEKNUM(_2022[[#This Row],[DATA]],21)</f>
        <v>41</v>
      </c>
      <c r="C5573" s="1">
        <v>17</v>
      </c>
      <c r="D5573" t="s">
        <v>22</v>
      </c>
      <c r="E5573">
        <v>2455.9</v>
      </c>
      <c r="F5573">
        <v>0</v>
      </c>
      <c r="G5573" s="3">
        <f>INT((MONTH(_2022[[#This Row],[DATA]])-1)/3)+1</f>
        <v>4</v>
      </c>
    </row>
    <row r="5574" spans="1:7" x14ac:dyDescent="0.25">
      <c r="A5574" t="s">
        <v>309</v>
      </c>
      <c r="B5574">
        <f>+WEEKNUM(_2022[[#This Row],[DATA]],21)</f>
        <v>41</v>
      </c>
      <c r="C5574" s="1">
        <v>27</v>
      </c>
      <c r="D5574" t="s">
        <v>12</v>
      </c>
      <c r="E5574">
        <v>799.7</v>
      </c>
      <c r="F5574">
        <v>0</v>
      </c>
      <c r="G5574" s="3">
        <f>INT((MONTH(_2022[[#This Row],[DATA]])-1)/3)+1</f>
        <v>4</v>
      </c>
    </row>
    <row r="5575" spans="1:7" x14ac:dyDescent="0.25">
      <c r="A5575" t="s">
        <v>309</v>
      </c>
      <c r="B5575">
        <f>+WEEKNUM(_2022[[#This Row],[DATA]],21)</f>
        <v>41</v>
      </c>
      <c r="C5575" s="1">
        <v>0</v>
      </c>
      <c r="D5575" t="s">
        <v>15</v>
      </c>
      <c r="E5575">
        <v>356.14</v>
      </c>
      <c r="F5575">
        <v>0</v>
      </c>
      <c r="G5575" s="3">
        <f>INT((MONTH(_2022[[#This Row],[DATA]])-1)/3)+1</f>
        <v>4</v>
      </c>
    </row>
    <row r="5576" spans="1:7" x14ac:dyDescent="0.25">
      <c r="A5576" t="s">
        <v>309</v>
      </c>
      <c r="B5576">
        <f>+WEEKNUM(_2022[[#This Row],[DATA]],21)</f>
        <v>41</v>
      </c>
      <c r="C5576" s="1">
        <v>0</v>
      </c>
      <c r="D5576" t="s">
        <v>19</v>
      </c>
      <c r="E5576">
        <v>925.4</v>
      </c>
      <c r="F5576">
        <v>0</v>
      </c>
      <c r="G5576" s="3">
        <f>INT((MONTH(_2022[[#This Row],[DATA]])-1)/3)+1</f>
        <v>4</v>
      </c>
    </row>
    <row r="5577" spans="1:7" x14ac:dyDescent="0.25">
      <c r="A5577" t="s">
        <v>309</v>
      </c>
      <c r="B5577">
        <f>+WEEKNUM(_2022[[#This Row],[DATA]],21)</f>
        <v>41</v>
      </c>
      <c r="C5577" s="1">
        <v>19</v>
      </c>
      <c r="D5577" t="s">
        <v>4</v>
      </c>
      <c r="E5577">
        <v>320.5</v>
      </c>
      <c r="F5577">
        <v>0</v>
      </c>
      <c r="G5577" s="3">
        <f>INT((MONTH(_2022[[#This Row],[DATA]])-1)/3)+1</f>
        <v>4</v>
      </c>
    </row>
    <row r="5578" spans="1:7" x14ac:dyDescent="0.25">
      <c r="A5578" t="s">
        <v>309</v>
      </c>
      <c r="B5578">
        <f>+WEEKNUM(_2022[[#This Row],[DATA]],21)</f>
        <v>41</v>
      </c>
      <c r="C5578" s="1">
        <v>27</v>
      </c>
      <c r="D5578" t="s">
        <v>10</v>
      </c>
      <c r="E5578">
        <v>2360.5</v>
      </c>
      <c r="F5578">
        <v>0</v>
      </c>
      <c r="G5578" s="3">
        <f>INT((MONTH(_2022[[#This Row],[DATA]])-1)/3)+1</f>
        <v>4</v>
      </c>
    </row>
    <row r="5579" spans="1:7" x14ac:dyDescent="0.25">
      <c r="A5579" t="s">
        <v>309</v>
      </c>
      <c r="B5579">
        <f>+WEEKNUM(_2022[[#This Row],[DATA]],21)</f>
        <v>41</v>
      </c>
      <c r="C5579" s="1">
        <v>23</v>
      </c>
      <c r="D5579" t="s">
        <v>21</v>
      </c>
      <c r="E5579">
        <v>1833.27</v>
      </c>
      <c r="F5579">
        <v>0</v>
      </c>
      <c r="G5579" s="3">
        <f>INT((MONTH(_2022[[#This Row],[DATA]])-1)/3)+1</f>
        <v>4</v>
      </c>
    </row>
    <row r="5580" spans="1:7" x14ac:dyDescent="0.25">
      <c r="A5580" t="s">
        <v>309</v>
      </c>
      <c r="B5580">
        <f>+WEEKNUM(_2022[[#This Row],[DATA]],21)</f>
        <v>41</v>
      </c>
      <c r="C5580" s="1">
        <v>29</v>
      </c>
      <c r="D5580" t="s">
        <v>3</v>
      </c>
      <c r="E5580">
        <v>1387.97</v>
      </c>
      <c r="F5580">
        <v>0</v>
      </c>
      <c r="G5580" s="3">
        <f>INT((MONTH(_2022[[#This Row],[DATA]])-1)/3)+1</f>
        <v>4</v>
      </c>
    </row>
    <row r="5581" spans="1:7" x14ac:dyDescent="0.25">
      <c r="A5581" t="s">
        <v>309</v>
      </c>
      <c r="B5581">
        <f>+WEEKNUM(_2022[[#This Row],[DATA]],21)</f>
        <v>41</v>
      </c>
      <c r="C5581" s="1">
        <v>30</v>
      </c>
      <c r="D5581" t="s">
        <v>7</v>
      </c>
      <c r="E5581">
        <v>1405.1</v>
      </c>
      <c r="F5581">
        <v>0</v>
      </c>
      <c r="G5581" s="3">
        <f>INT((MONTH(_2022[[#This Row],[DATA]])-1)/3)+1</f>
        <v>4</v>
      </c>
    </row>
    <row r="5582" spans="1:7" x14ac:dyDescent="0.25">
      <c r="A5582" t="s">
        <v>309</v>
      </c>
      <c r="B5582">
        <f>+WEEKNUM(_2022[[#This Row],[DATA]],21)</f>
        <v>41</v>
      </c>
      <c r="C5582" s="1">
        <v>25</v>
      </c>
      <c r="D5582" t="s">
        <v>9</v>
      </c>
      <c r="E5582">
        <v>1564.4</v>
      </c>
      <c r="F5582">
        <v>0</v>
      </c>
      <c r="G5582" s="3">
        <f>INT((MONTH(_2022[[#This Row],[DATA]])-1)/3)+1</f>
        <v>4</v>
      </c>
    </row>
    <row r="5583" spans="1:7" x14ac:dyDescent="0.25">
      <c r="A5583" t="s">
        <v>310</v>
      </c>
      <c r="B5583">
        <f>+WEEKNUM(_2022[[#This Row],[DATA]],21)</f>
        <v>41</v>
      </c>
      <c r="C5583" s="4">
        <v>20</v>
      </c>
      <c r="D5583" t="s">
        <v>5</v>
      </c>
      <c r="E5583">
        <v>281.18</v>
      </c>
      <c r="F5583">
        <v>0</v>
      </c>
      <c r="G5583" s="3">
        <f>INT((MONTH(_2022[[#This Row],[DATA]])-1)/3)+1</f>
        <v>4</v>
      </c>
    </row>
    <row r="5584" spans="1:7" x14ac:dyDescent="0.25">
      <c r="A5584" t="s">
        <v>310</v>
      </c>
      <c r="B5584">
        <f>+WEEKNUM(_2022[[#This Row],[DATA]],21)</f>
        <v>41</v>
      </c>
      <c r="C5584" s="1">
        <v>24</v>
      </c>
      <c r="D5584" t="s">
        <v>11</v>
      </c>
      <c r="E5584">
        <v>1196.5</v>
      </c>
      <c r="F5584">
        <v>0</v>
      </c>
      <c r="G5584" s="3">
        <f>INT((MONTH(_2022[[#This Row],[DATA]])-1)/3)+1</f>
        <v>4</v>
      </c>
    </row>
    <row r="5585" spans="1:7" x14ac:dyDescent="0.25">
      <c r="A5585" t="s">
        <v>310</v>
      </c>
      <c r="B5585">
        <f>+WEEKNUM(_2022[[#This Row],[DATA]],21)</f>
        <v>41</v>
      </c>
      <c r="C5585" s="1">
        <v>22</v>
      </c>
      <c r="D5585" t="s">
        <v>6</v>
      </c>
      <c r="E5585">
        <v>450</v>
      </c>
      <c r="F5585">
        <v>0</v>
      </c>
      <c r="G5585" s="3">
        <f>INT((MONTH(_2022[[#This Row],[DATA]])-1)/3)+1</f>
        <v>4</v>
      </c>
    </row>
    <row r="5586" spans="1:7" x14ac:dyDescent="0.25">
      <c r="A5586" t="s">
        <v>310</v>
      </c>
      <c r="B5586">
        <f>+WEEKNUM(_2022[[#This Row],[DATA]],21)</f>
        <v>41</v>
      </c>
      <c r="C5586" s="1">
        <v>26</v>
      </c>
      <c r="D5586" t="s">
        <v>14</v>
      </c>
      <c r="E5586">
        <v>1634.42</v>
      </c>
      <c r="F5586">
        <v>0</v>
      </c>
      <c r="G5586" s="3">
        <f>INT((MONTH(_2022[[#This Row],[DATA]])-1)/3)+1</f>
        <v>4</v>
      </c>
    </row>
    <row r="5587" spans="1:7" x14ac:dyDescent="0.25">
      <c r="A5587" t="s">
        <v>310</v>
      </c>
      <c r="B5587">
        <f>+WEEKNUM(_2022[[#This Row],[DATA]],21)</f>
        <v>41</v>
      </c>
      <c r="C5587" s="1">
        <v>0</v>
      </c>
      <c r="D5587" t="s">
        <v>16</v>
      </c>
      <c r="E5587">
        <v>1248.4000000000001</v>
      </c>
      <c r="F5587">
        <v>0</v>
      </c>
      <c r="G5587" s="3">
        <f>INT((MONTH(_2022[[#This Row],[DATA]])-1)/3)+1</f>
        <v>4</v>
      </c>
    </row>
    <row r="5588" spans="1:7" x14ac:dyDescent="0.25">
      <c r="A5588" t="s">
        <v>310</v>
      </c>
      <c r="B5588">
        <f>+WEEKNUM(_2022[[#This Row],[DATA]],21)</f>
        <v>41</v>
      </c>
      <c r="C5588" s="1">
        <v>21</v>
      </c>
      <c r="D5588" t="s">
        <v>8</v>
      </c>
      <c r="E5588">
        <v>2367.17</v>
      </c>
      <c r="F5588">
        <v>0</v>
      </c>
      <c r="G5588" s="3">
        <f>INT((MONTH(_2022[[#This Row],[DATA]])-1)/3)+1</f>
        <v>4</v>
      </c>
    </row>
    <row r="5589" spans="1:7" x14ac:dyDescent="0.25">
      <c r="A5589" t="s">
        <v>310</v>
      </c>
      <c r="B5589">
        <f>+WEEKNUM(_2022[[#This Row],[DATA]],21)</f>
        <v>41</v>
      </c>
      <c r="C5589" s="1">
        <v>18</v>
      </c>
      <c r="D5589" t="s">
        <v>13</v>
      </c>
      <c r="E5589">
        <v>1549.6</v>
      </c>
      <c r="F5589">
        <v>0</v>
      </c>
      <c r="G5589" s="3">
        <f>INT((MONTH(_2022[[#This Row],[DATA]])-1)/3)+1</f>
        <v>4</v>
      </c>
    </row>
    <row r="5590" spans="1:7" x14ac:dyDescent="0.25">
      <c r="A5590" t="s">
        <v>310</v>
      </c>
      <c r="B5590">
        <f>+WEEKNUM(_2022[[#This Row],[DATA]],21)</f>
        <v>41</v>
      </c>
      <c r="C5590" s="1">
        <v>17</v>
      </c>
      <c r="D5590" t="s">
        <v>22</v>
      </c>
      <c r="E5590">
        <v>2088.9</v>
      </c>
      <c r="F5590">
        <v>0</v>
      </c>
      <c r="G5590" s="3">
        <f>INT((MONTH(_2022[[#This Row],[DATA]])-1)/3)+1</f>
        <v>4</v>
      </c>
    </row>
    <row r="5591" spans="1:7" x14ac:dyDescent="0.25">
      <c r="A5591" t="s">
        <v>310</v>
      </c>
      <c r="B5591">
        <f>+WEEKNUM(_2022[[#This Row],[DATA]],21)</f>
        <v>41</v>
      </c>
      <c r="C5591" s="1">
        <v>27</v>
      </c>
      <c r="D5591" t="s">
        <v>12</v>
      </c>
      <c r="E5591">
        <v>1450.51</v>
      </c>
      <c r="F5591">
        <v>0</v>
      </c>
      <c r="G5591" s="3">
        <f>INT((MONTH(_2022[[#This Row],[DATA]])-1)/3)+1</f>
        <v>4</v>
      </c>
    </row>
    <row r="5592" spans="1:7" x14ac:dyDescent="0.25">
      <c r="A5592" t="s">
        <v>310</v>
      </c>
      <c r="B5592">
        <f>+WEEKNUM(_2022[[#This Row],[DATA]],21)</f>
        <v>41</v>
      </c>
      <c r="C5592" s="1">
        <v>0</v>
      </c>
      <c r="D5592" t="s">
        <v>15</v>
      </c>
      <c r="E5592">
        <v>1592.25</v>
      </c>
      <c r="F5592">
        <v>0</v>
      </c>
      <c r="G5592" s="3">
        <f>INT((MONTH(_2022[[#This Row],[DATA]])-1)/3)+1</f>
        <v>4</v>
      </c>
    </row>
    <row r="5593" spans="1:7" x14ac:dyDescent="0.25">
      <c r="A5593" t="s">
        <v>310</v>
      </c>
      <c r="B5593">
        <f>+WEEKNUM(_2022[[#This Row],[DATA]],21)</f>
        <v>41</v>
      </c>
      <c r="C5593" s="1">
        <v>0</v>
      </c>
      <c r="D5593" t="s">
        <v>19</v>
      </c>
      <c r="E5593">
        <v>1176.5899999999999</v>
      </c>
      <c r="F5593">
        <v>0</v>
      </c>
      <c r="G5593" s="3">
        <f>INT((MONTH(_2022[[#This Row],[DATA]])-1)/3)+1</f>
        <v>4</v>
      </c>
    </row>
    <row r="5594" spans="1:7" x14ac:dyDescent="0.25">
      <c r="A5594" t="s">
        <v>310</v>
      </c>
      <c r="B5594">
        <f>+WEEKNUM(_2022[[#This Row],[DATA]],21)</f>
        <v>41</v>
      </c>
      <c r="C5594" s="1">
        <v>19</v>
      </c>
      <c r="D5594" t="s">
        <v>4</v>
      </c>
      <c r="E5594">
        <v>1814.65</v>
      </c>
      <c r="F5594">
        <v>0</v>
      </c>
      <c r="G5594" s="3">
        <f>INT((MONTH(_2022[[#This Row],[DATA]])-1)/3)+1</f>
        <v>4</v>
      </c>
    </row>
    <row r="5595" spans="1:7" x14ac:dyDescent="0.25">
      <c r="A5595" t="s">
        <v>310</v>
      </c>
      <c r="B5595">
        <f>+WEEKNUM(_2022[[#This Row],[DATA]],21)</f>
        <v>41</v>
      </c>
      <c r="C5595" s="1">
        <v>27</v>
      </c>
      <c r="D5595" t="s">
        <v>10</v>
      </c>
      <c r="E5595">
        <v>2845.5</v>
      </c>
      <c r="F5595">
        <v>0</v>
      </c>
      <c r="G5595" s="3">
        <f>INT((MONTH(_2022[[#This Row],[DATA]])-1)/3)+1</f>
        <v>4</v>
      </c>
    </row>
    <row r="5596" spans="1:7" x14ac:dyDescent="0.25">
      <c r="A5596" t="s">
        <v>310</v>
      </c>
      <c r="B5596">
        <f>+WEEKNUM(_2022[[#This Row],[DATA]],21)</f>
        <v>41</v>
      </c>
      <c r="C5596" s="1">
        <v>23</v>
      </c>
      <c r="D5596" t="s">
        <v>21</v>
      </c>
      <c r="E5596">
        <v>2163.16</v>
      </c>
      <c r="F5596">
        <v>0</v>
      </c>
      <c r="G5596" s="3">
        <f>INT((MONTH(_2022[[#This Row],[DATA]])-1)/3)+1</f>
        <v>4</v>
      </c>
    </row>
    <row r="5597" spans="1:7" x14ac:dyDescent="0.25">
      <c r="A5597" t="s">
        <v>310</v>
      </c>
      <c r="B5597">
        <f>+WEEKNUM(_2022[[#This Row],[DATA]],21)</f>
        <v>41</v>
      </c>
      <c r="C5597" s="1">
        <v>29</v>
      </c>
      <c r="D5597" t="s">
        <v>3</v>
      </c>
      <c r="E5597">
        <v>1053.99</v>
      </c>
      <c r="F5597">
        <v>0</v>
      </c>
      <c r="G5597" s="3">
        <f>INT((MONTH(_2022[[#This Row],[DATA]])-1)/3)+1</f>
        <v>4</v>
      </c>
    </row>
    <row r="5598" spans="1:7" x14ac:dyDescent="0.25">
      <c r="A5598" t="s">
        <v>310</v>
      </c>
      <c r="B5598">
        <f>+WEEKNUM(_2022[[#This Row],[DATA]],21)</f>
        <v>41</v>
      </c>
      <c r="C5598" s="1">
        <v>30</v>
      </c>
      <c r="D5598" t="s">
        <v>7</v>
      </c>
      <c r="E5598">
        <v>851.61</v>
      </c>
      <c r="F5598">
        <v>0</v>
      </c>
      <c r="G5598" s="3">
        <f>INT((MONTH(_2022[[#This Row],[DATA]])-1)/3)+1</f>
        <v>4</v>
      </c>
    </row>
    <row r="5599" spans="1:7" x14ac:dyDescent="0.25">
      <c r="A5599" t="s">
        <v>310</v>
      </c>
      <c r="B5599">
        <f>+WEEKNUM(_2022[[#This Row],[DATA]],21)</f>
        <v>41</v>
      </c>
      <c r="C5599" s="1">
        <v>25</v>
      </c>
      <c r="D5599" t="s">
        <v>9</v>
      </c>
      <c r="E5599">
        <v>2649.1</v>
      </c>
      <c r="F5599">
        <v>0</v>
      </c>
      <c r="G5599" s="3">
        <f>INT((MONTH(_2022[[#This Row],[DATA]])-1)/3)+1</f>
        <v>4</v>
      </c>
    </row>
    <row r="5600" spans="1:7" x14ac:dyDescent="0.25">
      <c r="A5600" t="s">
        <v>311</v>
      </c>
      <c r="B5600">
        <f>+WEEKNUM(_2022[[#This Row],[DATA]],21)</f>
        <v>41</v>
      </c>
      <c r="C5600" s="4">
        <v>20</v>
      </c>
      <c r="D5600" t="s">
        <v>5</v>
      </c>
      <c r="E5600">
        <v>3342.9</v>
      </c>
      <c r="F5600">
        <v>0</v>
      </c>
      <c r="G5600" s="3">
        <f>INT((MONTH(_2022[[#This Row],[DATA]])-1)/3)+1</f>
        <v>4</v>
      </c>
    </row>
    <row r="5601" spans="1:7" x14ac:dyDescent="0.25">
      <c r="A5601" t="s">
        <v>311</v>
      </c>
      <c r="B5601">
        <f>+WEEKNUM(_2022[[#This Row],[DATA]],21)</f>
        <v>41</v>
      </c>
      <c r="C5601" s="1">
        <v>24</v>
      </c>
      <c r="D5601" t="s">
        <v>11</v>
      </c>
      <c r="E5601">
        <v>1876.41</v>
      </c>
      <c r="F5601">
        <v>0</v>
      </c>
      <c r="G5601" s="3">
        <f>INT((MONTH(_2022[[#This Row],[DATA]])-1)/3)+1</f>
        <v>4</v>
      </c>
    </row>
    <row r="5602" spans="1:7" x14ac:dyDescent="0.25">
      <c r="A5602" t="s">
        <v>311</v>
      </c>
      <c r="B5602">
        <f>+WEEKNUM(_2022[[#This Row],[DATA]],21)</f>
        <v>41</v>
      </c>
      <c r="C5602" s="1">
        <v>22</v>
      </c>
      <c r="D5602" t="s">
        <v>6</v>
      </c>
      <c r="E5602">
        <v>1069.52</v>
      </c>
      <c r="F5602">
        <v>0</v>
      </c>
      <c r="G5602" s="3">
        <f>INT((MONTH(_2022[[#This Row],[DATA]])-1)/3)+1</f>
        <v>4</v>
      </c>
    </row>
    <row r="5603" spans="1:7" x14ac:dyDescent="0.25">
      <c r="A5603" t="s">
        <v>311</v>
      </c>
      <c r="B5603">
        <f>+WEEKNUM(_2022[[#This Row],[DATA]],21)</f>
        <v>41</v>
      </c>
      <c r="C5603" s="1">
        <v>26</v>
      </c>
      <c r="D5603" t="s">
        <v>14</v>
      </c>
      <c r="E5603">
        <v>4447.01</v>
      </c>
      <c r="F5603">
        <v>0</v>
      </c>
      <c r="G5603" s="3">
        <f>INT((MONTH(_2022[[#This Row],[DATA]])-1)/3)+1</f>
        <v>4</v>
      </c>
    </row>
    <row r="5604" spans="1:7" x14ac:dyDescent="0.25">
      <c r="A5604" t="s">
        <v>311</v>
      </c>
      <c r="B5604">
        <f>+WEEKNUM(_2022[[#This Row],[DATA]],21)</f>
        <v>41</v>
      </c>
      <c r="C5604" s="1">
        <v>0</v>
      </c>
      <c r="D5604" t="s">
        <v>16</v>
      </c>
      <c r="E5604">
        <v>2632.2</v>
      </c>
      <c r="F5604">
        <v>0</v>
      </c>
      <c r="G5604" s="3">
        <f>INT((MONTH(_2022[[#This Row],[DATA]])-1)/3)+1</f>
        <v>4</v>
      </c>
    </row>
    <row r="5605" spans="1:7" x14ac:dyDescent="0.25">
      <c r="A5605" t="s">
        <v>311</v>
      </c>
      <c r="B5605">
        <f>+WEEKNUM(_2022[[#This Row],[DATA]],21)</f>
        <v>41</v>
      </c>
      <c r="C5605" s="1">
        <v>21</v>
      </c>
      <c r="D5605" t="s">
        <v>8</v>
      </c>
      <c r="E5605">
        <v>5317.62</v>
      </c>
      <c r="F5605">
        <v>0</v>
      </c>
      <c r="G5605" s="3">
        <f>INT((MONTH(_2022[[#This Row],[DATA]])-1)/3)+1</f>
        <v>4</v>
      </c>
    </row>
    <row r="5606" spans="1:7" x14ac:dyDescent="0.25">
      <c r="A5606" t="s">
        <v>311</v>
      </c>
      <c r="B5606">
        <f>+WEEKNUM(_2022[[#This Row],[DATA]],21)</f>
        <v>41</v>
      </c>
      <c r="C5606" s="1">
        <v>18</v>
      </c>
      <c r="D5606" t="s">
        <v>13</v>
      </c>
      <c r="E5606">
        <v>1362.2</v>
      </c>
      <c r="F5606">
        <v>0</v>
      </c>
      <c r="G5606" s="3">
        <f>INT((MONTH(_2022[[#This Row],[DATA]])-1)/3)+1</f>
        <v>4</v>
      </c>
    </row>
    <row r="5607" spans="1:7" x14ac:dyDescent="0.25">
      <c r="A5607" t="s">
        <v>311</v>
      </c>
      <c r="B5607">
        <f>+WEEKNUM(_2022[[#This Row],[DATA]],21)</f>
        <v>41</v>
      </c>
      <c r="C5607" s="1">
        <v>17</v>
      </c>
      <c r="D5607" t="s">
        <v>22</v>
      </c>
      <c r="E5607">
        <v>2162.96</v>
      </c>
      <c r="F5607">
        <v>0</v>
      </c>
      <c r="G5607" s="3">
        <f>INT((MONTH(_2022[[#This Row],[DATA]])-1)/3)+1</f>
        <v>4</v>
      </c>
    </row>
    <row r="5608" spans="1:7" x14ac:dyDescent="0.25">
      <c r="A5608" t="s">
        <v>311</v>
      </c>
      <c r="B5608">
        <f>+WEEKNUM(_2022[[#This Row],[DATA]],21)</f>
        <v>41</v>
      </c>
      <c r="C5608" s="1">
        <v>27</v>
      </c>
      <c r="D5608" t="s">
        <v>12</v>
      </c>
      <c r="E5608">
        <v>2629.29</v>
      </c>
      <c r="F5608">
        <v>0</v>
      </c>
      <c r="G5608" s="3">
        <f>INT((MONTH(_2022[[#This Row],[DATA]])-1)/3)+1</f>
        <v>4</v>
      </c>
    </row>
    <row r="5609" spans="1:7" x14ac:dyDescent="0.25">
      <c r="A5609" t="s">
        <v>311</v>
      </c>
      <c r="B5609">
        <f>+WEEKNUM(_2022[[#This Row],[DATA]],21)</f>
        <v>41</v>
      </c>
      <c r="C5609" s="1">
        <v>0</v>
      </c>
      <c r="D5609" t="s">
        <v>15</v>
      </c>
      <c r="E5609">
        <v>1629.3</v>
      </c>
      <c r="F5609">
        <v>0</v>
      </c>
      <c r="G5609" s="3">
        <f>INT((MONTH(_2022[[#This Row],[DATA]])-1)/3)+1</f>
        <v>4</v>
      </c>
    </row>
    <row r="5610" spans="1:7" x14ac:dyDescent="0.25">
      <c r="A5610" t="s">
        <v>311</v>
      </c>
      <c r="B5610">
        <f>+WEEKNUM(_2022[[#This Row],[DATA]],21)</f>
        <v>41</v>
      </c>
      <c r="C5610" s="1">
        <v>0</v>
      </c>
      <c r="D5610" t="s">
        <v>19</v>
      </c>
      <c r="E5610">
        <v>2921.93</v>
      </c>
      <c r="F5610">
        <v>0</v>
      </c>
      <c r="G5610" s="3">
        <f>INT((MONTH(_2022[[#This Row],[DATA]])-1)/3)+1</f>
        <v>4</v>
      </c>
    </row>
    <row r="5611" spans="1:7" x14ac:dyDescent="0.25">
      <c r="A5611" t="s">
        <v>311</v>
      </c>
      <c r="B5611">
        <f>+WEEKNUM(_2022[[#This Row],[DATA]],21)</f>
        <v>41</v>
      </c>
      <c r="C5611" s="1">
        <v>19</v>
      </c>
      <c r="D5611" t="s">
        <v>4</v>
      </c>
      <c r="E5611">
        <v>2452.0700000000002</v>
      </c>
      <c r="F5611">
        <v>0</v>
      </c>
      <c r="G5611" s="3">
        <f>INT((MONTH(_2022[[#This Row],[DATA]])-1)/3)+1</f>
        <v>4</v>
      </c>
    </row>
    <row r="5612" spans="1:7" x14ac:dyDescent="0.25">
      <c r="A5612" t="s">
        <v>311</v>
      </c>
      <c r="B5612">
        <f>+WEEKNUM(_2022[[#This Row],[DATA]],21)</f>
        <v>41</v>
      </c>
      <c r="C5612" s="1">
        <v>27</v>
      </c>
      <c r="D5612" t="s">
        <v>10</v>
      </c>
      <c r="E5612">
        <v>3475.41</v>
      </c>
      <c r="F5612">
        <v>0</v>
      </c>
      <c r="G5612" s="3">
        <f>INT((MONTH(_2022[[#This Row],[DATA]])-1)/3)+1</f>
        <v>4</v>
      </c>
    </row>
    <row r="5613" spans="1:7" x14ac:dyDescent="0.25">
      <c r="A5613" t="s">
        <v>311</v>
      </c>
      <c r="B5613">
        <f>+WEEKNUM(_2022[[#This Row],[DATA]],21)</f>
        <v>41</v>
      </c>
      <c r="C5613" s="1">
        <v>23</v>
      </c>
      <c r="D5613" t="s">
        <v>21</v>
      </c>
      <c r="E5613">
        <v>4124.8500000000004</v>
      </c>
      <c r="F5613">
        <v>0</v>
      </c>
      <c r="G5613" s="3">
        <f>INT((MONTH(_2022[[#This Row],[DATA]])-1)/3)+1</f>
        <v>4</v>
      </c>
    </row>
    <row r="5614" spans="1:7" x14ac:dyDescent="0.25">
      <c r="A5614" t="s">
        <v>311</v>
      </c>
      <c r="B5614">
        <f>+WEEKNUM(_2022[[#This Row],[DATA]],21)</f>
        <v>41</v>
      </c>
      <c r="C5614" s="1">
        <v>29</v>
      </c>
      <c r="D5614" t="s">
        <v>3</v>
      </c>
      <c r="E5614">
        <v>1485.1</v>
      </c>
      <c r="F5614">
        <v>0</v>
      </c>
      <c r="G5614" s="3">
        <f>INT((MONTH(_2022[[#This Row],[DATA]])-1)/3)+1</f>
        <v>4</v>
      </c>
    </row>
    <row r="5615" spans="1:7" x14ac:dyDescent="0.25">
      <c r="A5615" t="s">
        <v>311</v>
      </c>
      <c r="B5615">
        <f>+WEEKNUM(_2022[[#This Row],[DATA]],21)</f>
        <v>41</v>
      </c>
      <c r="C5615" s="1">
        <v>30</v>
      </c>
      <c r="D5615" t="s">
        <v>7</v>
      </c>
      <c r="E5615">
        <v>2015.25</v>
      </c>
      <c r="F5615">
        <v>0</v>
      </c>
      <c r="G5615" s="3">
        <f>INT((MONTH(_2022[[#This Row],[DATA]])-1)/3)+1</f>
        <v>4</v>
      </c>
    </row>
    <row r="5616" spans="1:7" x14ac:dyDescent="0.25">
      <c r="A5616" t="s">
        <v>311</v>
      </c>
      <c r="B5616">
        <f>+WEEKNUM(_2022[[#This Row],[DATA]],21)</f>
        <v>41</v>
      </c>
      <c r="C5616" s="1">
        <v>25</v>
      </c>
      <c r="D5616" t="s">
        <v>9</v>
      </c>
      <c r="E5616">
        <v>3111.42</v>
      </c>
      <c r="F5616">
        <v>0</v>
      </c>
      <c r="G5616" s="3">
        <f>INT((MONTH(_2022[[#This Row],[DATA]])-1)/3)+1</f>
        <v>4</v>
      </c>
    </row>
    <row r="5617" spans="1:7" x14ac:dyDescent="0.25">
      <c r="A5617" t="s">
        <v>312</v>
      </c>
      <c r="B5617">
        <f>+WEEKNUM(_2022[[#This Row],[DATA]],21)</f>
        <v>41</v>
      </c>
      <c r="C5617" s="4">
        <v>20</v>
      </c>
      <c r="D5617" t="s">
        <v>5</v>
      </c>
      <c r="E5617">
        <v>1625.99</v>
      </c>
      <c r="F5617">
        <v>0</v>
      </c>
      <c r="G5617" s="3">
        <f>INT((MONTH(_2022[[#This Row],[DATA]])-1)/3)+1</f>
        <v>4</v>
      </c>
    </row>
    <row r="5618" spans="1:7" x14ac:dyDescent="0.25">
      <c r="A5618" t="s">
        <v>312</v>
      </c>
      <c r="B5618">
        <f>+WEEKNUM(_2022[[#This Row],[DATA]],21)</f>
        <v>41</v>
      </c>
      <c r="C5618" s="1">
        <v>24</v>
      </c>
      <c r="D5618" t="s">
        <v>11</v>
      </c>
      <c r="E5618">
        <v>1234.7</v>
      </c>
      <c r="F5618">
        <v>0</v>
      </c>
      <c r="G5618" s="3">
        <f>INT((MONTH(_2022[[#This Row],[DATA]])-1)/3)+1</f>
        <v>4</v>
      </c>
    </row>
    <row r="5619" spans="1:7" x14ac:dyDescent="0.25">
      <c r="A5619" t="s">
        <v>312</v>
      </c>
      <c r="B5619">
        <f>+WEEKNUM(_2022[[#This Row],[DATA]],21)</f>
        <v>41</v>
      </c>
      <c r="C5619" s="1">
        <v>22</v>
      </c>
      <c r="D5619" t="s">
        <v>6</v>
      </c>
      <c r="E5619">
        <v>1590.32</v>
      </c>
      <c r="F5619">
        <v>0</v>
      </c>
      <c r="G5619" s="3">
        <f>INT((MONTH(_2022[[#This Row],[DATA]])-1)/3)+1</f>
        <v>4</v>
      </c>
    </row>
    <row r="5620" spans="1:7" x14ac:dyDescent="0.25">
      <c r="A5620" t="s">
        <v>312</v>
      </c>
      <c r="B5620">
        <f>+WEEKNUM(_2022[[#This Row],[DATA]],21)</f>
        <v>41</v>
      </c>
      <c r="C5620" s="1">
        <v>26</v>
      </c>
      <c r="D5620" t="s">
        <v>14</v>
      </c>
      <c r="E5620">
        <v>3472.05</v>
      </c>
      <c r="F5620">
        <v>0</v>
      </c>
      <c r="G5620" s="3">
        <f>INT((MONTH(_2022[[#This Row],[DATA]])-1)/3)+1</f>
        <v>4</v>
      </c>
    </row>
    <row r="5621" spans="1:7" x14ac:dyDescent="0.25">
      <c r="A5621" t="s">
        <v>312</v>
      </c>
      <c r="B5621">
        <f>+WEEKNUM(_2022[[#This Row],[DATA]],21)</f>
        <v>41</v>
      </c>
      <c r="C5621" s="1">
        <v>0</v>
      </c>
      <c r="D5621" t="s">
        <v>16</v>
      </c>
      <c r="E5621">
        <v>2992.44</v>
      </c>
      <c r="F5621">
        <v>0</v>
      </c>
      <c r="G5621" s="3">
        <f>INT((MONTH(_2022[[#This Row],[DATA]])-1)/3)+1</f>
        <v>4</v>
      </c>
    </row>
    <row r="5622" spans="1:7" x14ac:dyDescent="0.25">
      <c r="A5622" t="s">
        <v>312</v>
      </c>
      <c r="B5622">
        <f>+WEEKNUM(_2022[[#This Row],[DATA]],21)</f>
        <v>41</v>
      </c>
      <c r="C5622" s="1">
        <v>21</v>
      </c>
      <c r="D5622" t="s">
        <v>8</v>
      </c>
      <c r="E5622">
        <v>4688.51</v>
      </c>
      <c r="F5622">
        <v>0</v>
      </c>
      <c r="G5622" s="3">
        <f>INT((MONTH(_2022[[#This Row],[DATA]])-1)/3)+1</f>
        <v>4</v>
      </c>
    </row>
    <row r="5623" spans="1:7" x14ac:dyDescent="0.25">
      <c r="A5623" t="s">
        <v>312</v>
      </c>
      <c r="B5623">
        <f>+WEEKNUM(_2022[[#This Row],[DATA]],21)</f>
        <v>41</v>
      </c>
      <c r="C5623" s="1">
        <v>18</v>
      </c>
      <c r="D5623" t="s">
        <v>13</v>
      </c>
      <c r="E5623">
        <v>2150.6</v>
      </c>
      <c r="F5623">
        <v>0</v>
      </c>
      <c r="G5623" s="3">
        <f>INT((MONTH(_2022[[#This Row],[DATA]])-1)/3)+1</f>
        <v>4</v>
      </c>
    </row>
    <row r="5624" spans="1:7" x14ac:dyDescent="0.25">
      <c r="A5624" t="s">
        <v>312</v>
      </c>
      <c r="B5624">
        <f>+WEEKNUM(_2022[[#This Row],[DATA]],21)</f>
        <v>41</v>
      </c>
      <c r="C5624" s="1">
        <v>17</v>
      </c>
      <c r="D5624" t="s">
        <v>22</v>
      </c>
      <c r="E5624">
        <v>3105.9</v>
      </c>
      <c r="F5624">
        <v>0</v>
      </c>
      <c r="G5624" s="3">
        <f>INT((MONTH(_2022[[#This Row],[DATA]])-1)/3)+1</f>
        <v>4</v>
      </c>
    </row>
    <row r="5625" spans="1:7" x14ac:dyDescent="0.25">
      <c r="A5625" t="s">
        <v>312</v>
      </c>
      <c r="B5625">
        <f>+WEEKNUM(_2022[[#This Row],[DATA]],21)</f>
        <v>41</v>
      </c>
      <c r="C5625" s="1">
        <v>27</v>
      </c>
      <c r="D5625" t="s">
        <v>12</v>
      </c>
      <c r="E5625">
        <v>3001.36</v>
      </c>
      <c r="F5625">
        <v>0</v>
      </c>
      <c r="G5625" s="3">
        <f>INT((MONTH(_2022[[#This Row],[DATA]])-1)/3)+1</f>
        <v>4</v>
      </c>
    </row>
    <row r="5626" spans="1:7" x14ac:dyDescent="0.25">
      <c r="A5626" t="s">
        <v>312</v>
      </c>
      <c r="B5626">
        <f>+WEEKNUM(_2022[[#This Row],[DATA]],21)</f>
        <v>41</v>
      </c>
      <c r="C5626" s="1">
        <v>0</v>
      </c>
      <c r="D5626" t="s">
        <v>15</v>
      </c>
      <c r="E5626">
        <v>1816.03</v>
      </c>
      <c r="F5626">
        <v>0</v>
      </c>
      <c r="G5626" s="3">
        <f>INT((MONTH(_2022[[#This Row],[DATA]])-1)/3)+1</f>
        <v>4</v>
      </c>
    </row>
    <row r="5627" spans="1:7" x14ac:dyDescent="0.25">
      <c r="A5627" t="s">
        <v>312</v>
      </c>
      <c r="B5627">
        <f>+WEEKNUM(_2022[[#This Row],[DATA]],21)</f>
        <v>41</v>
      </c>
      <c r="C5627" s="1">
        <v>0</v>
      </c>
      <c r="D5627" t="s">
        <v>19</v>
      </c>
      <c r="E5627">
        <v>3262.45</v>
      </c>
      <c r="F5627">
        <v>0</v>
      </c>
      <c r="G5627" s="3">
        <f>INT((MONTH(_2022[[#This Row],[DATA]])-1)/3)+1</f>
        <v>4</v>
      </c>
    </row>
    <row r="5628" spans="1:7" x14ac:dyDescent="0.25">
      <c r="A5628" t="s">
        <v>312</v>
      </c>
      <c r="B5628">
        <f>+WEEKNUM(_2022[[#This Row],[DATA]],21)</f>
        <v>41</v>
      </c>
      <c r="C5628" s="1">
        <v>27</v>
      </c>
      <c r="D5628" t="s">
        <v>10</v>
      </c>
      <c r="E5628">
        <v>2083.1799999999998</v>
      </c>
      <c r="F5628">
        <v>0</v>
      </c>
      <c r="G5628" s="3">
        <f>INT((MONTH(_2022[[#This Row],[DATA]])-1)/3)+1</f>
        <v>4</v>
      </c>
    </row>
    <row r="5629" spans="1:7" x14ac:dyDescent="0.25">
      <c r="A5629" t="s">
        <v>312</v>
      </c>
      <c r="B5629">
        <f>+WEEKNUM(_2022[[#This Row],[DATA]],21)</f>
        <v>41</v>
      </c>
      <c r="C5629" s="1">
        <v>23</v>
      </c>
      <c r="D5629" t="s">
        <v>21</v>
      </c>
      <c r="E5629">
        <v>4347.8</v>
      </c>
      <c r="F5629">
        <v>0</v>
      </c>
      <c r="G5629" s="3">
        <f>INT((MONTH(_2022[[#This Row],[DATA]])-1)/3)+1</f>
        <v>4</v>
      </c>
    </row>
    <row r="5630" spans="1:7" x14ac:dyDescent="0.25">
      <c r="A5630" t="s">
        <v>312</v>
      </c>
      <c r="B5630">
        <f>+WEEKNUM(_2022[[#This Row],[DATA]],21)</f>
        <v>41</v>
      </c>
      <c r="C5630" s="1">
        <v>29</v>
      </c>
      <c r="D5630" t="s">
        <v>3</v>
      </c>
      <c r="E5630">
        <v>2132.5500000000002</v>
      </c>
      <c r="F5630">
        <v>0</v>
      </c>
      <c r="G5630" s="3">
        <f>INT((MONTH(_2022[[#This Row],[DATA]])-1)/3)+1</f>
        <v>4</v>
      </c>
    </row>
    <row r="5631" spans="1:7" x14ac:dyDescent="0.25">
      <c r="A5631" t="s">
        <v>312</v>
      </c>
      <c r="B5631">
        <f>+WEEKNUM(_2022[[#This Row],[DATA]],21)</f>
        <v>41</v>
      </c>
      <c r="C5631" s="1">
        <v>30</v>
      </c>
      <c r="D5631" t="s">
        <v>7</v>
      </c>
      <c r="E5631">
        <v>2493.8000000000002</v>
      </c>
      <c r="F5631">
        <v>0</v>
      </c>
      <c r="G5631" s="3">
        <f>INT((MONTH(_2022[[#This Row],[DATA]])-1)/3)+1</f>
        <v>4</v>
      </c>
    </row>
    <row r="5632" spans="1:7" x14ac:dyDescent="0.25">
      <c r="A5632" t="s">
        <v>312</v>
      </c>
      <c r="B5632">
        <f>+WEEKNUM(_2022[[#This Row],[DATA]],21)</f>
        <v>41</v>
      </c>
      <c r="C5632" s="1">
        <v>25</v>
      </c>
      <c r="D5632" t="s">
        <v>9</v>
      </c>
      <c r="E5632">
        <v>1534.8</v>
      </c>
      <c r="F5632">
        <v>0</v>
      </c>
      <c r="G5632" s="3">
        <f>INT((MONTH(_2022[[#This Row],[DATA]])-1)/3)+1</f>
        <v>4</v>
      </c>
    </row>
    <row r="5633" spans="1:7" x14ac:dyDescent="0.25">
      <c r="A5633" t="s">
        <v>313</v>
      </c>
      <c r="B5633">
        <f>+WEEKNUM(_2022[[#This Row],[DATA]],21)</f>
        <v>42</v>
      </c>
      <c r="C5633" s="4">
        <v>20</v>
      </c>
      <c r="D5633" t="s">
        <v>5</v>
      </c>
      <c r="E5633">
        <v>1793.77</v>
      </c>
      <c r="F5633">
        <v>0</v>
      </c>
      <c r="G5633" s="3">
        <f>INT((MONTH(_2022[[#This Row],[DATA]])-1)/3)+1</f>
        <v>4</v>
      </c>
    </row>
    <row r="5634" spans="1:7" x14ac:dyDescent="0.25">
      <c r="A5634" t="s">
        <v>313</v>
      </c>
      <c r="B5634">
        <f>+WEEKNUM(_2022[[#This Row],[DATA]],21)</f>
        <v>42</v>
      </c>
      <c r="C5634" s="1">
        <v>24</v>
      </c>
      <c r="D5634" t="s">
        <v>11</v>
      </c>
      <c r="E5634">
        <v>1031.55</v>
      </c>
      <c r="F5634">
        <v>0</v>
      </c>
      <c r="G5634" s="3">
        <f>INT((MONTH(_2022[[#This Row],[DATA]])-1)/3)+1</f>
        <v>4</v>
      </c>
    </row>
    <row r="5635" spans="1:7" x14ac:dyDescent="0.25">
      <c r="A5635" t="s">
        <v>313</v>
      </c>
      <c r="B5635">
        <f>+WEEKNUM(_2022[[#This Row],[DATA]],21)</f>
        <v>42</v>
      </c>
      <c r="C5635" s="1">
        <v>22</v>
      </c>
      <c r="D5635" t="s">
        <v>6</v>
      </c>
      <c r="E5635">
        <v>610.25</v>
      </c>
      <c r="F5635">
        <v>0</v>
      </c>
      <c r="G5635" s="3">
        <f>INT((MONTH(_2022[[#This Row],[DATA]])-1)/3)+1</f>
        <v>4</v>
      </c>
    </row>
    <row r="5636" spans="1:7" x14ac:dyDescent="0.25">
      <c r="A5636" t="s">
        <v>313</v>
      </c>
      <c r="B5636">
        <f>+WEEKNUM(_2022[[#This Row],[DATA]],21)</f>
        <v>42</v>
      </c>
      <c r="C5636" s="1">
        <v>26</v>
      </c>
      <c r="D5636" t="s">
        <v>14</v>
      </c>
      <c r="E5636">
        <v>2252.2199999999998</v>
      </c>
      <c r="F5636">
        <v>0</v>
      </c>
      <c r="G5636" s="3">
        <f>INT((MONTH(_2022[[#This Row],[DATA]])-1)/3)+1</f>
        <v>4</v>
      </c>
    </row>
    <row r="5637" spans="1:7" x14ac:dyDescent="0.25">
      <c r="A5637" t="s">
        <v>313</v>
      </c>
      <c r="B5637">
        <f>+WEEKNUM(_2022[[#This Row],[DATA]],21)</f>
        <v>42</v>
      </c>
      <c r="C5637" s="1">
        <v>0</v>
      </c>
      <c r="D5637" t="s">
        <v>16</v>
      </c>
      <c r="E5637">
        <v>1583.97</v>
      </c>
      <c r="F5637">
        <v>0</v>
      </c>
      <c r="G5637" s="3">
        <f>INT((MONTH(_2022[[#This Row],[DATA]])-1)/3)+1</f>
        <v>4</v>
      </c>
    </row>
    <row r="5638" spans="1:7" x14ac:dyDescent="0.25">
      <c r="A5638" t="s">
        <v>313</v>
      </c>
      <c r="B5638">
        <f>+WEEKNUM(_2022[[#This Row],[DATA]],21)</f>
        <v>42</v>
      </c>
      <c r="C5638" s="1">
        <v>21</v>
      </c>
      <c r="D5638" t="s">
        <v>8</v>
      </c>
      <c r="E5638">
        <v>1393.56</v>
      </c>
      <c r="F5638">
        <v>0</v>
      </c>
      <c r="G5638" s="3">
        <f>INT((MONTH(_2022[[#This Row],[DATA]])-1)/3)+1</f>
        <v>4</v>
      </c>
    </row>
    <row r="5639" spans="1:7" x14ac:dyDescent="0.25">
      <c r="A5639" t="s">
        <v>313</v>
      </c>
      <c r="B5639">
        <f>+WEEKNUM(_2022[[#This Row],[DATA]],21)</f>
        <v>42</v>
      </c>
      <c r="C5639" s="1">
        <v>18</v>
      </c>
      <c r="D5639" t="s">
        <v>13</v>
      </c>
      <c r="E5639">
        <v>1960.05</v>
      </c>
      <c r="F5639">
        <v>0</v>
      </c>
      <c r="G5639" s="3">
        <f>INT((MONTH(_2022[[#This Row],[DATA]])-1)/3)+1</f>
        <v>4</v>
      </c>
    </row>
    <row r="5640" spans="1:7" x14ac:dyDescent="0.25">
      <c r="A5640" t="s">
        <v>313</v>
      </c>
      <c r="B5640">
        <f>+WEEKNUM(_2022[[#This Row],[DATA]],21)</f>
        <v>42</v>
      </c>
      <c r="C5640" s="1">
        <v>17</v>
      </c>
      <c r="D5640" t="s">
        <v>22</v>
      </c>
      <c r="E5640">
        <v>2436.92</v>
      </c>
      <c r="F5640">
        <v>0</v>
      </c>
      <c r="G5640" s="3">
        <f>INT((MONTH(_2022[[#This Row],[DATA]])-1)/3)+1</f>
        <v>4</v>
      </c>
    </row>
    <row r="5641" spans="1:7" x14ac:dyDescent="0.25">
      <c r="A5641" t="s">
        <v>313</v>
      </c>
      <c r="B5641">
        <f>+WEEKNUM(_2022[[#This Row],[DATA]],21)</f>
        <v>42</v>
      </c>
      <c r="C5641" s="1">
        <v>27</v>
      </c>
      <c r="D5641" t="s">
        <v>12</v>
      </c>
      <c r="E5641">
        <v>754.93</v>
      </c>
      <c r="F5641">
        <v>0</v>
      </c>
      <c r="G5641" s="3">
        <f>INT((MONTH(_2022[[#This Row],[DATA]])-1)/3)+1</f>
        <v>4</v>
      </c>
    </row>
    <row r="5642" spans="1:7" x14ac:dyDescent="0.25">
      <c r="A5642" t="s">
        <v>313</v>
      </c>
      <c r="B5642">
        <f>+WEEKNUM(_2022[[#This Row],[DATA]],21)</f>
        <v>42</v>
      </c>
      <c r="C5642" s="1">
        <v>0</v>
      </c>
      <c r="D5642" t="s">
        <v>15</v>
      </c>
      <c r="E5642">
        <v>808.39</v>
      </c>
      <c r="F5642">
        <v>0</v>
      </c>
      <c r="G5642" s="3">
        <f>INT((MONTH(_2022[[#This Row],[DATA]])-1)/3)+1</f>
        <v>4</v>
      </c>
    </row>
    <row r="5643" spans="1:7" x14ac:dyDescent="0.25">
      <c r="A5643" t="s">
        <v>313</v>
      </c>
      <c r="B5643">
        <f>+WEEKNUM(_2022[[#This Row],[DATA]],21)</f>
        <v>42</v>
      </c>
      <c r="C5643" s="1">
        <v>0</v>
      </c>
      <c r="D5643" t="s">
        <v>19</v>
      </c>
      <c r="E5643">
        <v>948.27</v>
      </c>
      <c r="F5643">
        <v>0</v>
      </c>
      <c r="G5643" s="3">
        <f>INT((MONTH(_2022[[#This Row],[DATA]])-1)/3)+1</f>
        <v>4</v>
      </c>
    </row>
    <row r="5644" spans="1:7" x14ac:dyDescent="0.25">
      <c r="A5644" t="s">
        <v>313</v>
      </c>
      <c r="B5644">
        <f>+WEEKNUM(_2022[[#This Row],[DATA]],21)</f>
        <v>42</v>
      </c>
      <c r="C5644" s="1">
        <v>19</v>
      </c>
      <c r="D5644" t="s">
        <v>4</v>
      </c>
      <c r="E5644">
        <v>1086.97</v>
      </c>
      <c r="F5644">
        <v>0</v>
      </c>
      <c r="G5644" s="3">
        <f>INT((MONTH(_2022[[#This Row],[DATA]])-1)/3)+1</f>
        <v>4</v>
      </c>
    </row>
    <row r="5645" spans="1:7" x14ac:dyDescent="0.25">
      <c r="A5645" t="s">
        <v>313</v>
      </c>
      <c r="B5645">
        <f>+WEEKNUM(_2022[[#This Row],[DATA]],21)</f>
        <v>42</v>
      </c>
      <c r="C5645" s="1">
        <v>27</v>
      </c>
      <c r="D5645" t="s">
        <v>10</v>
      </c>
      <c r="E5645">
        <v>1274.73</v>
      </c>
      <c r="F5645">
        <v>0</v>
      </c>
      <c r="G5645" s="3">
        <f>INT((MONTH(_2022[[#This Row],[DATA]])-1)/3)+1</f>
        <v>4</v>
      </c>
    </row>
    <row r="5646" spans="1:7" x14ac:dyDescent="0.25">
      <c r="A5646" t="s">
        <v>313</v>
      </c>
      <c r="B5646">
        <f>+WEEKNUM(_2022[[#This Row],[DATA]],21)</f>
        <v>42</v>
      </c>
      <c r="C5646" s="1">
        <v>23</v>
      </c>
      <c r="D5646" t="s">
        <v>21</v>
      </c>
      <c r="E5646">
        <v>1566.81</v>
      </c>
      <c r="F5646">
        <v>0</v>
      </c>
      <c r="G5646" s="3">
        <f>INT((MONTH(_2022[[#This Row],[DATA]])-1)/3)+1</f>
        <v>4</v>
      </c>
    </row>
    <row r="5647" spans="1:7" x14ac:dyDescent="0.25">
      <c r="A5647" t="s">
        <v>313</v>
      </c>
      <c r="B5647">
        <f>+WEEKNUM(_2022[[#This Row],[DATA]],21)</f>
        <v>42</v>
      </c>
      <c r="C5647" s="1">
        <v>29</v>
      </c>
      <c r="D5647" t="s">
        <v>3</v>
      </c>
      <c r="E5647">
        <v>1033.04</v>
      </c>
      <c r="F5647">
        <v>0</v>
      </c>
      <c r="G5647" s="3">
        <f>INT((MONTH(_2022[[#This Row],[DATA]])-1)/3)+1</f>
        <v>4</v>
      </c>
    </row>
    <row r="5648" spans="1:7" x14ac:dyDescent="0.25">
      <c r="A5648" t="s">
        <v>313</v>
      </c>
      <c r="B5648">
        <f>+WEEKNUM(_2022[[#This Row],[DATA]],21)</f>
        <v>42</v>
      </c>
      <c r="C5648" s="1">
        <v>30</v>
      </c>
      <c r="D5648" t="s">
        <v>7</v>
      </c>
      <c r="E5648">
        <v>1185.0999999999999</v>
      </c>
      <c r="F5648">
        <v>0</v>
      </c>
      <c r="G5648" s="3">
        <f>INT((MONTH(_2022[[#This Row],[DATA]])-1)/3)+1</f>
        <v>4</v>
      </c>
    </row>
    <row r="5649" spans="1:7" x14ac:dyDescent="0.25">
      <c r="A5649" t="s">
        <v>313</v>
      </c>
      <c r="B5649">
        <f>+WEEKNUM(_2022[[#This Row],[DATA]],21)</f>
        <v>42</v>
      </c>
      <c r="C5649" s="1">
        <v>25</v>
      </c>
      <c r="D5649" t="s">
        <v>9</v>
      </c>
      <c r="E5649">
        <v>2866.16</v>
      </c>
      <c r="F5649">
        <v>0</v>
      </c>
      <c r="G5649" s="3">
        <f>INT((MONTH(_2022[[#This Row],[DATA]])-1)/3)+1</f>
        <v>4</v>
      </c>
    </row>
    <row r="5650" spans="1:7" x14ac:dyDescent="0.25">
      <c r="A5650" t="s">
        <v>314</v>
      </c>
      <c r="B5650">
        <f>+WEEKNUM(_2022[[#This Row],[DATA]],21)</f>
        <v>42</v>
      </c>
      <c r="C5650" s="4">
        <v>20</v>
      </c>
      <c r="D5650" t="s">
        <v>5</v>
      </c>
      <c r="E5650">
        <v>1619.59</v>
      </c>
      <c r="F5650">
        <v>0</v>
      </c>
      <c r="G5650" s="3">
        <f>INT((MONTH(_2022[[#This Row],[DATA]])-1)/3)+1</f>
        <v>4</v>
      </c>
    </row>
    <row r="5651" spans="1:7" x14ac:dyDescent="0.25">
      <c r="A5651" t="s">
        <v>314</v>
      </c>
      <c r="B5651">
        <f>+WEEKNUM(_2022[[#This Row],[DATA]],21)</f>
        <v>42</v>
      </c>
      <c r="C5651" s="1">
        <v>24</v>
      </c>
      <c r="D5651" t="s">
        <v>11</v>
      </c>
      <c r="E5651">
        <v>1498.94</v>
      </c>
      <c r="F5651">
        <v>0</v>
      </c>
      <c r="G5651" s="3">
        <f>INT((MONTH(_2022[[#This Row],[DATA]])-1)/3)+1</f>
        <v>4</v>
      </c>
    </row>
    <row r="5652" spans="1:7" x14ac:dyDescent="0.25">
      <c r="A5652" t="s">
        <v>314</v>
      </c>
      <c r="B5652">
        <f>+WEEKNUM(_2022[[#This Row],[DATA]],21)</f>
        <v>42</v>
      </c>
      <c r="C5652" s="1">
        <v>22</v>
      </c>
      <c r="D5652" t="s">
        <v>6</v>
      </c>
      <c r="E5652">
        <v>827.19</v>
      </c>
      <c r="F5652">
        <v>0</v>
      </c>
      <c r="G5652" s="3">
        <f>INT((MONTH(_2022[[#This Row],[DATA]])-1)/3)+1</f>
        <v>4</v>
      </c>
    </row>
    <row r="5653" spans="1:7" x14ac:dyDescent="0.25">
      <c r="A5653" t="s">
        <v>314</v>
      </c>
      <c r="B5653">
        <f>+WEEKNUM(_2022[[#This Row],[DATA]],21)</f>
        <v>42</v>
      </c>
      <c r="C5653" s="1">
        <v>26</v>
      </c>
      <c r="D5653" t="s">
        <v>14</v>
      </c>
      <c r="E5653">
        <v>1893.29</v>
      </c>
      <c r="F5653">
        <v>0</v>
      </c>
      <c r="G5653" s="3">
        <f>INT((MONTH(_2022[[#This Row],[DATA]])-1)/3)+1</f>
        <v>4</v>
      </c>
    </row>
    <row r="5654" spans="1:7" x14ac:dyDescent="0.25">
      <c r="A5654" t="s">
        <v>314</v>
      </c>
      <c r="B5654">
        <f>+WEEKNUM(_2022[[#This Row],[DATA]],21)</f>
        <v>42</v>
      </c>
      <c r="C5654" s="1">
        <v>0</v>
      </c>
      <c r="D5654" t="s">
        <v>16</v>
      </c>
      <c r="E5654">
        <v>1791.63</v>
      </c>
      <c r="F5654">
        <v>0</v>
      </c>
      <c r="G5654" s="3">
        <f>INT((MONTH(_2022[[#This Row],[DATA]])-1)/3)+1</f>
        <v>4</v>
      </c>
    </row>
    <row r="5655" spans="1:7" x14ac:dyDescent="0.25">
      <c r="A5655" t="s">
        <v>314</v>
      </c>
      <c r="B5655">
        <f>+WEEKNUM(_2022[[#This Row],[DATA]],21)</f>
        <v>42</v>
      </c>
      <c r="C5655" s="1">
        <v>21</v>
      </c>
      <c r="D5655" t="s">
        <v>8</v>
      </c>
      <c r="E5655">
        <v>3189.99</v>
      </c>
      <c r="F5655">
        <v>0</v>
      </c>
      <c r="G5655" s="3">
        <f>INT((MONTH(_2022[[#This Row],[DATA]])-1)/3)+1</f>
        <v>4</v>
      </c>
    </row>
    <row r="5656" spans="1:7" x14ac:dyDescent="0.25">
      <c r="A5656" t="s">
        <v>314</v>
      </c>
      <c r="B5656">
        <f>+WEEKNUM(_2022[[#This Row],[DATA]],21)</f>
        <v>42</v>
      </c>
      <c r="C5656" s="1">
        <v>18</v>
      </c>
      <c r="D5656" t="s">
        <v>13</v>
      </c>
      <c r="E5656">
        <v>1472.3</v>
      </c>
      <c r="F5656">
        <v>0</v>
      </c>
      <c r="G5656" s="3">
        <f>INT((MONTH(_2022[[#This Row],[DATA]])-1)/3)+1</f>
        <v>4</v>
      </c>
    </row>
    <row r="5657" spans="1:7" x14ac:dyDescent="0.25">
      <c r="A5657" t="s">
        <v>314</v>
      </c>
      <c r="B5657">
        <f>+WEEKNUM(_2022[[#This Row],[DATA]],21)</f>
        <v>42</v>
      </c>
      <c r="C5657" s="1">
        <v>17</v>
      </c>
      <c r="D5657" t="s">
        <v>22</v>
      </c>
      <c r="E5657">
        <v>2112.8200000000002</v>
      </c>
      <c r="F5657">
        <v>0</v>
      </c>
      <c r="G5657" s="3">
        <f>INT((MONTH(_2022[[#This Row],[DATA]])-1)/3)+1</f>
        <v>4</v>
      </c>
    </row>
    <row r="5658" spans="1:7" x14ac:dyDescent="0.25">
      <c r="A5658" t="s">
        <v>314</v>
      </c>
      <c r="B5658">
        <f>+WEEKNUM(_2022[[#This Row],[DATA]],21)</f>
        <v>42</v>
      </c>
      <c r="C5658" s="1">
        <v>27</v>
      </c>
      <c r="D5658" t="s">
        <v>12</v>
      </c>
      <c r="E5658">
        <v>1470.17</v>
      </c>
      <c r="F5658">
        <v>0</v>
      </c>
      <c r="G5658" s="3">
        <f>INT((MONTH(_2022[[#This Row],[DATA]])-1)/3)+1</f>
        <v>4</v>
      </c>
    </row>
    <row r="5659" spans="1:7" x14ac:dyDescent="0.25">
      <c r="A5659" t="s">
        <v>314</v>
      </c>
      <c r="B5659">
        <f>+WEEKNUM(_2022[[#This Row],[DATA]],21)</f>
        <v>42</v>
      </c>
      <c r="C5659" s="1">
        <v>0</v>
      </c>
      <c r="D5659" t="s">
        <v>15</v>
      </c>
      <c r="E5659">
        <v>1612.4</v>
      </c>
      <c r="F5659">
        <v>0</v>
      </c>
      <c r="G5659" s="3">
        <f>INT((MONTH(_2022[[#This Row],[DATA]])-1)/3)+1</f>
        <v>4</v>
      </c>
    </row>
    <row r="5660" spans="1:7" x14ac:dyDescent="0.25">
      <c r="A5660" t="s">
        <v>314</v>
      </c>
      <c r="B5660">
        <f>+WEEKNUM(_2022[[#This Row],[DATA]],21)</f>
        <v>42</v>
      </c>
      <c r="C5660" s="1">
        <v>0</v>
      </c>
      <c r="D5660" t="s">
        <v>19</v>
      </c>
      <c r="E5660">
        <v>718.69</v>
      </c>
      <c r="F5660">
        <v>0</v>
      </c>
      <c r="G5660" s="3">
        <f>INT((MONTH(_2022[[#This Row],[DATA]])-1)/3)+1</f>
        <v>4</v>
      </c>
    </row>
    <row r="5661" spans="1:7" x14ac:dyDescent="0.25">
      <c r="A5661" t="s">
        <v>314</v>
      </c>
      <c r="B5661">
        <f>+WEEKNUM(_2022[[#This Row],[DATA]],21)</f>
        <v>42</v>
      </c>
      <c r="C5661" s="1">
        <v>19</v>
      </c>
      <c r="D5661" t="s">
        <v>4</v>
      </c>
      <c r="E5661">
        <v>778.76</v>
      </c>
      <c r="F5661">
        <v>0</v>
      </c>
      <c r="G5661" s="3">
        <f>INT((MONTH(_2022[[#This Row],[DATA]])-1)/3)+1</f>
        <v>4</v>
      </c>
    </row>
    <row r="5662" spans="1:7" x14ac:dyDescent="0.25">
      <c r="A5662" t="s">
        <v>314</v>
      </c>
      <c r="B5662">
        <f>+WEEKNUM(_2022[[#This Row],[DATA]],21)</f>
        <v>42</v>
      </c>
      <c r="C5662" s="1">
        <v>27</v>
      </c>
      <c r="D5662" t="s">
        <v>10</v>
      </c>
      <c r="E5662">
        <v>1947.15</v>
      </c>
      <c r="F5662">
        <v>0</v>
      </c>
      <c r="G5662" s="3">
        <f>INT((MONTH(_2022[[#This Row],[DATA]])-1)/3)+1</f>
        <v>4</v>
      </c>
    </row>
    <row r="5663" spans="1:7" x14ac:dyDescent="0.25">
      <c r="A5663" t="s">
        <v>314</v>
      </c>
      <c r="B5663">
        <f>+WEEKNUM(_2022[[#This Row],[DATA]],21)</f>
        <v>42</v>
      </c>
      <c r="C5663" s="1">
        <v>23</v>
      </c>
      <c r="D5663" t="s">
        <v>21</v>
      </c>
      <c r="E5663">
        <v>1013.57</v>
      </c>
      <c r="F5663">
        <v>0</v>
      </c>
      <c r="G5663" s="3">
        <f>INT((MONTH(_2022[[#This Row],[DATA]])-1)/3)+1</f>
        <v>4</v>
      </c>
    </row>
    <row r="5664" spans="1:7" x14ac:dyDescent="0.25">
      <c r="A5664" t="s">
        <v>314</v>
      </c>
      <c r="B5664">
        <f>+WEEKNUM(_2022[[#This Row],[DATA]],21)</f>
        <v>42</v>
      </c>
      <c r="C5664" s="1">
        <v>29</v>
      </c>
      <c r="D5664" t="s">
        <v>3</v>
      </c>
      <c r="E5664">
        <v>847.29</v>
      </c>
      <c r="F5664">
        <v>0</v>
      </c>
      <c r="G5664" s="3">
        <f>INT((MONTH(_2022[[#This Row],[DATA]])-1)/3)+1</f>
        <v>4</v>
      </c>
    </row>
    <row r="5665" spans="1:7" x14ac:dyDescent="0.25">
      <c r="A5665" t="s">
        <v>314</v>
      </c>
      <c r="B5665">
        <f>+WEEKNUM(_2022[[#This Row],[DATA]],21)</f>
        <v>42</v>
      </c>
      <c r="C5665" s="1">
        <v>30</v>
      </c>
      <c r="D5665" t="s">
        <v>7</v>
      </c>
      <c r="E5665">
        <v>2014.44</v>
      </c>
      <c r="F5665">
        <v>0</v>
      </c>
      <c r="G5665" s="3">
        <f>INT((MONTH(_2022[[#This Row],[DATA]])-1)/3)+1</f>
        <v>4</v>
      </c>
    </row>
    <row r="5666" spans="1:7" x14ac:dyDescent="0.25">
      <c r="A5666" t="s">
        <v>314</v>
      </c>
      <c r="B5666">
        <f>+WEEKNUM(_2022[[#This Row],[DATA]],21)</f>
        <v>42</v>
      </c>
      <c r="C5666" s="1">
        <v>25</v>
      </c>
      <c r="D5666" t="s">
        <v>9</v>
      </c>
      <c r="E5666">
        <v>2995.5</v>
      </c>
      <c r="F5666">
        <v>0</v>
      </c>
      <c r="G5666" s="3">
        <f>INT((MONTH(_2022[[#This Row],[DATA]])-1)/3)+1</f>
        <v>4</v>
      </c>
    </row>
    <row r="5667" spans="1:7" x14ac:dyDescent="0.25">
      <c r="A5667" t="s">
        <v>315</v>
      </c>
      <c r="B5667">
        <f>+WEEKNUM(_2022[[#This Row],[DATA]],21)</f>
        <v>42</v>
      </c>
      <c r="C5667" s="4">
        <v>20</v>
      </c>
      <c r="D5667" t="s">
        <v>5</v>
      </c>
      <c r="E5667">
        <v>2448.09</v>
      </c>
      <c r="F5667">
        <v>0</v>
      </c>
      <c r="G5667" s="3">
        <f>INT((MONTH(_2022[[#This Row],[DATA]])-1)/3)+1</f>
        <v>4</v>
      </c>
    </row>
    <row r="5668" spans="1:7" x14ac:dyDescent="0.25">
      <c r="A5668" t="s">
        <v>315</v>
      </c>
      <c r="B5668">
        <f>+WEEKNUM(_2022[[#This Row],[DATA]],21)</f>
        <v>42</v>
      </c>
      <c r="C5668" s="1">
        <v>24</v>
      </c>
      <c r="D5668" t="s">
        <v>11</v>
      </c>
      <c r="E5668">
        <v>1169.9000000000001</v>
      </c>
      <c r="F5668">
        <v>0</v>
      </c>
      <c r="G5668" s="3">
        <f>INT((MONTH(_2022[[#This Row],[DATA]])-1)/3)+1</f>
        <v>4</v>
      </c>
    </row>
    <row r="5669" spans="1:7" x14ac:dyDescent="0.25">
      <c r="A5669" t="s">
        <v>315</v>
      </c>
      <c r="B5669">
        <f>+WEEKNUM(_2022[[#This Row],[DATA]],21)</f>
        <v>42</v>
      </c>
      <c r="C5669" s="1">
        <v>22</v>
      </c>
      <c r="D5669" t="s">
        <v>6</v>
      </c>
      <c r="E5669">
        <v>1041.51</v>
      </c>
      <c r="F5669">
        <v>0</v>
      </c>
      <c r="G5669" s="3">
        <f>INT((MONTH(_2022[[#This Row],[DATA]])-1)/3)+1</f>
        <v>4</v>
      </c>
    </row>
    <row r="5670" spans="1:7" x14ac:dyDescent="0.25">
      <c r="A5670" t="s">
        <v>315</v>
      </c>
      <c r="B5670">
        <f>+WEEKNUM(_2022[[#This Row],[DATA]],21)</f>
        <v>42</v>
      </c>
      <c r="C5670" s="1">
        <v>26</v>
      </c>
      <c r="D5670" t="s">
        <v>14</v>
      </c>
      <c r="E5670">
        <v>3837.56</v>
      </c>
      <c r="F5670">
        <v>0</v>
      </c>
      <c r="G5670" s="3">
        <f>INT((MONTH(_2022[[#This Row],[DATA]])-1)/3)+1</f>
        <v>4</v>
      </c>
    </row>
    <row r="5671" spans="1:7" x14ac:dyDescent="0.25">
      <c r="A5671" t="s">
        <v>315</v>
      </c>
      <c r="B5671">
        <f>+WEEKNUM(_2022[[#This Row],[DATA]],21)</f>
        <v>42</v>
      </c>
      <c r="C5671" s="1">
        <v>0</v>
      </c>
      <c r="D5671" t="s">
        <v>16</v>
      </c>
      <c r="E5671">
        <v>3157.84</v>
      </c>
      <c r="F5671">
        <v>0</v>
      </c>
      <c r="G5671" s="3">
        <f>INT((MONTH(_2022[[#This Row],[DATA]])-1)/3)+1</f>
        <v>4</v>
      </c>
    </row>
    <row r="5672" spans="1:7" x14ac:dyDescent="0.25">
      <c r="A5672" t="s">
        <v>315</v>
      </c>
      <c r="B5672">
        <f>+WEEKNUM(_2022[[#This Row],[DATA]],21)</f>
        <v>42</v>
      </c>
      <c r="C5672" s="1">
        <v>21</v>
      </c>
      <c r="D5672" t="s">
        <v>8</v>
      </c>
      <c r="E5672">
        <v>3081.16</v>
      </c>
      <c r="F5672">
        <v>0</v>
      </c>
      <c r="G5672" s="3">
        <f>INT((MONTH(_2022[[#This Row],[DATA]])-1)/3)+1</f>
        <v>4</v>
      </c>
    </row>
    <row r="5673" spans="1:7" x14ac:dyDescent="0.25">
      <c r="A5673" t="s">
        <v>315</v>
      </c>
      <c r="B5673">
        <f>+WEEKNUM(_2022[[#This Row],[DATA]],21)</f>
        <v>42</v>
      </c>
      <c r="C5673" s="1">
        <v>18</v>
      </c>
      <c r="D5673" t="s">
        <v>13</v>
      </c>
      <c r="E5673">
        <v>1234.7</v>
      </c>
      <c r="F5673">
        <v>0</v>
      </c>
      <c r="G5673" s="3">
        <f>INT((MONTH(_2022[[#This Row],[DATA]])-1)/3)+1</f>
        <v>4</v>
      </c>
    </row>
    <row r="5674" spans="1:7" x14ac:dyDescent="0.25">
      <c r="A5674" t="s">
        <v>315</v>
      </c>
      <c r="B5674">
        <f>+WEEKNUM(_2022[[#This Row],[DATA]],21)</f>
        <v>42</v>
      </c>
      <c r="C5674" s="1">
        <v>17</v>
      </c>
      <c r="D5674" t="s">
        <v>22</v>
      </c>
      <c r="E5674">
        <v>2252.6999999999998</v>
      </c>
      <c r="F5674">
        <v>0</v>
      </c>
      <c r="G5674" s="3">
        <f>INT((MONTH(_2022[[#This Row],[DATA]])-1)/3)+1</f>
        <v>4</v>
      </c>
    </row>
    <row r="5675" spans="1:7" x14ac:dyDescent="0.25">
      <c r="A5675" t="s">
        <v>315</v>
      </c>
      <c r="B5675">
        <f>+WEEKNUM(_2022[[#This Row],[DATA]],21)</f>
        <v>42</v>
      </c>
      <c r="C5675" s="1">
        <v>27</v>
      </c>
      <c r="D5675" t="s">
        <v>12</v>
      </c>
      <c r="E5675">
        <v>2224.0500000000002</v>
      </c>
      <c r="F5675">
        <v>0</v>
      </c>
      <c r="G5675" s="3">
        <f>INT((MONTH(_2022[[#This Row],[DATA]])-1)/3)+1</f>
        <v>4</v>
      </c>
    </row>
    <row r="5676" spans="1:7" x14ac:dyDescent="0.25">
      <c r="A5676" t="s">
        <v>315</v>
      </c>
      <c r="B5676">
        <f>+WEEKNUM(_2022[[#This Row],[DATA]],21)</f>
        <v>42</v>
      </c>
      <c r="C5676" s="1">
        <v>0</v>
      </c>
      <c r="D5676" t="s">
        <v>15</v>
      </c>
      <c r="E5676">
        <v>743.61</v>
      </c>
      <c r="F5676">
        <v>0</v>
      </c>
      <c r="G5676" s="3">
        <f>INT((MONTH(_2022[[#This Row],[DATA]])-1)/3)+1</f>
        <v>4</v>
      </c>
    </row>
    <row r="5677" spans="1:7" x14ac:dyDescent="0.25">
      <c r="A5677" t="s">
        <v>315</v>
      </c>
      <c r="B5677">
        <f>+WEEKNUM(_2022[[#This Row],[DATA]],21)</f>
        <v>42</v>
      </c>
      <c r="C5677" s="1">
        <v>0</v>
      </c>
      <c r="D5677" t="s">
        <v>19</v>
      </c>
      <c r="E5677">
        <v>1519.01</v>
      </c>
      <c r="F5677">
        <v>0</v>
      </c>
      <c r="G5677" s="3">
        <f>INT((MONTH(_2022[[#This Row],[DATA]])-1)/3)+1</f>
        <v>4</v>
      </c>
    </row>
    <row r="5678" spans="1:7" x14ac:dyDescent="0.25">
      <c r="A5678" t="s">
        <v>315</v>
      </c>
      <c r="B5678">
        <f>+WEEKNUM(_2022[[#This Row],[DATA]],21)</f>
        <v>42</v>
      </c>
      <c r="C5678" s="1">
        <v>19</v>
      </c>
      <c r="D5678" t="s">
        <v>4</v>
      </c>
      <c r="E5678">
        <v>1273.1600000000001</v>
      </c>
      <c r="F5678">
        <v>0</v>
      </c>
      <c r="G5678" s="3">
        <f>INT((MONTH(_2022[[#This Row],[DATA]])-1)/3)+1</f>
        <v>4</v>
      </c>
    </row>
    <row r="5679" spans="1:7" x14ac:dyDescent="0.25">
      <c r="A5679" t="s">
        <v>315</v>
      </c>
      <c r="B5679">
        <f>+WEEKNUM(_2022[[#This Row],[DATA]],21)</f>
        <v>42</v>
      </c>
      <c r="C5679" s="1">
        <v>27</v>
      </c>
      <c r="D5679" t="s">
        <v>10</v>
      </c>
      <c r="E5679">
        <v>3777.15</v>
      </c>
      <c r="F5679">
        <v>0</v>
      </c>
      <c r="G5679" s="3">
        <f>INT((MONTH(_2022[[#This Row],[DATA]])-1)/3)+1</f>
        <v>4</v>
      </c>
    </row>
    <row r="5680" spans="1:7" x14ac:dyDescent="0.25">
      <c r="A5680" t="s">
        <v>315</v>
      </c>
      <c r="B5680">
        <f>+WEEKNUM(_2022[[#This Row],[DATA]],21)</f>
        <v>42</v>
      </c>
      <c r="C5680" s="1">
        <v>23</v>
      </c>
      <c r="D5680" t="s">
        <v>21</v>
      </c>
      <c r="E5680">
        <v>1179</v>
      </c>
      <c r="F5680">
        <v>0</v>
      </c>
      <c r="G5680" s="3">
        <f>INT((MONTH(_2022[[#This Row],[DATA]])-1)/3)+1</f>
        <v>4</v>
      </c>
    </row>
    <row r="5681" spans="1:7" x14ac:dyDescent="0.25">
      <c r="A5681" t="s">
        <v>315</v>
      </c>
      <c r="B5681">
        <f>+WEEKNUM(_2022[[#This Row],[DATA]],21)</f>
        <v>42</v>
      </c>
      <c r="C5681" s="1">
        <v>29</v>
      </c>
      <c r="D5681" t="s">
        <v>3</v>
      </c>
      <c r="E5681">
        <v>1602.37</v>
      </c>
      <c r="F5681">
        <v>0</v>
      </c>
      <c r="G5681" s="3">
        <f>INT((MONTH(_2022[[#This Row],[DATA]])-1)/3)+1</f>
        <v>4</v>
      </c>
    </row>
    <row r="5682" spans="1:7" x14ac:dyDescent="0.25">
      <c r="A5682" t="s">
        <v>315</v>
      </c>
      <c r="B5682">
        <f>+WEEKNUM(_2022[[#This Row],[DATA]],21)</f>
        <v>42</v>
      </c>
      <c r="C5682" s="1">
        <v>30</v>
      </c>
      <c r="D5682" t="s">
        <v>7</v>
      </c>
      <c r="E5682">
        <v>2618.46</v>
      </c>
      <c r="F5682">
        <v>0</v>
      </c>
      <c r="G5682" s="3">
        <f>INT((MONTH(_2022[[#This Row],[DATA]])-1)/3)+1</f>
        <v>4</v>
      </c>
    </row>
    <row r="5683" spans="1:7" x14ac:dyDescent="0.25">
      <c r="A5683" t="s">
        <v>315</v>
      </c>
      <c r="B5683">
        <f>+WEEKNUM(_2022[[#This Row],[DATA]],21)</f>
        <v>42</v>
      </c>
      <c r="C5683" s="1">
        <v>25</v>
      </c>
      <c r="D5683" t="s">
        <v>9</v>
      </c>
      <c r="E5683">
        <v>2626.68</v>
      </c>
      <c r="F5683">
        <v>0</v>
      </c>
      <c r="G5683" s="3">
        <f>INT((MONTH(_2022[[#This Row],[DATA]])-1)/3)+1</f>
        <v>4</v>
      </c>
    </row>
    <row r="5684" spans="1:7" x14ac:dyDescent="0.25">
      <c r="A5684" t="s">
        <v>316</v>
      </c>
      <c r="B5684">
        <f>+WEEKNUM(_2022[[#This Row],[DATA]],21)</f>
        <v>42</v>
      </c>
      <c r="C5684" s="4">
        <v>20</v>
      </c>
      <c r="D5684" t="s">
        <v>5</v>
      </c>
      <c r="E5684">
        <v>2301.6999999999998</v>
      </c>
      <c r="F5684">
        <v>0</v>
      </c>
      <c r="G5684" s="3">
        <f>INT((MONTH(_2022[[#This Row],[DATA]])-1)/3)+1</f>
        <v>4</v>
      </c>
    </row>
    <row r="5685" spans="1:7" x14ac:dyDescent="0.25">
      <c r="A5685" t="s">
        <v>316</v>
      </c>
      <c r="B5685">
        <f>+WEEKNUM(_2022[[#This Row],[DATA]],21)</f>
        <v>42</v>
      </c>
      <c r="C5685" s="1">
        <v>24</v>
      </c>
      <c r="D5685" t="s">
        <v>11</v>
      </c>
      <c r="E5685">
        <v>1681.92</v>
      </c>
      <c r="F5685">
        <v>0</v>
      </c>
      <c r="G5685" s="3">
        <f>INT((MONTH(_2022[[#This Row],[DATA]])-1)/3)+1</f>
        <v>4</v>
      </c>
    </row>
    <row r="5686" spans="1:7" x14ac:dyDescent="0.25">
      <c r="A5686" t="s">
        <v>316</v>
      </c>
      <c r="B5686">
        <f>+WEEKNUM(_2022[[#This Row],[DATA]],21)</f>
        <v>42</v>
      </c>
      <c r="C5686" s="1">
        <v>22</v>
      </c>
      <c r="D5686" t="s">
        <v>6</v>
      </c>
      <c r="E5686">
        <v>1030.55</v>
      </c>
      <c r="F5686">
        <v>0</v>
      </c>
      <c r="G5686" s="3">
        <f>INT((MONTH(_2022[[#This Row],[DATA]])-1)/3)+1</f>
        <v>4</v>
      </c>
    </row>
    <row r="5687" spans="1:7" x14ac:dyDescent="0.25">
      <c r="A5687" t="s">
        <v>316</v>
      </c>
      <c r="B5687">
        <f>+WEEKNUM(_2022[[#This Row],[DATA]],21)</f>
        <v>42</v>
      </c>
      <c r="C5687" s="1">
        <v>26</v>
      </c>
      <c r="D5687" t="s">
        <v>14</v>
      </c>
      <c r="E5687">
        <v>4015.93</v>
      </c>
      <c r="F5687">
        <v>0</v>
      </c>
      <c r="G5687" s="3">
        <f>INT((MONTH(_2022[[#This Row],[DATA]])-1)/3)+1</f>
        <v>4</v>
      </c>
    </row>
    <row r="5688" spans="1:7" x14ac:dyDescent="0.25">
      <c r="A5688" t="s">
        <v>316</v>
      </c>
      <c r="B5688">
        <f>+WEEKNUM(_2022[[#This Row],[DATA]],21)</f>
        <v>42</v>
      </c>
      <c r="C5688" s="1">
        <v>0</v>
      </c>
      <c r="D5688" t="s">
        <v>16</v>
      </c>
      <c r="E5688">
        <v>1862.96</v>
      </c>
      <c r="F5688">
        <v>0</v>
      </c>
      <c r="G5688" s="3">
        <f>INT((MONTH(_2022[[#This Row],[DATA]])-1)/3)+1</f>
        <v>4</v>
      </c>
    </row>
    <row r="5689" spans="1:7" x14ac:dyDescent="0.25">
      <c r="A5689" t="s">
        <v>316</v>
      </c>
      <c r="B5689">
        <f>+WEEKNUM(_2022[[#This Row],[DATA]],21)</f>
        <v>42</v>
      </c>
      <c r="C5689" s="1">
        <v>21</v>
      </c>
      <c r="D5689" t="s">
        <v>8</v>
      </c>
      <c r="E5689">
        <v>2997.32</v>
      </c>
      <c r="F5689">
        <v>0</v>
      </c>
      <c r="G5689" s="3">
        <f>INT((MONTH(_2022[[#This Row],[DATA]])-1)/3)+1</f>
        <v>4</v>
      </c>
    </row>
    <row r="5690" spans="1:7" x14ac:dyDescent="0.25">
      <c r="A5690" t="s">
        <v>316</v>
      </c>
      <c r="B5690">
        <f>+WEEKNUM(_2022[[#This Row],[DATA]],21)</f>
        <v>42</v>
      </c>
      <c r="C5690" s="1">
        <v>18</v>
      </c>
      <c r="D5690" t="s">
        <v>13</v>
      </c>
      <c r="E5690">
        <v>1361.92</v>
      </c>
      <c r="F5690">
        <v>0</v>
      </c>
      <c r="G5690" s="3">
        <f>INT((MONTH(_2022[[#This Row],[DATA]])-1)/3)+1</f>
        <v>4</v>
      </c>
    </row>
    <row r="5691" spans="1:7" x14ac:dyDescent="0.25">
      <c r="A5691" t="s">
        <v>316</v>
      </c>
      <c r="B5691">
        <f>+WEEKNUM(_2022[[#This Row],[DATA]],21)</f>
        <v>42</v>
      </c>
      <c r="C5691" s="1">
        <v>17</v>
      </c>
      <c r="D5691" t="s">
        <v>22</v>
      </c>
      <c r="E5691">
        <v>1807.8</v>
      </c>
      <c r="F5691">
        <v>0</v>
      </c>
      <c r="G5691" s="3">
        <f>INT((MONTH(_2022[[#This Row],[DATA]])-1)/3)+1</f>
        <v>4</v>
      </c>
    </row>
    <row r="5692" spans="1:7" x14ac:dyDescent="0.25">
      <c r="A5692" t="s">
        <v>316</v>
      </c>
      <c r="B5692">
        <f>+WEEKNUM(_2022[[#This Row],[DATA]],21)</f>
        <v>42</v>
      </c>
      <c r="C5692" s="1">
        <v>27</v>
      </c>
      <c r="D5692" t="s">
        <v>12</v>
      </c>
      <c r="E5692">
        <v>1707.82</v>
      </c>
      <c r="F5692">
        <v>0</v>
      </c>
      <c r="G5692" s="3">
        <f>INT((MONTH(_2022[[#This Row],[DATA]])-1)/3)+1</f>
        <v>4</v>
      </c>
    </row>
    <row r="5693" spans="1:7" x14ac:dyDescent="0.25">
      <c r="A5693" t="s">
        <v>316</v>
      </c>
      <c r="B5693">
        <f>+WEEKNUM(_2022[[#This Row],[DATA]],21)</f>
        <v>42</v>
      </c>
      <c r="C5693" s="1">
        <v>0</v>
      </c>
      <c r="D5693" t="s">
        <v>15</v>
      </c>
      <c r="E5693">
        <v>1171.28</v>
      </c>
      <c r="F5693">
        <v>0</v>
      </c>
      <c r="G5693" s="3">
        <f>INT((MONTH(_2022[[#This Row],[DATA]])-1)/3)+1</f>
        <v>4</v>
      </c>
    </row>
    <row r="5694" spans="1:7" x14ac:dyDescent="0.25">
      <c r="A5694" t="s">
        <v>316</v>
      </c>
      <c r="B5694">
        <f>+WEEKNUM(_2022[[#This Row],[DATA]],21)</f>
        <v>42</v>
      </c>
      <c r="C5694" s="1">
        <v>0</v>
      </c>
      <c r="D5694" t="s">
        <v>19</v>
      </c>
      <c r="E5694">
        <v>1575.48</v>
      </c>
      <c r="F5694">
        <v>0</v>
      </c>
      <c r="G5694" s="3">
        <f>INT((MONTH(_2022[[#This Row],[DATA]])-1)/3)+1</f>
        <v>4</v>
      </c>
    </row>
    <row r="5695" spans="1:7" x14ac:dyDescent="0.25">
      <c r="A5695" t="s">
        <v>316</v>
      </c>
      <c r="B5695">
        <f>+WEEKNUM(_2022[[#This Row],[DATA]],21)</f>
        <v>42</v>
      </c>
      <c r="C5695" s="1">
        <v>19</v>
      </c>
      <c r="D5695" t="s">
        <v>4</v>
      </c>
      <c r="E5695">
        <v>1434.19</v>
      </c>
      <c r="F5695">
        <v>0</v>
      </c>
      <c r="G5695" s="3">
        <f>INT((MONTH(_2022[[#This Row],[DATA]])-1)/3)+1</f>
        <v>4</v>
      </c>
    </row>
    <row r="5696" spans="1:7" x14ac:dyDescent="0.25">
      <c r="A5696" t="s">
        <v>316</v>
      </c>
      <c r="B5696">
        <f>+WEEKNUM(_2022[[#This Row],[DATA]],21)</f>
        <v>42</v>
      </c>
      <c r="C5696" s="1">
        <v>27</v>
      </c>
      <c r="D5696" t="s">
        <v>10</v>
      </c>
      <c r="E5696">
        <v>1849.15</v>
      </c>
      <c r="F5696">
        <v>0</v>
      </c>
      <c r="G5696" s="3">
        <f>INT((MONTH(_2022[[#This Row],[DATA]])-1)/3)+1</f>
        <v>4</v>
      </c>
    </row>
    <row r="5697" spans="1:7" x14ac:dyDescent="0.25">
      <c r="A5697" t="s">
        <v>316</v>
      </c>
      <c r="B5697">
        <f>+WEEKNUM(_2022[[#This Row],[DATA]],21)</f>
        <v>42</v>
      </c>
      <c r="C5697" s="1">
        <v>23</v>
      </c>
      <c r="D5697" t="s">
        <v>21</v>
      </c>
      <c r="E5697">
        <v>1635.4</v>
      </c>
      <c r="F5697">
        <v>0</v>
      </c>
      <c r="G5697" s="3">
        <f>INT((MONTH(_2022[[#This Row],[DATA]])-1)/3)+1</f>
        <v>4</v>
      </c>
    </row>
    <row r="5698" spans="1:7" x14ac:dyDescent="0.25">
      <c r="A5698" t="s">
        <v>316</v>
      </c>
      <c r="B5698">
        <f>+WEEKNUM(_2022[[#This Row],[DATA]],21)</f>
        <v>42</v>
      </c>
      <c r="C5698" s="1">
        <v>29</v>
      </c>
      <c r="D5698" t="s">
        <v>3</v>
      </c>
      <c r="E5698">
        <v>3524.69</v>
      </c>
      <c r="F5698">
        <v>0</v>
      </c>
      <c r="G5698" s="3">
        <f>INT((MONTH(_2022[[#This Row],[DATA]])-1)/3)+1</f>
        <v>4</v>
      </c>
    </row>
    <row r="5699" spans="1:7" x14ac:dyDescent="0.25">
      <c r="A5699" t="s">
        <v>316</v>
      </c>
      <c r="B5699">
        <f>+WEEKNUM(_2022[[#This Row],[DATA]],21)</f>
        <v>42</v>
      </c>
      <c r="C5699" s="1">
        <v>30</v>
      </c>
      <c r="D5699" t="s">
        <v>7</v>
      </c>
      <c r="E5699">
        <v>1127.42</v>
      </c>
      <c r="F5699">
        <v>0</v>
      </c>
      <c r="G5699" s="3">
        <f>INT((MONTH(_2022[[#This Row],[DATA]])-1)/3)+1</f>
        <v>4</v>
      </c>
    </row>
    <row r="5700" spans="1:7" x14ac:dyDescent="0.25">
      <c r="A5700" t="s">
        <v>316</v>
      </c>
      <c r="B5700">
        <f>+WEEKNUM(_2022[[#This Row],[DATA]],21)</f>
        <v>42</v>
      </c>
      <c r="C5700" s="1">
        <v>25</v>
      </c>
      <c r="D5700" t="s">
        <v>9</v>
      </c>
      <c r="E5700">
        <v>2831</v>
      </c>
      <c r="F5700">
        <v>0</v>
      </c>
      <c r="G5700" s="3">
        <f>INT((MONTH(_2022[[#This Row],[DATA]])-1)/3)+1</f>
        <v>4</v>
      </c>
    </row>
    <row r="5701" spans="1:7" x14ac:dyDescent="0.25">
      <c r="A5701" t="s">
        <v>317</v>
      </c>
      <c r="B5701">
        <f>+WEEKNUM(_2022[[#This Row],[DATA]],21)</f>
        <v>42</v>
      </c>
      <c r="C5701" s="4">
        <v>20</v>
      </c>
      <c r="D5701" t="s">
        <v>5</v>
      </c>
      <c r="E5701">
        <v>1737.35</v>
      </c>
      <c r="F5701">
        <v>0</v>
      </c>
      <c r="G5701" s="3">
        <f>INT((MONTH(_2022[[#This Row],[DATA]])-1)/3)+1</f>
        <v>4</v>
      </c>
    </row>
    <row r="5702" spans="1:7" x14ac:dyDescent="0.25">
      <c r="A5702" t="s">
        <v>317</v>
      </c>
      <c r="B5702">
        <f>+WEEKNUM(_2022[[#This Row],[DATA]],21)</f>
        <v>42</v>
      </c>
      <c r="C5702" s="1">
        <v>24</v>
      </c>
      <c r="D5702" t="s">
        <v>11</v>
      </c>
      <c r="E5702">
        <v>2310.7399999999998</v>
      </c>
      <c r="F5702">
        <v>0</v>
      </c>
      <c r="G5702" s="3">
        <f>INT((MONTH(_2022[[#This Row],[DATA]])-1)/3)+1</f>
        <v>4</v>
      </c>
    </row>
    <row r="5703" spans="1:7" x14ac:dyDescent="0.25">
      <c r="A5703" t="s">
        <v>317</v>
      </c>
      <c r="B5703">
        <f>+WEEKNUM(_2022[[#This Row],[DATA]],21)</f>
        <v>42</v>
      </c>
      <c r="C5703" s="1">
        <v>22</v>
      </c>
      <c r="D5703" t="s">
        <v>6</v>
      </c>
      <c r="E5703">
        <v>2604.5</v>
      </c>
      <c r="F5703">
        <v>0</v>
      </c>
      <c r="G5703" s="3">
        <f>INT((MONTH(_2022[[#This Row],[DATA]])-1)/3)+1</f>
        <v>4</v>
      </c>
    </row>
    <row r="5704" spans="1:7" x14ac:dyDescent="0.25">
      <c r="A5704" t="s">
        <v>317</v>
      </c>
      <c r="B5704">
        <f>+WEEKNUM(_2022[[#This Row],[DATA]],21)</f>
        <v>42</v>
      </c>
      <c r="C5704" s="1">
        <v>26</v>
      </c>
      <c r="D5704" t="s">
        <v>14</v>
      </c>
      <c r="E5704">
        <v>2336.91</v>
      </c>
      <c r="F5704">
        <v>0</v>
      </c>
      <c r="G5704" s="3">
        <f>INT((MONTH(_2022[[#This Row],[DATA]])-1)/3)+1</f>
        <v>4</v>
      </c>
    </row>
    <row r="5705" spans="1:7" x14ac:dyDescent="0.25">
      <c r="A5705" t="s">
        <v>317</v>
      </c>
      <c r="B5705">
        <f>+WEEKNUM(_2022[[#This Row],[DATA]],21)</f>
        <v>42</v>
      </c>
      <c r="C5705" s="1">
        <v>0</v>
      </c>
      <c r="D5705" t="s">
        <v>16</v>
      </c>
      <c r="E5705">
        <v>2140.71</v>
      </c>
      <c r="F5705">
        <v>0</v>
      </c>
      <c r="G5705" s="3">
        <f>INT((MONTH(_2022[[#This Row],[DATA]])-1)/3)+1</f>
        <v>4</v>
      </c>
    </row>
    <row r="5706" spans="1:7" x14ac:dyDescent="0.25">
      <c r="A5706" t="s">
        <v>317</v>
      </c>
      <c r="B5706">
        <f>+WEEKNUM(_2022[[#This Row],[DATA]],21)</f>
        <v>42</v>
      </c>
      <c r="C5706" s="1">
        <v>21</v>
      </c>
      <c r="D5706" t="s">
        <v>8</v>
      </c>
      <c r="E5706">
        <v>3893.1</v>
      </c>
      <c r="F5706">
        <v>0</v>
      </c>
      <c r="G5706" s="3">
        <f>INT((MONTH(_2022[[#This Row],[DATA]])-1)/3)+1</f>
        <v>4</v>
      </c>
    </row>
    <row r="5707" spans="1:7" x14ac:dyDescent="0.25">
      <c r="A5707" t="s">
        <v>317</v>
      </c>
      <c r="B5707">
        <f>+WEEKNUM(_2022[[#This Row],[DATA]],21)</f>
        <v>42</v>
      </c>
      <c r="C5707" s="1">
        <v>18</v>
      </c>
      <c r="D5707" t="s">
        <v>13</v>
      </c>
      <c r="E5707">
        <v>2361.6799999999998</v>
      </c>
      <c r="F5707">
        <v>0</v>
      </c>
      <c r="G5707" s="3">
        <f>INT((MONTH(_2022[[#This Row],[DATA]])-1)/3)+1</f>
        <v>4</v>
      </c>
    </row>
    <row r="5708" spans="1:7" x14ac:dyDescent="0.25">
      <c r="A5708" t="s">
        <v>317</v>
      </c>
      <c r="B5708">
        <f>+WEEKNUM(_2022[[#This Row],[DATA]],21)</f>
        <v>42</v>
      </c>
      <c r="C5708" s="1">
        <v>17</v>
      </c>
      <c r="D5708" t="s">
        <v>22</v>
      </c>
      <c r="E5708">
        <v>1866.9</v>
      </c>
      <c r="F5708">
        <v>0</v>
      </c>
      <c r="G5708" s="3">
        <f>INT((MONTH(_2022[[#This Row],[DATA]])-1)/3)+1</f>
        <v>4</v>
      </c>
    </row>
    <row r="5709" spans="1:7" x14ac:dyDescent="0.25">
      <c r="A5709" t="s">
        <v>317</v>
      </c>
      <c r="B5709">
        <f>+WEEKNUM(_2022[[#This Row],[DATA]],21)</f>
        <v>42</v>
      </c>
      <c r="C5709" s="1">
        <v>27</v>
      </c>
      <c r="D5709" t="s">
        <v>12</v>
      </c>
      <c r="E5709">
        <v>1759.93</v>
      </c>
      <c r="F5709">
        <v>0</v>
      </c>
      <c r="G5709" s="3">
        <f>INT((MONTH(_2022[[#This Row],[DATA]])-1)/3)+1</f>
        <v>4</v>
      </c>
    </row>
    <row r="5710" spans="1:7" x14ac:dyDescent="0.25">
      <c r="A5710" t="s">
        <v>317</v>
      </c>
      <c r="B5710">
        <f>+WEEKNUM(_2022[[#This Row],[DATA]],21)</f>
        <v>42</v>
      </c>
      <c r="C5710" s="1">
        <v>0</v>
      </c>
      <c r="D5710" t="s">
        <v>15</v>
      </c>
      <c r="E5710">
        <v>1402.63</v>
      </c>
      <c r="F5710">
        <v>0</v>
      </c>
      <c r="G5710" s="3">
        <f>INT((MONTH(_2022[[#This Row],[DATA]])-1)/3)+1</f>
        <v>4</v>
      </c>
    </row>
    <row r="5711" spans="1:7" x14ac:dyDescent="0.25">
      <c r="A5711" t="s">
        <v>317</v>
      </c>
      <c r="B5711">
        <f>+WEEKNUM(_2022[[#This Row],[DATA]],21)</f>
        <v>42</v>
      </c>
      <c r="C5711" s="1">
        <v>0</v>
      </c>
      <c r="D5711" t="s">
        <v>19</v>
      </c>
      <c r="E5711">
        <v>2160.38</v>
      </c>
      <c r="F5711">
        <v>0</v>
      </c>
      <c r="G5711" s="3">
        <f>INT((MONTH(_2022[[#This Row],[DATA]])-1)/3)+1</f>
        <v>4</v>
      </c>
    </row>
    <row r="5712" spans="1:7" x14ac:dyDescent="0.25">
      <c r="A5712" t="s">
        <v>317</v>
      </c>
      <c r="B5712">
        <f>+WEEKNUM(_2022[[#This Row],[DATA]],21)</f>
        <v>42</v>
      </c>
      <c r="C5712" s="1">
        <v>19</v>
      </c>
      <c r="D5712" t="s">
        <v>4</v>
      </c>
      <c r="E5712">
        <v>1971.6</v>
      </c>
      <c r="F5712">
        <v>0</v>
      </c>
      <c r="G5712" s="3">
        <f>INT((MONTH(_2022[[#This Row],[DATA]])-1)/3)+1</f>
        <v>4</v>
      </c>
    </row>
    <row r="5713" spans="1:7" x14ac:dyDescent="0.25">
      <c r="A5713" t="s">
        <v>317</v>
      </c>
      <c r="B5713">
        <f>+WEEKNUM(_2022[[#This Row],[DATA]],21)</f>
        <v>42</v>
      </c>
      <c r="C5713" s="1">
        <v>27</v>
      </c>
      <c r="D5713" t="s">
        <v>10</v>
      </c>
      <c r="E5713">
        <v>1879.35</v>
      </c>
      <c r="F5713">
        <v>0</v>
      </c>
      <c r="G5713" s="3">
        <f>INT((MONTH(_2022[[#This Row],[DATA]])-1)/3)+1</f>
        <v>4</v>
      </c>
    </row>
    <row r="5714" spans="1:7" x14ac:dyDescent="0.25">
      <c r="A5714" t="s">
        <v>317</v>
      </c>
      <c r="B5714">
        <f>+WEEKNUM(_2022[[#This Row],[DATA]],21)</f>
        <v>42</v>
      </c>
      <c r="C5714" s="1">
        <v>23</v>
      </c>
      <c r="D5714" t="s">
        <v>21</v>
      </c>
      <c r="E5714">
        <v>1390.88</v>
      </c>
      <c r="F5714">
        <v>0</v>
      </c>
      <c r="G5714" s="3">
        <f>INT((MONTH(_2022[[#This Row],[DATA]])-1)/3)+1</f>
        <v>4</v>
      </c>
    </row>
    <row r="5715" spans="1:7" x14ac:dyDescent="0.25">
      <c r="A5715" t="s">
        <v>317</v>
      </c>
      <c r="B5715">
        <f>+WEEKNUM(_2022[[#This Row],[DATA]],21)</f>
        <v>42</v>
      </c>
      <c r="C5715" s="1">
        <v>29</v>
      </c>
      <c r="D5715" t="s">
        <v>3</v>
      </c>
      <c r="E5715">
        <v>2293.86</v>
      </c>
      <c r="F5715">
        <v>0</v>
      </c>
      <c r="G5715" s="3">
        <f>INT((MONTH(_2022[[#This Row],[DATA]])-1)/3)+1</f>
        <v>4</v>
      </c>
    </row>
    <row r="5716" spans="1:7" x14ac:dyDescent="0.25">
      <c r="A5716" t="s">
        <v>317</v>
      </c>
      <c r="B5716">
        <f>+WEEKNUM(_2022[[#This Row],[DATA]],21)</f>
        <v>42</v>
      </c>
      <c r="C5716" s="1">
        <v>30</v>
      </c>
      <c r="D5716" t="s">
        <v>7</v>
      </c>
      <c r="E5716">
        <v>1950.49</v>
      </c>
      <c r="F5716">
        <v>0</v>
      </c>
      <c r="G5716" s="3">
        <f>INT((MONTH(_2022[[#This Row],[DATA]])-1)/3)+1</f>
        <v>4</v>
      </c>
    </row>
    <row r="5717" spans="1:7" x14ac:dyDescent="0.25">
      <c r="A5717" t="s">
        <v>317</v>
      </c>
      <c r="B5717">
        <f>+WEEKNUM(_2022[[#This Row],[DATA]],21)</f>
        <v>42</v>
      </c>
      <c r="C5717" s="1">
        <v>25</v>
      </c>
      <c r="D5717" t="s">
        <v>9</v>
      </c>
      <c r="E5717">
        <v>2934.98</v>
      </c>
      <c r="F5717">
        <v>0</v>
      </c>
      <c r="G5717" s="3">
        <f>INT((MONTH(_2022[[#This Row],[DATA]])-1)/3)+1</f>
        <v>4</v>
      </c>
    </row>
    <row r="5718" spans="1:7" x14ac:dyDescent="0.25">
      <c r="A5718" t="s">
        <v>318</v>
      </c>
      <c r="B5718">
        <f>+WEEKNUM(_2022[[#This Row],[DATA]],21)</f>
        <v>42</v>
      </c>
      <c r="C5718" s="4">
        <v>20</v>
      </c>
      <c r="D5718" t="s">
        <v>5</v>
      </c>
      <c r="E5718">
        <v>4670.32</v>
      </c>
      <c r="F5718">
        <v>0</v>
      </c>
      <c r="G5718" s="3">
        <f>INT((MONTH(_2022[[#This Row],[DATA]])-1)/3)+1</f>
        <v>4</v>
      </c>
    </row>
    <row r="5719" spans="1:7" x14ac:dyDescent="0.25">
      <c r="A5719" t="s">
        <v>318</v>
      </c>
      <c r="B5719">
        <f>+WEEKNUM(_2022[[#This Row],[DATA]],21)</f>
        <v>42</v>
      </c>
      <c r="C5719" s="1">
        <v>24</v>
      </c>
      <c r="D5719" t="s">
        <v>11</v>
      </c>
      <c r="E5719">
        <v>3123.01</v>
      </c>
      <c r="F5719">
        <v>0</v>
      </c>
      <c r="G5719" s="3">
        <f>INT((MONTH(_2022[[#This Row],[DATA]])-1)/3)+1</f>
        <v>4</v>
      </c>
    </row>
    <row r="5720" spans="1:7" x14ac:dyDescent="0.25">
      <c r="A5720" t="s">
        <v>318</v>
      </c>
      <c r="B5720">
        <f>+WEEKNUM(_2022[[#This Row],[DATA]],21)</f>
        <v>42</v>
      </c>
      <c r="C5720" s="1">
        <v>22</v>
      </c>
      <c r="D5720" t="s">
        <v>6</v>
      </c>
      <c r="E5720">
        <v>2502.04</v>
      </c>
      <c r="F5720">
        <v>0</v>
      </c>
      <c r="G5720" s="3">
        <f>INT((MONTH(_2022[[#This Row],[DATA]])-1)/3)+1</f>
        <v>4</v>
      </c>
    </row>
    <row r="5721" spans="1:7" x14ac:dyDescent="0.25">
      <c r="A5721" t="s">
        <v>318</v>
      </c>
      <c r="B5721">
        <f>+WEEKNUM(_2022[[#This Row],[DATA]],21)</f>
        <v>42</v>
      </c>
      <c r="C5721" s="1">
        <v>26</v>
      </c>
      <c r="D5721" t="s">
        <v>14</v>
      </c>
      <c r="E5721">
        <v>6156.91</v>
      </c>
      <c r="F5721">
        <v>0</v>
      </c>
      <c r="G5721" s="3">
        <f>INT((MONTH(_2022[[#This Row],[DATA]])-1)/3)+1</f>
        <v>4</v>
      </c>
    </row>
    <row r="5722" spans="1:7" x14ac:dyDescent="0.25">
      <c r="A5722" t="s">
        <v>318</v>
      </c>
      <c r="B5722">
        <f>+WEEKNUM(_2022[[#This Row],[DATA]],21)</f>
        <v>42</v>
      </c>
      <c r="C5722" s="1">
        <v>0</v>
      </c>
      <c r="D5722" t="s">
        <v>16</v>
      </c>
      <c r="E5722">
        <v>4270.5200000000004</v>
      </c>
      <c r="F5722">
        <v>0</v>
      </c>
      <c r="G5722" s="3">
        <f>INT((MONTH(_2022[[#This Row],[DATA]])-1)/3)+1</f>
        <v>4</v>
      </c>
    </row>
    <row r="5723" spans="1:7" x14ac:dyDescent="0.25">
      <c r="A5723" t="s">
        <v>318</v>
      </c>
      <c r="B5723">
        <f>+WEEKNUM(_2022[[#This Row],[DATA]],21)</f>
        <v>42</v>
      </c>
      <c r="C5723" s="1">
        <v>21</v>
      </c>
      <c r="D5723" t="s">
        <v>8</v>
      </c>
      <c r="E5723">
        <v>9213.36</v>
      </c>
      <c r="F5723">
        <v>0</v>
      </c>
      <c r="G5723" s="3">
        <f>INT((MONTH(_2022[[#This Row],[DATA]])-1)/3)+1</f>
        <v>4</v>
      </c>
    </row>
    <row r="5724" spans="1:7" x14ac:dyDescent="0.25">
      <c r="A5724" t="s">
        <v>318</v>
      </c>
      <c r="B5724">
        <f>+WEEKNUM(_2022[[#This Row],[DATA]],21)</f>
        <v>42</v>
      </c>
      <c r="C5724" s="1">
        <v>18</v>
      </c>
      <c r="D5724" t="s">
        <v>13</v>
      </c>
      <c r="E5724">
        <v>1705.96</v>
      </c>
      <c r="F5724">
        <v>0</v>
      </c>
      <c r="G5724" s="3">
        <f>INT((MONTH(_2022[[#This Row],[DATA]])-1)/3)+1</f>
        <v>4</v>
      </c>
    </row>
    <row r="5725" spans="1:7" x14ac:dyDescent="0.25">
      <c r="A5725" t="s">
        <v>318</v>
      </c>
      <c r="B5725">
        <f>+WEEKNUM(_2022[[#This Row],[DATA]],21)</f>
        <v>42</v>
      </c>
      <c r="C5725" s="1">
        <v>17</v>
      </c>
      <c r="D5725" t="s">
        <v>22</v>
      </c>
      <c r="E5725">
        <v>2720</v>
      </c>
      <c r="F5725">
        <v>0</v>
      </c>
      <c r="G5725" s="3">
        <f>INT((MONTH(_2022[[#This Row],[DATA]])-1)/3)+1</f>
        <v>4</v>
      </c>
    </row>
    <row r="5726" spans="1:7" x14ac:dyDescent="0.25">
      <c r="A5726" t="s">
        <v>318</v>
      </c>
      <c r="B5726">
        <f>+WEEKNUM(_2022[[#This Row],[DATA]],21)</f>
        <v>42</v>
      </c>
      <c r="C5726" s="1">
        <v>27</v>
      </c>
      <c r="D5726" t="s">
        <v>12</v>
      </c>
      <c r="E5726">
        <v>4649.22</v>
      </c>
      <c r="F5726">
        <v>0</v>
      </c>
      <c r="G5726" s="3">
        <f>INT((MONTH(_2022[[#This Row],[DATA]])-1)/3)+1</f>
        <v>4</v>
      </c>
    </row>
    <row r="5727" spans="1:7" x14ac:dyDescent="0.25">
      <c r="A5727" t="s">
        <v>318</v>
      </c>
      <c r="B5727">
        <f>+WEEKNUM(_2022[[#This Row],[DATA]],21)</f>
        <v>42</v>
      </c>
      <c r="C5727" s="1">
        <v>0</v>
      </c>
      <c r="D5727" t="s">
        <v>15</v>
      </c>
      <c r="E5727">
        <v>3035.97</v>
      </c>
      <c r="F5727">
        <v>0</v>
      </c>
      <c r="G5727" s="3">
        <f>INT((MONTH(_2022[[#This Row],[DATA]])-1)/3)+1</f>
        <v>4</v>
      </c>
    </row>
    <row r="5728" spans="1:7" x14ac:dyDescent="0.25">
      <c r="A5728" t="s">
        <v>318</v>
      </c>
      <c r="B5728">
        <f>+WEEKNUM(_2022[[#This Row],[DATA]],21)</f>
        <v>42</v>
      </c>
      <c r="C5728" s="1">
        <v>0</v>
      </c>
      <c r="D5728" t="s">
        <v>19</v>
      </c>
      <c r="E5728">
        <v>5063.74</v>
      </c>
      <c r="F5728">
        <v>0</v>
      </c>
      <c r="G5728" s="3">
        <f>INT((MONTH(_2022[[#This Row],[DATA]])-1)/3)+1</f>
        <v>4</v>
      </c>
    </row>
    <row r="5729" spans="1:7" x14ac:dyDescent="0.25">
      <c r="A5729" t="s">
        <v>318</v>
      </c>
      <c r="B5729">
        <f>+WEEKNUM(_2022[[#This Row],[DATA]],21)</f>
        <v>42</v>
      </c>
      <c r="C5729" s="1">
        <v>19</v>
      </c>
      <c r="D5729" t="s">
        <v>4</v>
      </c>
      <c r="E5729">
        <v>3923.74</v>
      </c>
      <c r="F5729">
        <v>0</v>
      </c>
      <c r="G5729" s="3">
        <f>INT((MONTH(_2022[[#This Row],[DATA]])-1)/3)+1</f>
        <v>4</v>
      </c>
    </row>
    <row r="5730" spans="1:7" x14ac:dyDescent="0.25">
      <c r="A5730" t="s">
        <v>318</v>
      </c>
      <c r="B5730">
        <f>+WEEKNUM(_2022[[#This Row],[DATA]],21)</f>
        <v>42</v>
      </c>
      <c r="C5730" s="1">
        <v>27</v>
      </c>
      <c r="D5730" t="s">
        <v>10</v>
      </c>
      <c r="E5730">
        <v>1840.68</v>
      </c>
      <c r="F5730">
        <v>0</v>
      </c>
      <c r="G5730" s="3">
        <f>INT((MONTH(_2022[[#This Row],[DATA]])-1)/3)+1</f>
        <v>4</v>
      </c>
    </row>
    <row r="5731" spans="1:7" x14ac:dyDescent="0.25">
      <c r="A5731" t="s">
        <v>318</v>
      </c>
      <c r="B5731">
        <f>+WEEKNUM(_2022[[#This Row],[DATA]],21)</f>
        <v>42</v>
      </c>
      <c r="C5731" s="1">
        <v>23</v>
      </c>
      <c r="D5731" t="s">
        <v>21</v>
      </c>
      <c r="E5731">
        <v>5721.98</v>
      </c>
      <c r="F5731">
        <v>0</v>
      </c>
      <c r="G5731" s="3">
        <f>INT((MONTH(_2022[[#This Row],[DATA]])-1)/3)+1</f>
        <v>4</v>
      </c>
    </row>
    <row r="5732" spans="1:7" x14ac:dyDescent="0.25">
      <c r="A5732" t="s">
        <v>318</v>
      </c>
      <c r="B5732">
        <f>+WEEKNUM(_2022[[#This Row],[DATA]],21)</f>
        <v>42</v>
      </c>
      <c r="C5732" s="1">
        <v>29</v>
      </c>
      <c r="D5732" t="s">
        <v>3</v>
      </c>
      <c r="E5732">
        <v>4071.66</v>
      </c>
      <c r="F5732">
        <v>0</v>
      </c>
      <c r="G5732" s="3">
        <f>INT((MONTH(_2022[[#This Row],[DATA]])-1)/3)+1</f>
        <v>4</v>
      </c>
    </row>
    <row r="5733" spans="1:7" x14ac:dyDescent="0.25">
      <c r="A5733" t="s">
        <v>318</v>
      </c>
      <c r="B5733">
        <f>+WEEKNUM(_2022[[#This Row],[DATA]],21)</f>
        <v>42</v>
      </c>
      <c r="C5733" s="1">
        <v>30</v>
      </c>
      <c r="D5733" t="s">
        <v>7</v>
      </c>
      <c r="E5733">
        <v>3429.42</v>
      </c>
      <c r="F5733">
        <v>0</v>
      </c>
      <c r="G5733" s="3">
        <f>INT((MONTH(_2022[[#This Row],[DATA]])-1)/3)+1</f>
        <v>4</v>
      </c>
    </row>
    <row r="5734" spans="1:7" x14ac:dyDescent="0.25">
      <c r="A5734" t="s">
        <v>318</v>
      </c>
      <c r="B5734">
        <f>+WEEKNUM(_2022[[#This Row],[DATA]],21)</f>
        <v>42</v>
      </c>
      <c r="C5734" s="1">
        <v>25</v>
      </c>
      <c r="D5734" t="s">
        <v>9</v>
      </c>
      <c r="E5734">
        <v>3230.75</v>
      </c>
      <c r="F5734">
        <v>0</v>
      </c>
      <c r="G5734" s="3">
        <f>INT((MONTH(_2022[[#This Row],[DATA]])-1)/3)+1</f>
        <v>4</v>
      </c>
    </row>
    <row r="5735" spans="1:7" x14ac:dyDescent="0.25">
      <c r="A5735" t="s">
        <v>319</v>
      </c>
      <c r="B5735">
        <f>+WEEKNUM(_2022[[#This Row],[DATA]],21)</f>
        <v>42</v>
      </c>
      <c r="C5735" s="4">
        <v>20</v>
      </c>
      <c r="D5735" t="s">
        <v>5</v>
      </c>
      <c r="E5735">
        <v>4504.6899999999996</v>
      </c>
      <c r="F5735">
        <v>0</v>
      </c>
      <c r="G5735" s="3">
        <f>INT((MONTH(_2022[[#This Row],[DATA]])-1)/3)+1</f>
        <v>4</v>
      </c>
    </row>
    <row r="5736" spans="1:7" x14ac:dyDescent="0.25">
      <c r="A5736" t="s">
        <v>319</v>
      </c>
      <c r="B5736">
        <f>+WEEKNUM(_2022[[#This Row],[DATA]],21)</f>
        <v>42</v>
      </c>
      <c r="C5736" s="1">
        <v>24</v>
      </c>
      <c r="D5736" t="s">
        <v>11</v>
      </c>
      <c r="E5736">
        <v>1924.12</v>
      </c>
      <c r="F5736">
        <v>0</v>
      </c>
      <c r="G5736" s="3">
        <f>INT((MONTH(_2022[[#This Row],[DATA]])-1)/3)+1</f>
        <v>4</v>
      </c>
    </row>
    <row r="5737" spans="1:7" x14ac:dyDescent="0.25">
      <c r="A5737" t="s">
        <v>319</v>
      </c>
      <c r="B5737">
        <f>+WEEKNUM(_2022[[#This Row],[DATA]],21)</f>
        <v>42</v>
      </c>
      <c r="C5737" s="1">
        <v>22</v>
      </c>
      <c r="D5737" t="s">
        <v>6</v>
      </c>
      <c r="E5737">
        <v>2525.0100000000002</v>
      </c>
      <c r="F5737">
        <v>0</v>
      </c>
      <c r="G5737" s="3">
        <f>INT((MONTH(_2022[[#This Row],[DATA]])-1)/3)+1</f>
        <v>4</v>
      </c>
    </row>
    <row r="5738" spans="1:7" x14ac:dyDescent="0.25">
      <c r="A5738" t="s">
        <v>319</v>
      </c>
      <c r="B5738">
        <f>+WEEKNUM(_2022[[#This Row],[DATA]],21)</f>
        <v>42</v>
      </c>
      <c r="C5738" s="1">
        <v>26</v>
      </c>
      <c r="D5738" t="s">
        <v>14</v>
      </c>
      <c r="E5738">
        <v>7357.05</v>
      </c>
      <c r="F5738">
        <v>0</v>
      </c>
      <c r="G5738" s="3">
        <f>INT((MONTH(_2022[[#This Row],[DATA]])-1)/3)+1</f>
        <v>4</v>
      </c>
    </row>
    <row r="5739" spans="1:7" x14ac:dyDescent="0.25">
      <c r="A5739" t="s">
        <v>319</v>
      </c>
      <c r="B5739">
        <f>+WEEKNUM(_2022[[#This Row],[DATA]],21)</f>
        <v>42</v>
      </c>
      <c r="C5739" s="1">
        <v>0</v>
      </c>
      <c r="D5739" t="s">
        <v>16</v>
      </c>
      <c r="E5739">
        <v>2867.66</v>
      </c>
      <c r="F5739">
        <v>0</v>
      </c>
      <c r="G5739" s="3">
        <f>INT((MONTH(_2022[[#This Row],[DATA]])-1)/3)+1</f>
        <v>4</v>
      </c>
    </row>
    <row r="5740" spans="1:7" x14ac:dyDescent="0.25">
      <c r="A5740" t="s">
        <v>319</v>
      </c>
      <c r="B5740">
        <f>+WEEKNUM(_2022[[#This Row],[DATA]],21)</f>
        <v>42</v>
      </c>
      <c r="C5740" s="1">
        <v>21</v>
      </c>
      <c r="D5740" t="s">
        <v>8</v>
      </c>
      <c r="E5740">
        <v>7588.84</v>
      </c>
      <c r="F5740">
        <v>0</v>
      </c>
      <c r="G5740" s="3">
        <f>INT((MONTH(_2022[[#This Row],[DATA]])-1)/3)+1</f>
        <v>4</v>
      </c>
    </row>
    <row r="5741" spans="1:7" x14ac:dyDescent="0.25">
      <c r="A5741" t="s">
        <v>319</v>
      </c>
      <c r="B5741">
        <f>+WEEKNUM(_2022[[#This Row],[DATA]],21)</f>
        <v>42</v>
      </c>
      <c r="C5741" s="1">
        <v>18</v>
      </c>
      <c r="D5741" t="s">
        <v>13</v>
      </c>
      <c r="E5741">
        <v>3250.34</v>
      </c>
      <c r="F5741">
        <v>0</v>
      </c>
      <c r="G5741" s="3">
        <f>INT((MONTH(_2022[[#This Row],[DATA]])-1)/3)+1</f>
        <v>4</v>
      </c>
    </row>
    <row r="5742" spans="1:7" x14ac:dyDescent="0.25">
      <c r="A5742" t="s">
        <v>319</v>
      </c>
      <c r="B5742">
        <f>+WEEKNUM(_2022[[#This Row],[DATA]],21)</f>
        <v>42</v>
      </c>
      <c r="C5742" s="1">
        <v>17</v>
      </c>
      <c r="D5742" t="s">
        <v>22</v>
      </c>
      <c r="E5742">
        <v>4125.1099999999997</v>
      </c>
      <c r="F5742">
        <v>0</v>
      </c>
      <c r="G5742" s="3">
        <f>INT((MONTH(_2022[[#This Row],[DATA]])-1)/3)+1</f>
        <v>4</v>
      </c>
    </row>
    <row r="5743" spans="1:7" x14ac:dyDescent="0.25">
      <c r="A5743" t="s">
        <v>319</v>
      </c>
      <c r="B5743">
        <f>+WEEKNUM(_2022[[#This Row],[DATA]],21)</f>
        <v>42</v>
      </c>
      <c r="C5743" s="1">
        <v>27</v>
      </c>
      <c r="D5743" t="s">
        <v>12</v>
      </c>
      <c r="E5743">
        <v>4734.12</v>
      </c>
      <c r="F5743">
        <v>0</v>
      </c>
      <c r="G5743" s="3">
        <f>INT((MONTH(_2022[[#This Row],[DATA]])-1)/3)+1</f>
        <v>4</v>
      </c>
    </row>
    <row r="5744" spans="1:7" x14ac:dyDescent="0.25">
      <c r="A5744" t="s">
        <v>319</v>
      </c>
      <c r="B5744">
        <f>+WEEKNUM(_2022[[#This Row],[DATA]],21)</f>
        <v>42</v>
      </c>
      <c r="C5744" s="1">
        <v>0</v>
      </c>
      <c r="D5744" t="s">
        <v>15</v>
      </c>
      <c r="E5744">
        <v>3163.19</v>
      </c>
      <c r="F5744">
        <v>0</v>
      </c>
      <c r="G5744" s="3">
        <f>INT((MONTH(_2022[[#This Row],[DATA]])-1)/3)+1</f>
        <v>4</v>
      </c>
    </row>
    <row r="5745" spans="1:7" x14ac:dyDescent="0.25">
      <c r="A5745" t="s">
        <v>319</v>
      </c>
      <c r="B5745">
        <f>+WEEKNUM(_2022[[#This Row],[DATA]],21)</f>
        <v>42</v>
      </c>
      <c r="C5745" s="1">
        <v>0</v>
      </c>
      <c r="D5745" t="s">
        <v>19</v>
      </c>
      <c r="E5745">
        <v>3749.33</v>
      </c>
      <c r="F5745">
        <v>0</v>
      </c>
      <c r="G5745" s="3">
        <f>INT((MONTH(_2022[[#This Row],[DATA]])-1)/3)+1</f>
        <v>4</v>
      </c>
    </row>
    <row r="5746" spans="1:7" x14ac:dyDescent="0.25">
      <c r="A5746" t="s">
        <v>319</v>
      </c>
      <c r="B5746">
        <f>+WEEKNUM(_2022[[#This Row],[DATA]],21)</f>
        <v>42</v>
      </c>
      <c r="C5746" s="1">
        <v>27</v>
      </c>
      <c r="D5746" t="s">
        <v>10</v>
      </c>
      <c r="E5746">
        <v>2805.93</v>
      </c>
      <c r="F5746">
        <v>0</v>
      </c>
      <c r="G5746" s="3">
        <f>INT((MONTH(_2022[[#This Row],[DATA]])-1)/3)+1</f>
        <v>4</v>
      </c>
    </row>
    <row r="5747" spans="1:7" x14ac:dyDescent="0.25">
      <c r="A5747" t="s">
        <v>319</v>
      </c>
      <c r="B5747">
        <f>+WEEKNUM(_2022[[#This Row],[DATA]],21)</f>
        <v>42</v>
      </c>
      <c r="C5747" s="1">
        <v>23</v>
      </c>
      <c r="D5747" t="s">
        <v>21</v>
      </c>
      <c r="E5747">
        <v>5538.79</v>
      </c>
      <c r="F5747">
        <v>0</v>
      </c>
      <c r="G5747" s="3">
        <f>INT((MONTH(_2022[[#This Row],[DATA]])-1)/3)+1</f>
        <v>4</v>
      </c>
    </row>
    <row r="5748" spans="1:7" x14ac:dyDescent="0.25">
      <c r="A5748" t="s">
        <v>319</v>
      </c>
      <c r="B5748">
        <f>+WEEKNUM(_2022[[#This Row],[DATA]],21)</f>
        <v>42</v>
      </c>
      <c r="C5748" s="1">
        <v>29</v>
      </c>
      <c r="D5748" t="s">
        <v>3</v>
      </c>
      <c r="E5748">
        <v>2597.9</v>
      </c>
      <c r="F5748">
        <v>0</v>
      </c>
      <c r="G5748" s="3">
        <f>INT((MONTH(_2022[[#This Row],[DATA]])-1)/3)+1</f>
        <v>4</v>
      </c>
    </row>
    <row r="5749" spans="1:7" x14ac:dyDescent="0.25">
      <c r="A5749" t="s">
        <v>319</v>
      </c>
      <c r="B5749">
        <f>+WEEKNUM(_2022[[#This Row],[DATA]],21)</f>
        <v>42</v>
      </c>
      <c r="C5749" s="1">
        <v>30</v>
      </c>
      <c r="D5749" t="s">
        <v>7</v>
      </c>
      <c r="E5749">
        <v>3606.66</v>
      </c>
      <c r="F5749">
        <v>0</v>
      </c>
      <c r="G5749" s="3">
        <f>INT((MONTH(_2022[[#This Row],[DATA]])-1)/3)+1</f>
        <v>4</v>
      </c>
    </row>
    <row r="5750" spans="1:7" x14ac:dyDescent="0.25">
      <c r="A5750" t="s">
        <v>319</v>
      </c>
      <c r="B5750">
        <f>+WEEKNUM(_2022[[#This Row],[DATA]],21)</f>
        <v>42</v>
      </c>
      <c r="C5750" s="1">
        <v>25</v>
      </c>
      <c r="D5750" t="s">
        <v>9</v>
      </c>
      <c r="E5750">
        <v>2539.58</v>
      </c>
      <c r="F5750">
        <v>0</v>
      </c>
      <c r="G5750" s="3">
        <f>INT((MONTH(_2022[[#This Row],[DATA]])-1)/3)+1</f>
        <v>4</v>
      </c>
    </row>
    <row r="5751" spans="1:7" x14ac:dyDescent="0.25">
      <c r="A5751" t="s">
        <v>320</v>
      </c>
      <c r="B5751">
        <f>+WEEKNUM(_2022[[#This Row],[DATA]],21)</f>
        <v>43</v>
      </c>
      <c r="C5751" s="4">
        <v>20</v>
      </c>
      <c r="D5751" t="s">
        <v>5</v>
      </c>
      <c r="E5751">
        <v>1925.83</v>
      </c>
      <c r="F5751">
        <v>0</v>
      </c>
      <c r="G5751" s="3">
        <f>INT((MONTH(_2022[[#This Row],[DATA]])-1)/3)+1</f>
        <v>4</v>
      </c>
    </row>
    <row r="5752" spans="1:7" x14ac:dyDescent="0.25">
      <c r="A5752" t="s">
        <v>320</v>
      </c>
      <c r="B5752">
        <f>+WEEKNUM(_2022[[#This Row],[DATA]],21)</f>
        <v>43</v>
      </c>
      <c r="C5752" s="1">
        <v>24</v>
      </c>
      <c r="D5752" t="s">
        <v>11</v>
      </c>
      <c r="E5752">
        <v>1445.98</v>
      </c>
      <c r="F5752">
        <v>0</v>
      </c>
      <c r="G5752" s="3">
        <f>INT((MONTH(_2022[[#This Row],[DATA]])-1)/3)+1</f>
        <v>4</v>
      </c>
    </row>
    <row r="5753" spans="1:7" x14ac:dyDescent="0.25">
      <c r="A5753" t="s">
        <v>320</v>
      </c>
      <c r="B5753">
        <f>+WEEKNUM(_2022[[#This Row],[DATA]],21)</f>
        <v>43</v>
      </c>
      <c r="C5753" s="1">
        <v>22</v>
      </c>
      <c r="D5753" t="s">
        <v>6</v>
      </c>
      <c r="E5753">
        <v>1402.43</v>
      </c>
      <c r="F5753">
        <v>0</v>
      </c>
      <c r="G5753" s="3">
        <f>INT((MONTH(_2022[[#This Row],[DATA]])-1)/3)+1</f>
        <v>4</v>
      </c>
    </row>
    <row r="5754" spans="1:7" x14ac:dyDescent="0.25">
      <c r="A5754" t="s">
        <v>320</v>
      </c>
      <c r="B5754">
        <f>+WEEKNUM(_2022[[#This Row],[DATA]],21)</f>
        <v>43</v>
      </c>
      <c r="C5754" s="1">
        <v>26</v>
      </c>
      <c r="D5754" t="s">
        <v>14</v>
      </c>
      <c r="E5754">
        <v>2176.67</v>
      </c>
      <c r="F5754">
        <v>0</v>
      </c>
      <c r="G5754" s="3">
        <f>INT((MONTH(_2022[[#This Row],[DATA]])-1)/3)+1</f>
        <v>4</v>
      </c>
    </row>
    <row r="5755" spans="1:7" x14ac:dyDescent="0.25">
      <c r="A5755" t="s">
        <v>320</v>
      </c>
      <c r="B5755">
        <f>+WEEKNUM(_2022[[#This Row],[DATA]],21)</f>
        <v>43</v>
      </c>
      <c r="C5755" s="1">
        <v>0</v>
      </c>
      <c r="D5755" t="s">
        <v>16</v>
      </c>
      <c r="E5755">
        <v>2250.35</v>
      </c>
      <c r="F5755">
        <v>0</v>
      </c>
      <c r="G5755" s="3">
        <f>INT((MONTH(_2022[[#This Row],[DATA]])-1)/3)+1</f>
        <v>4</v>
      </c>
    </row>
    <row r="5756" spans="1:7" x14ac:dyDescent="0.25">
      <c r="A5756" t="s">
        <v>320</v>
      </c>
      <c r="B5756">
        <f>+WEEKNUM(_2022[[#This Row],[DATA]],21)</f>
        <v>43</v>
      </c>
      <c r="C5756" s="1">
        <v>21</v>
      </c>
      <c r="D5756" t="s">
        <v>8</v>
      </c>
      <c r="E5756">
        <v>3117.05</v>
      </c>
      <c r="F5756">
        <v>0</v>
      </c>
      <c r="G5756" s="3">
        <f>INT((MONTH(_2022[[#This Row],[DATA]])-1)/3)+1</f>
        <v>4</v>
      </c>
    </row>
    <row r="5757" spans="1:7" x14ac:dyDescent="0.25">
      <c r="A5757" t="s">
        <v>320</v>
      </c>
      <c r="B5757">
        <f>+WEEKNUM(_2022[[#This Row],[DATA]],21)</f>
        <v>43</v>
      </c>
      <c r="C5757" s="1">
        <v>18</v>
      </c>
      <c r="D5757" t="s">
        <v>13</v>
      </c>
      <c r="E5757">
        <v>2319.6999999999998</v>
      </c>
      <c r="F5757">
        <v>0</v>
      </c>
      <c r="G5757" s="3">
        <f>INT((MONTH(_2022[[#This Row],[DATA]])-1)/3)+1</f>
        <v>4</v>
      </c>
    </row>
    <row r="5758" spans="1:7" x14ac:dyDescent="0.25">
      <c r="A5758" t="s">
        <v>320</v>
      </c>
      <c r="B5758">
        <f>+WEEKNUM(_2022[[#This Row],[DATA]],21)</f>
        <v>43</v>
      </c>
      <c r="C5758" s="1">
        <v>17</v>
      </c>
      <c r="D5758" t="s">
        <v>22</v>
      </c>
      <c r="E5758">
        <v>1638.73</v>
      </c>
      <c r="F5758">
        <v>0</v>
      </c>
      <c r="G5758" s="3">
        <f>INT((MONTH(_2022[[#This Row],[DATA]])-1)/3)+1</f>
        <v>4</v>
      </c>
    </row>
    <row r="5759" spans="1:7" x14ac:dyDescent="0.25">
      <c r="A5759" t="s">
        <v>320</v>
      </c>
      <c r="B5759">
        <f>+WEEKNUM(_2022[[#This Row],[DATA]],21)</f>
        <v>43</v>
      </c>
      <c r="C5759" s="1">
        <v>27</v>
      </c>
      <c r="D5759" t="s">
        <v>12</v>
      </c>
      <c r="E5759">
        <v>1604.6</v>
      </c>
      <c r="F5759">
        <v>0</v>
      </c>
      <c r="G5759" s="3">
        <f>INT((MONTH(_2022[[#This Row],[DATA]])-1)/3)+1</f>
        <v>4</v>
      </c>
    </row>
    <row r="5760" spans="1:7" x14ac:dyDescent="0.25">
      <c r="A5760" t="s">
        <v>320</v>
      </c>
      <c r="B5760">
        <f>+WEEKNUM(_2022[[#This Row],[DATA]],21)</f>
        <v>43</v>
      </c>
      <c r="C5760" s="1">
        <v>0</v>
      </c>
      <c r="D5760" t="s">
        <v>15</v>
      </c>
      <c r="E5760">
        <v>914.64</v>
      </c>
      <c r="F5760">
        <v>0</v>
      </c>
      <c r="G5760" s="3">
        <f>INT((MONTH(_2022[[#This Row],[DATA]])-1)/3)+1</f>
        <v>4</v>
      </c>
    </row>
    <row r="5761" spans="1:7" x14ac:dyDescent="0.25">
      <c r="A5761" t="s">
        <v>320</v>
      </c>
      <c r="B5761">
        <f>+WEEKNUM(_2022[[#This Row],[DATA]],21)</f>
        <v>43</v>
      </c>
      <c r="C5761" s="1">
        <v>0</v>
      </c>
      <c r="D5761" t="s">
        <v>19</v>
      </c>
      <c r="E5761">
        <v>1826.58</v>
      </c>
      <c r="F5761">
        <v>0</v>
      </c>
      <c r="G5761" s="3">
        <f>INT((MONTH(_2022[[#This Row],[DATA]])-1)/3)+1</f>
        <v>4</v>
      </c>
    </row>
    <row r="5762" spans="1:7" x14ac:dyDescent="0.25">
      <c r="A5762" t="s">
        <v>320</v>
      </c>
      <c r="B5762">
        <f>+WEEKNUM(_2022[[#This Row],[DATA]],21)</f>
        <v>43</v>
      </c>
      <c r="C5762" s="1">
        <v>19</v>
      </c>
      <c r="D5762" t="s">
        <v>4</v>
      </c>
      <c r="E5762">
        <v>1513.72</v>
      </c>
      <c r="F5762">
        <v>0</v>
      </c>
      <c r="G5762" s="3">
        <f>INT((MONTH(_2022[[#This Row],[DATA]])-1)/3)+1</f>
        <v>4</v>
      </c>
    </row>
    <row r="5763" spans="1:7" x14ac:dyDescent="0.25">
      <c r="A5763" t="s">
        <v>320</v>
      </c>
      <c r="B5763">
        <f>+WEEKNUM(_2022[[#This Row],[DATA]],21)</f>
        <v>43</v>
      </c>
      <c r="C5763" s="1">
        <v>27</v>
      </c>
      <c r="D5763" t="s">
        <v>10</v>
      </c>
      <c r="E5763">
        <v>2413.6</v>
      </c>
      <c r="F5763">
        <v>0</v>
      </c>
      <c r="G5763" s="3">
        <f>INT((MONTH(_2022[[#This Row],[DATA]])-1)/3)+1</f>
        <v>4</v>
      </c>
    </row>
    <row r="5764" spans="1:7" x14ac:dyDescent="0.25">
      <c r="A5764" t="s">
        <v>320</v>
      </c>
      <c r="B5764">
        <f>+WEEKNUM(_2022[[#This Row],[DATA]],21)</f>
        <v>43</v>
      </c>
      <c r="C5764" s="1">
        <v>23</v>
      </c>
      <c r="D5764" t="s">
        <v>21</v>
      </c>
      <c r="E5764">
        <v>1345.97</v>
      </c>
      <c r="F5764">
        <v>0</v>
      </c>
      <c r="G5764" s="3">
        <f>INT((MONTH(_2022[[#This Row],[DATA]])-1)/3)+1</f>
        <v>4</v>
      </c>
    </row>
    <row r="5765" spans="1:7" x14ac:dyDescent="0.25">
      <c r="A5765" t="s">
        <v>320</v>
      </c>
      <c r="B5765">
        <f>+WEEKNUM(_2022[[#This Row],[DATA]],21)</f>
        <v>43</v>
      </c>
      <c r="C5765" s="1">
        <v>29</v>
      </c>
      <c r="D5765" t="s">
        <v>3</v>
      </c>
      <c r="E5765">
        <v>1662.34</v>
      </c>
      <c r="F5765">
        <v>0</v>
      </c>
      <c r="G5765" s="3">
        <f>INT((MONTH(_2022[[#This Row],[DATA]])-1)/3)+1</f>
        <v>4</v>
      </c>
    </row>
    <row r="5766" spans="1:7" x14ac:dyDescent="0.25">
      <c r="A5766" t="s">
        <v>320</v>
      </c>
      <c r="B5766">
        <f>+WEEKNUM(_2022[[#This Row],[DATA]],21)</f>
        <v>43</v>
      </c>
      <c r="C5766" s="1">
        <v>30</v>
      </c>
      <c r="D5766" t="s">
        <v>7</v>
      </c>
      <c r="E5766">
        <v>1398.35</v>
      </c>
      <c r="F5766">
        <v>0</v>
      </c>
      <c r="G5766" s="3">
        <f>INT((MONTH(_2022[[#This Row],[DATA]])-1)/3)+1</f>
        <v>4</v>
      </c>
    </row>
    <row r="5767" spans="1:7" x14ac:dyDescent="0.25">
      <c r="A5767" t="s">
        <v>320</v>
      </c>
      <c r="B5767">
        <f>+WEEKNUM(_2022[[#This Row],[DATA]],21)</f>
        <v>43</v>
      </c>
      <c r="C5767" s="1">
        <v>25</v>
      </c>
      <c r="D5767" t="s">
        <v>9</v>
      </c>
      <c r="E5767">
        <v>3806.75</v>
      </c>
      <c r="F5767">
        <v>0</v>
      </c>
      <c r="G5767" s="3">
        <f>INT((MONTH(_2022[[#This Row],[DATA]])-1)/3)+1</f>
        <v>4</v>
      </c>
    </row>
    <row r="5768" spans="1:7" x14ac:dyDescent="0.25">
      <c r="A5768" t="s">
        <v>321</v>
      </c>
      <c r="B5768">
        <f>+WEEKNUM(_2022[[#This Row],[DATA]],21)</f>
        <v>43</v>
      </c>
      <c r="C5768" s="4">
        <v>20</v>
      </c>
      <c r="D5768" t="s">
        <v>5</v>
      </c>
      <c r="E5768">
        <v>1081.78</v>
      </c>
      <c r="F5768">
        <v>0</v>
      </c>
      <c r="G5768" s="3">
        <f>INT((MONTH(_2022[[#This Row],[DATA]])-1)/3)+1</f>
        <v>4</v>
      </c>
    </row>
    <row r="5769" spans="1:7" x14ac:dyDescent="0.25">
      <c r="A5769" t="s">
        <v>321</v>
      </c>
      <c r="B5769">
        <f>+WEEKNUM(_2022[[#This Row],[DATA]],21)</f>
        <v>43</v>
      </c>
      <c r="C5769" s="1">
        <v>24</v>
      </c>
      <c r="D5769" t="s">
        <v>11</v>
      </c>
      <c r="E5769">
        <v>1358.47</v>
      </c>
      <c r="F5769">
        <v>0</v>
      </c>
      <c r="G5769" s="3">
        <f>INT((MONTH(_2022[[#This Row],[DATA]])-1)/3)+1</f>
        <v>4</v>
      </c>
    </row>
    <row r="5770" spans="1:7" x14ac:dyDescent="0.25">
      <c r="A5770" t="s">
        <v>321</v>
      </c>
      <c r="B5770">
        <f>+WEEKNUM(_2022[[#This Row],[DATA]],21)</f>
        <v>43</v>
      </c>
      <c r="C5770" s="1">
        <v>22</v>
      </c>
      <c r="D5770" t="s">
        <v>6</v>
      </c>
      <c r="E5770">
        <v>862.73</v>
      </c>
      <c r="F5770">
        <v>0</v>
      </c>
      <c r="G5770" s="3">
        <f>INT((MONTH(_2022[[#This Row],[DATA]])-1)/3)+1</f>
        <v>4</v>
      </c>
    </row>
    <row r="5771" spans="1:7" x14ac:dyDescent="0.25">
      <c r="A5771" t="s">
        <v>321</v>
      </c>
      <c r="B5771">
        <f>+WEEKNUM(_2022[[#This Row],[DATA]],21)</f>
        <v>43</v>
      </c>
      <c r="C5771" s="1">
        <v>26</v>
      </c>
      <c r="D5771" t="s">
        <v>14</v>
      </c>
      <c r="E5771">
        <v>3100.87</v>
      </c>
      <c r="F5771">
        <v>0</v>
      </c>
      <c r="G5771" s="3">
        <f>INT((MONTH(_2022[[#This Row],[DATA]])-1)/3)+1</f>
        <v>4</v>
      </c>
    </row>
    <row r="5772" spans="1:7" x14ac:dyDescent="0.25">
      <c r="A5772" t="s">
        <v>321</v>
      </c>
      <c r="B5772">
        <f>+WEEKNUM(_2022[[#This Row],[DATA]],21)</f>
        <v>43</v>
      </c>
      <c r="C5772" s="1">
        <v>0</v>
      </c>
      <c r="D5772" t="s">
        <v>16</v>
      </c>
      <c r="E5772">
        <v>1362.12</v>
      </c>
      <c r="F5772">
        <v>0</v>
      </c>
      <c r="G5772" s="3">
        <f>INT((MONTH(_2022[[#This Row],[DATA]])-1)/3)+1</f>
        <v>4</v>
      </c>
    </row>
    <row r="5773" spans="1:7" x14ac:dyDescent="0.25">
      <c r="A5773" t="s">
        <v>321</v>
      </c>
      <c r="B5773">
        <f>+WEEKNUM(_2022[[#This Row],[DATA]],21)</f>
        <v>43</v>
      </c>
      <c r="C5773" s="1">
        <v>21</v>
      </c>
      <c r="D5773" t="s">
        <v>8</v>
      </c>
      <c r="E5773">
        <v>2129.12</v>
      </c>
      <c r="F5773">
        <v>0</v>
      </c>
      <c r="G5773" s="3">
        <f>INT((MONTH(_2022[[#This Row],[DATA]])-1)/3)+1</f>
        <v>4</v>
      </c>
    </row>
    <row r="5774" spans="1:7" x14ac:dyDescent="0.25">
      <c r="A5774" t="s">
        <v>321</v>
      </c>
      <c r="B5774">
        <f>+WEEKNUM(_2022[[#This Row],[DATA]],21)</f>
        <v>43</v>
      </c>
      <c r="C5774" s="1">
        <v>18</v>
      </c>
      <c r="D5774" t="s">
        <v>13</v>
      </c>
      <c r="E5774">
        <v>1369.76</v>
      </c>
      <c r="F5774">
        <v>0</v>
      </c>
      <c r="G5774" s="3">
        <f>INT((MONTH(_2022[[#This Row],[DATA]])-1)/3)+1</f>
        <v>4</v>
      </c>
    </row>
    <row r="5775" spans="1:7" x14ac:dyDescent="0.25">
      <c r="A5775" t="s">
        <v>321</v>
      </c>
      <c r="B5775">
        <f>+WEEKNUM(_2022[[#This Row],[DATA]],21)</f>
        <v>43</v>
      </c>
      <c r="C5775" s="1">
        <v>17</v>
      </c>
      <c r="D5775" t="s">
        <v>22</v>
      </c>
      <c r="E5775">
        <v>1591.11</v>
      </c>
      <c r="F5775">
        <v>0</v>
      </c>
      <c r="G5775" s="3">
        <f>INT((MONTH(_2022[[#This Row],[DATA]])-1)/3)+1</f>
        <v>4</v>
      </c>
    </row>
    <row r="5776" spans="1:7" x14ac:dyDescent="0.25">
      <c r="A5776" t="s">
        <v>321</v>
      </c>
      <c r="B5776">
        <f>+WEEKNUM(_2022[[#This Row],[DATA]],21)</f>
        <v>43</v>
      </c>
      <c r="C5776" s="1">
        <v>27</v>
      </c>
      <c r="D5776" t="s">
        <v>12</v>
      </c>
      <c r="E5776">
        <v>2303.92</v>
      </c>
      <c r="F5776">
        <v>0</v>
      </c>
      <c r="G5776" s="3">
        <f>INT((MONTH(_2022[[#This Row],[DATA]])-1)/3)+1</f>
        <v>4</v>
      </c>
    </row>
    <row r="5777" spans="1:7" x14ac:dyDescent="0.25">
      <c r="A5777" t="s">
        <v>321</v>
      </c>
      <c r="B5777">
        <f>+WEEKNUM(_2022[[#This Row],[DATA]],21)</f>
        <v>43</v>
      </c>
      <c r="C5777" s="1">
        <v>0</v>
      </c>
      <c r="D5777" t="s">
        <v>15</v>
      </c>
      <c r="E5777">
        <v>768.45</v>
      </c>
      <c r="F5777">
        <v>0</v>
      </c>
      <c r="G5777" s="3">
        <f>INT((MONTH(_2022[[#This Row],[DATA]])-1)/3)+1</f>
        <v>4</v>
      </c>
    </row>
    <row r="5778" spans="1:7" x14ac:dyDescent="0.25">
      <c r="A5778" t="s">
        <v>321</v>
      </c>
      <c r="B5778">
        <f>+WEEKNUM(_2022[[#This Row],[DATA]],21)</f>
        <v>43</v>
      </c>
      <c r="C5778" s="1">
        <v>0</v>
      </c>
      <c r="D5778" t="s">
        <v>19</v>
      </c>
      <c r="E5778">
        <v>1805.35</v>
      </c>
      <c r="F5778">
        <v>0</v>
      </c>
      <c r="G5778" s="3">
        <f>INT((MONTH(_2022[[#This Row],[DATA]])-1)/3)+1</f>
        <v>4</v>
      </c>
    </row>
    <row r="5779" spans="1:7" x14ac:dyDescent="0.25">
      <c r="A5779" t="s">
        <v>321</v>
      </c>
      <c r="B5779">
        <f>+WEEKNUM(_2022[[#This Row],[DATA]],21)</f>
        <v>43</v>
      </c>
      <c r="C5779" s="1">
        <v>19</v>
      </c>
      <c r="D5779" t="s">
        <v>4</v>
      </c>
      <c r="E5779">
        <v>1570.81</v>
      </c>
      <c r="F5779">
        <v>0</v>
      </c>
      <c r="G5779" s="3">
        <f>INT((MONTH(_2022[[#This Row],[DATA]])-1)/3)+1</f>
        <v>4</v>
      </c>
    </row>
    <row r="5780" spans="1:7" x14ac:dyDescent="0.25">
      <c r="A5780" t="s">
        <v>321</v>
      </c>
      <c r="B5780">
        <f>+WEEKNUM(_2022[[#This Row],[DATA]],21)</f>
        <v>43</v>
      </c>
      <c r="C5780" s="1">
        <v>27</v>
      </c>
      <c r="D5780" t="s">
        <v>10</v>
      </c>
      <c r="E5780">
        <v>1050.18</v>
      </c>
      <c r="F5780">
        <v>0</v>
      </c>
      <c r="G5780" s="3">
        <f>INT((MONTH(_2022[[#This Row],[DATA]])-1)/3)+1</f>
        <v>4</v>
      </c>
    </row>
    <row r="5781" spans="1:7" x14ac:dyDescent="0.25">
      <c r="A5781" t="s">
        <v>321</v>
      </c>
      <c r="B5781">
        <f>+WEEKNUM(_2022[[#This Row],[DATA]],21)</f>
        <v>43</v>
      </c>
      <c r="C5781" s="1">
        <v>23</v>
      </c>
      <c r="D5781" t="s">
        <v>21</v>
      </c>
      <c r="E5781">
        <v>1124.74</v>
      </c>
      <c r="F5781">
        <v>0</v>
      </c>
      <c r="G5781" s="3">
        <f>INT((MONTH(_2022[[#This Row],[DATA]])-1)/3)+1</f>
        <v>4</v>
      </c>
    </row>
    <row r="5782" spans="1:7" x14ac:dyDescent="0.25">
      <c r="A5782" t="s">
        <v>321</v>
      </c>
      <c r="B5782">
        <f>+WEEKNUM(_2022[[#This Row],[DATA]],21)</f>
        <v>43</v>
      </c>
      <c r="C5782" s="1">
        <v>29</v>
      </c>
      <c r="D5782" t="s">
        <v>3</v>
      </c>
      <c r="E5782">
        <v>1591.26</v>
      </c>
      <c r="F5782">
        <v>0</v>
      </c>
      <c r="G5782" s="3">
        <f>INT((MONTH(_2022[[#This Row],[DATA]])-1)/3)+1</f>
        <v>4</v>
      </c>
    </row>
    <row r="5783" spans="1:7" x14ac:dyDescent="0.25">
      <c r="A5783" t="s">
        <v>321</v>
      </c>
      <c r="B5783">
        <f>+WEEKNUM(_2022[[#This Row],[DATA]],21)</f>
        <v>43</v>
      </c>
      <c r="C5783" s="1">
        <v>30</v>
      </c>
      <c r="D5783" t="s">
        <v>7</v>
      </c>
      <c r="E5783">
        <v>1075.52</v>
      </c>
      <c r="F5783">
        <v>0</v>
      </c>
      <c r="G5783" s="3">
        <f>INT((MONTH(_2022[[#This Row],[DATA]])-1)/3)+1</f>
        <v>4</v>
      </c>
    </row>
    <row r="5784" spans="1:7" x14ac:dyDescent="0.25">
      <c r="A5784" t="s">
        <v>321</v>
      </c>
      <c r="B5784">
        <f>+WEEKNUM(_2022[[#This Row],[DATA]],21)</f>
        <v>43</v>
      </c>
      <c r="C5784" s="1">
        <v>25</v>
      </c>
      <c r="D5784" t="s">
        <v>9</v>
      </c>
      <c r="E5784">
        <v>1729.37</v>
      </c>
      <c r="F5784">
        <v>0</v>
      </c>
      <c r="G5784" s="3">
        <f>INT((MONTH(_2022[[#This Row],[DATA]])-1)/3)+1</f>
        <v>4</v>
      </c>
    </row>
    <row r="5785" spans="1:7" x14ac:dyDescent="0.25">
      <c r="A5785" t="s">
        <v>322</v>
      </c>
      <c r="B5785">
        <f>+WEEKNUM(_2022[[#This Row],[DATA]],21)</f>
        <v>43</v>
      </c>
      <c r="C5785" s="4">
        <v>20</v>
      </c>
      <c r="D5785" t="s">
        <v>5</v>
      </c>
      <c r="E5785">
        <v>1273.72</v>
      </c>
      <c r="F5785">
        <v>0</v>
      </c>
      <c r="G5785" s="3">
        <f>INT((MONTH(_2022[[#This Row],[DATA]])-1)/3)+1</f>
        <v>4</v>
      </c>
    </row>
    <row r="5786" spans="1:7" x14ac:dyDescent="0.25">
      <c r="A5786" t="s">
        <v>322</v>
      </c>
      <c r="B5786">
        <f>+WEEKNUM(_2022[[#This Row],[DATA]],21)</f>
        <v>43</v>
      </c>
      <c r="C5786" s="1">
        <v>24</v>
      </c>
      <c r="D5786" t="s">
        <v>11</v>
      </c>
      <c r="E5786">
        <v>1311.63</v>
      </c>
      <c r="F5786">
        <v>0</v>
      </c>
      <c r="G5786" s="3">
        <f>INT((MONTH(_2022[[#This Row],[DATA]])-1)/3)+1</f>
        <v>4</v>
      </c>
    </row>
    <row r="5787" spans="1:7" x14ac:dyDescent="0.25">
      <c r="A5787" t="s">
        <v>322</v>
      </c>
      <c r="B5787">
        <f>+WEEKNUM(_2022[[#This Row],[DATA]],21)</f>
        <v>43</v>
      </c>
      <c r="C5787" s="1">
        <v>22</v>
      </c>
      <c r="D5787" t="s">
        <v>6</v>
      </c>
      <c r="E5787">
        <v>853.91</v>
      </c>
      <c r="F5787">
        <v>0</v>
      </c>
      <c r="G5787" s="3">
        <f>INT((MONTH(_2022[[#This Row],[DATA]])-1)/3)+1</f>
        <v>4</v>
      </c>
    </row>
    <row r="5788" spans="1:7" x14ac:dyDescent="0.25">
      <c r="A5788" t="s">
        <v>322</v>
      </c>
      <c r="B5788">
        <f>+WEEKNUM(_2022[[#This Row],[DATA]],21)</f>
        <v>43</v>
      </c>
      <c r="C5788" s="1">
        <v>26</v>
      </c>
      <c r="D5788" t="s">
        <v>14</v>
      </c>
      <c r="E5788">
        <v>2482.52</v>
      </c>
      <c r="F5788">
        <v>0</v>
      </c>
      <c r="G5788" s="3">
        <f>INT((MONTH(_2022[[#This Row],[DATA]])-1)/3)+1</f>
        <v>4</v>
      </c>
    </row>
    <row r="5789" spans="1:7" x14ac:dyDescent="0.25">
      <c r="A5789" t="s">
        <v>322</v>
      </c>
      <c r="B5789">
        <f>+WEEKNUM(_2022[[#This Row],[DATA]],21)</f>
        <v>43</v>
      </c>
      <c r="C5789" s="1">
        <v>0</v>
      </c>
      <c r="D5789" t="s">
        <v>16</v>
      </c>
      <c r="E5789">
        <v>1953.88</v>
      </c>
      <c r="F5789">
        <v>0</v>
      </c>
      <c r="G5789" s="3">
        <f>INT((MONTH(_2022[[#This Row],[DATA]])-1)/3)+1</f>
        <v>4</v>
      </c>
    </row>
    <row r="5790" spans="1:7" x14ac:dyDescent="0.25">
      <c r="A5790" t="s">
        <v>322</v>
      </c>
      <c r="B5790">
        <f>+WEEKNUM(_2022[[#This Row],[DATA]],21)</f>
        <v>43</v>
      </c>
      <c r="C5790" s="1">
        <v>21</v>
      </c>
      <c r="D5790" t="s">
        <v>8</v>
      </c>
      <c r="E5790">
        <v>4225.5</v>
      </c>
      <c r="F5790">
        <v>0</v>
      </c>
      <c r="G5790" s="3">
        <f>INT((MONTH(_2022[[#This Row],[DATA]])-1)/3)+1</f>
        <v>4</v>
      </c>
    </row>
    <row r="5791" spans="1:7" x14ac:dyDescent="0.25">
      <c r="A5791" t="s">
        <v>322</v>
      </c>
      <c r="B5791">
        <f>+WEEKNUM(_2022[[#This Row],[DATA]],21)</f>
        <v>43</v>
      </c>
      <c r="C5791" s="1">
        <v>18</v>
      </c>
      <c r="D5791" t="s">
        <v>13</v>
      </c>
      <c r="E5791">
        <v>2238.25</v>
      </c>
      <c r="F5791">
        <v>0</v>
      </c>
      <c r="G5791" s="3">
        <f>INT((MONTH(_2022[[#This Row],[DATA]])-1)/3)+1</f>
        <v>4</v>
      </c>
    </row>
    <row r="5792" spans="1:7" x14ac:dyDescent="0.25">
      <c r="A5792" t="s">
        <v>322</v>
      </c>
      <c r="B5792">
        <f>+WEEKNUM(_2022[[#This Row],[DATA]],21)</f>
        <v>43</v>
      </c>
      <c r="C5792" s="1">
        <v>17</v>
      </c>
      <c r="D5792" t="s">
        <v>22</v>
      </c>
      <c r="E5792">
        <v>2528.6999999999998</v>
      </c>
      <c r="F5792">
        <v>0</v>
      </c>
      <c r="G5792" s="3">
        <f>INT((MONTH(_2022[[#This Row],[DATA]])-1)/3)+1</f>
        <v>4</v>
      </c>
    </row>
    <row r="5793" spans="1:7" x14ac:dyDescent="0.25">
      <c r="A5793" t="s">
        <v>322</v>
      </c>
      <c r="B5793">
        <f>+WEEKNUM(_2022[[#This Row],[DATA]],21)</f>
        <v>43</v>
      </c>
      <c r="C5793" s="1">
        <v>27</v>
      </c>
      <c r="D5793" t="s">
        <v>12</v>
      </c>
      <c r="E5793">
        <v>878.19</v>
      </c>
      <c r="F5793">
        <v>0</v>
      </c>
      <c r="G5793" s="3">
        <f>INT((MONTH(_2022[[#This Row],[DATA]])-1)/3)+1</f>
        <v>4</v>
      </c>
    </row>
    <row r="5794" spans="1:7" x14ac:dyDescent="0.25">
      <c r="A5794" t="s">
        <v>322</v>
      </c>
      <c r="B5794">
        <f>+WEEKNUM(_2022[[#This Row],[DATA]],21)</f>
        <v>43</v>
      </c>
      <c r="C5794" s="1">
        <v>0</v>
      </c>
      <c r="D5794" t="s">
        <v>15</v>
      </c>
      <c r="E5794">
        <v>1759.91</v>
      </c>
      <c r="F5794">
        <v>0</v>
      </c>
      <c r="G5794" s="3">
        <f>INT((MONTH(_2022[[#This Row],[DATA]])-1)/3)+1</f>
        <v>4</v>
      </c>
    </row>
    <row r="5795" spans="1:7" x14ac:dyDescent="0.25">
      <c r="A5795" t="s">
        <v>322</v>
      </c>
      <c r="B5795">
        <f>+WEEKNUM(_2022[[#This Row],[DATA]],21)</f>
        <v>43</v>
      </c>
      <c r="C5795" s="1">
        <v>0</v>
      </c>
      <c r="D5795" t="s">
        <v>19</v>
      </c>
      <c r="E5795">
        <v>1584.63</v>
      </c>
      <c r="F5795">
        <v>0</v>
      </c>
      <c r="G5795" s="3">
        <f>INT((MONTH(_2022[[#This Row],[DATA]])-1)/3)+1</f>
        <v>4</v>
      </c>
    </row>
    <row r="5796" spans="1:7" x14ac:dyDescent="0.25">
      <c r="A5796" t="s">
        <v>322</v>
      </c>
      <c r="B5796">
        <f>+WEEKNUM(_2022[[#This Row],[DATA]],21)</f>
        <v>43</v>
      </c>
      <c r="C5796" s="1">
        <v>19</v>
      </c>
      <c r="D5796" t="s">
        <v>4</v>
      </c>
      <c r="E5796">
        <v>1772.69</v>
      </c>
      <c r="F5796">
        <v>0</v>
      </c>
      <c r="G5796" s="3">
        <f>INT((MONTH(_2022[[#This Row],[DATA]])-1)/3)+1</f>
        <v>4</v>
      </c>
    </row>
    <row r="5797" spans="1:7" x14ac:dyDescent="0.25">
      <c r="A5797" t="s">
        <v>322</v>
      </c>
      <c r="B5797">
        <f>+WEEKNUM(_2022[[#This Row],[DATA]],21)</f>
        <v>43</v>
      </c>
      <c r="C5797" s="1">
        <v>27</v>
      </c>
      <c r="D5797" t="s">
        <v>10</v>
      </c>
      <c r="E5797">
        <v>1748.22</v>
      </c>
      <c r="F5797">
        <v>0</v>
      </c>
      <c r="G5797" s="3">
        <f>INT((MONTH(_2022[[#This Row],[DATA]])-1)/3)+1</f>
        <v>4</v>
      </c>
    </row>
    <row r="5798" spans="1:7" x14ac:dyDescent="0.25">
      <c r="A5798" t="s">
        <v>322</v>
      </c>
      <c r="B5798">
        <f>+WEEKNUM(_2022[[#This Row],[DATA]],21)</f>
        <v>43</v>
      </c>
      <c r="C5798" s="1">
        <v>23</v>
      </c>
      <c r="D5798" t="s">
        <v>21</v>
      </c>
      <c r="E5798">
        <v>1608.44</v>
      </c>
      <c r="F5798">
        <v>0</v>
      </c>
      <c r="G5798" s="3">
        <f>INT((MONTH(_2022[[#This Row],[DATA]])-1)/3)+1</f>
        <v>4</v>
      </c>
    </row>
    <row r="5799" spans="1:7" x14ac:dyDescent="0.25">
      <c r="A5799" t="s">
        <v>322</v>
      </c>
      <c r="B5799">
        <f>+WEEKNUM(_2022[[#This Row],[DATA]],21)</f>
        <v>43</v>
      </c>
      <c r="C5799" s="1">
        <v>29</v>
      </c>
      <c r="D5799" t="s">
        <v>3</v>
      </c>
      <c r="E5799">
        <v>1007.42</v>
      </c>
      <c r="F5799">
        <v>0</v>
      </c>
      <c r="G5799" s="3">
        <f>INT((MONTH(_2022[[#This Row],[DATA]])-1)/3)+1</f>
        <v>4</v>
      </c>
    </row>
    <row r="5800" spans="1:7" x14ac:dyDescent="0.25">
      <c r="A5800" t="s">
        <v>322</v>
      </c>
      <c r="B5800">
        <f>+WEEKNUM(_2022[[#This Row],[DATA]],21)</f>
        <v>43</v>
      </c>
      <c r="C5800" s="1">
        <v>30</v>
      </c>
      <c r="D5800" t="s">
        <v>7</v>
      </c>
      <c r="E5800">
        <v>1314.37</v>
      </c>
      <c r="F5800">
        <v>0</v>
      </c>
      <c r="G5800" s="3">
        <f>INT((MONTH(_2022[[#This Row],[DATA]])-1)/3)+1</f>
        <v>4</v>
      </c>
    </row>
    <row r="5801" spans="1:7" x14ac:dyDescent="0.25">
      <c r="A5801" t="s">
        <v>322</v>
      </c>
      <c r="B5801">
        <f>+WEEKNUM(_2022[[#This Row],[DATA]],21)</f>
        <v>43</v>
      </c>
      <c r="C5801" s="1">
        <v>25</v>
      </c>
      <c r="D5801" t="s">
        <v>9</v>
      </c>
      <c r="E5801">
        <v>2652.83</v>
      </c>
      <c r="F5801">
        <v>0</v>
      </c>
      <c r="G5801" s="3">
        <f>INT((MONTH(_2022[[#This Row],[DATA]])-1)/3)+1</f>
        <v>4</v>
      </c>
    </row>
    <row r="5802" spans="1:7" x14ac:dyDescent="0.25">
      <c r="A5802" t="s">
        <v>323</v>
      </c>
      <c r="B5802">
        <f>+WEEKNUM(_2022[[#This Row],[DATA]],21)</f>
        <v>43</v>
      </c>
      <c r="C5802" s="4">
        <v>20</v>
      </c>
      <c r="D5802" t="s">
        <v>5</v>
      </c>
      <c r="E5802">
        <v>1218.97</v>
      </c>
      <c r="F5802">
        <v>0</v>
      </c>
      <c r="G5802" s="3">
        <f>INT((MONTH(_2022[[#This Row],[DATA]])-1)/3)+1</f>
        <v>4</v>
      </c>
    </row>
    <row r="5803" spans="1:7" x14ac:dyDescent="0.25">
      <c r="A5803" t="s">
        <v>323</v>
      </c>
      <c r="B5803">
        <f>+WEEKNUM(_2022[[#This Row],[DATA]],21)</f>
        <v>43</v>
      </c>
      <c r="C5803" s="1">
        <v>24</v>
      </c>
      <c r="D5803" t="s">
        <v>11</v>
      </c>
      <c r="E5803">
        <v>940.65</v>
      </c>
      <c r="F5803">
        <v>0</v>
      </c>
      <c r="G5803" s="3">
        <f>INT((MONTH(_2022[[#This Row],[DATA]])-1)/3)+1</f>
        <v>4</v>
      </c>
    </row>
    <row r="5804" spans="1:7" x14ac:dyDescent="0.25">
      <c r="A5804" t="s">
        <v>323</v>
      </c>
      <c r="B5804">
        <f>+WEEKNUM(_2022[[#This Row],[DATA]],21)</f>
        <v>43</v>
      </c>
      <c r="C5804" s="1">
        <v>22</v>
      </c>
      <c r="D5804" t="s">
        <v>6</v>
      </c>
      <c r="E5804">
        <v>1622.75</v>
      </c>
      <c r="F5804">
        <v>0</v>
      </c>
      <c r="G5804" s="3">
        <f>INT((MONTH(_2022[[#This Row],[DATA]])-1)/3)+1</f>
        <v>4</v>
      </c>
    </row>
    <row r="5805" spans="1:7" x14ac:dyDescent="0.25">
      <c r="A5805" t="s">
        <v>323</v>
      </c>
      <c r="B5805">
        <f>+WEEKNUM(_2022[[#This Row],[DATA]],21)</f>
        <v>43</v>
      </c>
      <c r="C5805" s="1">
        <v>26</v>
      </c>
      <c r="D5805" t="s">
        <v>14</v>
      </c>
      <c r="E5805">
        <v>1398.55</v>
      </c>
      <c r="F5805">
        <v>0</v>
      </c>
      <c r="G5805" s="3">
        <f>INT((MONTH(_2022[[#This Row],[DATA]])-1)/3)+1</f>
        <v>4</v>
      </c>
    </row>
    <row r="5806" spans="1:7" x14ac:dyDescent="0.25">
      <c r="A5806" t="s">
        <v>323</v>
      </c>
      <c r="B5806">
        <f>+WEEKNUM(_2022[[#This Row],[DATA]],21)</f>
        <v>43</v>
      </c>
      <c r="C5806" s="1">
        <v>0</v>
      </c>
      <c r="D5806" t="s">
        <v>16</v>
      </c>
      <c r="E5806">
        <v>1258.74</v>
      </c>
      <c r="F5806">
        <v>0</v>
      </c>
      <c r="G5806" s="3">
        <f>INT((MONTH(_2022[[#This Row],[DATA]])-1)/3)+1</f>
        <v>4</v>
      </c>
    </row>
    <row r="5807" spans="1:7" x14ac:dyDescent="0.25">
      <c r="A5807" t="s">
        <v>323</v>
      </c>
      <c r="B5807">
        <f>+WEEKNUM(_2022[[#This Row],[DATA]],21)</f>
        <v>43</v>
      </c>
      <c r="C5807" s="1">
        <v>21</v>
      </c>
      <c r="D5807" t="s">
        <v>8</v>
      </c>
      <c r="E5807">
        <v>3244.7</v>
      </c>
      <c r="F5807">
        <v>0</v>
      </c>
      <c r="G5807" s="3">
        <f>INT((MONTH(_2022[[#This Row],[DATA]])-1)/3)+1</f>
        <v>4</v>
      </c>
    </row>
    <row r="5808" spans="1:7" x14ac:dyDescent="0.25">
      <c r="A5808" t="s">
        <v>323</v>
      </c>
      <c r="B5808">
        <f>+WEEKNUM(_2022[[#This Row],[DATA]],21)</f>
        <v>43</v>
      </c>
      <c r="C5808" s="1">
        <v>18</v>
      </c>
      <c r="D5808" t="s">
        <v>13</v>
      </c>
      <c r="E5808">
        <v>1606.78</v>
      </c>
      <c r="F5808">
        <v>0</v>
      </c>
      <c r="G5808" s="3">
        <f>INT((MONTH(_2022[[#This Row],[DATA]])-1)/3)+1</f>
        <v>4</v>
      </c>
    </row>
    <row r="5809" spans="1:7" x14ac:dyDescent="0.25">
      <c r="A5809" t="s">
        <v>323</v>
      </c>
      <c r="B5809">
        <f>+WEEKNUM(_2022[[#This Row],[DATA]],21)</f>
        <v>43</v>
      </c>
      <c r="C5809" s="1">
        <v>17</v>
      </c>
      <c r="D5809" t="s">
        <v>22</v>
      </c>
      <c r="E5809">
        <v>2520.62</v>
      </c>
      <c r="F5809">
        <v>0</v>
      </c>
      <c r="G5809" s="3">
        <f>INT((MONTH(_2022[[#This Row],[DATA]])-1)/3)+1</f>
        <v>4</v>
      </c>
    </row>
    <row r="5810" spans="1:7" x14ac:dyDescent="0.25">
      <c r="A5810" t="s">
        <v>323</v>
      </c>
      <c r="B5810">
        <f>+WEEKNUM(_2022[[#This Row],[DATA]],21)</f>
        <v>43</v>
      </c>
      <c r="C5810" s="1">
        <v>27</v>
      </c>
      <c r="D5810" t="s">
        <v>12</v>
      </c>
      <c r="E5810">
        <v>1611.77</v>
      </c>
      <c r="F5810">
        <v>0</v>
      </c>
      <c r="G5810" s="3">
        <f>INT((MONTH(_2022[[#This Row],[DATA]])-1)/3)+1</f>
        <v>4</v>
      </c>
    </row>
    <row r="5811" spans="1:7" x14ac:dyDescent="0.25">
      <c r="A5811" t="s">
        <v>323</v>
      </c>
      <c r="B5811">
        <f>+WEEKNUM(_2022[[#This Row],[DATA]],21)</f>
        <v>43</v>
      </c>
      <c r="C5811" s="1">
        <v>0</v>
      </c>
      <c r="D5811" t="s">
        <v>15</v>
      </c>
      <c r="E5811">
        <v>1373.12</v>
      </c>
      <c r="F5811">
        <v>0</v>
      </c>
      <c r="G5811" s="3">
        <f>INT((MONTH(_2022[[#This Row],[DATA]])-1)/3)+1</f>
        <v>4</v>
      </c>
    </row>
    <row r="5812" spans="1:7" x14ac:dyDescent="0.25">
      <c r="A5812" t="s">
        <v>323</v>
      </c>
      <c r="B5812">
        <f>+WEEKNUM(_2022[[#This Row],[DATA]],21)</f>
        <v>43</v>
      </c>
      <c r="C5812" s="1">
        <v>0</v>
      </c>
      <c r="D5812" t="s">
        <v>19</v>
      </c>
      <c r="E5812">
        <v>1120.29</v>
      </c>
      <c r="F5812">
        <v>0</v>
      </c>
      <c r="G5812" s="3">
        <f>INT((MONTH(_2022[[#This Row],[DATA]])-1)/3)+1</f>
        <v>4</v>
      </c>
    </row>
    <row r="5813" spans="1:7" x14ac:dyDescent="0.25">
      <c r="A5813" t="s">
        <v>323</v>
      </c>
      <c r="B5813">
        <f>+WEEKNUM(_2022[[#This Row],[DATA]],21)</f>
        <v>43</v>
      </c>
      <c r="C5813" s="1">
        <v>19</v>
      </c>
      <c r="D5813" t="s">
        <v>4</v>
      </c>
      <c r="E5813">
        <v>657.71</v>
      </c>
      <c r="F5813">
        <v>0</v>
      </c>
      <c r="G5813" s="3">
        <f>INT((MONTH(_2022[[#This Row],[DATA]])-1)/3)+1</f>
        <v>4</v>
      </c>
    </row>
    <row r="5814" spans="1:7" x14ac:dyDescent="0.25">
      <c r="A5814" t="s">
        <v>323</v>
      </c>
      <c r="B5814">
        <f>+WEEKNUM(_2022[[#This Row],[DATA]],21)</f>
        <v>43</v>
      </c>
      <c r="C5814" s="1">
        <v>27</v>
      </c>
      <c r="D5814" t="s">
        <v>10</v>
      </c>
      <c r="E5814">
        <v>2582.5500000000002</v>
      </c>
      <c r="F5814">
        <v>0</v>
      </c>
      <c r="G5814" s="3">
        <f>INT((MONTH(_2022[[#This Row],[DATA]])-1)/3)+1</f>
        <v>4</v>
      </c>
    </row>
    <row r="5815" spans="1:7" x14ac:dyDescent="0.25">
      <c r="A5815" t="s">
        <v>323</v>
      </c>
      <c r="B5815">
        <f>+WEEKNUM(_2022[[#This Row],[DATA]],21)</f>
        <v>43</v>
      </c>
      <c r="C5815" s="1">
        <v>23</v>
      </c>
      <c r="D5815" t="s">
        <v>21</v>
      </c>
      <c r="E5815">
        <v>5659.59</v>
      </c>
      <c r="F5815">
        <v>0</v>
      </c>
      <c r="G5815" s="3">
        <f>INT((MONTH(_2022[[#This Row],[DATA]])-1)/3)+1</f>
        <v>4</v>
      </c>
    </row>
    <row r="5816" spans="1:7" x14ac:dyDescent="0.25">
      <c r="A5816" t="s">
        <v>323</v>
      </c>
      <c r="B5816">
        <f>+WEEKNUM(_2022[[#This Row],[DATA]],21)</f>
        <v>43</v>
      </c>
      <c r="C5816" s="1">
        <v>29</v>
      </c>
      <c r="D5816" t="s">
        <v>3</v>
      </c>
      <c r="E5816">
        <v>1836.75</v>
      </c>
      <c r="F5816">
        <v>0</v>
      </c>
      <c r="G5816" s="3">
        <f>INT((MONTH(_2022[[#This Row],[DATA]])-1)/3)+1</f>
        <v>4</v>
      </c>
    </row>
    <row r="5817" spans="1:7" x14ac:dyDescent="0.25">
      <c r="A5817" t="s">
        <v>323</v>
      </c>
      <c r="B5817">
        <f>+WEEKNUM(_2022[[#This Row],[DATA]],21)</f>
        <v>43</v>
      </c>
      <c r="C5817" s="1">
        <v>30</v>
      </c>
      <c r="D5817" t="s">
        <v>7</v>
      </c>
      <c r="E5817">
        <v>1160.92</v>
      </c>
      <c r="F5817">
        <v>0</v>
      </c>
      <c r="G5817" s="3">
        <f>INT((MONTH(_2022[[#This Row],[DATA]])-1)/3)+1</f>
        <v>4</v>
      </c>
    </row>
    <row r="5818" spans="1:7" x14ac:dyDescent="0.25">
      <c r="A5818" t="s">
        <v>323</v>
      </c>
      <c r="B5818">
        <f>+WEEKNUM(_2022[[#This Row],[DATA]],21)</f>
        <v>43</v>
      </c>
      <c r="C5818" s="1">
        <v>25</v>
      </c>
      <c r="D5818" t="s">
        <v>9</v>
      </c>
      <c r="E5818">
        <v>2693.51</v>
      </c>
      <c r="F5818">
        <v>0</v>
      </c>
      <c r="G5818" s="3">
        <f>INT((MONTH(_2022[[#This Row],[DATA]])-1)/3)+1</f>
        <v>4</v>
      </c>
    </row>
    <row r="5819" spans="1:7" x14ac:dyDescent="0.25">
      <c r="A5819" t="s">
        <v>324</v>
      </c>
      <c r="B5819">
        <f>+WEEKNUM(_2022[[#This Row],[DATA]],21)</f>
        <v>43</v>
      </c>
      <c r="C5819" s="4">
        <v>20</v>
      </c>
      <c r="D5819" t="s">
        <v>5</v>
      </c>
      <c r="E5819">
        <v>1113.3499999999999</v>
      </c>
      <c r="F5819">
        <v>0</v>
      </c>
      <c r="G5819" s="3">
        <f>INT((MONTH(_2022[[#This Row],[DATA]])-1)/3)+1</f>
        <v>4</v>
      </c>
    </row>
    <row r="5820" spans="1:7" x14ac:dyDescent="0.25">
      <c r="A5820" t="s">
        <v>324</v>
      </c>
      <c r="B5820">
        <f>+WEEKNUM(_2022[[#This Row],[DATA]],21)</f>
        <v>43</v>
      </c>
      <c r="C5820" s="1">
        <v>24</v>
      </c>
      <c r="D5820" t="s">
        <v>11</v>
      </c>
      <c r="E5820">
        <v>3385.94</v>
      </c>
      <c r="F5820">
        <v>0</v>
      </c>
      <c r="G5820" s="3">
        <f>INT((MONTH(_2022[[#This Row],[DATA]])-1)/3)+1</f>
        <v>4</v>
      </c>
    </row>
    <row r="5821" spans="1:7" x14ac:dyDescent="0.25">
      <c r="A5821" t="s">
        <v>324</v>
      </c>
      <c r="B5821">
        <f>+WEEKNUM(_2022[[#This Row],[DATA]],21)</f>
        <v>43</v>
      </c>
      <c r="C5821" s="1">
        <v>22</v>
      </c>
      <c r="D5821" t="s">
        <v>6</v>
      </c>
      <c r="E5821">
        <v>848.49</v>
      </c>
      <c r="F5821">
        <v>0</v>
      </c>
      <c r="G5821" s="3">
        <f>INT((MONTH(_2022[[#This Row],[DATA]])-1)/3)+1</f>
        <v>4</v>
      </c>
    </row>
    <row r="5822" spans="1:7" x14ac:dyDescent="0.25">
      <c r="A5822" t="s">
        <v>324</v>
      </c>
      <c r="B5822">
        <f>+WEEKNUM(_2022[[#This Row],[DATA]],21)</f>
        <v>43</v>
      </c>
      <c r="C5822" s="1">
        <v>26</v>
      </c>
      <c r="D5822" t="s">
        <v>14</v>
      </c>
      <c r="E5822">
        <v>3314.02</v>
      </c>
      <c r="F5822">
        <v>0</v>
      </c>
      <c r="G5822" s="3">
        <f>INT((MONTH(_2022[[#This Row],[DATA]])-1)/3)+1</f>
        <v>4</v>
      </c>
    </row>
    <row r="5823" spans="1:7" x14ac:dyDescent="0.25">
      <c r="A5823" t="s">
        <v>324</v>
      </c>
      <c r="B5823">
        <f>+WEEKNUM(_2022[[#This Row],[DATA]],21)</f>
        <v>43</v>
      </c>
      <c r="C5823" s="1">
        <v>0</v>
      </c>
      <c r="D5823" t="s">
        <v>16</v>
      </c>
      <c r="E5823">
        <v>2788.7</v>
      </c>
      <c r="F5823">
        <v>0</v>
      </c>
      <c r="G5823" s="3">
        <f>INT((MONTH(_2022[[#This Row],[DATA]])-1)/3)+1</f>
        <v>4</v>
      </c>
    </row>
    <row r="5824" spans="1:7" x14ac:dyDescent="0.25">
      <c r="A5824" t="s">
        <v>324</v>
      </c>
      <c r="B5824">
        <f>+WEEKNUM(_2022[[#This Row],[DATA]],21)</f>
        <v>43</v>
      </c>
      <c r="C5824" s="1">
        <v>21</v>
      </c>
      <c r="D5824" t="s">
        <v>8</v>
      </c>
      <c r="E5824">
        <v>3579.16</v>
      </c>
      <c r="F5824">
        <v>0</v>
      </c>
      <c r="G5824" s="3">
        <f>INT((MONTH(_2022[[#This Row],[DATA]])-1)/3)+1</f>
        <v>4</v>
      </c>
    </row>
    <row r="5825" spans="1:7" x14ac:dyDescent="0.25">
      <c r="A5825" t="s">
        <v>324</v>
      </c>
      <c r="B5825">
        <f>+WEEKNUM(_2022[[#This Row],[DATA]],21)</f>
        <v>43</v>
      </c>
      <c r="C5825" s="1">
        <v>18</v>
      </c>
      <c r="D5825" t="s">
        <v>13</v>
      </c>
      <c r="E5825">
        <v>1550.2</v>
      </c>
      <c r="F5825">
        <v>0</v>
      </c>
      <c r="G5825" s="3">
        <f>INT((MONTH(_2022[[#This Row],[DATA]])-1)/3)+1</f>
        <v>4</v>
      </c>
    </row>
    <row r="5826" spans="1:7" x14ac:dyDescent="0.25">
      <c r="A5826" t="s">
        <v>324</v>
      </c>
      <c r="B5826">
        <f>+WEEKNUM(_2022[[#This Row],[DATA]],21)</f>
        <v>43</v>
      </c>
      <c r="C5826" s="1">
        <v>17</v>
      </c>
      <c r="D5826" t="s">
        <v>22</v>
      </c>
      <c r="E5826">
        <v>2387</v>
      </c>
      <c r="F5826">
        <v>0</v>
      </c>
      <c r="G5826" s="3">
        <f>INT((MONTH(_2022[[#This Row],[DATA]])-1)/3)+1</f>
        <v>4</v>
      </c>
    </row>
    <row r="5827" spans="1:7" x14ac:dyDescent="0.25">
      <c r="A5827" t="s">
        <v>324</v>
      </c>
      <c r="B5827">
        <f>+WEEKNUM(_2022[[#This Row],[DATA]],21)</f>
        <v>43</v>
      </c>
      <c r="C5827" s="1">
        <v>27</v>
      </c>
      <c r="D5827" t="s">
        <v>12</v>
      </c>
      <c r="E5827">
        <v>2169.94</v>
      </c>
      <c r="F5827">
        <v>0</v>
      </c>
      <c r="G5827" s="3">
        <f>INT((MONTH(_2022[[#This Row],[DATA]])-1)/3)+1</f>
        <v>4</v>
      </c>
    </row>
    <row r="5828" spans="1:7" x14ac:dyDescent="0.25">
      <c r="A5828" t="s">
        <v>324</v>
      </c>
      <c r="B5828">
        <f>+WEEKNUM(_2022[[#This Row],[DATA]],21)</f>
        <v>43</v>
      </c>
      <c r="C5828" s="1">
        <v>0</v>
      </c>
      <c r="D5828" t="s">
        <v>15</v>
      </c>
      <c r="E5828">
        <v>1599.3</v>
      </c>
      <c r="F5828">
        <v>0</v>
      </c>
      <c r="G5828" s="3">
        <f>INT((MONTH(_2022[[#This Row],[DATA]])-1)/3)+1</f>
        <v>4</v>
      </c>
    </row>
    <row r="5829" spans="1:7" x14ac:dyDescent="0.25">
      <c r="A5829" t="s">
        <v>324</v>
      </c>
      <c r="B5829">
        <f>+WEEKNUM(_2022[[#This Row],[DATA]],21)</f>
        <v>43</v>
      </c>
      <c r="C5829" s="1">
        <v>0</v>
      </c>
      <c r="D5829" t="s">
        <v>19</v>
      </c>
      <c r="E5829">
        <v>2401.2199999999998</v>
      </c>
      <c r="F5829">
        <v>0</v>
      </c>
      <c r="G5829" s="3">
        <f>INT((MONTH(_2022[[#This Row],[DATA]])-1)/3)+1</f>
        <v>4</v>
      </c>
    </row>
    <row r="5830" spans="1:7" x14ac:dyDescent="0.25">
      <c r="A5830" t="s">
        <v>324</v>
      </c>
      <c r="B5830">
        <f>+WEEKNUM(_2022[[#This Row],[DATA]],21)</f>
        <v>43</v>
      </c>
      <c r="C5830" s="1">
        <v>19</v>
      </c>
      <c r="D5830" t="s">
        <v>4</v>
      </c>
      <c r="E5830">
        <v>1101.8399999999999</v>
      </c>
      <c r="F5830">
        <v>0</v>
      </c>
      <c r="G5830" s="3">
        <f>INT((MONTH(_2022[[#This Row],[DATA]])-1)/3)+1</f>
        <v>4</v>
      </c>
    </row>
    <row r="5831" spans="1:7" x14ac:dyDescent="0.25">
      <c r="A5831" t="s">
        <v>324</v>
      </c>
      <c r="B5831">
        <f>+WEEKNUM(_2022[[#This Row],[DATA]],21)</f>
        <v>43</v>
      </c>
      <c r="C5831" s="1">
        <v>27</v>
      </c>
      <c r="D5831" t="s">
        <v>10</v>
      </c>
      <c r="E5831">
        <v>2749.54</v>
      </c>
      <c r="F5831">
        <v>0</v>
      </c>
      <c r="G5831" s="3">
        <f>INT((MONTH(_2022[[#This Row],[DATA]])-1)/3)+1</f>
        <v>4</v>
      </c>
    </row>
    <row r="5832" spans="1:7" x14ac:dyDescent="0.25">
      <c r="A5832" t="s">
        <v>324</v>
      </c>
      <c r="B5832">
        <f>+WEEKNUM(_2022[[#This Row],[DATA]],21)</f>
        <v>43</v>
      </c>
      <c r="C5832" s="1">
        <v>23</v>
      </c>
      <c r="D5832" t="s">
        <v>21</v>
      </c>
      <c r="E5832">
        <v>1564.75</v>
      </c>
      <c r="F5832">
        <v>0</v>
      </c>
      <c r="G5832" s="3">
        <f>INT((MONTH(_2022[[#This Row],[DATA]])-1)/3)+1</f>
        <v>4</v>
      </c>
    </row>
    <row r="5833" spans="1:7" x14ac:dyDescent="0.25">
      <c r="A5833" t="s">
        <v>324</v>
      </c>
      <c r="B5833">
        <f>+WEEKNUM(_2022[[#This Row],[DATA]],21)</f>
        <v>43</v>
      </c>
      <c r="C5833" s="1">
        <v>29</v>
      </c>
      <c r="D5833" t="s">
        <v>3</v>
      </c>
      <c r="E5833">
        <v>1255.8699999999999</v>
      </c>
      <c r="F5833">
        <v>0</v>
      </c>
      <c r="G5833" s="3">
        <f>INT((MONTH(_2022[[#This Row],[DATA]])-1)/3)+1</f>
        <v>4</v>
      </c>
    </row>
    <row r="5834" spans="1:7" x14ac:dyDescent="0.25">
      <c r="A5834" t="s">
        <v>324</v>
      </c>
      <c r="B5834">
        <f>+WEEKNUM(_2022[[#This Row],[DATA]],21)</f>
        <v>43</v>
      </c>
      <c r="C5834" s="1">
        <v>30</v>
      </c>
      <c r="D5834" t="s">
        <v>7</v>
      </c>
      <c r="E5834">
        <v>2637.88</v>
      </c>
      <c r="F5834">
        <v>0</v>
      </c>
      <c r="G5834" s="3">
        <f>INT((MONTH(_2022[[#This Row],[DATA]])-1)/3)+1</f>
        <v>4</v>
      </c>
    </row>
    <row r="5835" spans="1:7" x14ac:dyDescent="0.25">
      <c r="A5835" t="s">
        <v>324</v>
      </c>
      <c r="B5835">
        <f>+WEEKNUM(_2022[[#This Row],[DATA]],21)</f>
        <v>43</v>
      </c>
      <c r="C5835" s="1">
        <v>25</v>
      </c>
      <c r="D5835" t="s">
        <v>9</v>
      </c>
      <c r="E5835">
        <v>3358.58</v>
      </c>
      <c r="F5835">
        <v>0</v>
      </c>
      <c r="G5835" s="3">
        <f>INT((MONTH(_2022[[#This Row],[DATA]])-1)/3)+1</f>
        <v>4</v>
      </c>
    </row>
    <row r="5836" spans="1:7" x14ac:dyDescent="0.25">
      <c r="A5836" t="s">
        <v>325</v>
      </c>
      <c r="B5836">
        <f>+WEEKNUM(_2022[[#This Row],[DATA]],21)</f>
        <v>43</v>
      </c>
      <c r="C5836" s="4">
        <v>20</v>
      </c>
      <c r="D5836" t="s">
        <v>5</v>
      </c>
      <c r="E5836">
        <v>2105.81</v>
      </c>
      <c r="F5836">
        <v>0</v>
      </c>
      <c r="G5836" s="3">
        <f>INT((MONTH(_2022[[#This Row],[DATA]])-1)/3)+1</f>
        <v>4</v>
      </c>
    </row>
    <row r="5837" spans="1:7" x14ac:dyDescent="0.25">
      <c r="A5837" t="s">
        <v>325</v>
      </c>
      <c r="B5837">
        <f>+WEEKNUM(_2022[[#This Row],[DATA]],21)</f>
        <v>43</v>
      </c>
      <c r="C5837" s="1">
        <v>24</v>
      </c>
      <c r="D5837" t="s">
        <v>11</v>
      </c>
      <c r="E5837">
        <v>2192.08</v>
      </c>
      <c r="F5837">
        <v>0</v>
      </c>
      <c r="G5837" s="3">
        <f>INT((MONTH(_2022[[#This Row],[DATA]])-1)/3)+1</f>
        <v>4</v>
      </c>
    </row>
    <row r="5838" spans="1:7" x14ac:dyDescent="0.25">
      <c r="A5838" t="s">
        <v>325</v>
      </c>
      <c r="B5838">
        <f>+WEEKNUM(_2022[[#This Row],[DATA]],21)</f>
        <v>43</v>
      </c>
      <c r="C5838" s="1">
        <v>22</v>
      </c>
      <c r="D5838" t="s">
        <v>6</v>
      </c>
      <c r="E5838">
        <v>1784.35</v>
      </c>
      <c r="F5838">
        <v>0</v>
      </c>
      <c r="G5838" s="3">
        <f>INT((MONTH(_2022[[#This Row],[DATA]])-1)/3)+1</f>
        <v>4</v>
      </c>
    </row>
    <row r="5839" spans="1:7" x14ac:dyDescent="0.25">
      <c r="A5839" t="s">
        <v>325</v>
      </c>
      <c r="B5839">
        <f>+WEEKNUM(_2022[[#This Row],[DATA]],21)</f>
        <v>43</v>
      </c>
      <c r="C5839" s="1">
        <v>26</v>
      </c>
      <c r="D5839" t="s">
        <v>14</v>
      </c>
      <c r="E5839">
        <v>5642.48</v>
      </c>
      <c r="F5839">
        <v>0</v>
      </c>
      <c r="G5839" s="3">
        <f>INT((MONTH(_2022[[#This Row],[DATA]])-1)/3)+1</f>
        <v>4</v>
      </c>
    </row>
    <row r="5840" spans="1:7" x14ac:dyDescent="0.25">
      <c r="A5840" t="s">
        <v>325</v>
      </c>
      <c r="B5840">
        <f>+WEEKNUM(_2022[[#This Row],[DATA]],21)</f>
        <v>43</v>
      </c>
      <c r="C5840" s="1">
        <v>0</v>
      </c>
      <c r="D5840" t="s">
        <v>16</v>
      </c>
      <c r="E5840">
        <v>3586.46</v>
      </c>
      <c r="F5840">
        <v>0</v>
      </c>
      <c r="G5840" s="3">
        <f>INT((MONTH(_2022[[#This Row],[DATA]])-1)/3)+1</f>
        <v>4</v>
      </c>
    </row>
    <row r="5841" spans="1:7" x14ac:dyDescent="0.25">
      <c r="A5841" t="s">
        <v>325</v>
      </c>
      <c r="B5841">
        <f>+WEEKNUM(_2022[[#This Row],[DATA]],21)</f>
        <v>43</v>
      </c>
      <c r="C5841" s="1">
        <v>21</v>
      </c>
      <c r="D5841" t="s">
        <v>8</v>
      </c>
      <c r="E5841">
        <v>4931.59</v>
      </c>
      <c r="F5841">
        <v>0</v>
      </c>
      <c r="G5841" s="3">
        <f>INT((MONTH(_2022[[#This Row],[DATA]])-1)/3)+1</f>
        <v>4</v>
      </c>
    </row>
    <row r="5842" spans="1:7" x14ac:dyDescent="0.25">
      <c r="A5842" t="s">
        <v>325</v>
      </c>
      <c r="B5842">
        <f>+WEEKNUM(_2022[[#This Row],[DATA]],21)</f>
        <v>43</v>
      </c>
      <c r="C5842" s="1">
        <v>18</v>
      </c>
      <c r="D5842" t="s">
        <v>13</v>
      </c>
      <c r="E5842">
        <v>3348.62</v>
      </c>
      <c r="F5842">
        <v>0</v>
      </c>
      <c r="G5842" s="3">
        <f>INT((MONTH(_2022[[#This Row],[DATA]])-1)/3)+1</f>
        <v>4</v>
      </c>
    </row>
    <row r="5843" spans="1:7" x14ac:dyDescent="0.25">
      <c r="A5843" t="s">
        <v>325</v>
      </c>
      <c r="B5843">
        <f>+WEEKNUM(_2022[[#This Row],[DATA]],21)</f>
        <v>43</v>
      </c>
      <c r="C5843" s="1">
        <v>17</v>
      </c>
      <c r="D5843" t="s">
        <v>22</v>
      </c>
      <c r="E5843">
        <v>3327.69</v>
      </c>
      <c r="F5843">
        <v>0</v>
      </c>
      <c r="G5843" s="3">
        <f>INT((MONTH(_2022[[#This Row],[DATA]])-1)/3)+1</f>
        <v>4</v>
      </c>
    </row>
    <row r="5844" spans="1:7" x14ac:dyDescent="0.25">
      <c r="A5844" t="s">
        <v>325</v>
      </c>
      <c r="B5844">
        <f>+WEEKNUM(_2022[[#This Row],[DATA]],21)</f>
        <v>43</v>
      </c>
      <c r="C5844" s="1">
        <v>27</v>
      </c>
      <c r="D5844" t="s">
        <v>12</v>
      </c>
      <c r="E5844">
        <v>3961.27</v>
      </c>
      <c r="F5844">
        <v>0</v>
      </c>
      <c r="G5844" s="3">
        <f>INT((MONTH(_2022[[#This Row],[DATA]])-1)/3)+1</f>
        <v>4</v>
      </c>
    </row>
    <row r="5845" spans="1:7" x14ac:dyDescent="0.25">
      <c r="A5845" t="s">
        <v>325</v>
      </c>
      <c r="B5845">
        <f>+WEEKNUM(_2022[[#This Row],[DATA]],21)</f>
        <v>43</v>
      </c>
      <c r="C5845" s="1">
        <v>0</v>
      </c>
      <c r="D5845" t="s">
        <v>15</v>
      </c>
      <c r="E5845">
        <v>2310.12</v>
      </c>
      <c r="F5845">
        <v>0</v>
      </c>
      <c r="G5845" s="3">
        <f>INT((MONTH(_2022[[#This Row],[DATA]])-1)/3)+1</f>
        <v>4</v>
      </c>
    </row>
    <row r="5846" spans="1:7" x14ac:dyDescent="0.25">
      <c r="A5846" t="s">
        <v>325</v>
      </c>
      <c r="B5846">
        <f>+WEEKNUM(_2022[[#This Row],[DATA]],21)</f>
        <v>43</v>
      </c>
      <c r="C5846" s="1">
        <v>0</v>
      </c>
      <c r="D5846" t="s">
        <v>19</v>
      </c>
      <c r="E5846">
        <v>5196.97</v>
      </c>
      <c r="F5846">
        <v>0</v>
      </c>
      <c r="G5846" s="3">
        <f>INT((MONTH(_2022[[#This Row],[DATA]])-1)/3)+1</f>
        <v>4</v>
      </c>
    </row>
    <row r="5847" spans="1:7" x14ac:dyDescent="0.25">
      <c r="A5847" t="s">
        <v>325</v>
      </c>
      <c r="B5847">
        <f>+WEEKNUM(_2022[[#This Row],[DATA]],21)</f>
        <v>43</v>
      </c>
      <c r="C5847" s="1">
        <v>19</v>
      </c>
      <c r="D5847" t="s">
        <v>4</v>
      </c>
      <c r="E5847">
        <v>2758.69</v>
      </c>
      <c r="F5847">
        <v>0</v>
      </c>
      <c r="G5847" s="3">
        <f>INT((MONTH(_2022[[#This Row],[DATA]])-1)/3)+1</f>
        <v>4</v>
      </c>
    </row>
    <row r="5848" spans="1:7" x14ac:dyDescent="0.25">
      <c r="A5848" t="s">
        <v>325</v>
      </c>
      <c r="B5848">
        <f>+WEEKNUM(_2022[[#This Row],[DATA]],21)</f>
        <v>43</v>
      </c>
      <c r="C5848" s="1">
        <v>27</v>
      </c>
      <c r="D5848" t="s">
        <v>10</v>
      </c>
      <c r="E5848">
        <v>2400.48</v>
      </c>
      <c r="F5848">
        <v>0</v>
      </c>
      <c r="G5848" s="3">
        <f>INT((MONTH(_2022[[#This Row],[DATA]])-1)/3)+1</f>
        <v>4</v>
      </c>
    </row>
    <row r="5849" spans="1:7" x14ac:dyDescent="0.25">
      <c r="A5849" t="s">
        <v>325</v>
      </c>
      <c r="B5849">
        <f>+WEEKNUM(_2022[[#This Row],[DATA]],21)</f>
        <v>43</v>
      </c>
      <c r="C5849" s="1">
        <v>23</v>
      </c>
      <c r="D5849" t="s">
        <v>21</v>
      </c>
      <c r="E5849">
        <v>4533.5</v>
      </c>
      <c r="F5849">
        <v>0</v>
      </c>
      <c r="G5849" s="3">
        <f>INT((MONTH(_2022[[#This Row],[DATA]])-1)/3)+1</f>
        <v>4</v>
      </c>
    </row>
    <row r="5850" spans="1:7" x14ac:dyDescent="0.25">
      <c r="A5850" t="s">
        <v>325</v>
      </c>
      <c r="B5850">
        <f>+WEEKNUM(_2022[[#This Row],[DATA]],21)</f>
        <v>43</v>
      </c>
      <c r="C5850" s="1">
        <v>29</v>
      </c>
      <c r="D5850" t="s">
        <v>3</v>
      </c>
      <c r="E5850">
        <v>2834.9</v>
      </c>
      <c r="F5850">
        <v>0</v>
      </c>
      <c r="G5850" s="3">
        <f>INT((MONTH(_2022[[#This Row],[DATA]])-1)/3)+1</f>
        <v>4</v>
      </c>
    </row>
    <row r="5851" spans="1:7" x14ac:dyDescent="0.25">
      <c r="A5851" t="s">
        <v>325</v>
      </c>
      <c r="B5851">
        <f>+WEEKNUM(_2022[[#This Row],[DATA]],21)</f>
        <v>43</v>
      </c>
      <c r="C5851" s="1">
        <v>30</v>
      </c>
      <c r="D5851" t="s">
        <v>7</v>
      </c>
      <c r="E5851">
        <v>3318.49</v>
      </c>
      <c r="F5851">
        <v>0</v>
      </c>
      <c r="G5851" s="3">
        <f>INT((MONTH(_2022[[#This Row],[DATA]])-1)/3)+1</f>
        <v>4</v>
      </c>
    </row>
    <row r="5852" spans="1:7" x14ac:dyDescent="0.25">
      <c r="A5852" t="s">
        <v>325</v>
      </c>
      <c r="B5852">
        <f>+WEEKNUM(_2022[[#This Row],[DATA]],21)</f>
        <v>43</v>
      </c>
      <c r="C5852" s="1">
        <v>25</v>
      </c>
      <c r="D5852" t="s">
        <v>9</v>
      </c>
      <c r="E5852">
        <v>4791.7299999999996</v>
      </c>
      <c r="F5852">
        <v>0</v>
      </c>
      <c r="G5852" s="3">
        <f>INT((MONTH(_2022[[#This Row],[DATA]])-1)/3)+1</f>
        <v>4</v>
      </c>
    </row>
    <row r="5853" spans="1:7" x14ac:dyDescent="0.25">
      <c r="A5853" t="s">
        <v>326</v>
      </c>
      <c r="B5853">
        <f>+WEEKNUM(_2022[[#This Row],[DATA]],21)</f>
        <v>43</v>
      </c>
      <c r="C5853" s="4">
        <v>20</v>
      </c>
      <c r="D5853" t="s">
        <v>5</v>
      </c>
      <c r="E5853">
        <v>2332.35</v>
      </c>
      <c r="F5853">
        <v>0</v>
      </c>
      <c r="G5853" s="3">
        <f>INT((MONTH(_2022[[#This Row],[DATA]])-1)/3)+1</f>
        <v>4</v>
      </c>
    </row>
    <row r="5854" spans="1:7" x14ac:dyDescent="0.25">
      <c r="A5854" t="s">
        <v>326</v>
      </c>
      <c r="B5854">
        <f>+WEEKNUM(_2022[[#This Row],[DATA]],21)</f>
        <v>43</v>
      </c>
      <c r="C5854" s="1">
        <v>24</v>
      </c>
      <c r="D5854" t="s">
        <v>11</v>
      </c>
      <c r="E5854">
        <v>1388.12</v>
      </c>
      <c r="F5854">
        <v>0</v>
      </c>
      <c r="G5854" s="3">
        <f>INT((MONTH(_2022[[#This Row],[DATA]])-1)/3)+1</f>
        <v>4</v>
      </c>
    </row>
    <row r="5855" spans="1:7" x14ac:dyDescent="0.25">
      <c r="A5855" t="s">
        <v>326</v>
      </c>
      <c r="B5855">
        <f>+WEEKNUM(_2022[[#This Row],[DATA]],21)</f>
        <v>43</v>
      </c>
      <c r="C5855" s="1">
        <v>22</v>
      </c>
      <c r="D5855" t="s">
        <v>6</v>
      </c>
      <c r="E5855">
        <v>1652.01</v>
      </c>
      <c r="F5855">
        <v>0</v>
      </c>
      <c r="G5855" s="3">
        <f>INT((MONTH(_2022[[#This Row],[DATA]])-1)/3)+1</f>
        <v>4</v>
      </c>
    </row>
    <row r="5856" spans="1:7" x14ac:dyDescent="0.25">
      <c r="A5856" t="s">
        <v>326</v>
      </c>
      <c r="B5856">
        <f>+WEEKNUM(_2022[[#This Row],[DATA]],21)</f>
        <v>43</v>
      </c>
      <c r="C5856" s="1">
        <v>26</v>
      </c>
      <c r="D5856" t="s">
        <v>14</v>
      </c>
      <c r="E5856">
        <v>4827.74</v>
      </c>
      <c r="F5856">
        <v>0</v>
      </c>
      <c r="G5856" s="3">
        <f>INT((MONTH(_2022[[#This Row],[DATA]])-1)/3)+1</f>
        <v>4</v>
      </c>
    </row>
    <row r="5857" spans="1:7" x14ac:dyDescent="0.25">
      <c r="A5857" t="s">
        <v>326</v>
      </c>
      <c r="B5857">
        <f>+WEEKNUM(_2022[[#This Row],[DATA]],21)</f>
        <v>43</v>
      </c>
      <c r="C5857" s="1">
        <v>0</v>
      </c>
      <c r="D5857" t="s">
        <v>16</v>
      </c>
      <c r="E5857">
        <v>2837.03</v>
      </c>
      <c r="F5857">
        <v>0</v>
      </c>
      <c r="G5857" s="3">
        <f>INT((MONTH(_2022[[#This Row],[DATA]])-1)/3)+1</f>
        <v>4</v>
      </c>
    </row>
    <row r="5858" spans="1:7" x14ac:dyDescent="0.25">
      <c r="A5858" t="s">
        <v>326</v>
      </c>
      <c r="B5858">
        <f>+WEEKNUM(_2022[[#This Row],[DATA]],21)</f>
        <v>43</v>
      </c>
      <c r="C5858" s="1">
        <v>21</v>
      </c>
      <c r="D5858" t="s">
        <v>8</v>
      </c>
      <c r="E5858">
        <v>5201.4799999999996</v>
      </c>
      <c r="F5858">
        <v>0</v>
      </c>
      <c r="G5858" s="3">
        <f>INT((MONTH(_2022[[#This Row],[DATA]])-1)/3)+1</f>
        <v>4</v>
      </c>
    </row>
    <row r="5859" spans="1:7" x14ac:dyDescent="0.25">
      <c r="A5859" t="s">
        <v>326</v>
      </c>
      <c r="B5859">
        <f>+WEEKNUM(_2022[[#This Row],[DATA]],21)</f>
        <v>43</v>
      </c>
      <c r="C5859" s="1">
        <v>18</v>
      </c>
      <c r="D5859" t="s">
        <v>13</v>
      </c>
      <c r="E5859">
        <v>3402.73</v>
      </c>
      <c r="F5859">
        <v>0</v>
      </c>
      <c r="G5859" s="3">
        <f>INT((MONTH(_2022[[#This Row],[DATA]])-1)/3)+1</f>
        <v>4</v>
      </c>
    </row>
    <row r="5860" spans="1:7" x14ac:dyDescent="0.25">
      <c r="A5860" t="s">
        <v>326</v>
      </c>
      <c r="B5860">
        <f>+WEEKNUM(_2022[[#This Row],[DATA]],21)</f>
        <v>43</v>
      </c>
      <c r="C5860" s="1">
        <v>17</v>
      </c>
      <c r="D5860" t="s">
        <v>22</v>
      </c>
      <c r="E5860">
        <v>2292.34</v>
      </c>
      <c r="F5860">
        <v>0</v>
      </c>
      <c r="G5860" s="3">
        <f>INT((MONTH(_2022[[#This Row],[DATA]])-1)/3)+1</f>
        <v>4</v>
      </c>
    </row>
    <row r="5861" spans="1:7" x14ac:dyDescent="0.25">
      <c r="A5861" t="s">
        <v>326</v>
      </c>
      <c r="B5861">
        <f>+WEEKNUM(_2022[[#This Row],[DATA]],21)</f>
        <v>43</v>
      </c>
      <c r="C5861" s="1">
        <v>27</v>
      </c>
      <c r="D5861" t="s">
        <v>12</v>
      </c>
      <c r="E5861">
        <v>2195.25</v>
      </c>
      <c r="F5861">
        <v>0</v>
      </c>
      <c r="G5861" s="3">
        <f>INT((MONTH(_2022[[#This Row],[DATA]])-1)/3)+1</f>
        <v>4</v>
      </c>
    </row>
    <row r="5862" spans="1:7" x14ac:dyDescent="0.25">
      <c r="A5862" t="s">
        <v>326</v>
      </c>
      <c r="B5862">
        <f>+WEEKNUM(_2022[[#This Row],[DATA]],21)</f>
        <v>43</v>
      </c>
      <c r="C5862" s="1">
        <v>0</v>
      </c>
      <c r="D5862" t="s">
        <v>15</v>
      </c>
      <c r="E5862">
        <v>1990.56</v>
      </c>
      <c r="F5862">
        <v>0</v>
      </c>
      <c r="G5862" s="3">
        <f>INT((MONTH(_2022[[#This Row],[DATA]])-1)/3)+1</f>
        <v>4</v>
      </c>
    </row>
    <row r="5863" spans="1:7" x14ac:dyDescent="0.25">
      <c r="A5863" t="s">
        <v>326</v>
      </c>
      <c r="B5863">
        <f>+WEEKNUM(_2022[[#This Row],[DATA]],21)</f>
        <v>43</v>
      </c>
      <c r="C5863" s="1">
        <v>0</v>
      </c>
      <c r="D5863" t="s">
        <v>19</v>
      </c>
      <c r="E5863">
        <v>3377.36</v>
      </c>
      <c r="F5863">
        <v>0</v>
      </c>
      <c r="G5863" s="3">
        <f>INT((MONTH(_2022[[#This Row],[DATA]])-1)/3)+1</f>
        <v>4</v>
      </c>
    </row>
    <row r="5864" spans="1:7" x14ac:dyDescent="0.25">
      <c r="A5864" t="s">
        <v>326</v>
      </c>
      <c r="B5864">
        <f>+WEEKNUM(_2022[[#This Row],[DATA]],21)</f>
        <v>43</v>
      </c>
      <c r="C5864" s="1">
        <v>27</v>
      </c>
      <c r="D5864" t="s">
        <v>10</v>
      </c>
      <c r="E5864">
        <v>3451.65</v>
      </c>
      <c r="F5864">
        <v>0</v>
      </c>
      <c r="G5864" s="3">
        <f>INT((MONTH(_2022[[#This Row],[DATA]])-1)/3)+1</f>
        <v>4</v>
      </c>
    </row>
    <row r="5865" spans="1:7" x14ac:dyDescent="0.25">
      <c r="A5865" t="s">
        <v>326</v>
      </c>
      <c r="B5865">
        <f>+WEEKNUM(_2022[[#This Row],[DATA]],21)</f>
        <v>43</v>
      </c>
      <c r="C5865" s="1">
        <v>23</v>
      </c>
      <c r="D5865" t="s">
        <v>21</v>
      </c>
      <c r="E5865">
        <v>4807.92</v>
      </c>
      <c r="F5865">
        <v>0</v>
      </c>
      <c r="G5865" s="3">
        <f>INT((MONTH(_2022[[#This Row],[DATA]])-1)/3)+1</f>
        <v>4</v>
      </c>
    </row>
    <row r="5866" spans="1:7" x14ac:dyDescent="0.25">
      <c r="A5866" t="s">
        <v>326</v>
      </c>
      <c r="B5866">
        <f>+WEEKNUM(_2022[[#This Row],[DATA]],21)</f>
        <v>43</v>
      </c>
      <c r="C5866" s="1">
        <v>29</v>
      </c>
      <c r="D5866" t="s">
        <v>3</v>
      </c>
      <c r="E5866">
        <v>2695.88</v>
      </c>
      <c r="F5866">
        <v>0</v>
      </c>
      <c r="G5866" s="3">
        <f>INT((MONTH(_2022[[#This Row],[DATA]])-1)/3)+1</f>
        <v>4</v>
      </c>
    </row>
    <row r="5867" spans="1:7" x14ac:dyDescent="0.25">
      <c r="A5867" t="s">
        <v>326</v>
      </c>
      <c r="B5867">
        <f>+WEEKNUM(_2022[[#This Row],[DATA]],21)</f>
        <v>43</v>
      </c>
      <c r="C5867" s="1">
        <v>30</v>
      </c>
      <c r="D5867" t="s">
        <v>7</v>
      </c>
      <c r="E5867">
        <v>2868.41</v>
      </c>
      <c r="F5867">
        <v>0</v>
      </c>
      <c r="G5867" s="3">
        <f>INT((MONTH(_2022[[#This Row],[DATA]])-1)/3)+1</f>
        <v>4</v>
      </c>
    </row>
    <row r="5868" spans="1:7" x14ac:dyDescent="0.25">
      <c r="A5868" t="s">
        <v>326</v>
      </c>
      <c r="B5868">
        <f>+WEEKNUM(_2022[[#This Row],[DATA]],21)</f>
        <v>43</v>
      </c>
      <c r="C5868" s="1">
        <v>25</v>
      </c>
      <c r="D5868" t="s">
        <v>9</v>
      </c>
      <c r="E5868">
        <v>4020.81</v>
      </c>
      <c r="F5868">
        <v>0</v>
      </c>
      <c r="G5868" s="3">
        <f>INT((MONTH(_2022[[#This Row],[DATA]])-1)/3)+1</f>
        <v>4</v>
      </c>
    </row>
    <row r="5869" spans="1:7" x14ac:dyDescent="0.25">
      <c r="A5869" t="s">
        <v>327</v>
      </c>
      <c r="B5869">
        <f>+WEEKNUM(_2022[[#This Row],[DATA]],21)</f>
        <v>44</v>
      </c>
      <c r="C5869" s="4">
        <v>20</v>
      </c>
      <c r="D5869" t="s">
        <v>5</v>
      </c>
      <c r="E5869">
        <v>1389.23</v>
      </c>
      <c r="F5869">
        <v>0</v>
      </c>
      <c r="G5869" s="3">
        <f>INT((MONTH(_2022[[#This Row],[DATA]])-1)/3)+1</f>
        <v>4</v>
      </c>
    </row>
    <row r="5870" spans="1:7" x14ac:dyDescent="0.25">
      <c r="A5870" t="s">
        <v>327</v>
      </c>
      <c r="B5870">
        <f>+WEEKNUM(_2022[[#This Row],[DATA]],21)</f>
        <v>44</v>
      </c>
      <c r="C5870" s="1">
        <v>24</v>
      </c>
      <c r="D5870" t="s">
        <v>11</v>
      </c>
      <c r="E5870">
        <v>1044.96</v>
      </c>
      <c r="F5870">
        <v>0</v>
      </c>
      <c r="G5870" s="3">
        <f>INT((MONTH(_2022[[#This Row],[DATA]])-1)/3)+1</f>
        <v>4</v>
      </c>
    </row>
    <row r="5871" spans="1:7" x14ac:dyDescent="0.25">
      <c r="A5871" t="s">
        <v>327</v>
      </c>
      <c r="B5871">
        <f>+WEEKNUM(_2022[[#This Row],[DATA]],21)</f>
        <v>44</v>
      </c>
      <c r="C5871" s="1">
        <v>22</v>
      </c>
      <c r="D5871" t="s">
        <v>6</v>
      </c>
      <c r="E5871">
        <v>641.6</v>
      </c>
      <c r="F5871">
        <v>0</v>
      </c>
      <c r="G5871" s="3">
        <f>INT((MONTH(_2022[[#This Row],[DATA]])-1)/3)+1</f>
        <v>4</v>
      </c>
    </row>
    <row r="5872" spans="1:7" x14ac:dyDescent="0.25">
      <c r="A5872" t="s">
        <v>327</v>
      </c>
      <c r="B5872">
        <f>+WEEKNUM(_2022[[#This Row],[DATA]],21)</f>
        <v>44</v>
      </c>
      <c r="C5872" s="1">
        <v>26</v>
      </c>
      <c r="D5872" t="s">
        <v>14</v>
      </c>
      <c r="E5872">
        <v>2607.23</v>
      </c>
      <c r="F5872">
        <v>0</v>
      </c>
      <c r="G5872" s="3">
        <f>INT((MONTH(_2022[[#This Row],[DATA]])-1)/3)+1</f>
        <v>4</v>
      </c>
    </row>
    <row r="5873" spans="1:7" x14ac:dyDescent="0.25">
      <c r="A5873" t="s">
        <v>327</v>
      </c>
      <c r="B5873">
        <f>+WEEKNUM(_2022[[#This Row],[DATA]],21)</f>
        <v>44</v>
      </c>
      <c r="C5873" s="1">
        <v>0</v>
      </c>
      <c r="D5873" t="s">
        <v>16</v>
      </c>
      <c r="E5873">
        <v>2261.0300000000002</v>
      </c>
      <c r="F5873">
        <v>0</v>
      </c>
      <c r="G5873" s="3">
        <f>INT((MONTH(_2022[[#This Row],[DATA]])-1)/3)+1</f>
        <v>4</v>
      </c>
    </row>
    <row r="5874" spans="1:7" x14ac:dyDescent="0.25">
      <c r="A5874" t="s">
        <v>327</v>
      </c>
      <c r="B5874">
        <f>+WEEKNUM(_2022[[#This Row],[DATA]],21)</f>
        <v>44</v>
      </c>
      <c r="C5874" s="1">
        <v>21</v>
      </c>
      <c r="D5874" t="s">
        <v>8</v>
      </c>
      <c r="E5874">
        <v>3241.27</v>
      </c>
      <c r="F5874">
        <v>0</v>
      </c>
      <c r="G5874" s="3">
        <f>INT((MONTH(_2022[[#This Row],[DATA]])-1)/3)+1</f>
        <v>4</v>
      </c>
    </row>
    <row r="5875" spans="1:7" x14ac:dyDescent="0.25">
      <c r="A5875" t="s">
        <v>327</v>
      </c>
      <c r="B5875">
        <f>+WEEKNUM(_2022[[#This Row],[DATA]],21)</f>
        <v>44</v>
      </c>
      <c r="C5875" s="1">
        <v>18</v>
      </c>
      <c r="D5875" t="s">
        <v>13</v>
      </c>
      <c r="E5875">
        <v>2303.3000000000002</v>
      </c>
      <c r="F5875">
        <v>0</v>
      </c>
      <c r="G5875" s="3">
        <f>INT((MONTH(_2022[[#This Row],[DATA]])-1)/3)+1</f>
        <v>4</v>
      </c>
    </row>
    <row r="5876" spans="1:7" x14ac:dyDescent="0.25">
      <c r="A5876" t="s">
        <v>327</v>
      </c>
      <c r="B5876">
        <f>+WEEKNUM(_2022[[#This Row],[DATA]],21)</f>
        <v>44</v>
      </c>
      <c r="C5876" s="1">
        <v>17</v>
      </c>
      <c r="D5876" t="s">
        <v>22</v>
      </c>
      <c r="E5876">
        <v>3028.3</v>
      </c>
      <c r="F5876">
        <v>0</v>
      </c>
      <c r="G5876" s="3">
        <f>INT((MONTH(_2022[[#This Row],[DATA]])-1)/3)+1</f>
        <v>4</v>
      </c>
    </row>
    <row r="5877" spans="1:7" x14ac:dyDescent="0.25">
      <c r="A5877" t="s">
        <v>327</v>
      </c>
      <c r="B5877">
        <f>+WEEKNUM(_2022[[#This Row],[DATA]],21)</f>
        <v>44</v>
      </c>
      <c r="C5877" s="1">
        <v>27</v>
      </c>
      <c r="D5877" t="s">
        <v>12</v>
      </c>
      <c r="E5877">
        <v>2052.4</v>
      </c>
      <c r="F5877">
        <v>0</v>
      </c>
      <c r="G5877" s="3">
        <f>INT((MONTH(_2022[[#This Row],[DATA]])-1)/3)+1</f>
        <v>4</v>
      </c>
    </row>
    <row r="5878" spans="1:7" x14ac:dyDescent="0.25">
      <c r="A5878" t="s">
        <v>327</v>
      </c>
      <c r="B5878">
        <f>+WEEKNUM(_2022[[#This Row],[DATA]],21)</f>
        <v>44</v>
      </c>
      <c r="C5878" s="1">
        <v>0</v>
      </c>
      <c r="D5878" t="s">
        <v>15</v>
      </c>
      <c r="E5878">
        <v>946.27</v>
      </c>
      <c r="F5878">
        <v>0</v>
      </c>
      <c r="G5878" s="3">
        <f>INT((MONTH(_2022[[#This Row],[DATA]])-1)/3)+1</f>
        <v>4</v>
      </c>
    </row>
    <row r="5879" spans="1:7" x14ac:dyDescent="0.25">
      <c r="A5879" t="s">
        <v>327</v>
      </c>
      <c r="B5879">
        <f>+WEEKNUM(_2022[[#This Row],[DATA]],21)</f>
        <v>44</v>
      </c>
      <c r="C5879" s="1">
        <v>0</v>
      </c>
      <c r="D5879" t="s">
        <v>19</v>
      </c>
      <c r="E5879">
        <v>2403.44</v>
      </c>
      <c r="F5879">
        <v>0</v>
      </c>
      <c r="G5879" s="3">
        <f>INT((MONTH(_2022[[#This Row],[DATA]])-1)/3)+1</f>
        <v>4</v>
      </c>
    </row>
    <row r="5880" spans="1:7" x14ac:dyDescent="0.25">
      <c r="A5880" t="s">
        <v>327</v>
      </c>
      <c r="B5880">
        <f>+WEEKNUM(_2022[[#This Row],[DATA]],21)</f>
        <v>44</v>
      </c>
      <c r="C5880" s="1">
        <v>19</v>
      </c>
      <c r="D5880" t="s">
        <v>4</v>
      </c>
      <c r="E5880">
        <v>1494.79</v>
      </c>
      <c r="F5880">
        <v>0</v>
      </c>
      <c r="G5880" s="3">
        <f>INT((MONTH(_2022[[#This Row],[DATA]])-1)/3)+1</f>
        <v>4</v>
      </c>
    </row>
    <row r="5881" spans="1:7" x14ac:dyDescent="0.25">
      <c r="A5881" t="s">
        <v>327</v>
      </c>
      <c r="B5881">
        <f>+WEEKNUM(_2022[[#This Row],[DATA]],21)</f>
        <v>44</v>
      </c>
      <c r="C5881" s="1">
        <v>27</v>
      </c>
      <c r="D5881" t="s">
        <v>10</v>
      </c>
      <c r="E5881">
        <v>1415.6</v>
      </c>
      <c r="F5881">
        <v>0</v>
      </c>
      <c r="G5881" s="3">
        <f>INT((MONTH(_2022[[#This Row],[DATA]])-1)/3)+1</f>
        <v>4</v>
      </c>
    </row>
    <row r="5882" spans="1:7" x14ac:dyDescent="0.25">
      <c r="A5882" t="s">
        <v>327</v>
      </c>
      <c r="B5882">
        <f>+WEEKNUM(_2022[[#This Row],[DATA]],21)</f>
        <v>44</v>
      </c>
      <c r="C5882" s="1">
        <v>23</v>
      </c>
      <c r="D5882" t="s">
        <v>21</v>
      </c>
      <c r="E5882">
        <v>3404.99</v>
      </c>
      <c r="F5882">
        <v>0</v>
      </c>
      <c r="G5882" s="3">
        <f>INT((MONTH(_2022[[#This Row],[DATA]])-1)/3)+1</f>
        <v>4</v>
      </c>
    </row>
    <row r="5883" spans="1:7" x14ac:dyDescent="0.25">
      <c r="A5883" t="s">
        <v>327</v>
      </c>
      <c r="B5883">
        <f>+WEEKNUM(_2022[[#This Row],[DATA]],21)</f>
        <v>44</v>
      </c>
      <c r="C5883" s="1">
        <v>29</v>
      </c>
      <c r="D5883" t="s">
        <v>3</v>
      </c>
      <c r="E5883">
        <v>2364.11</v>
      </c>
      <c r="F5883">
        <v>0</v>
      </c>
      <c r="G5883" s="3">
        <f>INT((MONTH(_2022[[#This Row],[DATA]])-1)/3)+1</f>
        <v>4</v>
      </c>
    </row>
    <row r="5884" spans="1:7" x14ac:dyDescent="0.25">
      <c r="A5884" t="s">
        <v>327</v>
      </c>
      <c r="B5884">
        <f>+WEEKNUM(_2022[[#This Row],[DATA]],21)</f>
        <v>44</v>
      </c>
      <c r="C5884" s="1">
        <v>30</v>
      </c>
      <c r="D5884" t="s">
        <v>7</v>
      </c>
      <c r="E5884">
        <v>881.16</v>
      </c>
      <c r="F5884">
        <v>0</v>
      </c>
      <c r="G5884" s="3">
        <f>INT((MONTH(_2022[[#This Row],[DATA]])-1)/3)+1</f>
        <v>4</v>
      </c>
    </row>
    <row r="5885" spans="1:7" x14ac:dyDescent="0.25">
      <c r="A5885" t="s">
        <v>327</v>
      </c>
      <c r="B5885">
        <f>+WEEKNUM(_2022[[#This Row],[DATA]],21)</f>
        <v>44</v>
      </c>
      <c r="C5885" s="1">
        <v>25</v>
      </c>
      <c r="D5885" t="s">
        <v>9</v>
      </c>
      <c r="E5885">
        <v>1783.8</v>
      </c>
      <c r="F5885">
        <v>0</v>
      </c>
      <c r="G5885" s="3">
        <f>INT((MONTH(_2022[[#This Row],[DATA]])-1)/3)+1</f>
        <v>4</v>
      </c>
    </row>
    <row r="5886" spans="1:7" x14ac:dyDescent="0.25">
      <c r="A5886" t="s">
        <v>328</v>
      </c>
      <c r="B5886">
        <f>+WEEKNUM(_2022[[#This Row],[DATA]],21)</f>
        <v>44</v>
      </c>
      <c r="C5886" s="4">
        <v>20</v>
      </c>
      <c r="D5886" t="s">
        <v>5</v>
      </c>
      <c r="E5886">
        <v>3169.13</v>
      </c>
      <c r="F5886">
        <v>0</v>
      </c>
      <c r="G5886" s="3">
        <f>INT((MONTH(_2022[[#This Row],[DATA]])-1)/3)+1</f>
        <v>4</v>
      </c>
    </row>
    <row r="5887" spans="1:7" x14ac:dyDescent="0.25">
      <c r="A5887" t="s">
        <v>328</v>
      </c>
      <c r="B5887">
        <f>+WEEKNUM(_2022[[#This Row],[DATA]],21)</f>
        <v>44</v>
      </c>
      <c r="C5887" s="1">
        <v>24</v>
      </c>
      <c r="D5887" t="s">
        <v>11</v>
      </c>
      <c r="E5887">
        <v>1859.8</v>
      </c>
      <c r="F5887">
        <v>0</v>
      </c>
      <c r="G5887" s="3">
        <f>INT((MONTH(_2022[[#This Row],[DATA]])-1)/3)+1</f>
        <v>4</v>
      </c>
    </row>
    <row r="5888" spans="1:7" x14ac:dyDescent="0.25">
      <c r="A5888" t="s">
        <v>328</v>
      </c>
      <c r="B5888">
        <f>+WEEKNUM(_2022[[#This Row],[DATA]],21)</f>
        <v>44</v>
      </c>
      <c r="C5888" s="1">
        <v>22</v>
      </c>
      <c r="D5888" t="s">
        <v>6</v>
      </c>
      <c r="E5888">
        <v>1640.47</v>
      </c>
      <c r="F5888">
        <v>0</v>
      </c>
      <c r="G5888" s="3">
        <f>INT((MONTH(_2022[[#This Row],[DATA]])-1)/3)+1</f>
        <v>4</v>
      </c>
    </row>
    <row r="5889" spans="1:7" x14ac:dyDescent="0.25">
      <c r="A5889" t="s">
        <v>328</v>
      </c>
      <c r="B5889">
        <f>+WEEKNUM(_2022[[#This Row],[DATA]],21)</f>
        <v>44</v>
      </c>
      <c r="C5889" s="1">
        <v>26</v>
      </c>
      <c r="D5889" t="s">
        <v>14</v>
      </c>
      <c r="E5889">
        <v>3172.92</v>
      </c>
      <c r="F5889">
        <v>0</v>
      </c>
      <c r="G5889" s="3">
        <f>INT((MONTH(_2022[[#This Row],[DATA]])-1)/3)+1</f>
        <v>4</v>
      </c>
    </row>
    <row r="5890" spans="1:7" x14ac:dyDescent="0.25">
      <c r="A5890" t="s">
        <v>328</v>
      </c>
      <c r="B5890">
        <f>+WEEKNUM(_2022[[#This Row],[DATA]],21)</f>
        <v>44</v>
      </c>
      <c r="C5890" s="1">
        <v>0</v>
      </c>
      <c r="D5890" t="s">
        <v>16</v>
      </c>
      <c r="E5890">
        <v>2516.83</v>
      </c>
      <c r="F5890">
        <v>0</v>
      </c>
      <c r="G5890" s="3">
        <f>INT((MONTH(_2022[[#This Row],[DATA]])-1)/3)+1</f>
        <v>4</v>
      </c>
    </row>
    <row r="5891" spans="1:7" x14ac:dyDescent="0.25">
      <c r="A5891" t="s">
        <v>328</v>
      </c>
      <c r="B5891">
        <f>+WEEKNUM(_2022[[#This Row],[DATA]],21)</f>
        <v>44</v>
      </c>
      <c r="C5891" s="1">
        <v>21</v>
      </c>
      <c r="D5891" t="s">
        <v>8</v>
      </c>
      <c r="E5891">
        <v>4939.5200000000004</v>
      </c>
      <c r="F5891">
        <v>0</v>
      </c>
      <c r="G5891" s="3">
        <f>INT((MONTH(_2022[[#This Row],[DATA]])-1)/3)+1</f>
        <v>4</v>
      </c>
    </row>
    <row r="5892" spans="1:7" x14ac:dyDescent="0.25">
      <c r="A5892" t="s">
        <v>328</v>
      </c>
      <c r="B5892">
        <f>+WEEKNUM(_2022[[#This Row],[DATA]],21)</f>
        <v>44</v>
      </c>
      <c r="C5892" s="1">
        <v>18</v>
      </c>
      <c r="D5892" t="s">
        <v>13</v>
      </c>
      <c r="E5892">
        <v>1439.9</v>
      </c>
      <c r="F5892">
        <v>0</v>
      </c>
      <c r="G5892" s="3">
        <f>INT((MONTH(_2022[[#This Row],[DATA]])-1)/3)+1</f>
        <v>4</v>
      </c>
    </row>
    <row r="5893" spans="1:7" x14ac:dyDescent="0.25">
      <c r="A5893" t="s">
        <v>328</v>
      </c>
      <c r="B5893">
        <f>+WEEKNUM(_2022[[#This Row],[DATA]],21)</f>
        <v>44</v>
      </c>
      <c r="C5893" s="1">
        <v>17</v>
      </c>
      <c r="D5893" t="s">
        <v>22</v>
      </c>
      <c r="E5893">
        <v>1853</v>
      </c>
      <c r="F5893">
        <v>0</v>
      </c>
      <c r="G5893" s="3">
        <f>INT((MONTH(_2022[[#This Row],[DATA]])-1)/3)+1</f>
        <v>4</v>
      </c>
    </row>
    <row r="5894" spans="1:7" x14ac:dyDescent="0.25">
      <c r="A5894" t="s">
        <v>328</v>
      </c>
      <c r="B5894">
        <f>+WEEKNUM(_2022[[#This Row],[DATA]],21)</f>
        <v>44</v>
      </c>
      <c r="C5894" s="1">
        <v>27</v>
      </c>
      <c r="D5894" t="s">
        <v>12</v>
      </c>
      <c r="E5894">
        <v>1378.11</v>
      </c>
      <c r="F5894">
        <v>0</v>
      </c>
      <c r="G5894" s="3">
        <f>INT((MONTH(_2022[[#This Row],[DATA]])-1)/3)+1</f>
        <v>4</v>
      </c>
    </row>
    <row r="5895" spans="1:7" x14ac:dyDescent="0.25">
      <c r="A5895" t="s">
        <v>328</v>
      </c>
      <c r="B5895">
        <f>+WEEKNUM(_2022[[#This Row],[DATA]],21)</f>
        <v>44</v>
      </c>
      <c r="C5895" s="1">
        <v>0</v>
      </c>
      <c r="D5895" t="s">
        <v>15</v>
      </c>
      <c r="E5895">
        <v>2417.48</v>
      </c>
      <c r="F5895">
        <v>0</v>
      </c>
      <c r="G5895" s="3">
        <f>INT((MONTH(_2022[[#This Row],[DATA]])-1)/3)+1</f>
        <v>4</v>
      </c>
    </row>
    <row r="5896" spans="1:7" x14ac:dyDescent="0.25">
      <c r="A5896" t="s">
        <v>328</v>
      </c>
      <c r="B5896">
        <f>+WEEKNUM(_2022[[#This Row],[DATA]],21)</f>
        <v>44</v>
      </c>
      <c r="C5896" s="1">
        <v>0</v>
      </c>
      <c r="D5896" t="s">
        <v>19</v>
      </c>
      <c r="E5896">
        <v>2422.65</v>
      </c>
      <c r="F5896">
        <v>0</v>
      </c>
      <c r="G5896" s="3">
        <f>INT((MONTH(_2022[[#This Row],[DATA]])-1)/3)+1</f>
        <v>4</v>
      </c>
    </row>
    <row r="5897" spans="1:7" x14ac:dyDescent="0.25">
      <c r="A5897" t="s">
        <v>328</v>
      </c>
      <c r="B5897">
        <f>+WEEKNUM(_2022[[#This Row],[DATA]],21)</f>
        <v>44</v>
      </c>
      <c r="C5897" s="1">
        <v>19</v>
      </c>
      <c r="D5897" t="s">
        <v>4</v>
      </c>
      <c r="E5897">
        <v>760.1</v>
      </c>
      <c r="F5897">
        <v>0</v>
      </c>
      <c r="G5897" s="3">
        <f>INT((MONTH(_2022[[#This Row],[DATA]])-1)/3)+1</f>
        <v>4</v>
      </c>
    </row>
    <row r="5898" spans="1:7" x14ac:dyDescent="0.25">
      <c r="A5898" t="s">
        <v>328</v>
      </c>
      <c r="B5898">
        <f>+WEEKNUM(_2022[[#This Row],[DATA]],21)</f>
        <v>44</v>
      </c>
      <c r="C5898" s="1">
        <v>27</v>
      </c>
      <c r="D5898" t="s">
        <v>10</v>
      </c>
      <c r="E5898">
        <v>681.5</v>
      </c>
      <c r="F5898">
        <v>0</v>
      </c>
      <c r="G5898" s="3">
        <f>INT((MONTH(_2022[[#This Row],[DATA]])-1)/3)+1</f>
        <v>4</v>
      </c>
    </row>
    <row r="5899" spans="1:7" x14ac:dyDescent="0.25">
      <c r="A5899" t="s">
        <v>328</v>
      </c>
      <c r="B5899">
        <f>+WEEKNUM(_2022[[#This Row],[DATA]],21)</f>
        <v>44</v>
      </c>
      <c r="C5899" s="1">
        <v>23</v>
      </c>
      <c r="D5899" t="s">
        <v>21</v>
      </c>
      <c r="E5899">
        <v>4240.17</v>
      </c>
      <c r="F5899">
        <v>0</v>
      </c>
      <c r="G5899" s="3">
        <f>INT((MONTH(_2022[[#This Row],[DATA]])-1)/3)+1</f>
        <v>4</v>
      </c>
    </row>
    <row r="5900" spans="1:7" x14ac:dyDescent="0.25">
      <c r="A5900" t="s">
        <v>328</v>
      </c>
      <c r="B5900">
        <f>+WEEKNUM(_2022[[#This Row],[DATA]],21)</f>
        <v>44</v>
      </c>
      <c r="C5900" s="1">
        <v>29</v>
      </c>
      <c r="D5900" t="s">
        <v>3</v>
      </c>
      <c r="E5900">
        <v>2463.64</v>
      </c>
      <c r="F5900">
        <v>0</v>
      </c>
      <c r="G5900" s="3">
        <f>INT((MONTH(_2022[[#This Row],[DATA]])-1)/3)+1</f>
        <v>4</v>
      </c>
    </row>
    <row r="5901" spans="1:7" x14ac:dyDescent="0.25">
      <c r="A5901" t="s">
        <v>328</v>
      </c>
      <c r="B5901">
        <f>+WEEKNUM(_2022[[#This Row],[DATA]],21)</f>
        <v>44</v>
      </c>
      <c r="C5901" s="1">
        <v>30</v>
      </c>
      <c r="D5901" t="s">
        <v>7</v>
      </c>
      <c r="E5901">
        <v>2236.8200000000002</v>
      </c>
      <c r="F5901">
        <v>0</v>
      </c>
      <c r="G5901" s="3">
        <f>INT((MONTH(_2022[[#This Row],[DATA]])-1)/3)+1</f>
        <v>4</v>
      </c>
    </row>
    <row r="5902" spans="1:7" x14ac:dyDescent="0.25">
      <c r="A5902" t="s">
        <v>328</v>
      </c>
      <c r="B5902">
        <f>+WEEKNUM(_2022[[#This Row],[DATA]],21)</f>
        <v>44</v>
      </c>
      <c r="C5902" s="1">
        <v>25</v>
      </c>
      <c r="D5902" t="s">
        <v>9</v>
      </c>
      <c r="E5902">
        <v>2357.8000000000002</v>
      </c>
      <c r="F5902">
        <v>0</v>
      </c>
      <c r="G5902" s="3">
        <f>INT((MONTH(_2022[[#This Row],[DATA]])-1)/3)+1</f>
        <v>4</v>
      </c>
    </row>
    <row r="5903" spans="1:7" x14ac:dyDescent="0.25">
      <c r="A5903" t="s">
        <v>329</v>
      </c>
      <c r="B5903">
        <f>+WEEKNUM(_2022[[#This Row],[DATA]],21)</f>
        <v>44</v>
      </c>
      <c r="C5903" s="4">
        <v>20</v>
      </c>
      <c r="D5903" t="s">
        <v>5</v>
      </c>
      <c r="E5903">
        <v>1332.44</v>
      </c>
      <c r="F5903">
        <v>0</v>
      </c>
      <c r="G5903" s="3">
        <f>INT((MONTH(_2022[[#This Row],[DATA]])-1)/3)+1</f>
        <v>4</v>
      </c>
    </row>
    <row r="5904" spans="1:7" x14ac:dyDescent="0.25">
      <c r="A5904" t="s">
        <v>329</v>
      </c>
      <c r="B5904">
        <f>+WEEKNUM(_2022[[#This Row],[DATA]],21)</f>
        <v>44</v>
      </c>
      <c r="C5904" s="1">
        <v>24</v>
      </c>
      <c r="D5904" t="s">
        <v>11</v>
      </c>
      <c r="E5904">
        <v>1153.74</v>
      </c>
      <c r="F5904">
        <v>0</v>
      </c>
      <c r="G5904" s="3">
        <f>INT((MONTH(_2022[[#This Row],[DATA]])-1)/3)+1</f>
        <v>4</v>
      </c>
    </row>
    <row r="5905" spans="1:7" x14ac:dyDescent="0.25">
      <c r="A5905" t="s">
        <v>329</v>
      </c>
      <c r="B5905">
        <f>+WEEKNUM(_2022[[#This Row],[DATA]],21)</f>
        <v>44</v>
      </c>
      <c r="C5905" s="1">
        <v>22</v>
      </c>
      <c r="D5905" t="s">
        <v>6</v>
      </c>
      <c r="E5905">
        <v>868.27</v>
      </c>
      <c r="F5905">
        <v>0</v>
      </c>
      <c r="G5905" s="3">
        <f>INT((MONTH(_2022[[#This Row],[DATA]])-1)/3)+1</f>
        <v>4</v>
      </c>
    </row>
    <row r="5906" spans="1:7" x14ac:dyDescent="0.25">
      <c r="A5906" t="s">
        <v>329</v>
      </c>
      <c r="B5906">
        <f>+WEEKNUM(_2022[[#This Row],[DATA]],21)</f>
        <v>44</v>
      </c>
      <c r="C5906" s="1">
        <v>26</v>
      </c>
      <c r="D5906" t="s">
        <v>14</v>
      </c>
      <c r="E5906">
        <v>2482.1999999999998</v>
      </c>
      <c r="F5906">
        <v>0</v>
      </c>
      <c r="G5906" s="3">
        <f>INT((MONTH(_2022[[#This Row],[DATA]])-1)/3)+1</f>
        <v>4</v>
      </c>
    </row>
    <row r="5907" spans="1:7" x14ac:dyDescent="0.25">
      <c r="A5907" t="s">
        <v>329</v>
      </c>
      <c r="B5907">
        <f>+WEEKNUM(_2022[[#This Row],[DATA]],21)</f>
        <v>44</v>
      </c>
      <c r="C5907" s="1">
        <v>0</v>
      </c>
      <c r="D5907" t="s">
        <v>16</v>
      </c>
      <c r="E5907">
        <v>2181</v>
      </c>
      <c r="F5907">
        <v>0</v>
      </c>
      <c r="G5907" s="3">
        <f>INT((MONTH(_2022[[#This Row],[DATA]])-1)/3)+1</f>
        <v>4</v>
      </c>
    </row>
    <row r="5908" spans="1:7" x14ac:dyDescent="0.25">
      <c r="A5908" t="s">
        <v>329</v>
      </c>
      <c r="B5908">
        <f>+WEEKNUM(_2022[[#This Row],[DATA]],21)</f>
        <v>44</v>
      </c>
      <c r="C5908" s="1">
        <v>21</v>
      </c>
      <c r="D5908" t="s">
        <v>8</v>
      </c>
      <c r="E5908">
        <v>2339.5700000000002</v>
      </c>
      <c r="F5908">
        <v>0</v>
      </c>
      <c r="G5908" s="3">
        <f>INT((MONTH(_2022[[#This Row],[DATA]])-1)/3)+1</f>
        <v>4</v>
      </c>
    </row>
    <row r="5909" spans="1:7" x14ac:dyDescent="0.25">
      <c r="A5909" t="s">
        <v>329</v>
      </c>
      <c r="B5909">
        <f>+WEEKNUM(_2022[[#This Row],[DATA]],21)</f>
        <v>44</v>
      </c>
      <c r="C5909" s="1">
        <v>18</v>
      </c>
      <c r="D5909" t="s">
        <v>13</v>
      </c>
      <c r="E5909">
        <v>1390.1</v>
      </c>
      <c r="F5909">
        <v>0</v>
      </c>
      <c r="G5909" s="3">
        <f>INT((MONTH(_2022[[#This Row],[DATA]])-1)/3)+1</f>
        <v>4</v>
      </c>
    </row>
    <row r="5910" spans="1:7" x14ac:dyDescent="0.25">
      <c r="A5910" t="s">
        <v>329</v>
      </c>
      <c r="B5910">
        <f>+WEEKNUM(_2022[[#This Row],[DATA]],21)</f>
        <v>44</v>
      </c>
      <c r="C5910" s="1">
        <v>17</v>
      </c>
      <c r="D5910" t="s">
        <v>22</v>
      </c>
      <c r="E5910">
        <v>1540.5</v>
      </c>
      <c r="F5910">
        <v>0</v>
      </c>
      <c r="G5910" s="3">
        <f>INT((MONTH(_2022[[#This Row],[DATA]])-1)/3)+1</f>
        <v>4</v>
      </c>
    </row>
    <row r="5911" spans="1:7" x14ac:dyDescent="0.25">
      <c r="A5911" t="s">
        <v>329</v>
      </c>
      <c r="B5911">
        <f>+WEEKNUM(_2022[[#This Row],[DATA]],21)</f>
        <v>44</v>
      </c>
      <c r="C5911" s="1">
        <v>27</v>
      </c>
      <c r="D5911" t="s">
        <v>12</v>
      </c>
      <c r="E5911">
        <v>1994.7</v>
      </c>
      <c r="F5911">
        <v>0</v>
      </c>
      <c r="G5911" s="3">
        <f>INT((MONTH(_2022[[#This Row],[DATA]])-1)/3)+1</f>
        <v>4</v>
      </c>
    </row>
    <row r="5912" spans="1:7" x14ac:dyDescent="0.25">
      <c r="A5912" t="s">
        <v>329</v>
      </c>
      <c r="B5912">
        <f>+WEEKNUM(_2022[[#This Row],[DATA]],21)</f>
        <v>44</v>
      </c>
      <c r="C5912" s="1">
        <v>0</v>
      </c>
      <c r="D5912" t="s">
        <v>15</v>
      </c>
      <c r="E5912">
        <v>1278.6500000000001</v>
      </c>
      <c r="F5912">
        <v>0</v>
      </c>
      <c r="G5912" s="3">
        <f>INT((MONTH(_2022[[#This Row],[DATA]])-1)/3)+1</f>
        <v>4</v>
      </c>
    </row>
    <row r="5913" spans="1:7" x14ac:dyDescent="0.25">
      <c r="A5913" t="s">
        <v>329</v>
      </c>
      <c r="B5913">
        <f>+WEEKNUM(_2022[[#This Row],[DATA]],21)</f>
        <v>44</v>
      </c>
      <c r="C5913" s="1">
        <v>0</v>
      </c>
      <c r="D5913" t="s">
        <v>19</v>
      </c>
      <c r="E5913">
        <v>700.2</v>
      </c>
      <c r="F5913">
        <v>0</v>
      </c>
      <c r="G5913" s="3">
        <f>INT((MONTH(_2022[[#This Row],[DATA]])-1)/3)+1</f>
        <v>4</v>
      </c>
    </row>
    <row r="5914" spans="1:7" x14ac:dyDescent="0.25">
      <c r="A5914" t="s">
        <v>329</v>
      </c>
      <c r="B5914">
        <f>+WEEKNUM(_2022[[#This Row],[DATA]],21)</f>
        <v>44</v>
      </c>
      <c r="C5914" s="1">
        <v>19</v>
      </c>
      <c r="D5914" t="s">
        <v>4</v>
      </c>
      <c r="E5914">
        <v>906.04</v>
      </c>
      <c r="F5914">
        <v>0</v>
      </c>
      <c r="G5914" s="3">
        <f>INT((MONTH(_2022[[#This Row],[DATA]])-1)/3)+1</f>
        <v>4</v>
      </c>
    </row>
    <row r="5915" spans="1:7" x14ac:dyDescent="0.25">
      <c r="A5915" t="s">
        <v>329</v>
      </c>
      <c r="B5915">
        <f>+WEEKNUM(_2022[[#This Row],[DATA]],21)</f>
        <v>44</v>
      </c>
      <c r="C5915" s="1">
        <v>27</v>
      </c>
      <c r="D5915" t="s">
        <v>10</v>
      </c>
      <c r="E5915">
        <v>2265.1</v>
      </c>
      <c r="F5915">
        <v>0</v>
      </c>
      <c r="G5915" s="3">
        <f>INT((MONTH(_2022[[#This Row],[DATA]])-1)/3)+1</f>
        <v>4</v>
      </c>
    </row>
    <row r="5916" spans="1:7" x14ac:dyDescent="0.25">
      <c r="A5916" t="s">
        <v>329</v>
      </c>
      <c r="B5916">
        <f>+WEEKNUM(_2022[[#This Row],[DATA]],21)</f>
        <v>44</v>
      </c>
      <c r="C5916" s="1">
        <v>23</v>
      </c>
      <c r="D5916" t="s">
        <v>21</v>
      </c>
      <c r="E5916">
        <v>1886.36</v>
      </c>
      <c r="F5916">
        <v>0</v>
      </c>
      <c r="G5916" s="3">
        <f>INT((MONTH(_2022[[#This Row],[DATA]])-1)/3)+1</f>
        <v>4</v>
      </c>
    </row>
    <row r="5917" spans="1:7" x14ac:dyDescent="0.25">
      <c r="A5917" t="s">
        <v>329</v>
      </c>
      <c r="B5917">
        <f>+WEEKNUM(_2022[[#This Row],[DATA]],21)</f>
        <v>44</v>
      </c>
      <c r="C5917" s="1">
        <v>29</v>
      </c>
      <c r="D5917" t="s">
        <v>3</v>
      </c>
      <c r="E5917">
        <v>1142.6199999999999</v>
      </c>
      <c r="F5917">
        <v>0</v>
      </c>
      <c r="G5917" s="3">
        <f>INT((MONTH(_2022[[#This Row],[DATA]])-1)/3)+1</f>
        <v>4</v>
      </c>
    </row>
    <row r="5918" spans="1:7" x14ac:dyDescent="0.25">
      <c r="A5918" t="s">
        <v>329</v>
      </c>
      <c r="B5918">
        <f>+WEEKNUM(_2022[[#This Row],[DATA]],21)</f>
        <v>44</v>
      </c>
      <c r="C5918" s="1">
        <v>30</v>
      </c>
      <c r="D5918" t="s">
        <v>7</v>
      </c>
      <c r="E5918">
        <v>875.5</v>
      </c>
      <c r="F5918">
        <v>0</v>
      </c>
      <c r="G5918" s="3">
        <f>INT((MONTH(_2022[[#This Row],[DATA]])-1)/3)+1</f>
        <v>4</v>
      </c>
    </row>
    <row r="5919" spans="1:7" x14ac:dyDescent="0.25">
      <c r="A5919" t="s">
        <v>329</v>
      </c>
      <c r="B5919">
        <f>+WEEKNUM(_2022[[#This Row],[DATA]],21)</f>
        <v>44</v>
      </c>
      <c r="C5919" s="1">
        <v>25</v>
      </c>
      <c r="D5919" t="s">
        <v>9</v>
      </c>
      <c r="E5919">
        <v>2549.81</v>
      </c>
      <c r="F5919">
        <v>0</v>
      </c>
      <c r="G5919" s="3">
        <f>INT((MONTH(_2022[[#This Row],[DATA]])-1)/3)+1</f>
        <v>4</v>
      </c>
    </row>
    <row r="5920" spans="1:7" x14ac:dyDescent="0.25">
      <c r="A5920" t="s">
        <v>330</v>
      </c>
      <c r="B5920">
        <f>+WEEKNUM(_2022[[#This Row],[DATA]],21)</f>
        <v>44</v>
      </c>
      <c r="C5920" s="4">
        <v>20</v>
      </c>
      <c r="D5920" t="s">
        <v>5</v>
      </c>
      <c r="E5920">
        <v>1227.57</v>
      </c>
      <c r="F5920">
        <v>0</v>
      </c>
      <c r="G5920" s="3">
        <f>INT((MONTH(_2022[[#This Row],[DATA]])-1)/3)+1</f>
        <v>4</v>
      </c>
    </row>
    <row r="5921" spans="1:7" x14ac:dyDescent="0.25">
      <c r="A5921" t="s">
        <v>330</v>
      </c>
      <c r="B5921">
        <f>+WEEKNUM(_2022[[#This Row],[DATA]],21)</f>
        <v>44</v>
      </c>
      <c r="C5921" s="1">
        <v>24</v>
      </c>
      <c r="D5921" t="s">
        <v>11</v>
      </c>
      <c r="E5921">
        <v>1113.72</v>
      </c>
      <c r="F5921">
        <v>0</v>
      </c>
      <c r="G5921" s="3">
        <f>INT((MONTH(_2022[[#This Row],[DATA]])-1)/3)+1</f>
        <v>4</v>
      </c>
    </row>
    <row r="5922" spans="1:7" x14ac:dyDescent="0.25">
      <c r="A5922" t="s">
        <v>330</v>
      </c>
      <c r="B5922">
        <f>+WEEKNUM(_2022[[#This Row],[DATA]],21)</f>
        <v>44</v>
      </c>
      <c r="C5922" s="1">
        <v>22</v>
      </c>
      <c r="D5922" t="s">
        <v>6</v>
      </c>
      <c r="E5922">
        <v>1233.3499999999999</v>
      </c>
      <c r="F5922">
        <v>0</v>
      </c>
      <c r="G5922" s="3">
        <f>INT((MONTH(_2022[[#This Row],[DATA]])-1)/3)+1</f>
        <v>4</v>
      </c>
    </row>
    <row r="5923" spans="1:7" x14ac:dyDescent="0.25">
      <c r="A5923" t="s">
        <v>330</v>
      </c>
      <c r="B5923">
        <f>+WEEKNUM(_2022[[#This Row],[DATA]],21)</f>
        <v>44</v>
      </c>
      <c r="C5923" s="1">
        <v>26</v>
      </c>
      <c r="D5923" t="s">
        <v>14</v>
      </c>
      <c r="E5923">
        <v>2191.8000000000002</v>
      </c>
      <c r="F5923">
        <v>0</v>
      </c>
      <c r="G5923" s="3">
        <f>INT((MONTH(_2022[[#This Row],[DATA]])-1)/3)+1</f>
        <v>4</v>
      </c>
    </row>
    <row r="5924" spans="1:7" x14ac:dyDescent="0.25">
      <c r="A5924" t="s">
        <v>330</v>
      </c>
      <c r="B5924">
        <f>+WEEKNUM(_2022[[#This Row],[DATA]],21)</f>
        <v>44</v>
      </c>
      <c r="C5924" s="1">
        <v>0</v>
      </c>
      <c r="D5924" t="s">
        <v>16</v>
      </c>
      <c r="E5924">
        <v>822.35</v>
      </c>
      <c r="F5924">
        <v>0</v>
      </c>
      <c r="G5924" s="3">
        <f>INT((MONTH(_2022[[#This Row],[DATA]])-1)/3)+1</f>
        <v>4</v>
      </c>
    </row>
    <row r="5925" spans="1:7" x14ac:dyDescent="0.25">
      <c r="A5925" t="s">
        <v>330</v>
      </c>
      <c r="B5925">
        <f>+WEEKNUM(_2022[[#This Row],[DATA]],21)</f>
        <v>44</v>
      </c>
      <c r="C5925" s="1">
        <v>21</v>
      </c>
      <c r="D5925" t="s">
        <v>8</v>
      </c>
      <c r="E5925">
        <v>2519.8200000000002</v>
      </c>
      <c r="F5925">
        <v>0</v>
      </c>
      <c r="G5925" s="3">
        <f>INT((MONTH(_2022[[#This Row],[DATA]])-1)/3)+1</f>
        <v>4</v>
      </c>
    </row>
    <row r="5926" spans="1:7" x14ac:dyDescent="0.25">
      <c r="A5926" t="s">
        <v>330</v>
      </c>
      <c r="B5926">
        <f>+WEEKNUM(_2022[[#This Row],[DATA]],21)</f>
        <v>44</v>
      </c>
      <c r="C5926" s="1">
        <v>18</v>
      </c>
      <c r="D5926" t="s">
        <v>13</v>
      </c>
      <c r="E5926">
        <v>2949.2</v>
      </c>
      <c r="F5926">
        <v>0</v>
      </c>
      <c r="G5926" s="3">
        <f>INT((MONTH(_2022[[#This Row],[DATA]])-1)/3)+1</f>
        <v>4</v>
      </c>
    </row>
    <row r="5927" spans="1:7" x14ac:dyDescent="0.25">
      <c r="A5927" t="s">
        <v>330</v>
      </c>
      <c r="B5927">
        <f>+WEEKNUM(_2022[[#This Row],[DATA]],21)</f>
        <v>44</v>
      </c>
      <c r="C5927" s="1">
        <v>17</v>
      </c>
      <c r="D5927" t="s">
        <v>22</v>
      </c>
      <c r="E5927">
        <v>3225.67</v>
      </c>
      <c r="F5927">
        <v>0</v>
      </c>
      <c r="G5927" s="3">
        <f>INT((MONTH(_2022[[#This Row],[DATA]])-1)/3)+1</f>
        <v>4</v>
      </c>
    </row>
    <row r="5928" spans="1:7" x14ac:dyDescent="0.25">
      <c r="A5928" t="s">
        <v>330</v>
      </c>
      <c r="B5928">
        <f>+WEEKNUM(_2022[[#This Row],[DATA]],21)</f>
        <v>44</v>
      </c>
      <c r="C5928" s="1">
        <v>27</v>
      </c>
      <c r="D5928" t="s">
        <v>12</v>
      </c>
      <c r="E5928">
        <v>1068.6099999999999</v>
      </c>
      <c r="F5928">
        <v>0</v>
      </c>
      <c r="G5928" s="3">
        <f>INT((MONTH(_2022[[#This Row],[DATA]])-1)/3)+1</f>
        <v>4</v>
      </c>
    </row>
    <row r="5929" spans="1:7" x14ac:dyDescent="0.25">
      <c r="A5929" t="s">
        <v>330</v>
      </c>
      <c r="B5929">
        <f>+WEEKNUM(_2022[[#This Row],[DATA]],21)</f>
        <v>44</v>
      </c>
      <c r="C5929" s="1">
        <v>0</v>
      </c>
      <c r="D5929" t="s">
        <v>15</v>
      </c>
      <c r="E5929">
        <v>1491.26</v>
      </c>
      <c r="F5929">
        <v>0</v>
      </c>
      <c r="G5929" s="3">
        <f>INT((MONTH(_2022[[#This Row],[DATA]])-1)/3)+1</f>
        <v>4</v>
      </c>
    </row>
    <row r="5930" spans="1:7" x14ac:dyDescent="0.25">
      <c r="A5930" t="s">
        <v>330</v>
      </c>
      <c r="B5930">
        <f>+WEEKNUM(_2022[[#This Row],[DATA]],21)</f>
        <v>44</v>
      </c>
      <c r="C5930" s="1">
        <v>0</v>
      </c>
      <c r="D5930" t="s">
        <v>19</v>
      </c>
      <c r="E5930">
        <v>1205.8</v>
      </c>
      <c r="F5930">
        <v>0</v>
      </c>
      <c r="G5930" s="3">
        <f>INT((MONTH(_2022[[#This Row],[DATA]])-1)/3)+1</f>
        <v>4</v>
      </c>
    </row>
    <row r="5931" spans="1:7" x14ac:dyDescent="0.25">
      <c r="A5931" t="s">
        <v>330</v>
      </c>
      <c r="B5931">
        <f>+WEEKNUM(_2022[[#This Row],[DATA]],21)</f>
        <v>44</v>
      </c>
      <c r="C5931" s="1">
        <v>19</v>
      </c>
      <c r="D5931" t="s">
        <v>4</v>
      </c>
      <c r="E5931">
        <v>1421.39</v>
      </c>
      <c r="F5931">
        <v>0</v>
      </c>
      <c r="G5931" s="3">
        <f>INT((MONTH(_2022[[#This Row],[DATA]])-1)/3)+1</f>
        <v>4</v>
      </c>
    </row>
    <row r="5932" spans="1:7" x14ac:dyDescent="0.25">
      <c r="A5932" t="s">
        <v>330</v>
      </c>
      <c r="B5932">
        <f>+WEEKNUM(_2022[[#This Row],[DATA]],21)</f>
        <v>44</v>
      </c>
      <c r="C5932" s="1">
        <v>27</v>
      </c>
      <c r="D5932" t="s">
        <v>10</v>
      </c>
      <c r="E5932">
        <v>1159.0999999999999</v>
      </c>
      <c r="F5932">
        <v>0</v>
      </c>
      <c r="G5932" s="3">
        <f>INT((MONTH(_2022[[#This Row],[DATA]])-1)/3)+1</f>
        <v>4</v>
      </c>
    </row>
    <row r="5933" spans="1:7" x14ac:dyDescent="0.25">
      <c r="A5933" t="s">
        <v>330</v>
      </c>
      <c r="B5933">
        <f>+WEEKNUM(_2022[[#This Row],[DATA]],21)</f>
        <v>44</v>
      </c>
      <c r="C5933" s="1">
        <v>23</v>
      </c>
      <c r="D5933" t="s">
        <v>21</v>
      </c>
      <c r="E5933">
        <v>365.59</v>
      </c>
      <c r="F5933">
        <v>0</v>
      </c>
      <c r="G5933" s="3">
        <f>INT((MONTH(_2022[[#This Row],[DATA]])-1)/3)+1</f>
        <v>4</v>
      </c>
    </row>
    <row r="5934" spans="1:7" x14ac:dyDescent="0.25">
      <c r="A5934" t="s">
        <v>330</v>
      </c>
      <c r="B5934">
        <f>+WEEKNUM(_2022[[#This Row],[DATA]],21)</f>
        <v>44</v>
      </c>
      <c r="C5934" s="1">
        <v>29</v>
      </c>
      <c r="D5934" t="s">
        <v>3</v>
      </c>
      <c r="E5934">
        <v>1410.86</v>
      </c>
      <c r="F5934">
        <v>0</v>
      </c>
      <c r="G5934" s="3">
        <f>INT((MONTH(_2022[[#This Row],[DATA]])-1)/3)+1</f>
        <v>4</v>
      </c>
    </row>
    <row r="5935" spans="1:7" x14ac:dyDescent="0.25">
      <c r="A5935" t="s">
        <v>330</v>
      </c>
      <c r="B5935">
        <f>+WEEKNUM(_2022[[#This Row],[DATA]],21)</f>
        <v>44</v>
      </c>
      <c r="C5935" s="1">
        <v>30</v>
      </c>
      <c r="D5935" t="s">
        <v>7</v>
      </c>
      <c r="E5935">
        <v>1669.72</v>
      </c>
      <c r="F5935">
        <v>0</v>
      </c>
      <c r="G5935" s="3">
        <f>INT((MONTH(_2022[[#This Row],[DATA]])-1)/3)+1</f>
        <v>4</v>
      </c>
    </row>
    <row r="5936" spans="1:7" x14ac:dyDescent="0.25">
      <c r="A5936" t="s">
        <v>330</v>
      </c>
      <c r="B5936">
        <f>+WEEKNUM(_2022[[#This Row],[DATA]],21)</f>
        <v>44</v>
      </c>
      <c r="C5936" s="1">
        <v>25</v>
      </c>
      <c r="D5936" t="s">
        <v>9</v>
      </c>
      <c r="E5936">
        <v>2017.9</v>
      </c>
      <c r="F5936">
        <v>0</v>
      </c>
      <c r="G5936" s="3">
        <f>INT((MONTH(_2022[[#This Row],[DATA]])-1)/3)+1</f>
        <v>4</v>
      </c>
    </row>
    <row r="5937" spans="1:7" x14ac:dyDescent="0.25">
      <c r="A5937" t="s">
        <v>331</v>
      </c>
      <c r="B5937">
        <f>+WEEKNUM(_2022[[#This Row],[DATA]],21)</f>
        <v>44</v>
      </c>
      <c r="C5937" s="4">
        <v>20</v>
      </c>
      <c r="D5937" t="s">
        <v>5</v>
      </c>
      <c r="E5937">
        <v>1780.9</v>
      </c>
      <c r="F5937">
        <v>0</v>
      </c>
      <c r="G5937" s="3">
        <f>INT((MONTH(_2022[[#This Row],[DATA]])-1)/3)+1</f>
        <v>4</v>
      </c>
    </row>
    <row r="5938" spans="1:7" x14ac:dyDescent="0.25">
      <c r="A5938" t="s">
        <v>331</v>
      </c>
      <c r="B5938">
        <f>+WEEKNUM(_2022[[#This Row],[DATA]],21)</f>
        <v>44</v>
      </c>
      <c r="C5938" s="1">
        <v>24</v>
      </c>
      <c r="D5938" t="s">
        <v>11</v>
      </c>
      <c r="E5938">
        <v>1131.26</v>
      </c>
      <c r="F5938">
        <v>0</v>
      </c>
      <c r="G5938" s="3">
        <f>INT((MONTH(_2022[[#This Row],[DATA]])-1)/3)+1</f>
        <v>4</v>
      </c>
    </row>
    <row r="5939" spans="1:7" x14ac:dyDescent="0.25">
      <c r="A5939" t="s">
        <v>331</v>
      </c>
      <c r="B5939">
        <f>+WEEKNUM(_2022[[#This Row],[DATA]],21)</f>
        <v>44</v>
      </c>
      <c r="C5939" s="1">
        <v>22</v>
      </c>
      <c r="D5939" t="s">
        <v>6</v>
      </c>
      <c r="E5939">
        <v>783.76</v>
      </c>
      <c r="F5939">
        <v>0</v>
      </c>
      <c r="G5939" s="3">
        <f>INT((MONTH(_2022[[#This Row],[DATA]])-1)/3)+1</f>
        <v>4</v>
      </c>
    </row>
    <row r="5940" spans="1:7" x14ac:dyDescent="0.25">
      <c r="A5940" t="s">
        <v>331</v>
      </c>
      <c r="B5940">
        <f>+WEEKNUM(_2022[[#This Row],[DATA]],21)</f>
        <v>44</v>
      </c>
      <c r="C5940" s="1">
        <v>26</v>
      </c>
      <c r="D5940" t="s">
        <v>14</v>
      </c>
      <c r="E5940">
        <v>2554.08</v>
      </c>
      <c r="F5940">
        <v>0</v>
      </c>
      <c r="G5940" s="3">
        <f>INT((MONTH(_2022[[#This Row],[DATA]])-1)/3)+1</f>
        <v>4</v>
      </c>
    </row>
    <row r="5941" spans="1:7" x14ac:dyDescent="0.25">
      <c r="A5941" t="s">
        <v>331</v>
      </c>
      <c r="B5941">
        <f>+WEEKNUM(_2022[[#This Row],[DATA]],21)</f>
        <v>44</v>
      </c>
      <c r="C5941" s="1">
        <v>0</v>
      </c>
      <c r="D5941" t="s">
        <v>16</v>
      </c>
      <c r="E5941">
        <v>1732.95</v>
      </c>
      <c r="F5941">
        <v>0</v>
      </c>
      <c r="G5941" s="3">
        <f>INT((MONTH(_2022[[#This Row],[DATA]])-1)/3)+1</f>
        <v>4</v>
      </c>
    </row>
    <row r="5942" spans="1:7" x14ac:dyDescent="0.25">
      <c r="A5942" t="s">
        <v>331</v>
      </c>
      <c r="B5942">
        <f>+WEEKNUM(_2022[[#This Row],[DATA]],21)</f>
        <v>44</v>
      </c>
      <c r="C5942" s="1">
        <v>21</v>
      </c>
      <c r="D5942" t="s">
        <v>8</v>
      </c>
      <c r="E5942">
        <v>4306.22</v>
      </c>
      <c r="F5942">
        <v>0</v>
      </c>
      <c r="G5942" s="3">
        <f>INT((MONTH(_2022[[#This Row],[DATA]])-1)/3)+1</f>
        <v>4</v>
      </c>
    </row>
    <row r="5943" spans="1:7" x14ac:dyDescent="0.25">
      <c r="A5943" t="s">
        <v>331</v>
      </c>
      <c r="B5943">
        <f>+WEEKNUM(_2022[[#This Row],[DATA]],21)</f>
        <v>44</v>
      </c>
      <c r="C5943" s="1">
        <v>18</v>
      </c>
      <c r="D5943" t="s">
        <v>13</v>
      </c>
      <c r="E5943">
        <v>2014.7</v>
      </c>
      <c r="F5943">
        <v>0</v>
      </c>
      <c r="G5943" s="3">
        <f>INT((MONTH(_2022[[#This Row],[DATA]])-1)/3)+1</f>
        <v>4</v>
      </c>
    </row>
    <row r="5944" spans="1:7" x14ac:dyDescent="0.25">
      <c r="A5944" t="s">
        <v>331</v>
      </c>
      <c r="B5944">
        <f>+WEEKNUM(_2022[[#This Row],[DATA]],21)</f>
        <v>44</v>
      </c>
      <c r="C5944" s="1">
        <v>17</v>
      </c>
      <c r="D5944" t="s">
        <v>22</v>
      </c>
      <c r="E5944">
        <v>3502.2</v>
      </c>
      <c r="F5944">
        <v>0</v>
      </c>
      <c r="G5944" s="3">
        <f>INT((MONTH(_2022[[#This Row],[DATA]])-1)/3)+1</f>
        <v>4</v>
      </c>
    </row>
    <row r="5945" spans="1:7" x14ac:dyDescent="0.25">
      <c r="A5945" t="s">
        <v>331</v>
      </c>
      <c r="B5945">
        <f>+WEEKNUM(_2022[[#This Row],[DATA]],21)</f>
        <v>44</v>
      </c>
      <c r="C5945" s="1">
        <v>27</v>
      </c>
      <c r="D5945" t="s">
        <v>12</v>
      </c>
      <c r="E5945">
        <v>1845.28</v>
      </c>
      <c r="F5945">
        <v>0</v>
      </c>
      <c r="G5945" s="3">
        <f>INT((MONTH(_2022[[#This Row],[DATA]])-1)/3)+1</f>
        <v>4</v>
      </c>
    </row>
    <row r="5946" spans="1:7" x14ac:dyDescent="0.25">
      <c r="A5946" t="s">
        <v>331</v>
      </c>
      <c r="B5946">
        <f>+WEEKNUM(_2022[[#This Row],[DATA]],21)</f>
        <v>44</v>
      </c>
      <c r="C5946" s="1">
        <v>0</v>
      </c>
      <c r="D5946" t="s">
        <v>15</v>
      </c>
      <c r="E5946">
        <v>1550.22</v>
      </c>
      <c r="F5946">
        <v>0</v>
      </c>
      <c r="G5946" s="3">
        <f>INT((MONTH(_2022[[#This Row],[DATA]])-1)/3)+1</f>
        <v>4</v>
      </c>
    </row>
    <row r="5947" spans="1:7" x14ac:dyDescent="0.25">
      <c r="A5947" t="s">
        <v>331</v>
      </c>
      <c r="B5947">
        <f>+WEEKNUM(_2022[[#This Row],[DATA]],21)</f>
        <v>44</v>
      </c>
      <c r="C5947" s="1">
        <v>0</v>
      </c>
      <c r="D5947" t="s">
        <v>19</v>
      </c>
      <c r="E5947">
        <v>471.85</v>
      </c>
      <c r="F5947">
        <v>0</v>
      </c>
      <c r="G5947" s="3">
        <f>INT((MONTH(_2022[[#This Row],[DATA]])-1)/3)+1</f>
        <v>4</v>
      </c>
    </row>
    <row r="5948" spans="1:7" x14ac:dyDescent="0.25">
      <c r="A5948" t="s">
        <v>331</v>
      </c>
      <c r="B5948">
        <f>+WEEKNUM(_2022[[#This Row],[DATA]],21)</f>
        <v>44</v>
      </c>
      <c r="C5948" s="1">
        <v>19</v>
      </c>
      <c r="D5948" t="s">
        <v>4</v>
      </c>
      <c r="E5948">
        <v>1490.43</v>
      </c>
      <c r="F5948">
        <v>0</v>
      </c>
      <c r="G5948" s="3">
        <f>INT((MONTH(_2022[[#This Row],[DATA]])-1)/3)+1</f>
        <v>4</v>
      </c>
    </row>
    <row r="5949" spans="1:7" x14ac:dyDescent="0.25">
      <c r="A5949" t="s">
        <v>331</v>
      </c>
      <c r="B5949">
        <f>+WEEKNUM(_2022[[#This Row],[DATA]],21)</f>
        <v>44</v>
      </c>
      <c r="C5949" s="1">
        <v>27</v>
      </c>
      <c r="D5949" t="s">
        <v>10</v>
      </c>
      <c r="E5949">
        <v>2551.1999999999998</v>
      </c>
      <c r="F5949">
        <v>0</v>
      </c>
      <c r="G5949" s="3">
        <f>INT((MONTH(_2022[[#This Row],[DATA]])-1)/3)+1</f>
        <v>4</v>
      </c>
    </row>
    <row r="5950" spans="1:7" x14ac:dyDescent="0.25">
      <c r="A5950" t="s">
        <v>331</v>
      </c>
      <c r="B5950">
        <f>+WEEKNUM(_2022[[#This Row],[DATA]],21)</f>
        <v>44</v>
      </c>
      <c r="C5950" s="1">
        <v>23</v>
      </c>
      <c r="D5950" t="s">
        <v>21</v>
      </c>
      <c r="E5950">
        <v>2411.61</v>
      </c>
      <c r="F5950">
        <v>0</v>
      </c>
      <c r="G5950" s="3">
        <f>INT((MONTH(_2022[[#This Row],[DATA]])-1)/3)+1</f>
        <v>4</v>
      </c>
    </row>
    <row r="5951" spans="1:7" x14ac:dyDescent="0.25">
      <c r="A5951" t="s">
        <v>331</v>
      </c>
      <c r="B5951">
        <f>+WEEKNUM(_2022[[#This Row],[DATA]],21)</f>
        <v>44</v>
      </c>
      <c r="C5951" s="1">
        <v>29</v>
      </c>
      <c r="D5951" t="s">
        <v>3</v>
      </c>
      <c r="E5951">
        <v>909.34</v>
      </c>
      <c r="F5951">
        <v>0</v>
      </c>
      <c r="G5951" s="3">
        <f>INT((MONTH(_2022[[#This Row],[DATA]])-1)/3)+1</f>
        <v>4</v>
      </c>
    </row>
    <row r="5952" spans="1:7" x14ac:dyDescent="0.25">
      <c r="A5952" t="s">
        <v>331</v>
      </c>
      <c r="B5952">
        <f>+WEEKNUM(_2022[[#This Row],[DATA]],21)</f>
        <v>44</v>
      </c>
      <c r="C5952" s="1">
        <v>30</v>
      </c>
      <c r="D5952" t="s">
        <v>7</v>
      </c>
      <c r="E5952">
        <v>1440.25</v>
      </c>
      <c r="F5952">
        <v>0</v>
      </c>
      <c r="G5952" s="3">
        <f>INT((MONTH(_2022[[#This Row],[DATA]])-1)/3)+1</f>
        <v>4</v>
      </c>
    </row>
    <row r="5953" spans="1:7" x14ac:dyDescent="0.25">
      <c r="A5953" t="s">
        <v>331</v>
      </c>
      <c r="B5953">
        <f>+WEEKNUM(_2022[[#This Row],[DATA]],21)</f>
        <v>44</v>
      </c>
      <c r="C5953" s="1">
        <v>25</v>
      </c>
      <c r="D5953" t="s">
        <v>9</v>
      </c>
      <c r="E5953">
        <v>2842.3</v>
      </c>
      <c r="F5953">
        <v>0</v>
      </c>
      <c r="G5953" s="3">
        <f>INT((MONTH(_2022[[#This Row],[DATA]])-1)/3)+1</f>
        <v>4</v>
      </c>
    </row>
    <row r="5954" spans="1:7" x14ac:dyDescent="0.25">
      <c r="A5954" t="s">
        <v>332</v>
      </c>
      <c r="B5954">
        <f>+WEEKNUM(_2022[[#This Row],[DATA]],21)</f>
        <v>44</v>
      </c>
      <c r="C5954" s="4">
        <v>20</v>
      </c>
      <c r="D5954" t="s">
        <v>5</v>
      </c>
      <c r="E5954">
        <v>3242.31</v>
      </c>
      <c r="F5954">
        <v>0</v>
      </c>
      <c r="G5954" s="3">
        <f>INT((MONTH(_2022[[#This Row],[DATA]])-1)/3)+1</f>
        <v>4</v>
      </c>
    </row>
    <row r="5955" spans="1:7" x14ac:dyDescent="0.25">
      <c r="A5955" t="s">
        <v>332</v>
      </c>
      <c r="B5955">
        <f>+WEEKNUM(_2022[[#This Row],[DATA]],21)</f>
        <v>44</v>
      </c>
      <c r="C5955" s="1">
        <v>24</v>
      </c>
      <c r="D5955" t="s">
        <v>11</v>
      </c>
      <c r="E5955">
        <v>1474.9</v>
      </c>
      <c r="F5955">
        <v>0</v>
      </c>
      <c r="G5955" s="3">
        <f>INT((MONTH(_2022[[#This Row],[DATA]])-1)/3)+1</f>
        <v>4</v>
      </c>
    </row>
    <row r="5956" spans="1:7" x14ac:dyDescent="0.25">
      <c r="A5956" t="s">
        <v>332</v>
      </c>
      <c r="B5956">
        <f>+WEEKNUM(_2022[[#This Row],[DATA]],21)</f>
        <v>44</v>
      </c>
      <c r="C5956" s="1">
        <v>22</v>
      </c>
      <c r="D5956" t="s">
        <v>6</v>
      </c>
      <c r="E5956">
        <v>835.43</v>
      </c>
      <c r="F5956">
        <v>0</v>
      </c>
      <c r="G5956" s="3">
        <f>INT((MONTH(_2022[[#This Row],[DATA]])-1)/3)+1</f>
        <v>4</v>
      </c>
    </row>
    <row r="5957" spans="1:7" x14ac:dyDescent="0.25">
      <c r="A5957" t="s">
        <v>332</v>
      </c>
      <c r="B5957">
        <f>+WEEKNUM(_2022[[#This Row],[DATA]],21)</f>
        <v>44</v>
      </c>
      <c r="C5957" s="1">
        <v>26</v>
      </c>
      <c r="D5957" t="s">
        <v>14</v>
      </c>
      <c r="E5957">
        <v>5294.71</v>
      </c>
      <c r="F5957">
        <v>0</v>
      </c>
      <c r="G5957" s="3">
        <f>INT((MONTH(_2022[[#This Row],[DATA]])-1)/3)+1</f>
        <v>4</v>
      </c>
    </row>
    <row r="5958" spans="1:7" x14ac:dyDescent="0.25">
      <c r="A5958" t="s">
        <v>332</v>
      </c>
      <c r="B5958">
        <f>+WEEKNUM(_2022[[#This Row],[DATA]],21)</f>
        <v>44</v>
      </c>
      <c r="C5958" s="1">
        <v>0</v>
      </c>
      <c r="D5958" t="s">
        <v>16</v>
      </c>
      <c r="E5958">
        <v>4528.74</v>
      </c>
      <c r="F5958">
        <v>0</v>
      </c>
      <c r="G5958" s="3">
        <f>INT((MONTH(_2022[[#This Row],[DATA]])-1)/3)+1</f>
        <v>4</v>
      </c>
    </row>
    <row r="5959" spans="1:7" x14ac:dyDescent="0.25">
      <c r="A5959" t="s">
        <v>332</v>
      </c>
      <c r="B5959">
        <f>+WEEKNUM(_2022[[#This Row],[DATA]],21)</f>
        <v>44</v>
      </c>
      <c r="C5959" s="1">
        <v>21</v>
      </c>
      <c r="D5959" t="s">
        <v>8</v>
      </c>
      <c r="E5959">
        <v>4141.7299999999996</v>
      </c>
      <c r="F5959">
        <v>0</v>
      </c>
      <c r="G5959" s="3">
        <f>INT((MONTH(_2022[[#This Row],[DATA]])-1)/3)+1</f>
        <v>4</v>
      </c>
    </row>
    <row r="5960" spans="1:7" x14ac:dyDescent="0.25">
      <c r="A5960" t="s">
        <v>332</v>
      </c>
      <c r="B5960">
        <f>+WEEKNUM(_2022[[#This Row],[DATA]],21)</f>
        <v>44</v>
      </c>
      <c r="C5960" s="1">
        <v>18</v>
      </c>
      <c r="D5960" t="s">
        <v>13</v>
      </c>
      <c r="E5960">
        <v>1857.7</v>
      </c>
      <c r="F5960">
        <v>0</v>
      </c>
      <c r="G5960" s="3">
        <f>INT((MONTH(_2022[[#This Row],[DATA]])-1)/3)+1</f>
        <v>4</v>
      </c>
    </row>
    <row r="5961" spans="1:7" x14ac:dyDescent="0.25">
      <c r="A5961" t="s">
        <v>332</v>
      </c>
      <c r="B5961">
        <f>+WEEKNUM(_2022[[#This Row],[DATA]],21)</f>
        <v>44</v>
      </c>
      <c r="C5961" s="1">
        <v>17</v>
      </c>
      <c r="D5961" t="s">
        <v>22</v>
      </c>
      <c r="E5961">
        <v>5482.3</v>
      </c>
      <c r="F5961">
        <v>0</v>
      </c>
      <c r="G5961" s="3">
        <f>INT((MONTH(_2022[[#This Row],[DATA]])-1)/3)+1</f>
        <v>4</v>
      </c>
    </row>
    <row r="5962" spans="1:7" x14ac:dyDescent="0.25">
      <c r="A5962" t="s">
        <v>332</v>
      </c>
      <c r="B5962">
        <f>+WEEKNUM(_2022[[#This Row],[DATA]],21)</f>
        <v>44</v>
      </c>
      <c r="C5962" s="1">
        <v>27</v>
      </c>
      <c r="D5962" t="s">
        <v>12</v>
      </c>
      <c r="E5962">
        <v>2742.57</v>
      </c>
      <c r="F5962">
        <v>0</v>
      </c>
      <c r="G5962" s="3">
        <f>INT((MONTH(_2022[[#This Row],[DATA]])-1)/3)+1</f>
        <v>4</v>
      </c>
    </row>
    <row r="5963" spans="1:7" x14ac:dyDescent="0.25">
      <c r="A5963" t="s">
        <v>332</v>
      </c>
      <c r="B5963">
        <f>+WEEKNUM(_2022[[#This Row],[DATA]],21)</f>
        <v>44</v>
      </c>
      <c r="C5963" s="1">
        <v>0</v>
      </c>
      <c r="D5963" t="s">
        <v>15</v>
      </c>
      <c r="E5963">
        <v>1320.28</v>
      </c>
      <c r="F5963">
        <v>0</v>
      </c>
      <c r="G5963" s="3">
        <f>INT((MONTH(_2022[[#This Row],[DATA]])-1)/3)+1</f>
        <v>4</v>
      </c>
    </row>
    <row r="5964" spans="1:7" x14ac:dyDescent="0.25">
      <c r="A5964" t="s">
        <v>332</v>
      </c>
      <c r="B5964">
        <f>+WEEKNUM(_2022[[#This Row],[DATA]],21)</f>
        <v>44</v>
      </c>
      <c r="C5964" s="1">
        <v>0</v>
      </c>
      <c r="D5964" t="s">
        <v>19</v>
      </c>
      <c r="E5964">
        <v>1346.4</v>
      </c>
      <c r="F5964">
        <v>0</v>
      </c>
      <c r="G5964" s="3">
        <f>INT((MONTH(_2022[[#This Row],[DATA]])-1)/3)+1</f>
        <v>4</v>
      </c>
    </row>
    <row r="5965" spans="1:7" x14ac:dyDescent="0.25">
      <c r="A5965" t="s">
        <v>332</v>
      </c>
      <c r="B5965">
        <f>+WEEKNUM(_2022[[#This Row],[DATA]],21)</f>
        <v>44</v>
      </c>
      <c r="C5965" s="1">
        <v>19</v>
      </c>
      <c r="D5965" t="s">
        <v>4</v>
      </c>
      <c r="E5965">
        <v>4004.21</v>
      </c>
      <c r="F5965">
        <v>0</v>
      </c>
      <c r="G5965" s="3">
        <f>INT((MONTH(_2022[[#This Row],[DATA]])-1)/3)+1</f>
        <v>4</v>
      </c>
    </row>
    <row r="5966" spans="1:7" x14ac:dyDescent="0.25">
      <c r="A5966" t="s">
        <v>332</v>
      </c>
      <c r="B5966">
        <f>+WEEKNUM(_2022[[#This Row],[DATA]],21)</f>
        <v>44</v>
      </c>
      <c r="C5966" s="1">
        <v>27</v>
      </c>
      <c r="D5966" t="s">
        <v>10</v>
      </c>
      <c r="E5966">
        <v>2022.6</v>
      </c>
      <c r="F5966">
        <v>0</v>
      </c>
      <c r="G5966" s="3">
        <f>INT((MONTH(_2022[[#This Row],[DATA]])-1)/3)+1</f>
        <v>4</v>
      </c>
    </row>
    <row r="5967" spans="1:7" x14ac:dyDescent="0.25">
      <c r="A5967" t="s">
        <v>332</v>
      </c>
      <c r="B5967">
        <f>+WEEKNUM(_2022[[#This Row],[DATA]],21)</f>
        <v>44</v>
      </c>
      <c r="C5967" s="1">
        <v>23</v>
      </c>
      <c r="D5967" t="s">
        <v>21</v>
      </c>
      <c r="E5967">
        <v>5228.6899999999996</v>
      </c>
      <c r="F5967">
        <v>0</v>
      </c>
      <c r="G5967" s="3">
        <f>INT((MONTH(_2022[[#This Row],[DATA]])-1)/3)+1</f>
        <v>4</v>
      </c>
    </row>
    <row r="5968" spans="1:7" x14ac:dyDescent="0.25">
      <c r="A5968" t="s">
        <v>332</v>
      </c>
      <c r="B5968">
        <f>+WEEKNUM(_2022[[#This Row],[DATA]],21)</f>
        <v>44</v>
      </c>
      <c r="C5968" s="1">
        <v>29</v>
      </c>
      <c r="D5968" t="s">
        <v>3</v>
      </c>
      <c r="E5968">
        <v>1664.76</v>
      </c>
      <c r="F5968">
        <v>0</v>
      </c>
      <c r="G5968" s="3">
        <f>INT((MONTH(_2022[[#This Row],[DATA]])-1)/3)+1</f>
        <v>4</v>
      </c>
    </row>
    <row r="5969" spans="1:7" x14ac:dyDescent="0.25">
      <c r="A5969" t="s">
        <v>332</v>
      </c>
      <c r="B5969">
        <f>+WEEKNUM(_2022[[#This Row],[DATA]],21)</f>
        <v>44</v>
      </c>
      <c r="C5969" s="1">
        <v>30</v>
      </c>
      <c r="D5969" t="s">
        <v>7</v>
      </c>
      <c r="E5969">
        <v>1859.6</v>
      </c>
      <c r="F5969">
        <v>0</v>
      </c>
      <c r="G5969" s="3">
        <f>INT((MONTH(_2022[[#This Row],[DATA]])-1)/3)+1</f>
        <v>4</v>
      </c>
    </row>
    <row r="5970" spans="1:7" x14ac:dyDescent="0.25">
      <c r="A5970" t="s">
        <v>332</v>
      </c>
      <c r="B5970">
        <f>+WEEKNUM(_2022[[#This Row],[DATA]],21)</f>
        <v>44</v>
      </c>
      <c r="C5970" s="1">
        <v>25</v>
      </c>
      <c r="D5970" t="s">
        <v>9</v>
      </c>
      <c r="E5970">
        <v>3802.78</v>
      </c>
      <c r="F5970">
        <v>0</v>
      </c>
      <c r="G5970" s="3">
        <f>INT((MONTH(_2022[[#This Row],[DATA]])-1)/3)+1</f>
        <v>4</v>
      </c>
    </row>
    <row r="5971" spans="1:7" x14ac:dyDescent="0.25">
      <c r="A5971" t="s">
        <v>333</v>
      </c>
      <c r="B5971">
        <f>+WEEKNUM(_2022[[#This Row],[DATA]],21)</f>
        <v>44</v>
      </c>
      <c r="C5971" s="4">
        <v>20</v>
      </c>
      <c r="D5971" t="s">
        <v>5</v>
      </c>
      <c r="E5971">
        <v>3534.91</v>
      </c>
      <c r="F5971">
        <v>0</v>
      </c>
      <c r="G5971" s="3">
        <f>INT((MONTH(_2022[[#This Row],[DATA]])-1)/3)+1</f>
        <v>4</v>
      </c>
    </row>
    <row r="5972" spans="1:7" x14ac:dyDescent="0.25">
      <c r="A5972" t="s">
        <v>333</v>
      </c>
      <c r="B5972">
        <f>+WEEKNUM(_2022[[#This Row],[DATA]],21)</f>
        <v>44</v>
      </c>
      <c r="C5972" s="1">
        <v>24</v>
      </c>
      <c r="D5972" t="s">
        <v>11</v>
      </c>
      <c r="E5972">
        <v>1269.7</v>
      </c>
      <c r="F5972">
        <v>0</v>
      </c>
      <c r="G5972" s="3">
        <f>INT((MONTH(_2022[[#This Row],[DATA]])-1)/3)+1</f>
        <v>4</v>
      </c>
    </row>
    <row r="5973" spans="1:7" x14ac:dyDescent="0.25">
      <c r="A5973" t="s">
        <v>333</v>
      </c>
      <c r="B5973">
        <f>+WEEKNUM(_2022[[#This Row],[DATA]],21)</f>
        <v>44</v>
      </c>
      <c r="C5973" s="1">
        <v>22</v>
      </c>
      <c r="D5973" t="s">
        <v>6</v>
      </c>
      <c r="E5973">
        <v>1205.28</v>
      </c>
      <c r="F5973">
        <v>0</v>
      </c>
      <c r="G5973" s="3">
        <f>INT((MONTH(_2022[[#This Row],[DATA]])-1)/3)+1</f>
        <v>4</v>
      </c>
    </row>
    <row r="5974" spans="1:7" x14ac:dyDescent="0.25">
      <c r="A5974" t="s">
        <v>333</v>
      </c>
      <c r="B5974">
        <f>+WEEKNUM(_2022[[#This Row],[DATA]],21)</f>
        <v>44</v>
      </c>
      <c r="C5974" s="1">
        <v>26</v>
      </c>
      <c r="D5974" t="s">
        <v>14</v>
      </c>
      <c r="E5974">
        <v>3485.48</v>
      </c>
      <c r="F5974">
        <v>0</v>
      </c>
      <c r="G5974" s="3">
        <f>INT((MONTH(_2022[[#This Row],[DATA]])-1)/3)+1</f>
        <v>4</v>
      </c>
    </row>
    <row r="5975" spans="1:7" x14ac:dyDescent="0.25">
      <c r="A5975" t="s">
        <v>333</v>
      </c>
      <c r="B5975">
        <f>+WEEKNUM(_2022[[#This Row],[DATA]],21)</f>
        <v>44</v>
      </c>
      <c r="C5975" s="1">
        <v>0</v>
      </c>
      <c r="D5975" t="s">
        <v>16</v>
      </c>
      <c r="E5975">
        <v>2636.11</v>
      </c>
      <c r="F5975">
        <v>0</v>
      </c>
      <c r="G5975" s="3">
        <f>INT((MONTH(_2022[[#This Row],[DATA]])-1)/3)+1</f>
        <v>4</v>
      </c>
    </row>
    <row r="5976" spans="1:7" x14ac:dyDescent="0.25">
      <c r="A5976" t="s">
        <v>333</v>
      </c>
      <c r="B5976">
        <f>+WEEKNUM(_2022[[#This Row],[DATA]],21)</f>
        <v>44</v>
      </c>
      <c r="C5976" s="1">
        <v>21</v>
      </c>
      <c r="D5976" t="s">
        <v>8</v>
      </c>
      <c r="E5976">
        <v>3727.26</v>
      </c>
      <c r="F5976">
        <v>0</v>
      </c>
      <c r="G5976" s="3">
        <f>INT((MONTH(_2022[[#This Row],[DATA]])-1)/3)+1</f>
        <v>4</v>
      </c>
    </row>
    <row r="5977" spans="1:7" x14ac:dyDescent="0.25">
      <c r="A5977" t="s">
        <v>333</v>
      </c>
      <c r="B5977">
        <f>+WEEKNUM(_2022[[#This Row],[DATA]],21)</f>
        <v>44</v>
      </c>
      <c r="C5977" s="1">
        <v>18</v>
      </c>
      <c r="D5977" t="s">
        <v>13</v>
      </c>
      <c r="E5977">
        <v>3312.2</v>
      </c>
      <c r="F5977">
        <v>0</v>
      </c>
      <c r="G5977" s="3">
        <f>INT((MONTH(_2022[[#This Row],[DATA]])-1)/3)+1</f>
        <v>4</v>
      </c>
    </row>
    <row r="5978" spans="1:7" x14ac:dyDescent="0.25">
      <c r="A5978" t="s">
        <v>333</v>
      </c>
      <c r="B5978">
        <f>+WEEKNUM(_2022[[#This Row],[DATA]],21)</f>
        <v>44</v>
      </c>
      <c r="C5978" s="1">
        <v>17</v>
      </c>
      <c r="D5978" t="s">
        <v>22</v>
      </c>
      <c r="E5978">
        <v>2107</v>
      </c>
      <c r="F5978">
        <v>0</v>
      </c>
      <c r="G5978" s="3">
        <f>INT((MONTH(_2022[[#This Row],[DATA]])-1)/3)+1</f>
        <v>4</v>
      </c>
    </row>
    <row r="5979" spans="1:7" x14ac:dyDescent="0.25">
      <c r="A5979" t="s">
        <v>333</v>
      </c>
      <c r="B5979">
        <f>+WEEKNUM(_2022[[#This Row],[DATA]],21)</f>
        <v>44</v>
      </c>
      <c r="C5979" s="1">
        <v>27</v>
      </c>
      <c r="D5979" t="s">
        <v>12</v>
      </c>
      <c r="E5979">
        <v>3149.34</v>
      </c>
      <c r="F5979">
        <v>0</v>
      </c>
      <c r="G5979" s="3">
        <f>INT((MONTH(_2022[[#This Row],[DATA]])-1)/3)+1</f>
        <v>4</v>
      </c>
    </row>
    <row r="5980" spans="1:7" x14ac:dyDescent="0.25">
      <c r="A5980" t="s">
        <v>333</v>
      </c>
      <c r="B5980">
        <f>+WEEKNUM(_2022[[#This Row],[DATA]],21)</f>
        <v>44</v>
      </c>
      <c r="C5980" s="1">
        <v>0</v>
      </c>
      <c r="D5980" t="s">
        <v>15</v>
      </c>
      <c r="E5980">
        <v>1143.43</v>
      </c>
      <c r="F5980">
        <v>0</v>
      </c>
      <c r="G5980" s="3">
        <f>INT((MONTH(_2022[[#This Row],[DATA]])-1)/3)+1</f>
        <v>4</v>
      </c>
    </row>
    <row r="5981" spans="1:7" x14ac:dyDescent="0.25">
      <c r="A5981" t="s">
        <v>333</v>
      </c>
      <c r="B5981">
        <f>+WEEKNUM(_2022[[#This Row],[DATA]],21)</f>
        <v>44</v>
      </c>
      <c r="C5981" s="1">
        <v>0</v>
      </c>
      <c r="D5981" t="s">
        <v>19</v>
      </c>
      <c r="E5981">
        <v>1493.07</v>
      </c>
      <c r="F5981">
        <v>0</v>
      </c>
      <c r="G5981" s="3">
        <f>INT((MONTH(_2022[[#This Row],[DATA]])-1)/3)+1</f>
        <v>4</v>
      </c>
    </row>
    <row r="5982" spans="1:7" x14ac:dyDescent="0.25">
      <c r="A5982" t="s">
        <v>333</v>
      </c>
      <c r="B5982">
        <f>+WEEKNUM(_2022[[#This Row],[DATA]],21)</f>
        <v>44</v>
      </c>
      <c r="C5982" s="1">
        <v>27</v>
      </c>
      <c r="D5982" t="s">
        <v>10</v>
      </c>
      <c r="E5982">
        <v>2095.1999999999998</v>
      </c>
      <c r="F5982">
        <v>0</v>
      </c>
      <c r="G5982" s="3">
        <f>INT((MONTH(_2022[[#This Row],[DATA]])-1)/3)+1</f>
        <v>4</v>
      </c>
    </row>
    <row r="5983" spans="1:7" x14ac:dyDescent="0.25">
      <c r="A5983" t="s">
        <v>333</v>
      </c>
      <c r="B5983">
        <f>+WEEKNUM(_2022[[#This Row],[DATA]],21)</f>
        <v>44</v>
      </c>
      <c r="C5983" s="1">
        <v>23</v>
      </c>
      <c r="D5983" t="s">
        <v>21</v>
      </c>
      <c r="E5983">
        <v>5730.82</v>
      </c>
      <c r="F5983">
        <v>0</v>
      </c>
      <c r="G5983" s="3">
        <f>INT((MONTH(_2022[[#This Row],[DATA]])-1)/3)+1</f>
        <v>4</v>
      </c>
    </row>
    <row r="5984" spans="1:7" x14ac:dyDescent="0.25">
      <c r="A5984" t="s">
        <v>333</v>
      </c>
      <c r="B5984">
        <f>+WEEKNUM(_2022[[#This Row],[DATA]],21)</f>
        <v>44</v>
      </c>
      <c r="C5984" s="1">
        <v>29</v>
      </c>
      <c r="D5984" t="s">
        <v>3</v>
      </c>
      <c r="E5984">
        <v>2565.1799999999998</v>
      </c>
      <c r="F5984">
        <v>0</v>
      </c>
      <c r="G5984" s="3">
        <f>INT((MONTH(_2022[[#This Row],[DATA]])-1)/3)+1</f>
        <v>4</v>
      </c>
    </row>
    <row r="5985" spans="1:7" x14ac:dyDescent="0.25">
      <c r="A5985" t="s">
        <v>333</v>
      </c>
      <c r="B5985">
        <f>+WEEKNUM(_2022[[#This Row],[DATA]],21)</f>
        <v>44</v>
      </c>
      <c r="C5985" s="1">
        <v>30</v>
      </c>
      <c r="D5985" t="s">
        <v>7</v>
      </c>
      <c r="E5985">
        <v>1720.75</v>
      </c>
      <c r="F5985">
        <v>0</v>
      </c>
      <c r="G5985" s="3">
        <f>INT((MONTH(_2022[[#This Row],[DATA]])-1)/3)+1</f>
        <v>4</v>
      </c>
    </row>
    <row r="5986" spans="1:7" x14ac:dyDescent="0.25">
      <c r="A5986" t="s">
        <v>333</v>
      </c>
      <c r="B5986">
        <f>+WEEKNUM(_2022[[#This Row],[DATA]],21)</f>
        <v>44</v>
      </c>
      <c r="C5986" s="1">
        <v>25</v>
      </c>
      <c r="D5986" t="s">
        <v>9</v>
      </c>
      <c r="E5986">
        <v>2556.3000000000002</v>
      </c>
      <c r="F5986">
        <v>0</v>
      </c>
      <c r="G5986" s="3">
        <f>INT((MONTH(_2022[[#This Row],[DATA]])-1)/3)+1</f>
        <v>4</v>
      </c>
    </row>
    <row r="5987" spans="1:7" x14ac:dyDescent="0.25">
      <c r="A5987" t="s">
        <v>334</v>
      </c>
      <c r="B5987">
        <f>+WEEKNUM(_2022[[#This Row],[DATA]],21)</f>
        <v>45</v>
      </c>
      <c r="C5987" s="4">
        <v>20</v>
      </c>
      <c r="D5987" t="s">
        <v>5</v>
      </c>
      <c r="E5987">
        <v>1196.52</v>
      </c>
      <c r="F5987">
        <v>0</v>
      </c>
      <c r="G5987" s="3">
        <f>INT((MONTH(_2022[[#This Row],[DATA]])-1)/3)+1</f>
        <v>4</v>
      </c>
    </row>
    <row r="5988" spans="1:7" x14ac:dyDescent="0.25">
      <c r="A5988" t="s">
        <v>334</v>
      </c>
      <c r="B5988">
        <f>+WEEKNUM(_2022[[#This Row],[DATA]],21)</f>
        <v>45</v>
      </c>
      <c r="C5988" s="1">
        <v>24</v>
      </c>
      <c r="D5988" t="s">
        <v>11</v>
      </c>
      <c r="E5988">
        <v>821.2</v>
      </c>
      <c r="F5988">
        <v>0</v>
      </c>
      <c r="G5988" s="3">
        <f>INT((MONTH(_2022[[#This Row],[DATA]])-1)/3)+1</f>
        <v>4</v>
      </c>
    </row>
    <row r="5989" spans="1:7" x14ac:dyDescent="0.25">
      <c r="A5989" t="s">
        <v>334</v>
      </c>
      <c r="B5989">
        <f>+WEEKNUM(_2022[[#This Row],[DATA]],21)</f>
        <v>45</v>
      </c>
      <c r="C5989" s="1">
        <v>22</v>
      </c>
      <c r="D5989" t="s">
        <v>6</v>
      </c>
      <c r="E5989">
        <v>316.91000000000003</v>
      </c>
      <c r="F5989">
        <v>0</v>
      </c>
      <c r="G5989" s="3">
        <f>INT((MONTH(_2022[[#This Row],[DATA]])-1)/3)+1</f>
        <v>4</v>
      </c>
    </row>
    <row r="5990" spans="1:7" x14ac:dyDescent="0.25">
      <c r="A5990" t="s">
        <v>334</v>
      </c>
      <c r="B5990">
        <f>+WEEKNUM(_2022[[#This Row],[DATA]],21)</f>
        <v>45</v>
      </c>
      <c r="C5990" s="1">
        <v>26</v>
      </c>
      <c r="D5990" t="s">
        <v>14</v>
      </c>
      <c r="E5990">
        <v>2927.11</v>
      </c>
      <c r="F5990">
        <v>0</v>
      </c>
      <c r="G5990" s="3">
        <f>INT((MONTH(_2022[[#This Row],[DATA]])-1)/3)+1</f>
        <v>4</v>
      </c>
    </row>
    <row r="5991" spans="1:7" x14ac:dyDescent="0.25">
      <c r="A5991" t="s">
        <v>334</v>
      </c>
      <c r="B5991">
        <f>+WEEKNUM(_2022[[#This Row],[DATA]],21)</f>
        <v>45</v>
      </c>
      <c r="C5991" s="1">
        <v>0</v>
      </c>
      <c r="D5991" t="s">
        <v>16</v>
      </c>
      <c r="E5991">
        <v>1474.42</v>
      </c>
      <c r="F5991">
        <v>0</v>
      </c>
      <c r="G5991" s="3">
        <f>INT((MONTH(_2022[[#This Row],[DATA]])-1)/3)+1</f>
        <v>4</v>
      </c>
    </row>
    <row r="5992" spans="1:7" x14ac:dyDescent="0.25">
      <c r="A5992" t="s">
        <v>334</v>
      </c>
      <c r="B5992">
        <f>+WEEKNUM(_2022[[#This Row],[DATA]],21)</f>
        <v>45</v>
      </c>
      <c r="C5992" s="1">
        <v>21</v>
      </c>
      <c r="D5992" t="s">
        <v>8</v>
      </c>
      <c r="E5992">
        <v>2459.1</v>
      </c>
      <c r="F5992">
        <v>0</v>
      </c>
      <c r="G5992" s="3">
        <f>INT((MONTH(_2022[[#This Row],[DATA]])-1)/3)+1</f>
        <v>4</v>
      </c>
    </row>
    <row r="5993" spans="1:7" x14ac:dyDescent="0.25">
      <c r="A5993" t="s">
        <v>334</v>
      </c>
      <c r="B5993">
        <f>+WEEKNUM(_2022[[#This Row],[DATA]],21)</f>
        <v>45</v>
      </c>
      <c r="C5993" s="1">
        <v>18</v>
      </c>
      <c r="D5993" t="s">
        <v>13</v>
      </c>
      <c r="E5993">
        <v>2681</v>
      </c>
      <c r="F5993">
        <v>0</v>
      </c>
      <c r="G5993" s="3">
        <f>INT((MONTH(_2022[[#This Row],[DATA]])-1)/3)+1</f>
        <v>4</v>
      </c>
    </row>
    <row r="5994" spans="1:7" x14ac:dyDescent="0.25">
      <c r="A5994" t="s">
        <v>334</v>
      </c>
      <c r="B5994">
        <f>+WEEKNUM(_2022[[#This Row],[DATA]],21)</f>
        <v>45</v>
      </c>
      <c r="C5994" s="1">
        <v>17</v>
      </c>
      <c r="D5994" t="s">
        <v>22</v>
      </c>
      <c r="E5994">
        <v>1983.2</v>
      </c>
      <c r="F5994">
        <v>0</v>
      </c>
      <c r="G5994" s="3">
        <f>INT((MONTH(_2022[[#This Row],[DATA]])-1)/3)+1</f>
        <v>4</v>
      </c>
    </row>
    <row r="5995" spans="1:7" x14ac:dyDescent="0.25">
      <c r="A5995" t="s">
        <v>334</v>
      </c>
      <c r="B5995">
        <f>+WEEKNUM(_2022[[#This Row],[DATA]],21)</f>
        <v>45</v>
      </c>
      <c r="C5995" s="1">
        <v>27</v>
      </c>
      <c r="D5995" t="s">
        <v>12</v>
      </c>
      <c r="E5995">
        <v>819.5</v>
      </c>
      <c r="F5995">
        <v>0</v>
      </c>
      <c r="G5995" s="3">
        <f>INT((MONTH(_2022[[#This Row],[DATA]])-1)/3)+1</f>
        <v>4</v>
      </c>
    </row>
    <row r="5996" spans="1:7" x14ac:dyDescent="0.25">
      <c r="A5996" t="s">
        <v>334</v>
      </c>
      <c r="B5996">
        <f>+WEEKNUM(_2022[[#This Row],[DATA]],21)</f>
        <v>45</v>
      </c>
      <c r="C5996" s="1">
        <v>0</v>
      </c>
      <c r="D5996" t="s">
        <v>15</v>
      </c>
      <c r="E5996">
        <v>1061.3900000000001</v>
      </c>
      <c r="F5996">
        <v>0</v>
      </c>
      <c r="G5996" s="3">
        <f>INT((MONTH(_2022[[#This Row],[DATA]])-1)/3)+1</f>
        <v>4</v>
      </c>
    </row>
    <row r="5997" spans="1:7" x14ac:dyDescent="0.25">
      <c r="A5997" t="s">
        <v>334</v>
      </c>
      <c r="B5997">
        <f>+WEEKNUM(_2022[[#This Row],[DATA]],21)</f>
        <v>45</v>
      </c>
      <c r="C5997" s="1">
        <v>0</v>
      </c>
      <c r="D5997" t="s">
        <v>19</v>
      </c>
      <c r="E5997">
        <v>876.36</v>
      </c>
      <c r="F5997">
        <v>0</v>
      </c>
      <c r="G5997" s="3">
        <f>INT((MONTH(_2022[[#This Row],[DATA]])-1)/3)+1</f>
        <v>4</v>
      </c>
    </row>
    <row r="5998" spans="1:7" x14ac:dyDescent="0.25">
      <c r="A5998" t="s">
        <v>334</v>
      </c>
      <c r="B5998">
        <f>+WEEKNUM(_2022[[#This Row],[DATA]],21)</f>
        <v>45</v>
      </c>
      <c r="C5998" s="1">
        <v>19</v>
      </c>
      <c r="D5998" t="s">
        <v>4</v>
      </c>
      <c r="E5998">
        <v>1213.45</v>
      </c>
      <c r="F5998">
        <v>0</v>
      </c>
      <c r="G5998" s="3">
        <f>INT((MONTH(_2022[[#This Row],[DATA]])-1)/3)+1</f>
        <v>4</v>
      </c>
    </row>
    <row r="5999" spans="1:7" x14ac:dyDescent="0.25">
      <c r="A5999" t="s">
        <v>334</v>
      </c>
      <c r="B5999">
        <f>+WEEKNUM(_2022[[#This Row],[DATA]],21)</f>
        <v>45</v>
      </c>
      <c r="C5999" s="1">
        <v>27</v>
      </c>
      <c r="D5999" t="s">
        <v>10</v>
      </c>
      <c r="E5999">
        <v>1262.9000000000001</v>
      </c>
      <c r="F5999">
        <v>0</v>
      </c>
      <c r="G5999" s="3">
        <f>INT((MONTH(_2022[[#This Row],[DATA]])-1)/3)+1</f>
        <v>4</v>
      </c>
    </row>
    <row r="6000" spans="1:7" x14ac:dyDescent="0.25">
      <c r="A6000" t="s">
        <v>334</v>
      </c>
      <c r="B6000">
        <f>+WEEKNUM(_2022[[#This Row],[DATA]],21)</f>
        <v>45</v>
      </c>
      <c r="C6000" s="1">
        <v>23</v>
      </c>
      <c r="D6000" t="s">
        <v>21</v>
      </c>
      <c r="E6000">
        <v>1575.51</v>
      </c>
      <c r="F6000">
        <v>0</v>
      </c>
      <c r="G6000" s="3">
        <f>INT((MONTH(_2022[[#This Row],[DATA]])-1)/3)+1</f>
        <v>4</v>
      </c>
    </row>
    <row r="6001" spans="1:7" x14ac:dyDescent="0.25">
      <c r="A6001" t="s">
        <v>334</v>
      </c>
      <c r="B6001">
        <f>+WEEKNUM(_2022[[#This Row],[DATA]],21)</f>
        <v>45</v>
      </c>
      <c r="C6001" s="1">
        <v>29</v>
      </c>
      <c r="D6001" t="s">
        <v>3</v>
      </c>
      <c r="E6001">
        <v>633.86</v>
      </c>
      <c r="F6001">
        <v>0</v>
      </c>
      <c r="G6001" s="3">
        <f>INT((MONTH(_2022[[#This Row],[DATA]])-1)/3)+1</f>
        <v>4</v>
      </c>
    </row>
    <row r="6002" spans="1:7" x14ac:dyDescent="0.25">
      <c r="A6002" t="s">
        <v>334</v>
      </c>
      <c r="B6002">
        <f>+WEEKNUM(_2022[[#This Row],[DATA]],21)</f>
        <v>45</v>
      </c>
      <c r="C6002" s="1">
        <v>30</v>
      </c>
      <c r="D6002" t="s">
        <v>7</v>
      </c>
      <c r="E6002">
        <v>1324.1</v>
      </c>
      <c r="F6002">
        <v>0</v>
      </c>
      <c r="G6002" s="3">
        <f>INT((MONTH(_2022[[#This Row],[DATA]])-1)/3)+1</f>
        <v>4</v>
      </c>
    </row>
    <row r="6003" spans="1:7" x14ac:dyDescent="0.25">
      <c r="A6003" t="s">
        <v>334</v>
      </c>
      <c r="B6003">
        <f>+WEEKNUM(_2022[[#This Row],[DATA]],21)</f>
        <v>45</v>
      </c>
      <c r="C6003" s="1">
        <v>25</v>
      </c>
      <c r="D6003" t="s">
        <v>9</v>
      </c>
      <c r="E6003">
        <v>1703.5</v>
      </c>
      <c r="F6003">
        <v>0</v>
      </c>
      <c r="G6003" s="3">
        <f>INT((MONTH(_2022[[#This Row],[DATA]])-1)/3)+1</f>
        <v>4</v>
      </c>
    </row>
    <row r="6004" spans="1:7" x14ac:dyDescent="0.25">
      <c r="A6004" t="s">
        <v>335</v>
      </c>
      <c r="B6004">
        <f>+WEEKNUM(_2022[[#This Row],[DATA]],21)</f>
        <v>45</v>
      </c>
      <c r="C6004" s="4">
        <v>20</v>
      </c>
      <c r="D6004" t="s">
        <v>5</v>
      </c>
      <c r="E6004">
        <v>1953.32</v>
      </c>
      <c r="F6004">
        <v>0</v>
      </c>
      <c r="G6004" s="3">
        <f>INT((MONTH(_2022[[#This Row],[DATA]])-1)/3)+1</f>
        <v>4</v>
      </c>
    </row>
    <row r="6005" spans="1:7" x14ac:dyDescent="0.25">
      <c r="A6005" t="s">
        <v>335</v>
      </c>
      <c r="B6005">
        <f>+WEEKNUM(_2022[[#This Row],[DATA]],21)</f>
        <v>45</v>
      </c>
      <c r="C6005" s="1">
        <v>24</v>
      </c>
      <c r="D6005" t="s">
        <v>11</v>
      </c>
      <c r="E6005">
        <v>1701.47</v>
      </c>
      <c r="F6005">
        <v>0</v>
      </c>
      <c r="G6005" s="3">
        <f>INT((MONTH(_2022[[#This Row],[DATA]])-1)/3)+1</f>
        <v>4</v>
      </c>
    </row>
    <row r="6006" spans="1:7" x14ac:dyDescent="0.25">
      <c r="A6006" t="s">
        <v>335</v>
      </c>
      <c r="B6006">
        <f>+WEEKNUM(_2022[[#This Row],[DATA]],21)</f>
        <v>45</v>
      </c>
      <c r="C6006" s="1">
        <v>22</v>
      </c>
      <c r="D6006" t="s">
        <v>6</v>
      </c>
      <c r="E6006">
        <v>1880.41</v>
      </c>
      <c r="F6006">
        <v>0</v>
      </c>
      <c r="G6006" s="3">
        <f>INT((MONTH(_2022[[#This Row],[DATA]])-1)/3)+1</f>
        <v>4</v>
      </c>
    </row>
    <row r="6007" spans="1:7" x14ac:dyDescent="0.25">
      <c r="A6007" t="s">
        <v>335</v>
      </c>
      <c r="B6007">
        <f>+WEEKNUM(_2022[[#This Row],[DATA]],21)</f>
        <v>45</v>
      </c>
      <c r="C6007" s="1">
        <v>26</v>
      </c>
      <c r="D6007" t="s">
        <v>14</v>
      </c>
      <c r="E6007">
        <v>2910.42</v>
      </c>
      <c r="F6007">
        <v>0</v>
      </c>
      <c r="G6007" s="3">
        <f>INT((MONTH(_2022[[#This Row],[DATA]])-1)/3)+1</f>
        <v>4</v>
      </c>
    </row>
    <row r="6008" spans="1:7" x14ac:dyDescent="0.25">
      <c r="A6008" t="s">
        <v>335</v>
      </c>
      <c r="B6008">
        <f>+WEEKNUM(_2022[[#This Row],[DATA]],21)</f>
        <v>45</v>
      </c>
      <c r="C6008" s="1">
        <v>0</v>
      </c>
      <c r="D6008" t="s">
        <v>16</v>
      </c>
      <c r="E6008">
        <v>1627.91</v>
      </c>
      <c r="F6008">
        <v>0</v>
      </c>
      <c r="G6008" s="3">
        <f>INT((MONTH(_2022[[#This Row],[DATA]])-1)/3)+1</f>
        <v>4</v>
      </c>
    </row>
    <row r="6009" spans="1:7" x14ac:dyDescent="0.25">
      <c r="A6009" t="s">
        <v>335</v>
      </c>
      <c r="B6009">
        <f>+WEEKNUM(_2022[[#This Row],[DATA]],21)</f>
        <v>45</v>
      </c>
      <c r="C6009" s="1">
        <v>21</v>
      </c>
      <c r="D6009" t="s">
        <v>8</v>
      </c>
      <c r="E6009">
        <v>3764.55</v>
      </c>
      <c r="F6009">
        <v>0</v>
      </c>
      <c r="G6009" s="3">
        <f>INT((MONTH(_2022[[#This Row],[DATA]])-1)/3)+1</f>
        <v>4</v>
      </c>
    </row>
    <row r="6010" spans="1:7" x14ac:dyDescent="0.25">
      <c r="A6010" t="s">
        <v>335</v>
      </c>
      <c r="B6010">
        <f>+WEEKNUM(_2022[[#This Row],[DATA]],21)</f>
        <v>45</v>
      </c>
      <c r="C6010" s="1">
        <v>18</v>
      </c>
      <c r="D6010" t="s">
        <v>13</v>
      </c>
      <c r="E6010">
        <v>1378.2</v>
      </c>
      <c r="F6010">
        <v>0</v>
      </c>
      <c r="G6010" s="3">
        <f>INT((MONTH(_2022[[#This Row],[DATA]])-1)/3)+1</f>
        <v>4</v>
      </c>
    </row>
    <row r="6011" spans="1:7" x14ac:dyDescent="0.25">
      <c r="A6011" t="s">
        <v>335</v>
      </c>
      <c r="B6011">
        <f>+WEEKNUM(_2022[[#This Row],[DATA]],21)</f>
        <v>45</v>
      </c>
      <c r="C6011" s="1">
        <v>17</v>
      </c>
      <c r="D6011" t="s">
        <v>22</v>
      </c>
      <c r="E6011">
        <v>1656.5</v>
      </c>
      <c r="F6011">
        <v>0</v>
      </c>
      <c r="G6011" s="3">
        <f>INT((MONTH(_2022[[#This Row],[DATA]])-1)/3)+1</f>
        <v>4</v>
      </c>
    </row>
    <row r="6012" spans="1:7" x14ac:dyDescent="0.25">
      <c r="A6012" t="s">
        <v>335</v>
      </c>
      <c r="B6012">
        <f>+WEEKNUM(_2022[[#This Row],[DATA]],21)</f>
        <v>45</v>
      </c>
      <c r="C6012" s="1">
        <v>27</v>
      </c>
      <c r="D6012" t="s">
        <v>12</v>
      </c>
      <c r="E6012">
        <v>1653.61</v>
      </c>
      <c r="F6012">
        <v>0</v>
      </c>
      <c r="G6012" s="3">
        <f>INT((MONTH(_2022[[#This Row],[DATA]])-1)/3)+1</f>
        <v>4</v>
      </c>
    </row>
    <row r="6013" spans="1:7" x14ac:dyDescent="0.25">
      <c r="A6013" t="s">
        <v>335</v>
      </c>
      <c r="B6013">
        <f>+WEEKNUM(_2022[[#This Row],[DATA]],21)</f>
        <v>45</v>
      </c>
      <c r="C6013" s="1">
        <v>0</v>
      </c>
      <c r="D6013" t="s">
        <v>15</v>
      </c>
      <c r="E6013">
        <v>913.75</v>
      </c>
      <c r="F6013">
        <v>0</v>
      </c>
      <c r="G6013" s="3">
        <f>INT((MONTH(_2022[[#This Row],[DATA]])-1)/3)+1</f>
        <v>4</v>
      </c>
    </row>
    <row r="6014" spans="1:7" x14ac:dyDescent="0.25">
      <c r="A6014" t="s">
        <v>335</v>
      </c>
      <c r="B6014">
        <f>+WEEKNUM(_2022[[#This Row],[DATA]],21)</f>
        <v>45</v>
      </c>
      <c r="C6014" s="1">
        <v>0</v>
      </c>
      <c r="D6014" t="s">
        <v>19</v>
      </c>
      <c r="E6014">
        <v>1041.3900000000001</v>
      </c>
      <c r="F6014">
        <v>0</v>
      </c>
      <c r="G6014" s="3">
        <f>INT((MONTH(_2022[[#This Row],[DATA]])-1)/3)+1</f>
        <v>4</v>
      </c>
    </row>
    <row r="6015" spans="1:7" x14ac:dyDescent="0.25">
      <c r="A6015" t="s">
        <v>335</v>
      </c>
      <c r="B6015">
        <f>+WEEKNUM(_2022[[#This Row],[DATA]],21)</f>
        <v>45</v>
      </c>
      <c r="C6015" s="1">
        <v>19</v>
      </c>
      <c r="D6015" t="s">
        <v>4</v>
      </c>
      <c r="E6015">
        <v>1596.58</v>
      </c>
      <c r="F6015">
        <v>0</v>
      </c>
      <c r="G6015" s="3">
        <f>INT((MONTH(_2022[[#This Row],[DATA]])-1)/3)+1</f>
        <v>4</v>
      </c>
    </row>
    <row r="6016" spans="1:7" x14ac:dyDescent="0.25">
      <c r="A6016" t="s">
        <v>335</v>
      </c>
      <c r="B6016">
        <f>+WEEKNUM(_2022[[#This Row],[DATA]],21)</f>
        <v>45</v>
      </c>
      <c r="C6016" s="1">
        <v>27</v>
      </c>
      <c r="D6016" t="s">
        <v>10</v>
      </c>
      <c r="E6016">
        <v>2065.4</v>
      </c>
      <c r="F6016">
        <v>0</v>
      </c>
      <c r="G6016" s="3">
        <f>INT((MONTH(_2022[[#This Row],[DATA]])-1)/3)+1</f>
        <v>4</v>
      </c>
    </row>
    <row r="6017" spans="1:7" x14ac:dyDescent="0.25">
      <c r="A6017" t="s">
        <v>335</v>
      </c>
      <c r="B6017">
        <f>+WEEKNUM(_2022[[#This Row],[DATA]],21)</f>
        <v>45</v>
      </c>
      <c r="C6017" s="1">
        <v>23</v>
      </c>
      <c r="D6017" t="s">
        <v>21</v>
      </c>
      <c r="E6017">
        <v>409.62</v>
      </c>
      <c r="F6017">
        <v>0</v>
      </c>
      <c r="G6017" s="3">
        <f>INT((MONTH(_2022[[#This Row],[DATA]])-1)/3)+1</f>
        <v>4</v>
      </c>
    </row>
    <row r="6018" spans="1:7" x14ac:dyDescent="0.25">
      <c r="A6018" t="s">
        <v>335</v>
      </c>
      <c r="B6018">
        <f>+WEEKNUM(_2022[[#This Row],[DATA]],21)</f>
        <v>45</v>
      </c>
      <c r="C6018" s="1">
        <v>29</v>
      </c>
      <c r="D6018" t="s">
        <v>3</v>
      </c>
      <c r="E6018">
        <v>1588.98</v>
      </c>
      <c r="F6018">
        <v>0</v>
      </c>
      <c r="G6018" s="3">
        <f>INT((MONTH(_2022[[#This Row],[DATA]])-1)/3)+1</f>
        <v>4</v>
      </c>
    </row>
    <row r="6019" spans="1:7" x14ac:dyDescent="0.25">
      <c r="A6019" t="s">
        <v>335</v>
      </c>
      <c r="B6019">
        <f>+WEEKNUM(_2022[[#This Row],[DATA]],21)</f>
        <v>45</v>
      </c>
      <c r="C6019" s="1">
        <v>30</v>
      </c>
      <c r="D6019" t="s">
        <v>7</v>
      </c>
      <c r="E6019">
        <v>1498.4</v>
      </c>
      <c r="F6019">
        <v>0</v>
      </c>
      <c r="G6019" s="3">
        <f>INT((MONTH(_2022[[#This Row],[DATA]])-1)/3)+1</f>
        <v>4</v>
      </c>
    </row>
    <row r="6020" spans="1:7" x14ac:dyDescent="0.25">
      <c r="A6020" t="s">
        <v>335</v>
      </c>
      <c r="B6020">
        <f>+WEEKNUM(_2022[[#This Row],[DATA]],21)</f>
        <v>45</v>
      </c>
      <c r="C6020" s="1">
        <v>25</v>
      </c>
      <c r="D6020" t="s">
        <v>9</v>
      </c>
      <c r="E6020">
        <v>825.4</v>
      </c>
      <c r="F6020">
        <v>0</v>
      </c>
      <c r="G6020" s="3">
        <f>INT((MONTH(_2022[[#This Row],[DATA]])-1)/3)+1</f>
        <v>4</v>
      </c>
    </row>
    <row r="6021" spans="1:7" x14ac:dyDescent="0.25">
      <c r="A6021" t="s">
        <v>336</v>
      </c>
      <c r="B6021">
        <f>+WEEKNUM(_2022[[#This Row],[DATA]],21)</f>
        <v>45</v>
      </c>
      <c r="C6021" s="4">
        <v>20</v>
      </c>
      <c r="D6021" t="s">
        <v>5</v>
      </c>
      <c r="E6021">
        <v>2054.61</v>
      </c>
      <c r="F6021">
        <v>0</v>
      </c>
      <c r="G6021" s="3">
        <f>INT((MONTH(_2022[[#This Row],[DATA]])-1)/3)+1</f>
        <v>4</v>
      </c>
    </row>
    <row r="6022" spans="1:7" x14ac:dyDescent="0.25">
      <c r="A6022" t="s">
        <v>336</v>
      </c>
      <c r="B6022">
        <f>+WEEKNUM(_2022[[#This Row],[DATA]],21)</f>
        <v>45</v>
      </c>
      <c r="C6022" s="1">
        <v>24</v>
      </c>
      <c r="D6022" t="s">
        <v>11</v>
      </c>
      <c r="E6022">
        <v>1535.1</v>
      </c>
      <c r="F6022">
        <v>0</v>
      </c>
      <c r="G6022" s="3">
        <f>INT((MONTH(_2022[[#This Row],[DATA]])-1)/3)+1</f>
        <v>4</v>
      </c>
    </row>
    <row r="6023" spans="1:7" x14ac:dyDescent="0.25">
      <c r="A6023" t="s">
        <v>336</v>
      </c>
      <c r="B6023">
        <f>+WEEKNUM(_2022[[#This Row],[DATA]],21)</f>
        <v>45</v>
      </c>
      <c r="C6023" s="1">
        <v>22</v>
      </c>
      <c r="D6023" t="s">
        <v>6</v>
      </c>
      <c r="E6023">
        <v>1340.05</v>
      </c>
      <c r="F6023">
        <v>0</v>
      </c>
      <c r="G6023" s="3">
        <f>INT((MONTH(_2022[[#This Row],[DATA]])-1)/3)+1</f>
        <v>4</v>
      </c>
    </row>
    <row r="6024" spans="1:7" x14ac:dyDescent="0.25">
      <c r="A6024" t="s">
        <v>336</v>
      </c>
      <c r="B6024">
        <f>+WEEKNUM(_2022[[#This Row],[DATA]],21)</f>
        <v>45</v>
      </c>
      <c r="C6024" s="1">
        <v>26</v>
      </c>
      <c r="D6024" t="s">
        <v>14</v>
      </c>
      <c r="E6024">
        <v>2711.59</v>
      </c>
      <c r="F6024">
        <v>0</v>
      </c>
      <c r="G6024" s="3">
        <f>INT((MONTH(_2022[[#This Row],[DATA]])-1)/3)+1</f>
        <v>4</v>
      </c>
    </row>
    <row r="6025" spans="1:7" x14ac:dyDescent="0.25">
      <c r="A6025" t="s">
        <v>336</v>
      </c>
      <c r="B6025">
        <f>+WEEKNUM(_2022[[#This Row],[DATA]],21)</f>
        <v>45</v>
      </c>
      <c r="C6025" s="1">
        <v>0</v>
      </c>
      <c r="D6025" t="s">
        <v>16</v>
      </c>
      <c r="E6025">
        <v>1906.79</v>
      </c>
      <c r="F6025">
        <v>0</v>
      </c>
      <c r="G6025" s="3">
        <f>INT((MONTH(_2022[[#This Row],[DATA]])-1)/3)+1</f>
        <v>4</v>
      </c>
    </row>
    <row r="6026" spans="1:7" x14ac:dyDescent="0.25">
      <c r="A6026" t="s">
        <v>336</v>
      </c>
      <c r="B6026">
        <f>+WEEKNUM(_2022[[#This Row],[DATA]],21)</f>
        <v>45</v>
      </c>
      <c r="C6026" s="1">
        <v>21</v>
      </c>
      <c r="D6026" t="s">
        <v>8</v>
      </c>
      <c r="E6026">
        <v>3969.74</v>
      </c>
      <c r="F6026">
        <v>0</v>
      </c>
      <c r="G6026" s="3">
        <f>INT((MONTH(_2022[[#This Row],[DATA]])-1)/3)+1</f>
        <v>4</v>
      </c>
    </row>
    <row r="6027" spans="1:7" x14ac:dyDescent="0.25">
      <c r="A6027" t="s">
        <v>336</v>
      </c>
      <c r="B6027">
        <f>+WEEKNUM(_2022[[#This Row],[DATA]],21)</f>
        <v>45</v>
      </c>
      <c r="C6027" s="1">
        <v>18</v>
      </c>
      <c r="D6027" t="s">
        <v>13</v>
      </c>
      <c r="E6027">
        <v>1721.01</v>
      </c>
      <c r="F6027">
        <v>0</v>
      </c>
      <c r="G6027" s="3">
        <f>INT((MONTH(_2022[[#This Row],[DATA]])-1)/3)+1</f>
        <v>4</v>
      </c>
    </row>
    <row r="6028" spans="1:7" x14ac:dyDescent="0.25">
      <c r="A6028" t="s">
        <v>336</v>
      </c>
      <c r="B6028">
        <f>+WEEKNUM(_2022[[#This Row],[DATA]],21)</f>
        <v>45</v>
      </c>
      <c r="C6028" s="1">
        <v>17</v>
      </c>
      <c r="D6028" t="s">
        <v>22</v>
      </c>
      <c r="E6028">
        <v>2605.7199999999998</v>
      </c>
      <c r="F6028">
        <v>0</v>
      </c>
      <c r="G6028" s="3">
        <f>INT((MONTH(_2022[[#This Row],[DATA]])-1)/3)+1</f>
        <v>4</v>
      </c>
    </row>
    <row r="6029" spans="1:7" x14ac:dyDescent="0.25">
      <c r="A6029" t="s">
        <v>336</v>
      </c>
      <c r="B6029">
        <f>+WEEKNUM(_2022[[#This Row],[DATA]],21)</f>
        <v>45</v>
      </c>
      <c r="C6029" s="1">
        <v>27</v>
      </c>
      <c r="D6029" t="s">
        <v>12</v>
      </c>
      <c r="E6029">
        <v>1189.21</v>
      </c>
      <c r="F6029">
        <v>0</v>
      </c>
      <c r="G6029" s="3">
        <f>INT((MONTH(_2022[[#This Row],[DATA]])-1)/3)+1</f>
        <v>4</v>
      </c>
    </row>
    <row r="6030" spans="1:7" x14ac:dyDescent="0.25">
      <c r="A6030" t="s">
        <v>336</v>
      </c>
      <c r="B6030">
        <f>+WEEKNUM(_2022[[#This Row],[DATA]],21)</f>
        <v>45</v>
      </c>
      <c r="C6030" s="1">
        <v>0</v>
      </c>
      <c r="D6030" t="s">
        <v>15</v>
      </c>
      <c r="E6030">
        <v>684.05</v>
      </c>
      <c r="F6030">
        <v>0</v>
      </c>
      <c r="G6030" s="3">
        <f>INT((MONTH(_2022[[#This Row],[DATA]])-1)/3)+1</f>
        <v>4</v>
      </c>
    </row>
    <row r="6031" spans="1:7" x14ac:dyDescent="0.25">
      <c r="A6031" t="s">
        <v>336</v>
      </c>
      <c r="B6031">
        <f>+WEEKNUM(_2022[[#This Row],[DATA]],21)</f>
        <v>45</v>
      </c>
      <c r="C6031" s="1">
        <v>0</v>
      </c>
      <c r="D6031" t="s">
        <v>19</v>
      </c>
      <c r="E6031">
        <v>355</v>
      </c>
      <c r="F6031">
        <v>0</v>
      </c>
      <c r="G6031" s="3">
        <f>INT((MONTH(_2022[[#This Row],[DATA]])-1)/3)+1</f>
        <v>4</v>
      </c>
    </row>
    <row r="6032" spans="1:7" x14ac:dyDescent="0.25">
      <c r="A6032" t="s">
        <v>336</v>
      </c>
      <c r="B6032">
        <f>+WEEKNUM(_2022[[#This Row],[DATA]],21)</f>
        <v>45</v>
      </c>
      <c r="C6032" s="1">
        <v>19</v>
      </c>
      <c r="D6032" t="s">
        <v>4</v>
      </c>
      <c r="E6032">
        <v>1278</v>
      </c>
      <c r="F6032">
        <v>0</v>
      </c>
      <c r="G6032" s="3">
        <f>INT((MONTH(_2022[[#This Row],[DATA]])-1)/3)+1</f>
        <v>4</v>
      </c>
    </row>
    <row r="6033" spans="1:7" x14ac:dyDescent="0.25">
      <c r="A6033" t="s">
        <v>336</v>
      </c>
      <c r="B6033">
        <f>+WEEKNUM(_2022[[#This Row],[DATA]],21)</f>
        <v>45</v>
      </c>
      <c r="C6033" s="1">
        <v>27</v>
      </c>
      <c r="D6033" t="s">
        <v>10</v>
      </c>
      <c r="E6033">
        <v>1794.2</v>
      </c>
      <c r="F6033">
        <v>0</v>
      </c>
      <c r="G6033" s="3">
        <f>INT((MONTH(_2022[[#This Row],[DATA]])-1)/3)+1</f>
        <v>4</v>
      </c>
    </row>
    <row r="6034" spans="1:7" x14ac:dyDescent="0.25">
      <c r="A6034" t="s">
        <v>336</v>
      </c>
      <c r="B6034">
        <f>+WEEKNUM(_2022[[#This Row],[DATA]],21)</f>
        <v>45</v>
      </c>
      <c r="C6034" s="1">
        <v>23</v>
      </c>
      <c r="D6034" t="s">
        <v>21</v>
      </c>
      <c r="E6034">
        <v>1528.98</v>
      </c>
      <c r="F6034">
        <v>0</v>
      </c>
      <c r="G6034" s="3">
        <f>INT((MONTH(_2022[[#This Row],[DATA]])-1)/3)+1</f>
        <v>4</v>
      </c>
    </row>
    <row r="6035" spans="1:7" x14ac:dyDescent="0.25">
      <c r="A6035" t="s">
        <v>336</v>
      </c>
      <c r="B6035">
        <f>+WEEKNUM(_2022[[#This Row],[DATA]],21)</f>
        <v>45</v>
      </c>
      <c r="C6035" s="1">
        <v>29</v>
      </c>
      <c r="D6035" t="s">
        <v>3</v>
      </c>
      <c r="E6035">
        <v>575.80999999999995</v>
      </c>
      <c r="F6035">
        <v>0</v>
      </c>
      <c r="G6035" s="3">
        <f>INT((MONTH(_2022[[#This Row],[DATA]])-1)/3)+1</f>
        <v>4</v>
      </c>
    </row>
    <row r="6036" spans="1:7" x14ac:dyDescent="0.25">
      <c r="A6036" t="s">
        <v>336</v>
      </c>
      <c r="B6036">
        <f>+WEEKNUM(_2022[[#This Row],[DATA]],21)</f>
        <v>45</v>
      </c>
      <c r="C6036" s="1">
        <v>30</v>
      </c>
      <c r="D6036" t="s">
        <v>7</v>
      </c>
      <c r="E6036">
        <v>1102.3</v>
      </c>
      <c r="F6036">
        <v>0</v>
      </c>
      <c r="G6036" s="3">
        <f>INT((MONTH(_2022[[#This Row],[DATA]])-1)/3)+1</f>
        <v>4</v>
      </c>
    </row>
    <row r="6037" spans="1:7" x14ac:dyDescent="0.25">
      <c r="A6037" t="s">
        <v>336</v>
      </c>
      <c r="B6037">
        <f>+WEEKNUM(_2022[[#This Row],[DATA]],21)</f>
        <v>45</v>
      </c>
      <c r="C6037" s="1">
        <v>25</v>
      </c>
      <c r="D6037" t="s">
        <v>9</v>
      </c>
      <c r="E6037">
        <v>2250.1999999999998</v>
      </c>
      <c r="F6037">
        <v>0</v>
      </c>
      <c r="G6037" s="3">
        <f>INT((MONTH(_2022[[#This Row],[DATA]])-1)/3)+1</f>
        <v>4</v>
      </c>
    </row>
    <row r="6038" spans="1:7" x14ac:dyDescent="0.25">
      <c r="A6038" t="s">
        <v>337</v>
      </c>
      <c r="B6038">
        <f>+WEEKNUM(_2022[[#This Row],[DATA]],21)</f>
        <v>45</v>
      </c>
      <c r="C6038" s="4">
        <v>20</v>
      </c>
      <c r="D6038" t="s">
        <v>5</v>
      </c>
      <c r="E6038">
        <v>1036.19</v>
      </c>
      <c r="F6038">
        <v>0</v>
      </c>
      <c r="G6038" s="3">
        <f>INT((MONTH(_2022[[#This Row],[DATA]])-1)/3)+1</f>
        <v>4</v>
      </c>
    </row>
    <row r="6039" spans="1:7" x14ac:dyDescent="0.25">
      <c r="A6039" t="s">
        <v>337</v>
      </c>
      <c r="B6039">
        <f>+WEEKNUM(_2022[[#This Row],[DATA]],21)</f>
        <v>45</v>
      </c>
      <c r="C6039" s="1">
        <v>24</v>
      </c>
      <c r="D6039" t="s">
        <v>11</v>
      </c>
      <c r="E6039">
        <v>814.3</v>
      </c>
      <c r="F6039">
        <v>0</v>
      </c>
      <c r="G6039" s="3">
        <f>INT((MONTH(_2022[[#This Row],[DATA]])-1)/3)+1</f>
        <v>4</v>
      </c>
    </row>
    <row r="6040" spans="1:7" x14ac:dyDescent="0.25">
      <c r="A6040" t="s">
        <v>337</v>
      </c>
      <c r="B6040">
        <f>+WEEKNUM(_2022[[#This Row],[DATA]],21)</f>
        <v>45</v>
      </c>
      <c r="C6040" s="1">
        <v>22</v>
      </c>
      <c r="D6040" t="s">
        <v>6</v>
      </c>
      <c r="E6040">
        <v>1269</v>
      </c>
      <c r="F6040">
        <v>0</v>
      </c>
      <c r="G6040" s="3">
        <f>INT((MONTH(_2022[[#This Row],[DATA]])-1)/3)+1</f>
        <v>4</v>
      </c>
    </row>
    <row r="6041" spans="1:7" x14ac:dyDescent="0.25">
      <c r="A6041" t="s">
        <v>337</v>
      </c>
      <c r="B6041">
        <f>+WEEKNUM(_2022[[#This Row],[DATA]],21)</f>
        <v>45</v>
      </c>
      <c r="C6041" s="1">
        <v>26</v>
      </c>
      <c r="D6041" t="s">
        <v>14</v>
      </c>
      <c r="E6041">
        <v>1953.13</v>
      </c>
      <c r="F6041">
        <v>0</v>
      </c>
      <c r="G6041" s="3">
        <f>INT((MONTH(_2022[[#This Row],[DATA]])-1)/3)+1</f>
        <v>4</v>
      </c>
    </row>
    <row r="6042" spans="1:7" x14ac:dyDescent="0.25">
      <c r="A6042" t="s">
        <v>337</v>
      </c>
      <c r="B6042">
        <f>+WEEKNUM(_2022[[#This Row],[DATA]],21)</f>
        <v>45</v>
      </c>
      <c r="C6042" s="1">
        <v>0</v>
      </c>
      <c r="D6042" t="s">
        <v>16</v>
      </c>
      <c r="E6042">
        <v>1882.29</v>
      </c>
      <c r="F6042">
        <v>0</v>
      </c>
      <c r="G6042" s="3">
        <f>INT((MONTH(_2022[[#This Row],[DATA]])-1)/3)+1</f>
        <v>4</v>
      </c>
    </row>
    <row r="6043" spans="1:7" x14ac:dyDescent="0.25">
      <c r="A6043" t="s">
        <v>337</v>
      </c>
      <c r="B6043">
        <f>+WEEKNUM(_2022[[#This Row],[DATA]],21)</f>
        <v>45</v>
      </c>
      <c r="C6043" s="1">
        <v>21</v>
      </c>
      <c r="D6043" t="s">
        <v>8</v>
      </c>
      <c r="E6043">
        <v>3423.75</v>
      </c>
      <c r="F6043">
        <v>0</v>
      </c>
      <c r="G6043" s="3">
        <f>INT((MONTH(_2022[[#This Row],[DATA]])-1)/3)+1</f>
        <v>4</v>
      </c>
    </row>
    <row r="6044" spans="1:7" x14ac:dyDescent="0.25">
      <c r="A6044" t="s">
        <v>337</v>
      </c>
      <c r="B6044">
        <f>+WEEKNUM(_2022[[#This Row],[DATA]],21)</f>
        <v>45</v>
      </c>
      <c r="C6044" s="1">
        <v>18</v>
      </c>
      <c r="D6044" t="s">
        <v>13</v>
      </c>
      <c r="E6044">
        <v>632.04999999999995</v>
      </c>
      <c r="F6044">
        <v>0</v>
      </c>
      <c r="G6044" s="3">
        <f>INT((MONTH(_2022[[#This Row],[DATA]])-1)/3)+1</f>
        <v>4</v>
      </c>
    </row>
    <row r="6045" spans="1:7" x14ac:dyDescent="0.25">
      <c r="A6045" t="s">
        <v>337</v>
      </c>
      <c r="B6045">
        <f>+WEEKNUM(_2022[[#This Row],[DATA]],21)</f>
        <v>45</v>
      </c>
      <c r="C6045" s="1">
        <v>17</v>
      </c>
      <c r="D6045" t="s">
        <v>22</v>
      </c>
      <c r="E6045">
        <v>2385.31</v>
      </c>
      <c r="F6045">
        <v>0</v>
      </c>
      <c r="G6045" s="3">
        <f>INT((MONTH(_2022[[#This Row],[DATA]])-1)/3)+1</f>
        <v>4</v>
      </c>
    </row>
    <row r="6046" spans="1:7" x14ac:dyDescent="0.25">
      <c r="A6046" t="s">
        <v>337</v>
      </c>
      <c r="B6046">
        <f>+WEEKNUM(_2022[[#This Row],[DATA]],21)</f>
        <v>45</v>
      </c>
      <c r="C6046" s="1">
        <v>27</v>
      </c>
      <c r="D6046" t="s">
        <v>12</v>
      </c>
      <c r="E6046">
        <v>1461.3</v>
      </c>
      <c r="F6046">
        <v>0</v>
      </c>
      <c r="G6046" s="3">
        <f>INT((MONTH(_2022[[#This Row],[DATA]])-1)/3)+1</f>
        <v>4</v>
      </c>
    </row>
    <row r="6047" spans="1:7" x14ac:dyDescent="0.25">
      <c r="A6047" t="s">
        <v>337</v>
      </c>
      <c r="B6047">
        <f>+WEEKNUM(_2022[[#This Row],[DATA]],21)</f>
        <v>45</v>
      </c>
      <c r="C6047" s="1">
        <v>0</v>
      </c>
      <c r="D6047" t="s">
        <v>15</v>
      </c>
      <c r="E6047">
        <v>1094.07</v>
      </c>
      <c r="F6047">
        <v>0</v>
      </c>
      <c r="G6047" s="3">
        <f>INT((MONTH(_2022[[#This Row],[DATA]])-1)/3)+1</f>
        <v>4</v>
      </c>
    </row>
    <row r="6048" spans="1:7" x14ac:dyDescent="0.25">
      <c r="A6048" t="s">
        <v>337</v>
      </c>
      <c r="B6048">
        <f>+WEEKNUM(_2022[[#This Row],[DATA]],21)</f>
        <v>45</v>
      </c>
      <c r="C6048" s="1">
        <v>0</v>
      </c>
      <c r="D6048" t="s">
        <v>19</v>
      </c>
      <c r="E6048">
        <v>1196.48</v>
      </c>
      <c r="F6048">
        <v>0</v>
      </c>
      <c r="G6048" s="3">
        <f>INT((MONTH(_2022[[#This Row],[DATA]])-1)/3)+1</f>
        <v>4</v>
      </c>
    </row>
    <row r="6049" spans="1:7" x14ac:dyDescent="0.25">
      <c r="A6049" t="s">
        <v>337</v>
      </c>
      <c r="B6049">
        <f>+WEEKNUM(_2022[[#This Row],[DATA]],21)</f>
        <v>45</v>
      </c>
      <c r="C6049" s="1">
        <v>19</v>
      </c>
      <c r="D6049" t="s">
        <v>4</v>
      </c>
      <c r="E6049">
        <v>958.7</v>
      </c>
      <c r="F6049">
        <v>0</v>
      </c>
      <c r="G6049" s="3">
        <f>INT((MONTH(_2022[[#This Row],[DATA]])-1)/3)+1</f>
        <v>4</v>
      </c>
    </row>
    <row r="6050" spans="1:7" x14ac:dyDescent="0.25">
      <c r="A6050" t="s">
        <v>337</v>
      </c>
      <c r="B6050">
        <f>+WEEKNUM(_2022[[#This Row],[DATA]],21)</f>
        <v>45</v>
      </c>
      <c r="C6050" s="1">
        <v>27</v>
      </c>
      <c r="D6050" t="s">
        <v>10</v>
      </c>
      <c r="E6050">
        <v>3331.5</v>
      </c>
      <c r="F6050">
        <v>0</v>
      </c>
      <c r="G6050" s="3">
        <f>INT((MONTH(_2022[[#This Row],[DATA]])-1)/3)+1</f>
        <v>4</v>
      </c>
    </row>
    <row r="6051" spans="1:7" x14ac:dyDescent="0.25">
      <c r="A6051" t="s">
        <v>337</v>
      </c>
      <c r="B6051">
        <f>+WEEKNUM(_2022[[#This Row],[DATA]],21)</f>
        <v>45</v>
      </c>
      <c r="C6051" s="1">
        <v>23</v>
      </c>
      <c r="D6051" t="s">
        <v>21</v>
      </c>
      <c r="E6051">
        <v>2205.23</v>
      </c>
      <c r="F6051">
        <v>0</v>
      </c>
      <c r="G6051" s="3">
        <f>INT((MONTH(_2022[[#This Row],[DATA]])-1)/3)+1</f>
        <v>4</v>
      </c>
    </row>
    <row r="6052" spans="1:7" x14ac:dyDescent="0.25">
      <c r="A6052" t="s">
        <v>337</v>
      </c>
      <c r="B6052">
        <f>+WEEKNUM(_2022[[#This Row],[DATA]],21)</f>
        <v>45</v>
      </c>
      <c r="C6052" s="1">
        <v>29</v>
      </c>
      <c r="D6052" t="s">
        <v>3</v>
      </c>
      <c r="E6052">
        <v>1509.84</v>
      </c>
      <c r="F6052">
        <v>0</v>
      </c>
      <c r="G6052" s="3">
        <f>INT((MONTH(_2022[[#This Row],[DATA]])-1)/3)+1</f>
        <v>4</v>
      </c>
    </row>
    <row r="6053" spans="1:7" x14ac:dyDescent="0.25">
      <c r="A6053" t="s">
        <v>337</v>
      </c>
      <c r="B6053">
        <f>+WEEKNUM(_2022[[#This Row],[DATA]],21)</f>
        <v>45</v>
      </c>
      <c r="C6053" s="1">
        <v>30</v>
      </c>
      <c r="D6053" t="s">
        <v>7</v>
      </c>
      <c r="E6053">
        <v>1713.5</v>
      </c>
      <c r="F6053">
        <v>0</v>
      </c>
      <c r="G6053" s="3">
        <f>INT((MONTH(_2022[[#This Row],[DATA]])-1)/3)+1</f>
        <v>4</v>
      </c>
    </row>
    <row r="6054" spans="1:7" x14ac:dyDescent="0.25">
      <c r="A6054" t="s">
        <v>337</v>
      </c>
      <c r="B6054">
        <f>+WEEKNUM(_2022[[#This Row],[DATA]],21)</f>
        <v>45</v>
      </c>
      <c r="C6054" s="1">
        <v>25</v>
      </c>
      <c r="D6054" t="s">
        <v>9</v>
      </c>
      <c r="E6054">
        <v>2805.09</v>
      </c>
      <c r="F6054">
        <v>0</v>
      </c>
      <c r="G6054" s="3">
        <f>INT((MONTH(_2022[[#This Row],[DATA]])-1)/3)+1</f>
        <v>4</v>
      </c>
    </row>
    <row r="6055" spans="1:7" x14ac:dyDescent="0.25">
      <c r="A6055" t="s">
        <v>338</v>
      </c>
      <c r="B6055">
        <f>+WEEKNUM(_2022[[#This Row],[DATA]],21)</f>
        <v>45</v>
      </c>
      <c r="C6055" s="4">
        <v>20</v>
      </c>
      <c r="D6055" t="s">
        <v>5</v>
      </c>
      <c r="E6055">
        <v>1513.15</v>
      </c>
      <c r="F6055">
        <v>0</v>
      </c>
      <c r="G6055" s="3">
        <f>INT((MONTH(_2022[[#This Row],[DATA]])-1)/3)+1</f>
        <v>4</v>
      </c>
    </row>
    <row r="6056" spans="1:7" x14ac:dyDescent="0.25">
      <c r="A6056" t="s">
        <v>338</v>
      </c>
      <c r="B6056">
        <f>+WEEKNUM(_2022[[#This Row],[DATA]],21)</f>
        <v>45</v>
      </c>
      <c r="C6056" s="1">
        <v>24</v>
      </c>
      <c r="D6056" t="s">
        <v>11</v>
      </c>
      <c r="E6056">
        <v>1424.18</v>
      </c>
      <c r="F6056">
        <v>0</v>
      </c>
      <c r="G6056" s="3">
        <f>INT((MONTH(_2022[[#This Row],[DATA]])-1)/3)+1</f>
        <v>4</v>
      </c>
    </row>
    <row r="6057" spans="1:7" x14ac:dyDescent="0.25">
      <c r="A6057" t="s">
        <v>338</v>
      </c>
      <c r="B6057">
        <f>+WEEKNUM(_2022[[#This Row],[DATA]],21)</f>
        <v>45</v>
      </c>
      <c r="C6057" s="1">
        <v>22</v>
      </c>
      <c r="D6057" t="s">
        <v>6</v>
      </c>
      <c r="E6057">
        <v>815.35</v>
      </c>
      <c r="F6057">
        <v>0</v>
      </c>
      <c r="G6057" s="3">
        <f>INT((MONTH(_2022[[#This Row],[DATA]])-1)/3)+1</f>
        <v>4</v>
      </c>
    </row>
    <row r="6058" spans="1:7" x14ac:dyDescent="0.25">
      <c r="A6058" t="s">
        <v>338</v>
      </c>
      <c r="B6058">
        <f>+WEEKNUM(_2022[[#This Row],[DATA]],21)</f>
        <v>45</v>
      </c>
      <c r="C6058" s="1">
        <v>26</v>
      </c>
      <c r="D6058" t="s">
        <v>14</v>
      </c>
      <c r="E6058">
        <v>2422.31</v>
      </c>
      <c r="F6058">
        <v>0</v>
      </c>
      <c r="G6058" s="3">
        <f>INT((MONTH(_2022[[#This Row],[DATA]])-1)/3)+1</f>
        <v>4</v>
      </c>
    </row>
    <row r="6059" spans="1:7" x14ac:dyDescent="0.25">
      <c r="A6059" t="s">
        <v>338</v>
      </c>
      <c r="B6059">
        <f>+WEEKNUM(_2022[[#This Row],[DATA]],21)</f>
        <v>45</v>
      </c>
      <c r="C6059" s="1">
        <v>0</v>
      </c>
      <c r="D6059" t="s">
        <v>16</v>
      </c>
      <c r="E6059">
        <v>1759.58</v>
      </c>
      <c r="F6059">
        <v>0</v>
      </c>
      <c r="G6059" s="3">
        <f>INT((MONTH(_2022[[#This Row],[DATA]])-1)/3)+1</f>
        <v>4</v>
      </c>
    </row>
    <row r="6060" spans="1:7" x14ac:dyDescent="0.25">
      <c r="A6060" t="s">
        <v>338</v>
      </c>
      <c r="B6060">
        <f>+WEEKNUM(_2022[[#This Row],[DATA]],21)</f>
        <v>45</v>
      </c>
      <c r="C6060" s="1">
        <v>21</v>
      </c>
      <c r="D6060" t="s">
        <v>8</v>
      </c>
      <c r="E6060">
        <v>2666.81</v>
      </c>
      <c r="F6060">
        <v>0</v>
      </c>
      <c r="G6060" s="3">
        <f>INT((MONTH(_2022[[#This Row],[DATA]])-1)/3)+1</f>
        <v>4</v>
      </c>
    </row>
    <row r="6061" spans="1:7" x14ac:dyDescent="0.25">
      <c r="A6061" t="s">
        <v>338</v>
      </c>
      <c r="B6061">
        <f>+WEEKNUM(_2022[[#This Row],[DATA]],21)</f>
        <v>45</v>
      </c>
      <c r="C6061" s="1">
        <v>18</v>
      </c>
      <c r="D6061" t="s">
        <v>13</v>
      </c>
      <c r="E6061">
        <v>2038.3</v>
      </c>
      <c r="F6061">
        <v>0</v>
      </c>
      <c r="G6061" s="3">
        <f>INT((MONTH(_2022[[#This Row],[DATA]])-1)/3)+1</f>
        <v>4</v>
      </c>
    </row>
    <row r="6062" spans="1:7" x14ac:dyDescent="0.25">
      <c r="A6062" t="s">
        <v>338</v>
      </c>
      <c r="B6062">
        <f>+WEEKNUM(_2022[[#This Row],[DATA]],21)</f>
        <v>45</v>
      </c>
      <c r="C6062" s="1">
        <v>17</v>
      </c>
      <c r="D6062" t="s">
        <v>22</v>
      </c>
      <c r="E6062">
        <v>2152.5</v>
      </c>
      <c r="F6062">
        <v>0</v>
      </c>
      <c r="G6062" s="3">
        <f>INT((MONTH(_2022[[#This Row],[DATA]])-1)/3)+1</f>
        <v>4</v>
      </c>
    </row>
    <row r="6063" spans="1:7" x14ac:dyDescent="0.25">
      <c r="A6063" t="s">
        <v>338</v>
      </c>
      <c r="B6063">
        <f>+WEEKNUM(_2022[[#This Row],[DATA]],21)</f>
        <v>45</v>
      </c>
      <c r="C6063" s="1">
        <v>27</v>
      </c>
      <c r="D6063" t="s">
        <v>12</v>
      </c>
      <c r="E6063">
        <v>951.96</v>
      </c>
      <c r="F6063">
        <v>0</v>
      </c>
      <c r="G6063" s="3">
        <f>INT((MONTH(_2022[[#This Row],[DATA]])-1)/3)+1</f>
        <v>4</v>
      </c>
    </row>
    <row r="6064" spans="1:7" x14ac:dyDescent="0.25">
      <c r="A6064" t="s">
        <v>338</v>
      </c>
      <c r="B6064">
        <f>+WEEKNUM(_2022[[#This Row],[DATA]],21)</f>
        <v>45</v>
      </c>
      <c r="C6064" s="1">
        <v>0</v>
      </c>
      <c r="D6064" t="s">
        <v>15</v>
      </c>
      <c r="E6064">
        <v>415.4</v>
      </c>
      <c r="F6064">
        <v>0</v>
      </c>
      <c r="G6064" s="3">
        <f>INT((MONTH(_2022[[#This Row],[DATA]])-1)/3)+1</f>
        <v>4</v>
      </c>
    </row>
    <row r="6065" spans="1:7" x14ac:dyDescent="0.25">
      <c r="A6065" t="s">
        <v>338</v>
      </c>
      <c r="B6065">
        <f>+WEEKNUM(_2022[[#This Row],[DATA]],21)</f>
        <v>45</v>
      </c>
      <c r="C6065" s="1">
        <v>0</v>
      </c>
      <c r="D6065" t="s">
        <v>19</v>
      </c>
      <c r="E6065">
        <v>920.3</v>
      </c>
      <c r="F6065">
        <v>0</v>
      </c>
      <c r="G6065" s="3">
        <f>INT((MONTH(_2022[[#This Row],[DATA]])-1)/3)+1</f>
        <v>4</v>
      </c>
    </row>
    <row r="6066" spans="1:7" x14ac:dyDescent="0.25">
      <c r="A6066" t="s">
        <v>338</v>
      </c>
      <c r="B6066">
        <f>+WEEKNUM(_2022[[#This Row],[DATA]],21)</f>
        <v>45</v>
      </c>
      <c r="C6066" s="1">
        <v>19</v>
      </c>
      <c r="D6066" t="s">
        <v>4</v>
      </c>
      <c r="E6066">
        <v>1426.68</v>
      </c>
      <c r="F6066">
        <v>0</v>
      </c>
      <c r="G6066" s="3">
        <f>INT((MONTH(_2022[[#This Row],[DATA]])-1)/3)+1</f>
        <v>4</v>
      </c>
    </row>
    <row r="6067" spans="1:7" x14ac:dyDescent="0.25">
      <c r="A6067" t="s">
        <v>338</v>
      </c>
      <c r="B6067">
        <f>+WEEKNUM(_2022[[#This Row],[DATA]],21)</f>
        <v>45</v>
      </c>
      <c r="C6067" s="1">
        <v>27</v>
      </c>
      <c r="D6067" t="s">
        <v>10</v>
      </c>
      <c r="E6067">
        <v>2313.38</v>
      </c>
      <c r="F6067">
        <v>0</v>
      </c>
      <c r="G6067" s="3">
        <f>INT((MONTH(_2022[[#This Row],[DATA]])-1)/3)+1</f>
        <v>4</v>
      </c>
    </row>
    <row r="6068" spans="1:7" x14ac:dyDescent="0.25">
      <c r="A6068" t="s">
        <v>338</v>
      </c>
      <c r="B6068">
        <f>+WEEKNUM(_2022[[#This Row],[DATA]],21)</f>
        <v>45</v>
      </c>
      <c r="C6068" s="1">
        <v>23</v>
      </c>
      <c r="D6068" t="s">
        <v>21</v>
      </c>
      <c r="E6068">
        <v>1433.71</v>
      </c>
      <c r="F6068">
        <v>0</v>
      </c>
      <c r="G6068" s="3">
        <f>INT((MONTH(_2022[[#This Row],[DATA]])-1)/3)+1</f>
        <v>4</v>
      </c>
    </row>
    <row r="6069" spans="1:7" x14ac:dyDescent="0.25">
      <c r="A6069" t="s">
        <v>338</v>
      </c>
      <c r="B6069">
        <f>+WEEKNUM(_2022[[#This Row],[DATA]],21)</f>
        <v>45</v>
      </c>
      <c r="C6069" s="1">
        <v>29</v>
      </c>
      <c r="D6069" t="s">
        <v>3</v>
      </c>
      <c r="E6069">
        <v>730.86</v>
      </c>
      <c r="F6069">
        <v>0</v>
      </c>
      <c r="G6069" s="3">
        <f>INT((MONTH(_2022[[#This Row],[DATA]])-1)/3)+1</f>
        <v>4</v>
      </c>
    </row>
    <row r="6070" spans="1:7" x14ac:dyDescent="0.25">
      <c r="A6070" t="s">
        <v>338</v>
      </c>
      <c r="B6070">
        <f>+WEEKNUM(_2022[[#This Row],[DATA]],21)</f>
        <v>45</v>
      </c>
      <c r="C6070" s="1">
        <v>30</v>
      </c>
      <c r="D6070" t="s">
        <v>7</v>
      </c>
      <c r="E6070">
        <v>1525.11</v>
      </c>
      <c r="F6070">
        <v>0</v>
      </c>
      <c r="G6070" s="3">
        <f>INT((MONTH(_2022[[#This Row],[DATA]])-1)/3)+1</f>
        <v>4</v>
      </c>
    </row>
    <row r="6071" spans="1:7" x14ac:dyDescent="0.25">
      <c r="A6071" t="s">
        <v>338</v>
      </c>
      <c r="B6071">
        <f>+WEEKNUM(_2022[[#This Row],[DATA]],21)</f>
        <v>45</v>
      </c>
      <c r="C6071" s="1">
        <v>25</v>
      </c>
      <c r="D6071" t="s">
        <v>9</v>
      </c>
      <c r="E6071">
        <v>2568.2800000000002</v>
      </c>
      <c r="F6071">
        <v>0</v>
      </c>
      <c r="G6071" s="3">
        <f>INT((MONTH(_2022[[#This Row],[DATA]])-1)/3)+1</f>
        <v>4</v>
      </c>
    </row>
    <row r="6072" spans="1:7" x14ac:dyDescent="0.25">
      <c r="A6072" t="s">
        <v>339</v>
      </c>
      <c r="B6072">
        <f>+WEEKNUM(_2022[[#This Row],[DATA]],21)</f>
        <v>45</v>
      </c>
      <c r="C6072" s="4">
        <v>20</v>
      </c>
      <c r="D6072" t="s">
        <v>5</v>
      </c>
      <c r="E6072">
        <v>1752.26</v>
      </c>
      <c r="F6072">
        <v>0</v>
      </c>
      <c r="G6072" s="3">
        <f>INT((MONTH(_2022[[#This Row],[DATA]])-1)/3)+1</f>
        <v>4</v>
      </c>
    </row>
    <row r="6073" spans="1:7" x14ac:dyDescent="0.25">
      <c r="A6073" t="s">
        <v>339</v>
      </c>
      <c r="B6073">
        <f>+WEEKNUM(_2022[[#This Row],[DATA]],21)</f>
        <v>45</v>
      </c>
      <c r="C6073" s="1">
        <v>24</v>
      </c>
      <c r="D6073" t="s">
        <v>11</v>
      </c>
      <c r="E6073">
        <v>1602.11</v>
      </c>
      <c r="F6073">
        <v>0</v>
      </c>
      <c r="G6073" s="3">
        <f>INT((MONTH(_2022[[#This Row],[DATA]])-1)/3)+1</f>
        <v>4</v>
      </c>
    </row>
    <row r="6074" spans="1:7" x14ac:dyDescent="0.25">
      <c r="A6074" t="s">
        <v>339</v>
      </c>
      <c r="B6074">
        <f>+WEEKNUM(_2022[[#This Row],[DATA]],21)</f>
        <v>45</v>
      </c>
      <c r="C6074" s="1">
        <v>22</v>
      </c>
      <c r="D6074" t="s">
        <v>6</v>
      </c>
      <c r="E6074">
        <v>1659.19</v>
      </c>
      <c r="F6074">
        <v>0</v>
      </c>
      <c r="G6074" s="3">
        <f>INT((MONTH(_2022[[#This Row],[DATA]])-1)/3)+1</f>
        <v>4</v>
      </c>
    </row>
    <row r="6075" spans="1:7" x14ac:dyDescent="0.25">
      <c r="A6075" t="s">
        <v>339</v>
      </c>
      <c r="B6075">
        <f>+WEEKNUM(_2022[[#This Row],[DATA]],21)</f>
        <v>45</v>
      </c>
      <c r="C6075" s="1">
        <v>26</v>
      </c>
      <c r="D6075" t="s">
        <v>14</v>
      </c>
      <c r="E6075">
        <v>4869.22</v>
      </c>
      <c r="F6075">
        <v>0</v>
      </c>
      <c r="G6075" s="3">
        <f>INT((MONTH(_2022[[#This Row],[DATA]])-1)/3)+1</f>
        <v>4</v>
      </c>
    </row>
    <row r="6076" spans="1:7" x14ac:dyDescent="0.25">
      <c r="A6076" t="s">
        <v>339</v>
      </c>
      <c r="B6076">
        <f>+WEEKNUM(_2022[[#This Row],[DATA]],21)</f>
        <v>45</v>
      </c>
      <c r="C6076" s="1">
        <v>0</v>
      </c>
      <c r="D6076" t="s">
        <v>16</v>
      </c>
      <c r="E6076">
        <v>2105.1799999999998</v>
      </c>
      <c r="F6076">
        <v>0</v>
      </c>
      <c r="G6076" s="3">
        <f>INT((MONTH(_2022[[#This Row],[DATA]])-1)/3)+1</f>
        <v>4</v>
      </c>
    </row>
    <row r="6077" spans="1:7" x14ac:dyDescent="0.25">
      <c r="A6077" t="s">
        <v>339</v>
      </c>
      <c r="B6077">
        <f>+WEEKNUM(_2022[[#This Row],[DATA]],21)</f>
        <v>45</v>
      </c>
      <c r="C6077" s="1">
        <v>21</v>
      </c>
      <c r="D6077" t="s">
        <v>8</v>
      </c>
      <c r="E6077">
        <v>3932.96</v>
      </c>
      <c r="F6077">
        <v>0</v>
      </c>
      <c r="G6077" s="3">
        <f>INT((MONTH(_2022[[#This Row],[DATA]])-1)/3)+1</f>
        <v>4</v>
      </c>
    </row>
    <row r="6078" spans="1:7" x14ac:dyDescent="0.25">
      <c r="A6078" t="s">
        <v>339</v>
      </c>
      <c r="B6078">
        <f>+WEEKNUM(_2022[[#This Row],[DATA]],21)</f>
        <v>45</v>
      </c>
      <c r="C6078" s="1">
        <v>18</v>
      </c>
      <c r="D6078" t="s">
        <v>13</v>
      </c>
      <c r="E6078">
        <v>1374.9</v>
      </c>
      <c r="F6078">
        <v>0</v>
      </c>
      <c r="G6078" s="3">
        <f>INT((MONTH(_2022[[#This Row],[DATA]])-1)/3)+1</f>
        <v>4</v>
      </c>
    </row>
    <row r="6079" spans="1:7" x14ac:dyDescent="0.25">
      <c r="A6079" t="s">
        <v>339</v>
      </c>
      <c r="B6079">
        <f>+WEEKNUM(_2022[[#This Row],[DATA]],21)</f>
        <v>45</v>
      </c>
      <c r="C6079" s="1">
        <v>17</v>
      </c>
      <c r="D6079" t="s">
        <v>22</v>
      </c>
      <c r="E6079">
        <v>1359</v>
      </c>
      <c r="F6079">
        <v>0</v>
      </c>
      <c r="G6079" s="3">
        <f>INT((MONTH(_2022[[#This Row],[DATA]])-1)/3)+1</f>
        <v>4</v>
      </c>
    </row>
    <row r="6080" spans="1:7" x14ac:dyDescent="0.25">
      <c r="A6080" t="s">
        <v>339</v>
      </c>
      <c r="B6080">
        <f>+WEEKNUM(_2022[[#This Row],[DATA]],21)</f>
        <v>45</v>
      </c>
      <c r="C6080" s="1">
        <v>27</v>
      </c>
      <c r="D6080" t="s">
        <v>12</v>
      </c>
      <c r="E6080">
        <v>1328.83</v>
      </c>
      <c r="F6080">
        <v>0</v>
      </c>
      <c r="G6080" s="3">
        <f>INT((MONTH(_2022[[#This Row],[DATA]])-1)/3)+1</f>
        <v>4</v>
      </c>
    </row>
    <row r="6081" spans="1:7" x14ac:dyDescent="0.25">
      <c r="A6081" t="s">
        <v>339</v>
      </c>
      <c r="B6081">
        <f>+WEEKNUM(_2022[[#This Row],[DATA]],21)</f>
        <v>45</v>
      </c>
      <c r="C6081" s="1">
        <v>0</v>
      </c>
      <c r="D6081" t="s">
        <v>15</v>
      </c>
      <c r="E6081">
        <v>1704.48</v>
      </c>
      <c r="F6081">
        <v>0</v>
      </c>
      <c r="G6081" s="3">
        <f>INT((MONTH(_2022[[#This Row],[DATA]])-1)/3)+1</f>
        <v>4</v>
      </c>
    </row>
    <row r="6082" spans="1:7" x14ac:dyDescent="0.25">
      <c r="A6082" t="s">
        <v>339</v>
      </c>
      <c r="B6082">
        <f>+WEEKNUM(_2022[[#This Row],[DATA]],21)</f>
        <v>45</v>
      </c>
      <c r="C6082" s="1">
        <v>0</v>
      </c>
      <c r="D6082" t="s">
        <v>19</v>
      </c>
      <c r="E6082">
        <v>723.5</v>
      </c>
      <c r="F6082">
        <v>0</v>
      </c>
      <c r="G6082" s="3">
        <f>INT((MONTH(_2022[[#This Row],[DATA]])-1)/3)+1</f>
        <v>4</v>
      </c>
    </row>
    <row r="6083" spans="1:7" x14ac:dyDescent="0.25">
      <c r="A6083" t="s">
        <v>339</v>
      </c>
      <c r="B6083">
        <f>+WEEKNUM(_2022[[#This Row],[DATA]],21)</f>
        <v>45</v>
      </c>
      <c r="C6083" s="1">
        <v>19</v>
      </c>
      <c r="D6083" t="s">
        <v>4</v>
      </c>
      <c r="E6083">
        <v>3313.96</v>
      </c>
      <c r="F6083">
        <v>0</v>
      </c>
      <c r="G6083" s="3">
        <f>INT((MONTH(_2022[[#This Row],[DATA]])-1)/3)+1</f>
        <v>4</v>
      </c>
    </row>
    <row r="6084" spans="1:7" x14ac:dyDescent="0.25">
      <c r="A6084" t="s">
        <v>339</v>
      </c>
      <c r="B6084">
        <f>+WEEKNUM(_2022[[#This Row],[DATA]],21)</f>
        <v>45</v>
      </c>
      <c r="C6084" s="1">
        <v>27</v>
      </c>
      <c r="D6084" t="s">
        <v>10</v>
      </c>
      <c r="E6084">
        <v>2837.2</v>
      </c>
      <c r="F6084">
        <v>0</v>
      </c>
      <c r="G6084" s="3">
        <f>INT((MONTH(_2022[[#This Row],[DATA]])-1)/3)+1</f>
        <v>4</v>
      </c>
    </row>
    <row r="6085" spans="1:7" x14ac:dyDescent="0.25">
      <c r="A6085" t="s">
        <v>339</v>
      </c>
      <c r="B6085">
        <f>+WEEKNUM(_2022[[#This Row],[DATA]],21)</f>
        <v>45</v>
      </c>
      <c r="C6085" s="1">
        <v>23</v>
      </c>
      <c r="D6085" t="s">
        <v>21</v>
      </c>
      <c r="E6085">
        <v>4640.5</v>
      </c>
      <c r="F6085">
        <v>0</v>
      </c>
      <c r="G6085" s="3">
        <f>INT((MONTH(_2022[[#This Row],[DATA]])-1)/3)+1</f>
        <v>4</v>
      </c>
    </row>
    <row r="6086" spans="1:7" x14ac:dyDescent="0.25">
      <c r="A6086" t="s">
        <v>339</v>
      </c>
      <c r="B6086">
        <f>+WEEKNUM(_2022[[#This Row],[DATA]],21)</f>
        <v>45</v>
      </c>
      <c r="C6086" s="1">
        <v>29</v>
      </c>
      <c r="D6086" t="s">
        <v>3</v>
      </c>
      <c r="E6086">
        <v>3189.18</v>
      </c>
      <c r="F6086">
        <v>0</v>
      </c>
      <c r="G6086" s="3">
        <f>INT((MONTH(_2022[[#This Row],[DATA]])-1)/3)+1</f>
        <v>4</v>
      </c>
    </row>
    <row r="6087" spans="1:7" x14ac:dyDescent="0.25">
      <c r="A6087" t="s">
        <v>339</v>
      </c>
      <c r="B6087">
        <f>+WEEKNUM(_2022[[#This Row],[DATA]],21)</f>
        <v>45</v>
      </c>
      <c r="C6087" s="1">
        <v>30</v>
      </c>
      <c r="D6087" t="s">
        <v>7</v>
      </c>
      <c r="E6087">
        <v>2745.5</v>
      </c>
      <c r="F6087">
        <v>0</v>
      </c>
      <c r="G6087" s="3">
        <f>INT((MONTH(_2022[[#This Row],[DATA]])-1)/3)+1</f>
        <v>4</v>
      </c>
    </row>
    <row r="6088" spans="1:7" x14ac:dyDescent="0.25">
      <c r="A6088" t="s">
        <v>339</v>
      </c>
      <c r="B6088">
        <f>+WEEKNUM(_2022[[#This Row],[DATA]],21)</f>
        <v>45</v>
      </c>
      <c r="C6088" s="1">
        <v>25</v>
      </c>
      <c r="D6088" t="s">
        <v>9</v>
      </c>
      <c r="E6088">
        <v>6406.9</v>
      </c>
      <c r="F6088">
        <v>0</v>
      </c>
      <c r="G6088" s="3">
        <f>INT((MONTH(_2022[[#This Row],[DATA]])-1)/3)+1</f>
        <v>4</v>
      </c>
    </row>
    <row r="6089" spans="1:7" x14ac:dyDescent="0.25">
      <c r="A6089" t="s">
        <v>340</v>
      </c>
      <c r="B6089">
        <f>+WEEKNUM(_2022[[#This Row],[DATA]],21)</f>
        <v>45</v>
      </c>
      <c r="C6089" s="4">
        <v>20</v>
      </c>
      <c r="D6089" t="s">
        <v>5</v>
      </c>
      <c r="E6089">
        <v>993.35</v>
      </c>
      <c r="F6089">
        <v>0</v>
      </c>
      <c r="G6089" s="3">
        <f>INT((MONTH(_2022[[#This Row],[DATA]])-1)/3)+1</f>
        <v>4</v>
      </c>
    </row>
    <row r="6090" spans="1:7" x14ac:dyDescent="0.25">
      <c r="A6090" t="s">
        <v>340</v>
      </c>
      <c r="B6090">
        <f>+WEEKNUM(_2022[[#This Row],[DATA]],21)</f>
        <v>45</v>
      </c>
      <c r="C6090" s="1">
        <v>24</v>
      </c>
      <c r="D6090" t="s">
        <v>11</v>
      </c>
      <c r="E6090">
        <v>859.8</v>
      </c>
      <c r="F6090">
        <v>0</v>
      </c>
      <c r="G6090" s="3">
        <f>INT((MONTH(_2022[[#This Row],[DATA]])-1)/3)+1</f>
        <v>4</v>
      </c>
    </row>
    <row r="6091" spans="1:7" x14ac:dyDescent="0.25">
      <c r="A6091" t="s">
        <v>340</v>
      </c>
      <c r="B6091">
        <f>+WEEKNUM(_2022[[#This Row],[DATA]],21)</f>
        <v>45</v>
      </c>
      <c r="C6091" s="1">
        <v>22</v>
      </c>
      <c r="D6091" t="s">
        <v>6</v>
      </c>
      <c r="E6091">
        <v>2111.3000000000002</v>
      </c>
      <c r="F6091">
        <v>0</v>
      </c>
      <c r="G6091" s="3">
        <f>INT((MONTH(_2022[[#This Row],[DATA]])-1)/3)+1</f>
        <v>4</v>
      </c>
    </row>
    <row r="6092" spans="1:7" x14ac:dyDescent="0.25">
      <c r="A6092" t="s">
        <v>340</v>
      </c>
      <c r="B6092">
        <f>+WEEKNUM(_2022[[#This Row],[DATA]],21)</f>
        <v>45</v>
      </c>
      <c r="C6092" s="1">
        <v>26</v>
      </c>
      <c r="D6092" t="s">
        <v>14</v>
      </c>
      <c r="E6092">
        <v>3777.45</v>
      </c>
      <c r="F6092">
        <v>0</v>
      </c>
      <c r="G6092" s="3">
        <f>INT((MONTH(_2022[[#This Row],[DATA]])-1)/3)+1</f>
        <v>4</v>
      </c>
    </row>
    <row r="6093" spans="1:7" x14ac:dyDescent="0.25">
      <c r="A6093" t="s">
        <v>340</v>
      </c>
      <c r="B6093">
        <f>+WEEKNUM(_2022[[#This Row],[DATA]],21)</f>
        <v>45</v>
      </c>
      <c r="C6093" s="1">
        <v>0</v>
      </c>
      <c r="D6093" t="s">
        <v>16</v>
      </c>
      <c r="E6093">
        <v>2735.6</v>
      </c>
      <c r="F6093">
        <v>0</v>
      </c>
      <c r="G6093" s="3">
        <f>INT((MONTH(_2022[[#This Row],[DATA]])-1)/3)+1</f>
        <v>4</v>
      </c>
    </row>
    <row r="6094" spans="1:7" x14ac:dyDescent="0.25">
      <c r="A6094" t="s">
        <v>340</v>
      </c>
      <c r="B6094">
        <f>+WEEKNUM(_2022[[#This Row],[DATA]],21)</f>
        <v>45</v>
      </c>
      <c r="C6094" s="1">
        <v>21</v>
      </c>
      <c r="D6094" t="s">
        <v>8</v>
      </c>
      <c r="E6094">
        <v>3160.83</v>
      </c>
      <c r="F6094">
        <v>0</v>
      </c>
      <c r="G6094" s="3">
        <f>INT((MONTH(_2022[[#This Row],[DATA]])-1)/3)+1</f>
        <v>4</v>
      </c>
    </row>
    <row r="6095" spans="1:7" x14ac:dyDescent="0.25">
      <c r="A6095" t="s">
        <v>340</v>
      </c>
      <c r="B6095">
        <f>+WEEKNUM(_2022[[#This Row],[DATA]],21)</f>
        <v>45</v>
      </c>
      <c r="C6095" s="1">
        <v>18</v>
      </c>
      <c r="D6095" t="s">
        <v>13</v>
      </c>
      <c r="E6095">
        <v>2471.8000000000002</v>
      </c>
      <c r="F6095">
        <v>0</v>
      </c>
      <c r="G6095" s="3">
        <f>INT((MONTH(_2022[[#This Row],[DATA]])-1)/3)+1</f>
        <v>4</v>
      </c>
    </row>
    <row r="6096" spans="1:7" x14ac:dyDescent="0.25">
      <c r="A6096" t="s">
        <v>340</v>
      </c>
      <c r="B6096">
        <f>+WEEKNUM(_2022[[#This Row],[DATA]],21)</f>
        <v>45</v>
      </c>
      <c r="C6096" s="1">
        <v>17</v>
      </c>
      <c r="D6096" t="s">
        <v>22</v>
      </c>
      <c r="E6096">
        <v>3987.31</v>
      </c>
      <c r="F6096">
        <v>0</v>
      </c>
      <c r="G6096" s="3">
        <f>INT((MONTH(_2022[[#This Row],[DATA]])-1)/3)+1</f>
        <v>4</v>
      </c>
    </row>
    <row r="6097" spans="1:7" x14ac:dyDescent="0.25">
      <c r="A6097" t="s">
        <v>340</v>
      </c>
      <c r="B6097">
        <f>+WEEKNUM(_2022[[#This Row],[DATA]],21)</f>
        <v>45</v>
      </c>
      <c r="C6097" s="1">
        <v>27</v>
      </c>
      <c r="D6097" t="s">
        <v>12</v>
      </c>
      <c r="E6097">
        <v>2107.1799999999998</v>
      </c>
      <c r="F6097">
        <v>0</v>
      </c>
      <c r="G6097" s="3">
        <f>INT((MONTH(_2022[[#This Row],[DATA]])-1)/3)+1</f>
        <v>4</v>
      </c>
    </row>
    <row r="6098" spans="1:7" x14ac:dyDescent="0.25">
      <c r="A6098" t="s">
        <v>340</v>
      </c>
      <c r="B6098">
        <f>+WEEKNUM(_2022[[#This Row],[DATA]],21)</f>
        <v>45</v>
      </c>
      <c r="C6098" s="1">
        <v>0</v>
      </c>
      <c r="D6098" t="s">
        <v>15</v>
      </c>
      <c r="E6098">
        <v>1264.3</v>
      </c>
      <c r="F6098">
        <v>0</v>
      </c>
      <c r="G6098" s="3">
        <f>INT((MONTH(_2022[[#This Row],[DATA]])-1)/3)+1</f>
        <v>4</v>
      </c>
    </row>
    <row r="6099" spans="1:7" x14ac:dyDescent="0.25">
      <c r="A6099" t="s">
        <v>340</v>
      </c>
      <c r="B6099">
        <f>+WEEKNUM(_2022[[#This Row],[DATA]],21)</f>
        <v>45</v>
      </c>
      <c r="C6099" s="1">
        <v>0</v>
      </c>
      <c r="D6099" t="s">
        <v>19</v>
      </c>
      <c r="E6099">
        <v>2180.98</v>
      </c>
      <c r="F6099">
        <v>0</v>
      </c>
      <c r="G6099" s="3">
        <f>INT((MONTH(_2022[[#This Row],[DATA]])-1)/3)+1</f>
        <v>4</v>
      </c>
    </row>
    <row r="6100" spans="1:7" x14ac:dyDescent="0.25">
      <c r="A6100" t="s">
        <v>340</v>
      </c>
      <c r="B6100">
        <f>+WEEKNUM(_2022[[#This Row],[DATA]],21)</f>
        <v>45</v>
      </c>
      <c r="C6100" s="1">
        <v>27</v>
      </c>
      <c r="D6100" t="s">
        <v>10</v>
      </c>
      <c r="E6100">
        <v>635.20000000000005</v>
      </c>
      <c r="F6100">
        <v>0</v>
      </c>
      <c r="G6100" s="3">
        <f>INT((MONTH(_2022[[#This Row],[DATA]])-1)/3)+1</f>
        <v>4</v>
      </c>
    </row>
    <row r="6101" spans="1:7" x14ac:dyDescent="0.25">
      <c r="A6101" t="s">
        <v>340</v>
      </c>
      <c r="B6101">
        <f>+WEEKNUM(_2022[[#This Row],[DATA]],21)</f>
        <v>45</v>
      </c>
      <c r="C6101" s="1">
        <v>23</v>
      </c>
      <c r="D6101" t="s">
        <v>21</v>
      </c>
      <c r="E6101">
        <v>4221.07</v>
      </c>
      <c r="F6101">
        <v>0</v>
      </c>
      <c r="G6101" s="3">
        <f>INT((MONTH(_2022[[#This Row],[DATA]])-1)/3)+1</f>
        <v>4</v>
      </c>
    </row>
    <row r="6102" spans="1:7" x14ac:dyDescent="0.25">
      <c r="A6102" t="s">
        <v>340</v>
      </c>
      <c r="B6102">
        <f>+WEEKNUM(_2022[[#This Row],[DATA]],21)</f>
        <v>45</v>
      </c>
      <c r="C6102" s="1">
        <v>29</v>
      </c>
      <c r="D6102" t="s">
        <v>3</v>
      </c>
      <c r="E6102">
        <v>3936.04</v>
      </c>
      <c r="F6102">
        <v>0</v>
      </c>
      <c r="G6102" s="3">
        <f>INT((MONTH(_2022[[#This Row],[DATA]])-1)/3)+1</f>
        <v>4</v>
      </c>
    </row>
    <row r="6103" spans="1:7" x14ac:dyDescent="0.25">
      <c r="A6103" t="s">
        <v>340</v>
      </c>
      <c r="B6103">
        <f>+WEEKNUM(_2022[[#This Row],[DATA]],21)</f>
        <v>45</v>
      </c>
      <c r="C6103" s="1">
        <v>30</v>
      </c>
      <c r="D6103" t="s">
        <v>7</v>
      </c>
      <c r="E6103">
        <v>3520.49</v>
      </c>
      <c r="F6103">
        <v>0</v>
      </c>
      <c r="G6103" s="3">
        <f>INT((MONTH(_2022[[#This Row],[DATA]])-1)/3)+1</f>
        <v>4</v>
      </c>
    </row>
    <row r="6104" spans="1:7" x14ac:dyDescent="0.25">
      <c r="A6104" t="s">
        <v>340</v>
      </c>
      <c r="B6104">
        <f>+WEEKNUM(_2022[[#This Row],[DATA]],21)</f>
        <v>45</v>
      </c>
      <c r="C6104" s="1">
        <v>25</v>
      </c>
      <c r="D6104" t="s">
        <v>9</v>
      </c>
      <c r="E6104">
        <v>3396.6</v>
      </c>
      <c r="F6104">
        <v>0</v>
      </c>
      <c r="G6104" s="3">
        <f>INT((MONTH(_2022[[#This Row],[DATA]])-1)/3)+1</f>
        <v>4</v>
      </c>
    </row>
    <row r="6105" spans="1:7" x14ac:dyDescent="0.25">
      <c r="A6105" t="s">
        <v>341</v>
      </c>
      <c r="B6105">
        <f>+WEEKNUM(_2022[[#This Row],[DATA]],21)</f>
        <v>46</v>
      </c>
      <c r="C6105" s="4">
        <v>20</v>
      </c>
      <c r="D6105" t="s">
        <v>5</v>
      </c>
      <c r="E6105">
        <v>712.92</v>
      </c>
      <c r="F6105">
        <v>0</v>
      </c>
      <c r="G6105" s="3">
        <f>INT((MONTH(_2022[[#This Row],[DATA]])-1)/3)+1</f>
        <v>4</v>
      </c>
    </row>
    <row r="6106" spans="1:7" x14ac:dyDescent="0.25">
      <c r="A6106" t="s">
        <v>341</v>
      </c>
      <c r="B6106">
        <f>+WEEKNUM(_2022[[#This Row],[DATA]],21)</f>
        <v>46</v>
      </c>
      <c r="C6106" s="1">
        <v>24</v>
      </c>
      <c r="D6106" t="s">
        <v>11</v>
      </c>
      <c r="E6106">
        <v>785</v>
      </c>
      <c r="F6106">
        <v>0</v>
      </c>
      <c r="G6106" s="3">
        <f>INT((MONTH(_2022[[#This Row],[DATA]])-1)/3)+1</f>
        <v>4</v>
      </c>
    </row>
    <row r="6107" spans="1:7" x14ac:dyDescent="0.25">
      <c r="A6107" t="s">
        <v>341</v>
      </c>
      <c r="B6107">
        <f>+WEEKNUM(_2022[[#This Row],[DATA]],21)</f>
        <v>46</v>
      </c>
      <c r="C6107" s="1">
        <v>22</v>
      </c>
      <c r="D6107" t="s">
        <v>6</v>
      </c>
      <c r="E6107">
        <v>1061.95</v>
      </c>
      <c r="F6107">
        <v>0</v>
      </c>
      <c r="G6107" s="3">
        <f>INT((MONTH(_2022[[#This Row],[DATA]])-1)/3)+1</f>
        <v>4</v>
      </c>
    </row>
    <row r="6108" spans="1:7" x14ac:dyDescent="0.25">
      <c r="A6108" t="s">
        <v>341</v>
      </c>
      <c r="B6108">
        <f>+WEEKNUM(_2022[[#This Row],[DATA]],21)</f>
        <v>46</v>
      </c>
      <c r="C6108" s="1">
        <v>26</v>
      </c>
      <c r="D6108" t="s">
        <v>14</v>
      </c>
      <c r="E6108">
        <v>2376.8000000000002</v>
      </c>
      <c r="F6108">
        <v>0</v>
      </c>
      <c r="G6108" s="3">
        <f>INT((MONTH(_2022[[#This Row],[DATA]])-1)/3)+1</f>
        <v>4</v>
      </c>
    </row>
    <row r="6109" spans="1:7" x14ac:dyDescent="0.25">
      <c r="A6109" t="s">
        <v>341</v>
      </c>
      <c r="B6109">
        <f>+WEEKNUM(_2022[[#This Row],[DATA]],21)</f>
        <v>46</v>
      </c>
      <c r="C6109" s="1">
        <v>0</v>
      </c>
      <c r="D6109" t="s">
        <v>16</v>
      </c>
      <c r="E6109">
        <v>1151.79</v>
      </c>
      <c r="F6109">
        <v>0</v>
      </c>
      <c r="G6109" s="3">
        <f>INT((MONTH(_2022[[#This Row],[DATA]])-1)/3)+1</f>
        <v>4</v>
      </c>
    </row>
    <row r="6110" spans="1:7" x14ac:dyDescent="0.25">
      <c r="A6110" t="s">
        <v>341</v>
      </c>
      <c r="B6110">
        <f>+WEEKNUM(_2022[[#This Row],[DATA]],21)</f>
        <v>46</v>
      </c>
      <c r="C6110" s="1">
        <v>21</v>
      </c>
      <c r="D6110" t="s">
        <v>8</v>
      </c>
      <c r="E6110">
        <v>2641.08</v>
      </c>
      <c r="F6110">
        <v>0</v>
      </c>
      <c r="G6110" s="3">
        <f>INT((MONTH(_2022[[#This Row],[DATA]])-1)/3)+1</f>
        <v>4</v>
      </c>
    </row>
    <row r="6111" spans="1:7" x14ac:dyDescent="0.25">
      <c r="A6111" t="s">
        <v>341</v>
      </c>
      <c r="B6111">
        <f>+WEEKNUM(_2022[[#This Row],[DATA]],21)</f>
        <v>46</v>
      </c>
      <c r="C6111" s="1">
        <v>18</v>
      </c>
      <c r="D6111" t="s">
        <v>13</v>
      </c>
      <c r="E6111">
        <v>2162</v>
      </c>
      <c r="F6111">
        <v>0</v>
      </c>
      <c r="G6111" s="3">
        <f>INT((MONTH(_2022[[#This Row],[DATA]])-1)/3)+1</f>
        <v>4</v>
      </c>
    </row>
    <row r="6112" spans="1:7" x14ac:dyDescent="0.25">
      <c r="A6112" t="s">
        <v>341</v>
      </c>
      <c r="B6112">
        <f>+WEEKNUM(_2022[[#This Row],[DATA]],21)</f>
        <v>46</v>
      </c>
      <c r="C6112" s="1">
        <v>17</v>
      </c>
      <c r="D6112" t="s">
        <v>22</v>
      </c>
      <c r="E6112">
        <v>3063.2</v>
      </c>
      <c r="F6112">
        <v>0</v>
      </c>
      <c r="G6112" s="3">
        <f>INT((MONTH(_2022[[#This Row],[DATA]])-1)/3)+1</f>
        <v>4</v>
      </c>
    </row>
    <row r="6113" spans="1:7" x14ac:dyDescent="0.25">
      <c r="A6113" t="s">
        <v>341</v>
      </c>
      <c r="B6113">
        <f>+WEEKNUM(_2022[[#This Row],[DATA]],21)</f>
        <v>46</v>
      </c>
      <c r="C6113" s="1">
        <v>27</v>
      </c>
      <c r="D6113" t="s">
        <v>12</v>
      </c>
      <c r="E6113">
        <v>824.26</v>
      </c>
      <c r="F6113">
        <v>0</v>
      </c>
      <c r="G6113" s="3">
        <f>INT((MONTH(_2022[[#This Row],[DATA]])-1)/3)+1</f>
        <v>4</v>
      </c>
    </row>
    <row r="6114" spans="1:7" x14ac:dyDescent="0.25">
      <c r="A6114" t="s">
        <v>341</v>
      </c>
      <c r="B6114">
        <f>+WEEKNUM(_2022[[#This Row],[DATA]],21)</f>
        <v>46</v>
      </c>
      <c r="C6114" s="1">
        <v>0</v>
      </c>
      <c r="D6114" t="s">
        <v>15</v>
      </c>
      <c r="E6114">
        <v>1387</v>
      </c>
      <c r="F6114">
        <v>0</v>
      </c>
      <c r="G6114" s="3">
        <f>INT((MONTH(_2022[[#This Row],[DATA]])-1)/3)+1</f>
        <v>4</v>
      </c>
    </row>
    <row r="6115" spans="1:7" x14ac:dyDescent="0.25">
      <c r="A6115" t="s">
        <v>341</v>
      </c>
      <c r="B6115">
        <f>+WEEKNUM(_2022[[#This Row],[DATA]],21)</f>
        <v>46</v>
      </c>
      <c r="C6115" s="1">
        <v>0</v>
      </c>
      <c r="D6115" t="s">
        <v>19</v>
      </c>
      <c r="E6115">
        <v>259.8</v>
      </c>
      <c r="F6115">
        <v>0</v>
      </c>
      <c r="G6115" s="3">
        <f>INT((MONTH(_2022[[#This Row],[DATA]])-1)/3)+1</f>
        <v>4</v>
      </c>
    </row>
    <row r="6116" spans="1:7" x14ac:dyDescent="0.25">
      <c r="A6116" t="s">
        <v>341</v>
      </c>
      <c r="B6116">
        <f>+WEEKNUM(_2022[[#This Row],[DATA]],21)</f>
        <v>46</v>
      </c>
      <c r="C6116" s="1">
        <v>19</v>
      </c>
      <c r="D6116" t="s">
        <v>4</v>
      </c>
      <c r="E6116">
        <v>495.3</v>
      </c>
      <c r="F6116">
        <v>0</v>
      </c>
      <c r="G6116" s="3">
        <f>INT((MONTH(_2022[[#This Row],[DATA]])-1)/3)+1</f>
        <v>4</v>
      </c>
    </row>
    <row r="6117" spans="1:7" x14ac:dyDescent="0.25">
      <c r="A6117" t="s">
        <v>341</v>
      </c>
      <c r="B6117">
        <f>+WEEKNUM(_2022[[#This Row],[DATA]],21)</f>
        <v>46</v>
      </c>
      <c r="C6117" s="1">
        <v>27</v>
      </c>
      <c r="D6117" t="s">
        <v>10</v>
      </c>
      <c r="E6117">
        <v>2028.7</v>
      </c>
      <c r="F6117">
        <v>0</v>
      </c>
      <c r="G6117" s="3">
        <f>INT((MONTH(_2022[[#This Row],[DATA]])-1)/3)+1</f>
        <v>4</v>
      </c>
    </row>
    <row r="6118" spans="1:7" x14ac:dyDescent="0.25">
      <c r="A6118" t="s">
        <v>341</v>
      </c>
      <c r="B6118">
        <f>+WEEKNUM(_2022[[#This Row],[DATA]],21)</f>
        <v>46</v>
      </c>
      <c r="C6118" s="1">
        <v>23</v>
      </c>
      <c r="D6118" t="s">
        <v>21</v>
      </c>
      <c r="E6118">
        <v>840.38</v>
      </c>
      <c r="F6118">
        <v>0</v>
      </c>
      <c r="G6118" s="3">
        <f>INT((MONTH(_2022[[#This Row],[DATA]])-1)/3)+1</f>
        <v>4</v>
      </c>
    </row>
    <row r="6119" spans="1:7" x14ac:dyDescent="0.25">
      <c r="A6119" t="s">
        <v>341</v>
      </c>
      <c r="B6119">
        <f>+WEEKNUM(_2022[[#This Row],[DATA]],21)</f>
        <v>46</v>
      </c>
      <c r="C6119" s="1">
        <v>29</v>
      </c>
      <c r="D6119" t="s">
        <v>3</v>
      </c>
      <c r="E6119">
        <v>760.32</v>
      </c>
      <c r="F6119">
        <v>0</v>
      </c>
      <c r="G6119" s="3">
        <f>INT((MONTH(_2022[[#This Row],[DATA]])-1)/3)+1</f>
        <v>4</v>
      </c>
    </row>
    <row r="6120" spans="1:7" x14ac:dyDescent="0.25">
      <c r="A6120" t="s">
        <v>341</v>
      </c>
      <c r="B6120">
        <f>+WEEKNUM(_2022[[#This Row],[DATA]],21)</f>
        <v>46</v>
      </c>
      <c r="C6120" s="1">
        <v>30</v>
      </c>
      <c r="D6120" t="s">
        <v>7</v>
      </c>
      <c r="E6120">
        <v>854.95</v>
      </c>
      <c r="F6120">
        <v>0</v>
      </c>
      <c r="G6120" s="3">
        <f>INT((MONTH(_2022[[#This Row],[DATA]])-1)/3)+1</f>
        <v>4</v>
      </c>
    </row>
    <row r="6121" spans="1:7" x14ac:dyDescent="0.25">
      <c r="A6121" t="s">
        <v>341</v>
      </c>
      <c r="B6121">
        <f>+WEEKNUM(_2022[[#This Row],[DATA]],21)</f>
        <v>46</v>
      </c>
      <c r="C6121" s="1">
        <v>25</v>
      </c>
      <c r="D6121" t="s">
        <v>9</v>
      </c>
      <c r="E6121">
        <v>2902.13</v>
      </c>
      <c r="F6121">
        <v>0</v>
      </c>
      <c r="G6121" s="3">
        <f>INT((MONTH(_2022[[#This Row],[DATA]])-1)/3)+1</f>
        <v>4</v>
      </c>
    </row>
    <row r="6122" spans="1:7" x14ac:dyDescent="0.25">
      <c r="A6122" t="s">
        <v>342</v>
      </c>
      <c r="B6122">
        <f>+WEEKNUM(_2022[[#This Row],[DATA]],21)</f>
        <v>46</v>
      </c>
      <c r="C6122" s="4">
        <v>20</v>
      </c>
      <c r="D6122" t="s">
        <v>5</v>
      </c>
      <c r="E6122">
        <v>1445.67</v>
      </c>
      <c r="F6122">
        <v>0</v>
      </c>
      <c r="G6122" s="3">
        <f>INT((MONTH(_2022[[#This Row],[DATA]])-1)/3)+1</f>
        <v>4</v>
      </c>
    </row>
    <row r="6123" spans="1:7" x14ac:dyDescent="0.25">
      <c r="A6123" t="s">
        <v>342</v>
      </c>
      <c r="B6123">
        <f>+WEEKNUM(_2022[[#This Row],[DATA]],21)</f>
        <v>46</v>
      </c>
      <c r="C6123" s="1">
        <v>24</v>
      </c>
      <c r="D6123" t="s">
        <v>11</v>
      </c>
      <c r="E6123">
        <v>1072.23</v>
      </c>
      <c r="F6123">
        <v>0</v>
      </c>
      <c r="G6123" s="3">
        <f>INT((MONTH(_2022[[#This Row],[DATA]])-1)/3)+1</f>
        <v>4</v>
      </c>
    </row>
    <row r="6124" spans="1:7" x14ac:dyDescent="0.25">
      <c r="A6124" t="s">
        <v>342</v>
      </c>
      <c r="B6124">
        <f>+WEEKNUM(_2022[[#This Row],[DATA]],21)</f>
        <v>46</v>
      </c>
      <c r="C6124" s="1">
        <v>22</v>
      </c>
      <c r="D6124" t="s">
        <v>6</v>
      </c>
      <c r="E6124">
        <v>2087.9</v>
      </c>
      <c r="F6124">
        <v>0</v>
      </c>
      <c r="G6124" s="3">
        <f>INT((MONTH(_2022[[#This Row],[DATA]])-1)/3)+1</f>
        <v>4</v>
      </c>
    </row>
    <row r="6125" spans="1:7" x14ac:dyDescent="0.25">
      <c r="A6125" t="s">
        <v>342</v>
      </c>
      <c r="B6125">
        <f>+WEEKNUM(_2022[[#This Row],[DATA]],21)</f>
        <v>46</v>
      </c>
      <c r="C6125" s="1">
        <v>26</v>
      </c>
      <c r="D6125" t="s">
        <v>14</v>
      </c>
      <c r="E6125">
        <v>2428.6</v>
      </c>
      <c r="F6125">
        <v>0</v>
      </c>
      <c r="G6125" s="3">
        <f>INT((MONTH(_2022[[#This Row],[DATA]])-1)/3)+1</f>
        <v>4</v>
      </c>
    </row>
    <row r="6126" spans="1:7" x14ac:dyDescent="0.25">
      <c r="A6126" t="s">
        <v>342</v>
      </c>
      <c r="B6126">
        <f>+WEEKNUM(_2022[[#This Row],[DATA]],21)</f>
        <v>46</v>
      </c>
      <c r="C6126" s="1">
        <v>0</v>
      </c>
      <c r="D6126" t="s">
        <v>16</v>
      </c>
      <c r="E6126">
        <v>1402.8</v>
      </c>
      <c r="F6126">
        <v>0</v>
      </c>
      <c r="G6126" s="3">
        <f>INT((MONTH(_2022[[#This Row],[DATA]])-1)/3)+1</f>
        <v>4</v>
      </c>
    </row>
    <row r="6127" spans="1:7" x14ac:dyDescent="0.25">
      <c r="A6127" t="s">
        <v>342</v>
      </c>
      <c r="B6127">
        <f>+WEEKNUM(_2022[[#This Row],[DATA]],21)</f>
        <v>46</v>
      </c>
      <c r="C6127" s="1">
        <v>21</v>
      </c>
      <c r="D6127" t="s">
        <v>8</v>
      </c>
      <c r="E6127">
        <v>2777.6</v>
      </c>
      <c r="F6127">
        <v>0</v>
      </c>
      <c r="G6127" s="3">
        <f>INT((MONTH(_2022[[#This Row],[DATA]])-1)/3)+1</f>
        <v>4</v>
      </c>
    </row>
    <row r="6128" spans="1:7" x14ac:dyDescent="0.25">
      <c r="A6128" t="s">
        <v>342</v>
      </c>
      <c r="B6128">
        <f>+WEEKNUM(_2022[[#This Row],[DATA]],21)</f>
        <v>46</v>
      </c>
      <c r="C6128" s="1">
        <v>18</v>
      </c>
      <c r="D6128" t="s">
        <v>13</v>
      </c>
      <c r="E6128">
        <v>1252.5</v>
      </c>
      <c r="F6128">
        <v>0</v>
      </c>
      <c r="G6128" s="3">
        <f>INT((MONTH(_2022[[#This Row],[DATA]])-1)/3)+1</f>
        <v>4</v>
      </c>
    </row>
    <row r="6129" spans="1:7" x14ac:dyDescent="0.25">
      <c r="A6129" t="s">
        <v>342</v>
      </c>
      <c r="B6129">
        <f>+WEEKNUM(_2022[[#This Row],[DATA]],21)</f>
        <v>46</v>
      </c>
      <c r="C6129" s="1">
        <v>17</v>
      </c>
      <c r="D6129" t="s">
        <v>22</v>
      </c>
      <c r="E6129">
        <v>2196.21</v>
      </c>
      <c r="F6129">
        <v>0</v>
      </c>
      <c r="G6129" s="3">
        <f>INT((MONTH(_2022[[#This Row],[DATA]])-1)/3)+1</f>
        <v>4</v>
      </c>
    </row>
    <row r="6130" spans="1:7" x14ac:dyDescent="0.25">
      <c r="A6130" t="s">
        <v>342</v>
      </c>
      <c r="B6130">
        <f>+WEEKNUM(_2022[[#This Row],[DATA]],21)</f>
        <v>46</v>
      </c>
      <c r="C6130" s="1">
        <v>27</v>
      </c>
      <c r="D6130" t="s">
        <v>12</v>
      </c>
      <c r="E6130">
        <v>1258.6300000000001</v>
      </c>
      <c r="F6130">
        <v>0</v>
      </c>
      <c r="G6130" s="3">
        <f>INT((MONTH(_2022[[#This Row],[DATA]])-1)/3)+1</f>
        <v>4</v>
      </c>
    </row>
    <row r="6131" spans="1:7" x14ac:dyDescent="0.25">
      <c r="A6131" t="s">
        <v>342</v>
      </c>
      <c r="B6131">
        <f>+WEEKNUM(_2022[[#This Row],[DATA]],21)</f>
        <v>46</v>
      </c>
      <c r="C6131" s="1">
        <v>0</v>
      </c>
      <c r="D6131" t="s">
        <v>15</v>
      </c>
      <c r="E6131">
        <v>439.2</v>
      </c>
      <c r="F6131">
        <v>0</v>
      </c>
      <c r="G6131" s="3">
        <f>INT((MONTH(_2022[[#This Row],[DATA]])-1)/3)+1</f>
        <v>4</v>
      </c>
    </row>
    <row r="6132" spans="1:7" x14ac:dyDescent="0.25">
      <c r="A6132" t="s">
        <v>342</v>
      </c>
      <c r="B6132">
        <f>+WEEKNUM(_2022[[#This Row],[DATA]],21)</f>
        <v>46</v>
      </c>
      <c r="C6132" s="1">
        <v>19</v>
      </c>
      <c r="D6132" t="s">
        <v>4</v>
      </c>
      <c r="E6132">
        <v>1022.69</v>
      </c>
      <c r="F6132">
        <v>0</v>
      </c>
      <c r="G6132" s="3">
        <f>INT((MONTH(_2022[[#This Row],[DATA]])-1)/3)+1</f>
        <v>4</v>
      </c>
    </row>
    <row r="6133" spans="1:7" x14ac:dyDescent="0.25">
      <c r="A6133" t="s">
        <v>342</v>
      </c>
      <c r="B6133">
        <f>+WEEKNUM(_2022[[#This Row],[DATA]],21)</f>
        <v>46</v>
      </c>
      <c r="C6133" s="1">
        <v>27</v>
      </c>
      <c r="D6133" t="s">
        <v>10</v>
      </c>
      <c r="E6133">
        <v>1330.8</v>
      </c>
      <c r="F6133">
        <v>0</v>
      </c>
      <c r="G6133" s="3">
        <f>INT((MONTH(_2022[[#This Row],[DATA]])-1)/3)+1</f>
        <v>4</v>
      </c>
    </row>
    <row r="6134" spans="1:7" x14ac:dyDescent="0.25">
      <c r="A6134" t="s">
        <v>342</v>
      </c>
      <c r="B6134">
        <f>+WEEKNUM(_2022[[#This Row],[DATA]],21)</f>
        <v>46</v>
      </c>
      <c r="C6134" s="1">
        <v>23</v>
      </c>
      <c r="D6134" t="s">
        <v>21</v>
      </c>
      <c r="E6134">
        <v>658.35</v>
      </c>
      <c r="F6134">
        <v>0</v>
      </c>
      <c r="G6134" s="3">
        <f>INT((MONTH(_2022[[#This Row],[DATA]])-1)/3)+1</f>
        <v>4</v>
      </c>
    </row>
    <row r="6135" spans="1:7" x14ac:dyDescent="0.25">
      <c r="A6135" t="s">
        <v>342</v>
      </c>
      <c r="B6135">
        <f>+WEEKNUM(_2022[[#This Row],[DATA]],21)</f>
        <v>46</v>
      </c>
      <c r="C6135" s="1">
        <v>29</v>
      </c>
      <c r="D6135" t="s">
        <v>3</v>
      </c>
      <c r="E6135">
        <v>1066.07</v>
      </c>
      <c r="F6135">
        <v>0</v>
      </c>
      <c r="G6135" s="3">
        <f>INT((MONTH(_2022[[#This Row],[DATA]])-1)/3)+1</f>
        <v>4</v>
      </c>
    </row>
    <row r="6136" spans="1:7" x14ac:dyDescent="0.25">
      <c r="A6136" t="s">
        <v>342</v>
      </c>
      <c r="B6136">
        <f>+WEEKNUM(_2022[[#This Row],[DATA]],21)</f>
        <v>46</v>
      </c>
      <c r="C6136" s="1">
        <v>30</v>
      </c>
      <c r="D6136" t="s">
        <v>7</v>
      </c>
      <c r="E6136">
        <v>1634.15</v>
      </c>
      <c r="F6136">
        <v>0</v>
      </c>
      <c r="G6136" s="3">
        <f>INT((MONTH(_2022[[#This Row],[DATA]])-1)/3)+1</f>
        <v>4</v>
      </c>
    </row>
    <row r="6137" spans="1:7" x14ac:dyDescent="0.25">
      <c r="A6137" t="s">
        <v>342</v>
      </c>
      <c r="B6137">
        <f>+WEEKNUM(_2022[[#This Row],[DATA]],21)</f>
        <v>46</v>
      </c>
      <c r="C6137" s="1">
        <v>25</v>
      </c>
      <c r="D6137" t="s">
        <v>9</v>
      </c>
      <c r="E6137">
        <v>2330</v>
      </c>
      <c r="F6137">
        <v>0</v>
      </c>
      <c r="G6137" s="3">
        <f>INT((MONTH(_2022[[#This Row],[DATA]])-1)/3)+1</f>
        <v>4</v>
      </c>
    </row>
    <row r="6138" spans="1:7" x14ac:dyDescent="0.25">
      <c r="A6138" t="s">
        <v>343</v>
      </c>
      <c r="B6138">
        <f>+WEEKNUM(_2022[[#This Row],[DATA]],21)</f>
        <v>46</v>
      </c>
      <c r="C6138" s="4">
        <v>20</v>
      </c>
      <c r="D6138" t="s">
        <v>5</v>
      </c>
      <c r="E6138">
        <v>2104.39</v>
      </c>
      <c r="F6138">
        <v>0</v>
      </c>
      <c r="G6138" s="3">
        <f>INT((MONTH(_2022[[#This Row],[DATA]])-1)/3)+1</f>
        <v>4</v>
      </c>
    </row>
    <row r="6139" spans="1:7" x14ac:dyDescent="0.25">
      <c r="A6139" t="s">
        <v>343</v>
      </c>
      <c r="B6139">
        <f>+WEEKNUM(_2022[[#This Row],[DATA]],21)</f>
        <v>46</v>
      </c>
      <c r="C6139" s="1">
        <v>24</v>
      </c>
      <c r="D6139" t="s">
        <v>11</v>
      </c>
      <c r="E6139">
        <v>2168.46</v>
      </c>
      <c r="F6139">
        <v>0</v>
      </c>
      <c r="G6139" s="3">
        <f>INT((MONTH(_2022[[#This Row],[DATA]])-1)/3)+1</f>
        <v>4</v>
      </c>
    </row>
    <row r="6140" spans="1:7" x14ac:dyDescent="0.25">
      <c r="A6140" t="s">
        <v>343</v>
      </c>
      <c r="B6140">
        <f>+WEEKNUM(_2022[[#This Row],[DATA]],21)</f>
        <v>46</v>
      </c>
      <c r="C6140" s="1">
        <v>22</v>
      </c>
      <c r="D6140" t="s">
        <v>6</v>
      </c>
      <c r="E6140">
        <v>1335.01</v>
      </c>
      <c r="F6140">
        <v>0</v>
      </c>
      <c r="G6140" s="3">
        <f>INT((MONTH(_2022[[#This Row],[DATA]])-1)/3)+1</f>
        <v>4</v>
      </c>
    </row>
    <row r="6141" spans="1:7" x14ac:dyDescent="0.25">
      <c r="A6141" t="s">
        <v>343</v>
      </c>
      <c r="B6141">
        <f>+WEEKNUM(_2022[[#This Row],[DATA]],21)</f>
        <v>46</v>
      </c>
      <c r="C6141" s="1">
        <v>26</v>
      </c>
      <c r="D6141" t="s">
        <v>14</v>
      </c>
      <c r="E6141">
        <v>2180.25</v>
      </c>
      <c r="F6141">
        <v>0</v>
      </c>
      <c r="G6141" s="3">
        <f>INT((MONTH(_2022[[#This Row],[DATA]])-1)/3)+1</f>
        <v>4</v>
      </c>
    </row>
    <row r="6142" spans="1:7" x14ac:dyDescent="0.25">
      <c r="A6142" t="s">
        <v>343</v>
      </c>
      <c r="B6142">
        <f>+WEEKNUM(_2022[[#This Row],[DATA]],21)</f>
        <v>46</v>
      </c>
      <c r="C6142" s="1">
        <v>0</v>
      </c>
      <c r="D6142" t="s">
        <v>16</v>
      </c>
      <c r="E6142">
        <v>612.69000000000005</v>
      </c>
      <c r="F6142">
        <v>0</v>
      </c>
      <c r="G6142" s="3">
        <f>INT((MONTH(_2022[[#This Row],[DATA]])-1)/3)+1</f>
        <v>4</v>
      </c>
    </row>
    <row r="6143" spans="1:7" x14ac:dyDescent="0.25">
      <c r="A6143" t="s">
        <v>343</v>
      </c>
      <c r="B6143">
        <f>+WEEKNUM(_2022[[#This Row],[DATA]],21)</f>
        <v>46</v>
      </c>
      <c r="C6143" s="1">
        <v>21</v>
      </c>
      <c r="D6143" t="s">
        <v>8</v>
      </c>
      <c r="E6143">
        <v>2901.6</v>
      </c>
      <c r="F6143">
        <v>0</v>
      </c>
      <c r="G6143" s="3">
        <f>INT((MONTH(_2022[[#This Row],[DATA]])-1)/3)+1</f>
        <v>4</v>
      </c>
    </row>
    <row r="6144" spans="1:7" x14ac:dyDescent="0.25">
      <c r="A6144" t="s">
        <v>343</v>
      </c>
      <c r="B6144">
        <f>+WEEKNUM(_2022[[#This Row],[DATA]],21)</f>
        <v>46</v>
      </c>
      <c r="C6144" s="1">
        <v>18</v>
      </c>
      <c r="D6144" t="s">
        <v>13</v>
      </c>
      <c r="E6144">
        <v>615.61</v>
      </c>
      <c r="F6144">
        <v>0</v>
      </c>
      <c r="G6144" s="3">
        <f>INT((MONTH(_2022[[#This Row],[DATA]])-1)/3)+1</f>
        <v>4</v>
      </c>
    </row>
    <row r="6145" spans="1:7" x14ac:dyDescent="0.25">
      <c r="A6145" t="s">
        <v>343</v>
      </c>
      <c r="B6145">
        <f>+WEEKNUM(_2022[[#This Row],[DATA]],21)</f>
        <v>46</v>
      </c>
      <c r="C6145" s="1">
        <v>17</v>
      </c>
      <c r="D6145" t="s">
        <v>22</v>
      </c>
      <c r="E6145">
        <v>2238.42</v>
      </c>
      <c r="F6145">
        <v>0</v>
      </c>
      <c r="G6145" s="3">
        <f>INT((MONTH(_2022[[#This Row],[DATA]])-1)/3)+1</f>
        <v>4</v>
      </c>
    </row>
    <row r="6146" spans="1:7" x14ac:dyDescent="0.25">
      <c r="A6146" t="s">
        <v>343</v>
      </c>
      <c r="B6146">
        <f>+WEEKNUM(_2022[[#This Row],[DATA]],21)</f>
        <v>46</v>
      </c>
      <c r="C6146" s="1">
        <v>27</v>
      </c>
      <c r="D6146" t="s">
        <v>12</v>
      </c>
      <c r="E6146">
        <v>1331.32</v>
      </c>
      <c r="F6146">
        <v>0</v>
      </c>
      <c r="G6146" s="3">
        <f>INT((MONTH(_2022[[#This Row],[DATA]])-1)/3)+1</f>
        <v>4</v>
      </c>
    </row>
    <row r="6147" spans="1:7" x14ac:dyDescent="0.25">
      <c r="A6147" t="s">
        <v>343</v>
      </c>
      <c r="B6147">
        <f>+WEEKNUM(_2022[[#This Row],[DATA]],21)</f>
        <v>46</v>
      </c>
      <c r="C6147" s="1">
        <v>0</v>
      </c>
      <c r="D6147" t="s">
        <v>15</v>
      </c>
      <c r="E6147">
        <v>1425.61</v>
      </c>
      <c r="F6147">
        <v>0</v>
      </c>
      <c r="G6147" s="3">
        <f>INT((MONTH(_2022[[#This Row],[DATA]])-1)/3)+1</f>
        <v>4</v>
      </c>
    </row>
    <row r="6148" spans="1:7" x14ac:dyDescent="0.25">
      <c r="A6148" t="s">
        <v>343</v>
      </c>
      <c r="B6148">
        <f>+WEEKNUM(_2022[[#This Row],[DATA]],21)</f>
        <v>46</v>
      </c>
      <c r="C6148" s="1">
        <v>19</v>
      </c>
      <c r="D6148" t="s">
        <v>4</v>
      </c>
      <c r="E6148">
        <v>432.33</v>
      </c>
      <c r="F6148">
        <v>0</v>
      </c>
      <c r="G6148" s="3">
        <f>INT((MONTH(_2022[[#This Row],[DATA]])-1)/3)+1</f>
        <v>4</v>
      </c>
    </row>
    <row r="6149" spans="1:7" x14ac:dyDescent="0.25">
      <c r="A6149" t="s">
        <v>343</v>
      </c>
      <c r="B6149">
        <f>+WEEKNUM(_2022[[#This Row],[DATA]],21)</f>
        <v>46</v>
      </c>
      <c r="C6149" s="1">
        <v>27</v>
      </c>
      <c r="D6149" t="s">
        <v>10</v>
      </c>
      <c r="E6149">
        <v>2163.8200000000002</v>
      </c>
      <c r="F6149">
        <v>0</v>
      </c>
      <c r="G6149" s="3">
        <f>INT((MONTH(_2022[[#This Row],[DATA]])-1)/3)+1</f>
        <v>4</v>
      </c>
    </row>
    <row r="6150" spans="1:7" x14ac:dyDescent="0.25">
      <c r="A6150" t="s">
        <v>343</v>
      </c>
      <c r="B6150">
        <f>+WEEKNUM(_2022[[#This Row],[DATA]],21)</f>
        <v>46</v>
      </c>
      <c r="C6150" s="1">
        <v>23</v>
      </c>
      <c r="D6150" t="s">
        <v>21</v>
      </c>
      <c r="E6150">
        <v>1374.38</v>
      </c>
      <c r="F6150">
        <v>0</v>
      </c>
      <c r="G6150" s="3">
        <f>INT((MONTH(_2022[[#This Row],[DATA]])-1)/3)+1</f>
        <v>4</v>
      </c>
    </row>
    <row r="6151" spans="1:7" x14ac:dyDescent="0.25">
      <c r="A6151" t="s">
        <v>343</v>
      </c>
      <c r="B6151">
        <f>+WEEKNUM(_2022[[#This Row],[DATA]],21)</f>
        <v>46</v>
      </c>
      <c r="C6151" s="1">
        <v>29</v>
      </c>
      <c r="D6151" t="s">
        <v>3</v>
      </c>
      <c r="E6151">
        <v>1080.55</v>
      </c>
      <c r="F6151">
        <v>0</v>
      </c>
      <c r="G6151" s="3">
        <f>INT((MONTH(_2022[[#This Row],[DATA]])-1)/3)+1</f>
        <v>4</v>
      </c>
    </row>
    <row r="6152" spans="1:7" x14ac:dyDescent="0.25">
      <c r="A6152" t="s">
        <v>343</v>
      </c>
      <c r="B6152">
        <f>+WEEKNUM(_2022[[#This Row],[DATA]],21)</f>
        <v>46</v>
      </c>
      <c r="C6152" s="1">
        <v>30</v>
      </c>
      <c r="D6152" t="s">
        <v>7</v>
      </c>
      <c r="E6152">
        <v>1779.2</v>
      </c>
      <c r="F6152">
        <v>0</v>
      </c>
      <c r="G6152" s="3">
        <f>INT((MONTH(_2022[[#This Row],[DATA]])-1)/3)+1</f>
        <v>4</v>
      </c>
    </row>
    <row r="6153" spans="1:7" x14ac:dyDescent="0.25">
      <c r="A6153" t="s">
        <v>343</v>
      </c>
      <c r="B6153">
        <f>+WEEKNUM(_2022[[#This Row],[DATA]],21)</f>
        <v>46</v>
      </c>
      <c r="C6153" s="1">
        <v>25</v>
      </c>
      <c r="D6153" t="s">
        <v>9</v>
      </c>
      <c r="E6153">
        <v>2559.5100000000002</v>
      </c>
      <c r="F6153">
        <v>0</v>
      </c>
      <c r="G6153" s="3">
        <f>INT((MONTH(_2022[[#This Row],[DATA]])-1)/3)+1</f>
        <v>4</v>
      </c>
    </row>
    <row r="6154" spans="1:7" x14ac:dyDescent="0.25">
      <c r="A6154" t="s">
        <v>344</v>
      </c>
      <c r="B6154">
        <f>+WEEKNUM(_2022[[#This Row],[DATA]],21)</f>
        <v>46</v>
      </c>
      <c r="C6154" s="4">
        <v>20</v>
      </c>
      <c r="D6154" t="s">
        <v>5</v>
      </c>
      <c r="E6154">
        <v>976.8</v>
      </c>
      <c r="F6154">
        <v>0</v>
      </c>
      <c r="G6154" s="3">
        <f>INT((MONTH(_2022[[#This Row],[DATA]])-1)/3)+1</f>
        <v>4</v>
      </c>
    </row>
    <row r="6155" spans="1:7" x14ac:dyDescent="0.25">
      <c r="A6155" t="s">
        <v>344</v>
      </c>
      <c r="B6155">
        <f>+WEEKNUM(_2022[[#This Row],[DATA]],21)</f>
        <v>46</v>
      </c>
      <c r="C6155" s="1">
        <v>24</v>
      </c>
      <c r="D6155" t="s">
        <v>11</v>
      </c>
      <c r="E6155">
        <v>828.16</v>
      </c>
      <c r="F6155">
        <v>0</v>
      </c>
      <c r="G6155" s="3">
        <f>INT((MONTH(_2022[[#This Row],[DATA]])-1)/3)+1</f>
        <v>4</v>
      </c>
    </row>
    <row r="6156" spans="1:7" x14ac:dyDescent="0.25">
      <c r="A6156" t="s">
        <v>344</v>
      </c>
      <c r="B6156">
        <f>+WEEKNUM(_2022[[#This Row],[DATA]],21)</f>
        <v>46</v>
      </c>
      <c r="C6156" s="1">
        <v>22</v>
      </c>
      <c r="D6156" t="s">
        <v>6</v>
      </c>
      <c r="E6156">
        <v>714.8</v>
      </c>
      <c r="F6156">
        <v>0</v>
      </c>
      <c r="G6156" s="3">
        <f>INT((MONTH(_2022[[#This Row],[DATA]])-1)/3)+1</f>
        <v>4</v>
      </c>
    </row>
    <row r="6157" spans="1:7" x14ac:dyDescent="0.25">
      <c r="A6157" t="s">
        <v>344</v>
      </c>
      <c r="B6157">
        <f>+WEEKNUM(_2022[[#This Row],[DATA]],21)</f>
        <v>46</v>
      </c>
      <c r="C6157" s="1">
        <v>26</v>
      </c>
      <c r="D6157" t="s">
        <v>14</v>
      </c>
      <c r="E6157">
        <v>2854.41</v>
      </c>
      <c r="F6157">
        <v>0</v>
      </c>
      <c r="G6157" s="3">
        <f>INT((MONTH(_2022[[#This Row],[DATA]])-1)/3)+1</f>
        <v>4</v>
      </c>
    </row>
    <row r="6158" spans="1:7" x14ac:dyDescent="0.25">
      <c r="A6158" t="s">
        <v>344</v>
      </c>
      <c r="B6158">
        <f>+WEEKNUM(_2022[[#This Row],[DATA]],21)</f>
        <v>46</v>
      </c>
      <c r="C6158" s="1">
        <v>0</v>
      </c>
      <c r="D6158" t="s">
        <v>16</v>
      </c>
      <c r="E6158">
        <v>1169.05</v>
      </c>
      <c r="F6158">
        <v>0</v>
      </c>
      <c r="G6158" s="3">
        <f>INT((MONTH(_2022[[#This Row],[DATA]])-1)/3)+1</f>
        <v>4</v>
      </c>
    </row>
    <row r="6159" spans="1:7" x14ac:dyDescent="0.25">
      <c r="A6159" t="s">
        <v>344</v>
      </c>
      <c r="B6159">
        <f>+WEEKNUM(_2022[[#This Row],[DATA]],21)</f>
        <v>46</v>
      </c>
      <c r="C6159" s="1">
        <v>21</v>
      </c>
      <c r="D6159" t="s">
        <v>8</v>
      </c>
      <c r="E6159">
        <v>2957.9</v>
      </c>
      <c r="F6159">
        <v>0</v>
      </c>
      <c r="G6159" s="3">
        <f>INT((MONTH(_2022[[#This Row],[DATA]])-1)/3)+1</f>
        <v>4</v>
      </c>
    </row>
    <row r="6160" spans="1:7" x14ac:dyDescent="0.25">
      <c r="A6160" t="s">
        <v>344</v>
      </c>
      <c r="B6160">
        <f>+WEEKNUM(_2022[[#This Row],[DATA]],21)</f>
        <v>46</v>
      </c>
      <c r="C6160" s="1">
        <v>18</v>
      </c>
      <c r="D6160" t="s">
        <v>13</v>
      </c>
      <c r="E6160">
        <v>1205.6500000000001</v>
      </c>
      <c r="F6160">
        <v>0</v>
      </c>
      <c r="G6160" s="3">
        <f>INT((MONTH(_2022[[#This Row],[DATA]])-1)/3)+1</f>
        <v>4</v>
      </c>
    </row>
    <row r="6161" spans="1:7" x14ac:dyDescent="0.25">
      <c r="A6161" t="s">
        <v>344</v>
      </c>
      <c r="B6161">
        <f>+WEEKNUM(_2022[[#This Row],[DATA]],21)</f>
        <v>46</v>
      </c>
      <c r="C6161" s="1">
        <v>17</v>
      </c>
      <c r="D6161" t="s">
        <v>22</v>
      </c>
      <c r="E6161">
        <v>2288.1999999999998</v>
      </c>
      <c r="F6161">
        <v>0</v>
      </c>
      <c r="G6161" s="3">
        <f>INT((MONTH(_2022[[#This Row],[DATA]])-1)/3)+1</f>
        <v>4</v>
      </c>
    </row>
    <row r="6162" spans="1:7" x14ac:dyDescent="0.25">
      <c r="A6162" t="s">
        <v>344</v>
      </c>
      <c r="B6162">
        <f>+WEEKNUM(_2022[[#This Row],[DATA]],21)</f>
        <v>46</v>
      </c>
      <c r="C6162" s="1">
        <v>27</v>
      </c>
      <c r="D6162" t="s">
        <v>12</v>
      </c>
      <c r="E6162">
        <v>978.4</v>
      </c>
      <c r="F6162">
        <v>0</v>
      </c>
      <c r="G6162" s="3">
        <f>INT((MONTH(_2022[[#This Row],[DATA]])-1)/3)+1</f>
        <v>4</v>
      </c>
    </row>
    <row r="6163" spans="1:7" x14ac:dyDescent="0.25">
      <c r="A6163" t="s">
        <v>344</v>
      </c>
      <c r="B6163">
        <f>+WEEKNUM(_2022[[#This Row],[DATA]],21)</f>
        <v>46</v>
      </c>
      <c r="C6163" s="1">
        <v>0</v>
      </c>
      <c r="D6163" t="s">
        <v>15</v>
      </c>
      <c r="E6163">
        <v>1269.4000000000001</v>
      </c>
      <c r="F6163">
        <v>0</v>
      </c>
      <c r="G6163" s="3">
        <f>INT((MONTH(_2022[[#This Row],[DATA]])-1)/3)+1</f>
        <v>4</v>
      </c>
    </row>
    <row r="6164" spans="1:7" x14ac:dyDescent="0.25">
      <c r="A6164" t="s">
        <v>344</v>
      </c>
      <c r="B6164">
        <f>+WEEKNUM(_2022[[#This Row],[DATA]],21)</f>
        <v>46</v>
      </c>
      <c r="C6164" s="1">
        <v>0</v>
      </c>
      <c r="D6164" t="s">
        <v>19</v>
      </c>
      <c r="E6164">
        <v>3445.72</v>
      </c>
      <c r="F6164">
        <v>0</v>
      </c>
      <c r="G6164" s="3">
        <f>INT((MONTH(_2022[[#This Row],[DATA]])-1)/3)+1</f>
        <v>4</v>
      </c>
    </row>
    <row r="6165" spans="1:7" x14ac:dyDescent="0.25">
      <c r="A6165" t="s">
        <v>344</v>
      </c>
      <c r="B6165">
        <f>+WEEKNUM(_2022[[#This Row],[DATA]],21)</f>
        <v>46</v>
      </c>
      <c r="C6165" s="1">
        <v>19</v>
      </c>
      <c r="D6165" t="s">
        <v>4</v>
      </c>
      <c r="E6165">
        <v>689.95</v>
      </c>
      <c r="F6165">
        <v>0</v>
      </c>
      <c r="G6165" s="3">
        <f>INT((MONTH(_2022[[#This Row],[DATA]])-1)/3)+1</f>
        <v>4</v>
      </c>
    </row>
    <row r="6166" spans="1:7" x14ac:dyDescent="0.25">
      <c r="A6166" t="s">
        <v>344</v>
      </c>
      <c r="B6166">
        <f>+WEEKNUM(_2022[[#This Row],[DATA]],21)</f>
        <v>46</v>
      </c>
      <c r="C6166" s="1">
        <v>27</v>
      </c>
      <c r="D6166" t="s">
        <v>10</v>
      </c>
      <c r="E6166">
        <v>1465.4</v>
      </c>
      <c r="F6166">
        <v>0</v>
      </c>
      <c r="G6166" s="3">
        <f>INT((MONTH(_2022[[#This Row],[DATA]])-1)/3)+1</f>
        <v>4</v>
      </c>
    </row>
    <row r="6167" spans="1:7" x14ac:dyDescent="0.25">
      <c r="A6167" t="s">
        <v>344</v>
      </c>
      <c r="B6167">
        <f>+WEEKNUM(_2022[[#This Row],[DATA]],21)</f>
        <v>46</v>
      </c>
      <c r="C6167" s="1">
        <v>23</v>
      </c>
      <c r="D6167" t="s">
        <v>21</v>
      </c>
      <c r="E6167">
        <v>1341.55</v>
      </c>
      <c r="F6167">
        <v>0</v>
      </c>
      <c r="G6167" s="3">
        <f>INT((MONTH(_2022[[#This Row],[DATA]])-1)/3)+1</f>
        <v>4</v>
      </c>
    </row>
    <row r="6168" spans="1:7" x14ac:dyDescent="0.25">
      <c r="A6168" t="s">
        <v>344</v>
      </c>
      <c r="B6168">
        <f>+WEEKNUM(_2022[[#This Row],[DATA]],21)</f>
        <v>46</v>
      </c>
      <c r="C6168" s="1">
        <v>29</v>
      </c>
      <c r="D6168" t="s">
        <v>3</v>
      </c>
      <c r="E6168">
        <v>1290.8</v>
      </c>
      <c r="F6168">
        <v>0</v>
      </c>
      <c r="G6168" s="3">
        <f>INT((MONTH(_2022[[#This Row],[DATA]])-1)/3)+1</f>
        <v>4</v>
      </c>
    </row>
    <row r="6169" spans="1:7" x14ac:dyDescent="0.25">
      <c r="A6169" t="s">
        <v>344</v>
      </c>
      <c r="B6169">
        <f>+WEEKNUM(_2022[[#This Row],[DATA]],21)</f>
        <v>46</v>
      </c>
      <c r="C6169" s="1">
        <v>30</v>
      </c>
      <c r="D6169" t="s">
        <v>7</v>
      </c>
      <c r="E6169">
        <v>1590.69</v>
      </c>
      <c r="F6169">
        <v>0</v>
      </c>
      <c r="G6169" s="3">
        <f>INT((MONTH(_2022[[#This Row],[DATA]])-1)/3)+1</f>
        <v>4</v>
      </c>
    </row>
    <row r="6170" spans="1:7" x14ac:dyDescent="0.25">
      <c r="A6170" t="s">
        <v>344</v>
      </c>
      <c r="B6170">
        <f>+WEEKNUM(_2022[[#This Row],[DATA]],21)</f>
        <v>46</v>
      </c>
      <c r="C6170" s="1">
        <v>25</v>
      </c>
      <c r="D6170" t="s">
        <v>9</v>
      </c>
      <c r="E6170">
        <v>1631.21</v>
      </c>
      <c r="F6170">
        <v>0</v>
      </c>
      <c r="G6170" s="3">
        <f>INT((MONTH(_2022[[#This Row],[DATA]])-1)/3)+1</f>
        <v>4</v>
      </c>
    </row>
    <row r="6171" spans="1:7" x14ac:dyDescent="0.25">
      <c r="A6171" t="s">
        <v>345</v>
      </c>
      <c r="B6171">
        <f>+WEEKNUM(_2022[[#This Row],[DATA]],21)</f>
        <v>46</v>
      </c>
      <c r="C6171" s="4">
        <v>20</v>
      </c>
      <c r="D6171" t="s">
        <v>5</v>
      </c>
      <c r="E6171">
        <v>3135.05</v>
      </c>
      <c r="F6171">
        <v>0</v>
      </c>
      <c r="G6171" s="3">
        <f>INT((MONTH(_2022[[#This Row],[DATA]])-1)/3)+1</f>
        <v>4</v>
      </c>
    </row>
    <row r="6172" spans="1:7" x14ac:dyDescent="0.25">
      <c r="A6172" t="s">
        <v>345</v>
      </c>
      <c r="B6172">
        <f>+WEEKNUM(_2022[[#This Row],[DATA]],21)</f>
        <v>46</v>
      </c>
      <c r="C6172" s="1">
        <v>24</v>
      </c>
      <c r="D6172" t="s">
        <v>11</v>
      </c>
      <c r="E6172">
        <v>3102.38</v>
      </c>
      <c r="F6172">
        <v>0</v>
      </c>
      <c r="G6172" s="3">
        <f>INT((MONTH(_2022[[#This Row],[DATA]])-1)/3)+1</f>
        <v>4</v>
      </c>
    </row>
    <row r="6173" spans="1:7" x14ac:dyDescent="0.25">
      <c r="A6173" t="s">
        <v>345</v>
      </c>
      <c r="B6173">
        <f>+WEEKNUM(_2022[[#This Row],[DATA]],21)</f>
        <v>46</v>
      </c>
      <c r="C6173" s="1">
        <v>22</v>
      </c>
      <c r="D6173" t="s">
        <v>6</v>
      </c>
      <c r="E6173">
        <v>1505.03</v>
      </c>
      <c r="F6173">
        <v>0</v>
      </c>
      <c r="G6173" s="3">
        <f>INT((MONTH(_2022[[#This Row],[DATA]])-1)/3)+1</f>
        <v>4</v>
      </c>
    </row>
    <row r="6174" spans="1:7" x14ac:dyDescent="0.25">
      <c r="A6174" t="s">
        <v>345</v>
      </c>
      <c r="B6174">
        <f>+WEEKNUM(_2022[[#This Row],[DATA]],21)</f>
        <v>46</v>
      </c>
      <c r="C6174" s="1">
        <v>26</v>
      </c>
      <c r="D6174" t="s">
        <v>14</v>
      </c>
      <c r="E6174">
        <v>5393.38</v>
      </c>
      <c r="F6174">
        <v>0</v>
      </c>
      <c r="G6174" s="3">
        <f>INT((MONTH(_2022[[#This Row],[DATA]])-1)/3)+1</f>
        <v>4</v>
      </c>
    </row>
    <row r="6175" spans="1:7" x14ac:dyDescent="0.25">
      <c r="A6175" t="s">
        <v>345</v>
      </c>
      <c r="B6175">
        <f>+WEEKNUM(_2022[[#This Row],[DATA]],21)</f>
        <v>46</v>
      </c>
      <c r="C6175" s="1">
        <v>0</v>
      </c>
      <c r="D6175" t="s">
        <v>16</v>
      </c>
      <c r="E6175">
        <v>2573.92</v>
      </c>
      <c r="F6175">
        <v>0</v>
      </c>
      <c r="G6175" s="3">
        <f>INT((MONTH(_2022[[#This Row],[DATA]])-1)/3)+1</f>
        <v>4</v>
      </c>
    </row>
    <row r="6176" spans="1:7" x14ac:dyDescent="0.25">
      <c r="A6176" t="s">
        <v>345</v>
      </c>
      <c r="B6176">
        <f>+WEEKNUM(_2022[[#This Row],[DATA]],21)</f>
        <v>46</v>
      </c>
      <c r="C6176" s="1">
        <v>21</v>
      </c>
      <c r="D6176" t="s">
        <v>8</v>
      </c>
      <c r="E6176">
        <v>4304.72</v>
      </c>
      <c r="F6176">
        <v>0</v>
      </c>
      <c r="G6176" s="3">
        <f>INT((MONTH(_2022[[#This Row],[DATA]])-1)/3)+1</f>
        <v>4</v>
      </c>
    </row>
    <row r="6177" spans="1:7" x14ac:dyDescent="0.25">
      <c r="A6177" t="s">
        <v>345</v>
      </c>
      <c r="B6177">
        <f>+WEEKNUM(_2022[[#This Row],[DATA]],21)</f>
        <v>46</v>
      </c>
      <c r="C6177" s="1">
        <v>18</v>
      </c>
      <c r="D6177" t="s">
        <v>13</v>
      </c>
      <c r="E6177">
        <v>2080.42</v>
      </c>
      <c r="F6177">
        <v>0</v>
      </c>
      <c r="G6177" s="3">
        <f>INT((MONTH(_2022[[#This Row],[DATA]])-1)/3)+1</f>
        <v>4</v>
      </c>
    </row>
    <row r="6178" spans="1:7" x14ac:dyDescent="0.25">
      <c r="A6178" t="s">
        <v>345</v>
      </c>
      <c r="B6178">
        <f>+WEEKNUM(_2022[[#This Row],[DATA]],21)</f>
        <v>46</v>
      </c>
      <c r="C6178" s="1">
        <v>17</v>
      </c>
      <c r="D6178" t="s">
        <v>22</v>
      </c>
      <c r="E6178">
        <v>2427</v>
      </c>
      <c r="F6178">
        <v>0</v>
      </c>
      <c r="G6178" s="3">
        <f>INT((MONTH(_2022[[#This Row],[DATA]])-1)/3)+1</f>
        <v>4</v>
      </c>
    </row>
    <row r="6179" spans="1:7" x14ac:dyDescent="0.25">
      <c r="A6179" t="s">
        <v>345</v>
      </c>
      <c r="B6179">
        <f>+WEEKNUM(_2022[[#This Row],[DATA]],21)</f>
        <v>46</v>
      </c>
      <c r="C6179" s="1">
        <v>27</v>
      </c>
      <c r="D6179" t="s">
        <v>12</v>
      </c>
      <c r="E6179">
        <v>2008.97</v>
      </c>
      <c r="F6179">
        <v>0</v>
      </c>
      <c r="G6179" s="3">
        <f>INT((MONTH(_2022[[#This Row],[DATA]])-1)/3)+1</f>
        <v>4</v>
      </c>
    </row>
    <row r="6180" spans="1:7" x14ac:dyDescent="0.25">
      <c r="A6180" t="s">
        <v>345</v>
      </c>
      <c r="B6180">
        <f>+WEEKNUM(_2022[[#This Row],[DATA]],21)</f>
        <v>46</v>
      </c>
      <c r="C6180" s="1">
        <v>0</v>
      </c>
      <c r="D6180" t="s">
        <v>15</v>
      </c>
      <c r="E6180">
        <v>1659.48</v>
      </c>
      <c r="F6180">
        <v>0</v>
      </c>
      <c r="G6180" s="3">
        <f>INT((MONTH(_2022[[#This Row],[DATA]])-1)/3)+1</f>
        <v>4</v>
      </c>
    </row>
    <row r="6181" spans="1:7" x14ac:dyDescent="0.25">
      <c r="A6181" t="s">
        <v>345</v>
      </c>
      <c r="B6181">
        <f>+WEEKNUM(_2022[[#This Row],[DATA]],21)</f>
        <v>46</v>
      </c>
      <c r="C6181" s="1">
        <v>0</v>
      </c>
      <c r="D6181" t="s">
        <v>19</v>
      </c>
      <c r="E6181">
        <v>1521.91</v>
      </c>
      <c r="F6181">
        <v>0</v>
      </c>
      <c r="G6181" s="3">
        <f>INT((MONTH(_2022[[#This Row],[DATA]])-1)/3)+1</f>
        <v>4</v>
      </c>
    </row>
    <row r="6182" spans="1:7" x14ac:dyDescent="0.25">
      <c r="A6182" t="s">
        <v>345</v>
      </c>
      <c r="B6182">
        <f>+WEEKNUM(_2022[[#This Row],[DATA]],21)</f>
        <v>46</v>
      </c>
      <c r="C6182" s="1">
        <v>19</v>
      </c>
      <c r="D6182" t="s">
        <v>4</v>
      </c>
      <c r="E6182">
        <v>1447.92</v>
      </c>
      <c r="F6182">
        <v>0</v>
      </c>
      <c r="G6182" s="3">
        <f>INT((MONTH(_2022[[#This Row],[DATA]])-1)/3)+1</f>
        <v>4</v>
      </c>
    </row>
    <row r="6183" spans="1:7" x14ac:dyDescent="0.25">
      <c r="A6183" t="s">
        <v>345</v>
      </c>
      <c r="B6183">
        <f>+WEEKNUM(_2022[[#This Row],[DATA]],21)</f>
        <v>46</v>
      </c>
      <c r="C6183" s="1">
        <v>27</v>
      </c>
      <c r="D6183" t="s">
        <v>10</v>
      </c>
      <c r="E6183">
        <v>2007.52</v>
      </c>
      <c r="F6183">
        <v>0</v>
      </c>
      <c r="G6183" s="3">
        <f>INT((MONTH(_2022[[#This Row],[DATA]])-1)/3)+1</f>
        <v>4</v>
      </c>
    </row>
    <row r="6184" spans="1:7" x14ac:dyDescent="0.25">
      <c r="A6184" t="s">
        <v>345</v>
      </c>
      <c r="B6184">
        <f>+WEEKNUM(_2022[[#This Row],[DATA]],21)</f>
        <v>46</v>
      </c>
      <c r="C6184" s="1">
        <v>23</v>
      </c>
      <c r="D6184" t="s">
        <v>21</v>
      </c>
      <c r="E6184">
        <v>2238.42</v>
      </c>
      <c r="F6184">
        <v>0</v>
      </c>
      <c r="G6184" s="3">
        <f>INT((MONTH(_2022[[#This Row],[DATA]])-1)/3)+1</f>
        <v>4</v>
      </c>
    </row>
    <row r="6185" spans="1:7" x14ac:dyDescent="0.25">
      <c r="A6185" t="s">
        <v>345</v>
      </c>
      <c r="B6185">
        <f>+WEEKNUM(_2022[[#This Row],[DATA]],21)</f>
        <v>46</v>
      </c>
      <c r="C6185" s="1">
        <v>29</v>
      </c>
      <c r="D6185" t="s">
        <v>3</v>
      </c>
      <c r="E6185">
        <v>2654.72</v>
      </c>
      <c r="F6185">
        <v>0</v>
      </c>
      <c r="G6185" s="3">
        <f>INT((MONTH(_2022[[#This Row],[DATA]])-1)/3)+1</f>
        <v>4</v>
      </c>
    </row>
    <row r="6186" spans="1:7" x14ac:dyDescent="0.25">
      <c r="A6186" t="s">
        <v>345</v>
      </c>
      <c r="B6186">
        <f>+WEEKNUM(_2022[[#This Row],[DATA]],21)</f>
        <v>46</v>
      </c>
      <c r="C6186" s="1">
        <v>30</v>
      </c>
      <c r="D6186" t="s">
        <v>7</v>
      </c>
      <c r="E6186">
        <v>2470.54</v>
      </c>
      <c r="F6186">
        <v>0</v>
      </c>
      <c r="G6186" s="3">
        <f>INT((MONTH(_2022[[#This Row],[DATA]])-1)/3)+1</f>
        <v>4</v>
      </c>
    </row>
    <row r="6187" spans="1:7" x14ac:dyDescent="0.25">
      <c r="A6187" t="s">
        <v>345</v>
      </c>
      <c r="B6187">
        <f>+WEEKNUM(_2022[[#This Row],[DATA]],21)</f>
        <v>46</v>
      </c>
      <c r="C6187" s="1">
        <v>25</v>
      </c>
      <c r="D6187" t="s">
        <v>9</v>
      </c>
      <c r="E6187">
        <v>3289.13</v>
      </c>
      <c r="F6187">
        <v>0</v>
      </c>
      <c r="G6187" s="3">
        <f>INT((MONTH(_2022[[#This Row],[DATA]])-1)/3)+1</f>
        <v>4</v>
      </c>
    </row>
    <row r="6188" spans="1:7" x14ac:dyDescent="0.25">
      <c r="A6188" t="s">
        <v>346</v>
      </c>
      <c r="B6188">
        <f>+WEEKNUM(_2022[[#This Row],[DATA]],21)</f>
        <v>46</v>
      </c>
      <c r="C6188" s="4">
        <v>20</v>
      </c>
      <c r="D6188" t="s">
        <v>5</v>
      </c>
      <c r="E6188">
        <v>3922.77</v>
      </c>
      <c r="F6188">
        <v>0</v>
      </c>
      <c r="G6188" s="3">
        <f>INT((MONTH(_2022[[#This Row],[DATA]])-1)/3)+1</f>
        <v>4</v>
      </c>
    </row>
    <row r="6189" spans="1:7" x14ac:dyDescent="0.25">
      <c r="A6189" t="s">
        <v>346</v>
      </c>
      <c r="B6189">
        <f>+WEEKNUM(_2022[[#This Row],[DATA]],21)</f>
        <v>46</v>
      </c>
      <c r="C6189" s="1">
        <v>24</v>
      </c>
      <c r="D6189" t="s">
        <v>11</v>
      </c>
      <c r="E6189">
        <v>2680.85</v>
      </c>
      <c r="F6189">
        <v>0</v>
      </c>
      <c r="G6189" s="3">
        <f>INT((MONTH(_2022[[#This Row],[DATA]])-1)/3)+1</f>
        <v>4</v>
      </c>
    </row>
    <row r="6190" spans="1:7" x14ac:dyDescent="0.25">
      <c r="A6190" t="s">
        <v>346</v>
      </c>
      <c r="B6190">
        <f>+WEEKNUM(_2022[[#This Row],[DATA]],21)</f>
        <v>46</v>
      </c>
      <c r="C6190" s="1">
        <v>22</v>
      </c>
      <c r="D6190" t="s">
        <v>6</v>
      </c>
      <c r="E6190">
        <v>2253.4499999999998</v>
      </c>
      <c r="F6190">
        <v>0</v>
      </c>
      <c r="G6190" s="3">
        <f>INT((MONTH(_2022[[#This Row],[DATA]])-1)/3)+1</f>
        <v>4</v>
      </c>
    </row>
    <row r="6191" spans="1:7" x14ac:dyDescent="0.25">
      <c r="A6191" t="s">
        <v>346</v>
      </c>
      <c r="B6191">
        <f>+WEEKNUM(_2022[[#This Row],[DATA]],21)</f>
        <v>46</v>
      </c>
      <c r="C6191" s="1">
        <v>26</v>
      </c>
      <c r="D6191" t="s">
        <v>14</v>
      </c>
      <c r="E6191">
        <v>5084.2700000000004</v>
      </c>
      <c r="F6191">
        <v>0</v>
      </c>
      <c r="G6191" s="3">
        <f>INT((MONTH(_2022[[#This Row],[DATA]])-1)/3)+1</f>
        <v>4</v>
      </c>
    </row>
    <row r="6192" spans="1:7" x14ac:dyDescent="0.25">
      <c r="A6192" t="s">
        <v>346</v>
      </c>
      <c r="B6192">
        <f>+WEEKNUM(_2022[[#This Row],[DATA]],21)</f>
        <v>46</v>
      </c>
      <c r="C6192" s="1">
        <v>0</v>
      </c>
      <c r="D6192" t="s">
        <v>16</v>
      </c>
      <c r="E6192">
        <v>3212.71</v>
      </c>
      <c r="F6192">
        <v>0</v>
      </c>
      <c r="G6192" s="3">
        <f>INT((MONTH(_2022[[#This Row],[DATA]])-1)/3)+1</f>
        <v>4</v>
      </c>
    </row>
    <row r="6193" spans="1:7" x14ac:dyDescent="0.25">
      <c r="A6193" t="s">
        <v>346</v>
      </c>
      <c r="B6193">
        <f>+WEEKNUM(_2022[[#This Row],[DATA]],21)</f>
        <v>46</v>
      </c>
      <c r="C6193" s="1">
        <v>21</v>
      </c>
      <c r="D6193" t="s">
        <v>8</v>
      </c>
      <c r="E6193">
        <v>5319.18</v>
      </c>
      <c r="F6193">
        <v>0</v>
      </c>
      <c r="G6193" s="3">
        <f>INT((MONTH(_2022[[#This Row],[DATA]])-1)/3)+1</f>
        <v>4</v>
      </c>
    </row>
    <row r="6194" spans="1:7" x14ac:dyDescent="0.25">
      <c r="A6194" t="s">
        <v>346</v>
      </c>
      <c r="B6194">
        <f>+WEEKNUM(_2022[[#This Row],[DATA]],21)</f>
        <v>46</v>
      </c>
      <c r="C6194" s="1">
        <v>18</v>
      </c>
      <c r="D6194" t="s">
        <v>13</v>
      </c>
      <c r="E6194">
        <v>1494.66</v>
      </c>
      <c r="F6194">
        <v>0</v>
      </c>
      <c r="G6194" s="3">
        <f>INT((MONTH(_2022[[#This Row],[DATA]])-1)/3)+1</f>
        <v>4</v>
      </c>
    </row>
    <row r="6195" spans="1:7" x14ac:dyDescent="0.25">
      <c r="A6195" t="s">
        <v>346</v>
      </c>
      <c r="B6195">
        <f>+WEEKNUM(_2022[[#This Row],[DATA]],21)</f>
        <v>46</v>
      </c>
      <c r="C6195" s="1">
        <v>17</v>
      </c>
      <c r="D6195" t="s">
        <v>22</v>
      </c>
      <c r="E6195">
        <v>1244.71</v>
      </c>
      <c r="F6195">
        <v>0</v>
      </c>
      <c r="G6195" s="3">
        <f>INT((MONTH(_2022[[#This Row],[DATA]])-1)/3)+1</f>
        <v>4</v>
      </c>
    </row>
    <row r="6196" spans="1:7" x14ac:dyDescent="0.25">
      <c r="A6196" t="s">
        <v>346</v>
      </c>
      <c r="B6196">
        <f>+WEEKNUM(_2022[[#This Row],[DATA]],21)</f>
        <v>46</v>
      </c>
      <c r="C6196" s="1">
        <v>27</v>
      </c>
      <c r="D6196" t="s">
        <v>12</v>
      </c>
      <c r="E6196">
        <v>2474.7600000000002</v>
      </c>
      <c r="F6196">
        <v>0</v>
      </c>
      <c r="G6196" s="3">
        <f>INT((MONTH(_2022[[#This Row],[DATA]])-1)/3)+1</f>
        <v>4</v>
      </c>
    </row>
    <row r="6197" spans="1:7" x14ac:dyDescent="0.25">
      <c r="A6197" t="s">
        <v>346</v>
      </c>
      <c r="B6197">
        <f>+WEEKNUM(_2022[[#This Row],[DATA]],21)</f>
        <v>46</v>
      </c>
      <c r="C6197" s="1">
        <v>0</v>
      </c>
      <c r="D6197" t="s">
        <v>15</v>
      </c>
      <c r="E6197">
        <v>2453.96</v>
      </c>
      <c r="F6197">
        <v>0</v>
      </c>
      <c r="G6197" s="3">
        <f>INT((MONTH(_2022[[#This Row],[DATA]])-1)/3)+1</f>
        <v>4</v>
      </c>
    </row>
    <row r="6198" spans="1:7" x14ac:dyDescent="0.25">
      <c r="A6198" t="s">
        <v>346</v>
      </c>
      <c r="B6198">
        <f>+WEEKNUM(_2022[[#This Row],[DATA]],21)</f>
        <v>46</v>
      </c>
      <c r="C6198" s="1">
        <v>0</v>
      </c>
      <c r="D6198" t="s">
        <v>19</v>
      </c>
      <c r="E6198">
        <v>1321.79</v>
      </c>
      <c r="F6198">
        <v>0</v>
      </c>
      <c r="G6198" s="3">
        <f>INT((MONTH(_2022[[#This Row],[DATA]])-1)/3)+1</f>
        <v>4</v>
      </c>
    </row>
    <row r="6199" spans="1:7" x14ac:dyDescent="0.25">
      <c r="A6199" t="s">
        <v>346</v>
      </c>
      <c r="B6199">
        <f>+WEEKNUM(_2022[[#This Row],[DATA]],21)</f>
        <v>46</v>
      </c>
      <c r="C6199" s="1">
        <v>19</v>
      </c>
      <c r="D6199" t="s">
        <v>4</v>
      </c>
      <c r="E6199">
        <v>2642.84</v>
      </c>
      <c r="F6199">
        <v>0</v>
      </c>
      <c r="G6199" s="3">
        <f>INT((MONTH(_2022[[#This Row],[DATA]])-1)/3)+1</f>
        <v>4</v>
      </c>
    </row>
    <row r="6200" spans="1:7" x14ac:dyDescent="0.25">
      <c r="A6200" t="s">
        <v>346</v>
      </c>
      <c r="B6200">
        <f>+WEEKNUM(_2022[[#This Row],[DATA]],21)</f>
        <v>46</v>
      </c>
      <c r="C6200" s="1">
        <v>27</v>
      </c>
      <c r="D6200" t="s">
        <v>10</v>
      </c>
      <c r="E6200">
        <v>3071.6</v>
      </c>
      <c r="F6200">
        <v>0</v>
      </c>
      <c r="G6200" s="3">
        <f>INT((MONTH(_2022[[#This Row],[DATA]])-1)/3)+1</f>
        <v>4</v>
      </c>
    </row>
    <row r="6201" spans="1:7" x14ac:dyDescent="0.25">
      <c r="A6201" t="s">
        <v>346</v>
      </c>
      <c r="B6201">
        <f>+WEEKNUM(_2022[[#This Row],[DATA]],21)</f>
        <v>46</v>
      </c>
      <c r="C6201" s="1">
        <v>23</v>
      </c>
      <c r="D6201" t="s">
        <v>21</v>
      </c>
      <c r="E6201">
        <v>4575.3599999999997</v>
      </c>
      <c r="F6201">
        <v>0</v>
      </c>
      <c r="G6201" s="3">
        <f>INT((MONTH(_2022[[#This Row],[DATA]])-1)/3)+1</f>
        <v>4</v>
      </c>
    </row>
    <row r="6202" spans="1:7" x14ac:dyDescent="0.25">
      <c r="A6202" t="s">
        <v>346</v>
      </c>
      <c r="B6202">
        <f>+WEEKNUM(_2022[[#This Row],[DATA]],21)</f>
        <v>46</v>
      </c>
      <c r="C6202" s="1">
        <v>29</v>
      </c>
      <c r="D6202" t="s">
        <v>3</v>
      </c>
      <c r="E6202">
        <v>3518.07</v>
      </c>
      <c r="F6202">
        <v>0</v>
      </c>
      <c r="G6202" s="3">
        <f>INT((MONTH(_2022[[#This Row],[DATA]])-1)/3)+1</f>
        <v>4</v>
      </c>
    </row>
    <row r="6203" spans="1:7" x14ac:dyDescent="0.25">
      <c r="A6203" t="s">
        <v>346</v>
      </c>
      <c r="B6203">
        <f>+WEEKNUM(_2022[[#This Row],[DATA]],21)</f>
        <v>46</v>
      </c>
      <c r="C6203" s="1">
        <v>30</v>
      </c>
      <c r="D6203" t="s">
        <v>7</v>
      </c>
      <c r="E6203">
        <v>2764.25</v>
      </c>
      <c r="F6203">
        <v>0</v>
      </c>
      <c r="G6203" s="3">
        <f>INT((MONTH(_2022[[#This Row],[DATA]])-1)/3)+1</f>
        <v>4</v>
      </c>
    </row>
    <row r="6204" spans="1:7" x14ac:dyDescent="0.25">
      <c r="A6204" t="s">
        <v>346</v>
      </c>
      <c r="B6204">
        <f>+WEEKNUM(_2022[[#This Row],[DATA]],21)</f>
        <v>46</v>
      </c>
      <c r="C6204" s="1">
        <v>25</v>
      </c>
      <c r="D6204" t="s">
        <v>9</v>
      </c>
      <c r="E6204">
        <v>3274.04</v>
      </c>
      <c r="F6204">
        <v>0</v>
      </c>
      <c r="G6204" s="3">
        <f>INT((MONTH(_2022[[#This Row],[DATA]])-1)/3)+1</f>
        <v>4</v>
      </c>
    </row>
    <row r="6205" spans="1:7" x14ac:dyDescent="0.25">
      <c r="A6205" t="s">
        <v>347</v>
      </c>
      <c r="B6205">
        <f>+WEEKNUM(_2022[[#This Row],[DATA]],21)</f>
        <v>46</v>
      </c>
      <c r="C6205" s="4">
        <v>20</v>
      </c>
      <c r="D6205" t="s">
        <v>5</v>
      </c>
      <c r="E6205">
        <v>1993.98</v>
      </c>
      <c r="F6205">
        <v>0</v>
      </c>
      <c r="G6205" s="3">
        <f>INT((MONTH(_2022[[#This Row],[DATA]])-1)/3)+1</f>
        <v>4</v>
      </c>
    </row>
    <row r="6206" spans="1:7" x14ac:dyDescent="0.25">
      <c r="A6206" t="s">
        <v>347</v>
      </c>
      <c r="B6206">
        <f>+WEEKNUM(_2022[[#This Row],[DATA]],21)</f>
        <v>46</v>
      </c>
      <c r="C6206" s="1">
        <v>24</v>
      </c>
      <c r="D6206" t="s">
        <v>11</v>
      </c>
      <c r="E6206">
        <v>1986.11</v>
      </c>
      <c r="F6206">
        <v>0</v>
      </c>
      <c r="G6206" s="3">
        <f>INT((MONTH(_2022[[#This Row],[DATA]])-1)/3)+1</f>
        <v>4</v>
      </c>
    </row>
    <row r="6207" spans="1:7" x14ac:dyDescent="0.25">
      <c r="A6207" t="s">
        <v>347</v>
      </c>
      <c r="B6207">
        <f>+WEEKNUM(_2022[[#This Row],[DATA]],21)</f>
        <v>46</v>
      </c>
      <c r="C6207" s="1">
        <v>22</v>
      </c>
      <c r="D6207" t="s">
        <v>6</v>
      </c>
      <c r="E6207">
        <v>1156.6500000000001</v>
      </c>
      <c r="F6207">
        <v>0</v>
      </c>
      <c r="G6207" s="3">
        <f>INT((MONTH(_2022[[#This Row],[DATA]])-1)/3)+1</f>
        <v>4</v>
      </c>
    </row>
    <row r="6208" spans="1:7" x14ac:dyDescent="0.25">
      <c r="A6208" t="s">
        <v>347</v>
      </c>
      <c r="B6208">
        <f>+WEEKNUM(_2022[[#This Row],[DATA]],21)</f>
        <v>46</v>
      </c>
      <c r="C6208" s="1">
        <v>26</v>
      </c>
      <c r="D6208" t="s">
        <v>14</v>
      </c>
      <c r="E6208">
        <v>4938.47</v>
      </c>
      <c r="F6208">
        <v>0</v>
      </c>
      <c r="G6208" s="3">
        <f>INT((MONTH(_2022[[#This Row],[DATA]])-1)/3)+1</f>
        <v>4</v>
      </c>
    </row>
    <row r="6209" spans="1:7" x14ac:dyDescent="0.25">
      <c r="A6209" t="s">
        <v>347</v>
      </c>
      <c r="B6209">
        <f>+WEEKNUM(_2022[[#This Row],[DATA]],21)</f>
        <v>46</v>
      </c>
      <c r="C6209" s="1">
        <v>0</v>
      </c>
      <c r="D6209" t="s">
        <v>16</v>
      </c>
      <c r="E6209">
        <v>2714.63</v>
      </c>
      <c r="F6209">
        <v>0</v>
      </c>
      <c r="G6209" s="3">
        <f>INT((MONTH(_2022[[#This Row],[DATA]])-1)/3)+1</f>
        <v>4</v>
      </c>
    </row>
    <row r="6210" spans="1:7" x14ac:dyDescent="0.25">
      <c r="A6210" t="s">
        <v>347</v>
      </c>
      <c r="B6210">
        <f>+WEEKNUM(_2022[[#This Row],[DATA]],21)</f>
        <v>46</v>
      </c>
      <c r="C6210" s="1">
        <v>21</v>
      </c>
      <c r="D6210" t="s">
        <v>8</v>
      </c>
      <c r="E6210">
        <v>5888.58</v>
      </c>
      <c r="F6210">
        <v>0</v>
      </c>
      <c r="G6210" s="3">
        <f>INT((MONTH(_2022[[#This Row],[DATA]])-1)/3)+1</f>
        <v>4</v>
      </c>
    </row>
    <row r="6211" spans="1:7" x14ac:dyDescent="0.25">
      <c r="A6211" t="s">
        <v>347</v>
      </c>
      <c r="B6211">
        <f>+WEEKNUM(_2022[[#This Row],[DATA]],21)</f>
        <v>46</v>
      </c>
      <c r="C6211" s="1">
        <v>18</v>
      </c>
      <c r="D6211" t="s">
        <v>13</v>
      </c>
      <c r="E6211">
        <v>1025.4000000000001</v>
      </c>
      <c r="F6211">
        <v>0</v>
      </c>
      <c r="G6211" s="3">
        <f>INT((MONTH(_2022[[#This Row],[DATA]])-1)/3)+1</f>
        <v>4</v>
      </c>
    </row>
    <row r="6212" spans="1:7" x14ac:dyDescent="0.25">
      <c r="A6212" t="s">
        <v>347</v>
      </c>
      <c r="B6212">
        <f>+WEEKNUM(_2022[[#This Row],[DATA]],21)</f>
        <v>46</v>
      </c>
      <c r="C6212" s="1">
        <v>17</v>
      </c>
      <c r="D6212" t="s">
        <v>22</v>
      </c>
      <c r="E6212">
        <v>1794.83</v>
      </c>
      <c r="F6212">
        <v>0</v>
      </c>
      <c r="G6212" s="3">
        <f>INT((MONTH(_2022[[#This Row],[DATA]])-1)/3)+1</f>
        <v>4</v>
      </c>
    </row>
    <row r="6213" spans="1:7" x14ac:dyDescent="0.25">
      <c r="A6213" t="s">
        <v>347</v>
      </c>
      <c r="B6213">
        <f>+WEEKNUM(_2022[[#This Row],[DATA]],21)</f>
        <v>46</v>
      </c>
      <c r="C6213" s="1">
        <v>27</v>
      </c>
      <c r="D6213" t="s">
        <v>12</v>
      </c>
      <c r="E6213">
        <v>2397.02</v>
      </c>
      <c r="F6213">
        <v>0</v>
      </c>
      <c r="G6213" s="3">
        <f>INT((MONTH(_2022[[#This Row],[DATA]])-1)/3)+1</f>
        <v>4</v>
      </c>
    </row>
    <row r="6214" spans="1:7" x14ac:dyDescent="0.25">
      <c r="A6214" t="s">
        <v>347</v>
      </c>
      <c r="B6214">
        <f>+WEEKNUM(_2022[[#This Row],[DATA]],21)</f>
        <v>46</v>
      </c>
      <c r="C6214" s="1">
        <v>0</v>
      </c>
      <c r="D6214" t="s">
        <v>15</v>
      </c>
      <c r="E6214">
        <v>2733.81</v>
      </c>
      <c r="F6214">
        <v>0</v>
      </c>
      <c r="G6214" s="3">
        <f>INT((MONTH(_2022[[#This Row],[DATA]])-1)/3)+1</f>
        <v>4</v>
      </c>
    </row>
    <row r="6215" spans="1:7" x14ac:dyDescent="0.25">
      <c r="A6215" t="s">
        <v>347</v>
      </c>
      <c r="B6215">
        <f>+WEEKNUM(_2022[[#This Row],[DATA]],21)</f>
        <v>46</v>
      </c>
      <c r="C6215" s="1">
        <v>0</v>
      </c>
      <c r="D6215" t="s">
        <v>19</v>
      </c>
      <c r="E6215">
        <v>3150.93</v>
      </c>
      <c r="F6215">
        <v>0</v>
      </c>
      <c r="G6215" s="3">
        <f>INT((MONTH(_2022[[#This Row],[DATA]])-1)/3)+1</f>
        <v>4</v>
      </c>
    </row>
    <row r="6216" spans="1:7" x14ac:dyDescent="0.25">
      <c r="A6216" t="s">
        <v>347</v>
      </c>
      <c r="B6216">
        <f>+WEEKNUM(_2022[[#This Row],[DATA]],21)</f>
        <v>46</v>
      </c>
      <c r="C6216" s="1">
        <v>27</v>
      </c>
      <c r="D6216" t="s">
        <v>10</v>
      </c>
      <c r="E6216">
        <v>1052.2</v>
      </c>
      <c r="F6216">
        <v>0</v>
      </c>
      <c r="G6216" s="3">
        <f>INT((MONTH(_2022[[#This Row],[DATA]])-1)/3)+1</f>
        <v>4</v>
      </c>
    </row>
    <row r="6217" spans="1:7" x14ac:dyDescent="0.25">
      <c r="A6217" t="s">
        <v>347</v>
      </c>
      <c r="B6217">
        <f>+WEEKNUM(_2022[[#This Row],[DATA]],21)</f>
        <v>46</v>
      </c>
      <c r="C6217" s="1">
        <v>23</v>
      </c>
      <c r="D6217" t="s">
        <v>21</v>
      </c>
      <c r="E6217">
        <v>6483.91</v>
      </c>
      <c r="F6217">
        <v>0</v>
      </c>
      <c r="G6217" s="3">
        <f>INT((MONTH(_2022[[#This Row],[DATA]])-1)/3)+1</f>
        <v>4</v>
      </c>
    </row>
    <row r="6218" spans="1:7" x14ac:dyDescent="0.25">
      <c r="A6218" t="s">
        <v>347</v>
      </c>
      <c r="B6218">
        <f>+WEEKNUM(_2022[[#This Row],[DATA]],21)</f>
        <v>46</v>
      </c>
      <c r="C6218" s="1">
        <v>29</v>
      </c>
      <c r="D6218" t="s">
        <v>3</v>
      </c>
      <c r="E6218">
        <v>2587.2800000000002</v>
      </c>
      <c r="F6218">
        <v>0</v>
      </c>
      <c r="G6218" s="3">
        <f>INT((MONTH(_2022[[#This Row],[DATA]])-1)/3)+1</f>
        <v>4</v>
      </c>
    </row>
    <row r="6219" spans="1:7" x14ac:dyDescent="0.25">
      <c r="A6219" t="s">
        <v>347</v>
      </c>
      <c r="B6219">
        <f>+WEEKNUM(_2022[[#This Row],[DATA]],21)</f>
        <v>46</v>
      </c>
      <c r="C6219" s="1">
        <v>30</v>
      </c>
      <c r="D6219" t="s">
        <v>7</v>
      </c>
      <c r="E6219">
        <v>1842.46</v>
      </c>
      <c r="F6219">
        <v>0</v>
      </c>
      <c r="G6219" s="3">
        <f>INT((MONTH(_2022[[#This Row],[DATA]])-1)/3)+1</f>
        <v>4</v>
      </c>
    </row>
    <row r="6220" spans="1:7" x14ac:dyDescent="0.25">
      <c r="A6220" t="s">
        <v>347</v>
      </c>
      <c r="B6220">
        <f>+WEEKNUM(_2022[[#This Row],[DATA]],21)</f>
        <v>46</v>
      </c>
      <c r="C6220" s="1">
        <v>25</v>
      </c>
      <c r="D6220" t="s">
        <v>9</v>
      </c>
      <c r="E6220">
        <v>1320.94</v>
      </c>
      <c r="F6220">
        <v>0</v>
      </c>
      <c r="G6220" s="3">
        <f>INT((MONTH(_2022[[#This Row],[DATA]])-1)/3)+1</f>
        <v>4</v>
      </c>
    </row>
    <row r="6221" spans="1:7" x14ac:dyDescent="0.25">
      <c r="A6221" t="s">
        <v>348</v>
      </c>
      <c r="B6221">
        <f>+WEEKNUM(_2022[[#This Row],[DATA]],21)</f>
        <v>47</v>
      </c>
      <c r="C6221" s="4">
        <v>20</v>
      </c>
      <c r="D6221" t="s">
        <v>5</v>
      </c>
      <c r="E6221">
        <v>892.59</v>
      </c>
      <c r="F6221">
        <v>0</v>
      </c>
      <c r="G6221" s="3">
        <f>INT((MONTH(_2022[[#This Row],[DATA]])-1)/3)+1</f>
        <v>4</v>
      </c>
    </row>
    <row r="6222" spans="1:7" x14ac:dyDescent="0.25">
      <c r="A6222" t="s">
        <v>348</v>
      </c>
      <c r="B6222">
        <f>+WEEKNUM(_2022[[#This Row],[DATA]],21)</f>
        <v>47</v>
      </c>
      <c r="C6222" s="1">
        <v>24</v>
      </c>
      <c r="D6222" t="s">
        <v>11</v>
      </c>
      <c r="E6222">
        <v>1513.26</v>
      </c>
      <c r="F6222">
        <v>0</v>
      </c>
      <c r="G6222" s="3">
        <f>INT((MONTH(_2022[[#This Row],[DATA]])-1)/3)+1</f>
        <v>4</v>
      </c>
    </row>
    <row r="6223" spans="1:7" x14ac:dyDescent="0.25">
      <c r="A6223" t="s">
        <v>348</v>
      </c>
      <c r="B6223">
        <f>+WEEKNUM(_2022[[#This Row],[DATA]],21)</f>
        <v>47</v>
      </c>
      <c r="C6223" s="1">
        <v>22</v>
      </c>
      <c r="D6223" t="s">
        <v>6</v>
      </c>
      <c r="E6223">
        <v>939.8</v>
      </c>
      <c r="F6223">
        <v>0</v>
      </c>
      <c r="G6223" s="3">
        <f>INT((MONTH(_2022[[#This Row],[DATA]])-1)/3)+1</f>
        <v>4</v>
      </c>
    </row>
    <row r="6224" spans="1:7" x14ac:dyDescent="0.25">
      <c r="A6224" t="s">
        <v>348</v>
      </c>
      <c r="B6224">
        <f>+WEEKNUM(_2022[[#This Row],[DATA]],21)</f>
        <v>47</v>
      </c>
      <c r="C6224" s="1">
        <v>26</v>
      </c>
      <c r="D6224" t="s">
        <v>14</v>
      </c>
      <c r="E6224">
        <v>1738.23</v>
      </c>
      <c r="F6224">
        <v>0</v>
      </c>
      <c r="G6224" s="3">
        <f>INT((MONTH(_2022[[#This Row],[DATA]])-1)/3)+1</f>
        <v>4</v>
      </c>
    </row>
    <row r="6225" spans="1:7" x14ac:dyDescent="0.25">
      <c r="A6225" t="s">
        <v>348</v>
      </c>
      <c r="B6225">
        <f>+WEEKNUM(_2022[[#This Row],[DATA]],21)</f>
        <v>47</v>
      </c>
      <c r="C6225" s="1">
        <v>0</v>
      </c>
      <c r="D6225" t="s">
        <v>16</v>
      </c>
      <c r="E6225">
        <v>1750.86</v>
      </c>
      <c r="F6225">
        <v>0</v>
      </c>
      <c r="G6225" s="3">
        <f>INT((MONTH(_2022[[#This Row],[DATA]])-1)/3)+1</f>
        <v>4</v>
      </c>
    </row>
    <row r="6226" spans="1:7" x14ac:dyDescent="0.25">
      <c r="A6226" t="s">
        <v>348</v>
      </c>
      <c r="B6226">
        <f>+WEEKNUM(_2022[[#This Row],[DATA]],21)</f>
        <v>47</v>
      </c>
      <c r="C6226" s="1">
        <v>21</v>
      </c>
      <c r="D6226" t="s">
        <v>8</v>
      </c>
      <c r="E6226">
        <v>3028.53</v>
      </c>
      <c r="F6226">
        <v>0</v>
      </c>
      <c r="G6226" s="3">
        <f>INT((MONTH(_2022[[#This Row],[DATA]])-1)/3)+1</f>
        <v>4</v>
      </c>
    </row>
    <row r="6227" spans="1:7" x14ac:dyDescent="0.25">
      <c r="A6227" t="s">
        <v>348</v>
      </c>
      <c r="B6227">
        <f>+WEEKNUM(_2022[[#This Row],[DATA]],21)</f>
        <v>47</v>
      </c>
      <c r="C6227" s="1">
        <v>18</v>
      </c>
      <c r="D6227" t="s">
        <v>13</v>
      </c>
      <c r="E6227">
        <v>1833.8</v>
      </c>
      <c r="F6227">
        <v>0</v>
      </c>
      <c r="G6227" s="3">
        <f>INT((MONTH(_2022[[#This Row],[DATA]])-1)/3)+1</f>
        <v>4</v>
      </c>
    </row>
    <row r="6228" spans="1:7" x14ac:dyDescent="0.25">
      <c r="A6228" t="s">
        <v>348</v>
      </c>
      <c r="B6228">
        <f>+WEEKNUM(_2022[[#This Row],[DATA]],21)</f>
        <v>47</v>
      </c>
      <c r="C6228" s="1">
        <v>17</v>
      </c>
      <c r="D6228" t="s">
        <v>22</v>
      </c>
      <c r="E6228">
        <v>2393.8200000000002</v>
      </c>
      <c r="F6228">
        <v>0</v>
      </c>
      <c r="G6228" s="3">
        <f>INT((MONTH(_2022[[#This Row],[DATA]])-1)/3)+1</f>
        <v>4</v>
      </c>
    </row>
    <row r="6229" spans="1:7" x14ac:dyDescent="0.25">
      <c r="A6229" t="s">
        <v>348</v>
      </c>
      <c r="B6229">
        <f>+WEEKNUM(_2022[[#This Row],[DATA]],21)</f>
        <v>47</v>
      </c>
      <c r="C6229" s="1">
        <v>27</v>
      </c>
      <c r="D6229" t="s">
        <v>12</v>
      </c>
      <c r="E6229">
        <v>891.99</v>
      </c>
      <c r="F6229">
        <v>0</v>
      </c>
      <c r="G6229" s="3">
        <f>INT((MONTH(_2022[[#This Row],[DATA]])-1)/3)+1</f>
        <v>4</v>
      </c>
    </row>
    <row r="6230" spans="1:7" x14ac:dyDescent="0.25">
      <c r="A6230" t="s">
        <v>348</v>
      </c>
      <c r="B6230">
        <f>+WEEKNUM(_2022[[#This Row],[DATA]],21)</f>
        <v>47</v>
      </c>
      <c r="C6230" s="1">
        <v>0</v>
      </c>
      <c r="D6230" t="s">
        <v>15</v>
      </c>
      <c r="E6230">
        <v>1734.96</v>
      </c>
      <c r="F6230">
        <v>0</v>
      </c>
      <c r="G6230" s="3">
        <f>INT((MONTH(_2022[[#This Row],[DATA]])-1)/3)+1</f>
        <v>4</v>
      </c>
    </row>
    <row r="6231" spans="1:7" x14ac:dyDescent="0.25">
      <c r="A6231" t="s">
        <v>348</v>
      </c>
      <c r="B6231">
        <f>+WEEKNUM(_2022[[#This Row],[DATA]],21)</f>
        <v>47</v>
      </c>
      <c r="C6231" s="1">
        <v>0</v>
      </c>
      <c r="D6231" t="s">
        <v>19</v>
      </c>
      <c r="E6231">
        <v>1745.8</v>
      </c>
      <c r="F6231">
        <v>0</v>
      </c>
      <c r="G6231" s="3">
        <f>INT((MONTH(_2022[[#This Row],[DATA]])-1)/3)+1</f>
        <v>4</v>
      </c>
    </row>
    <row r="6232" spans="1:7" x14ac:dyDescent="0.25">
      <c r="A6232" t="s">
        <v>348</v>
      </c>
      <c r="B6232">
        <f>+WEEKNUM(_2022[[#This Row],[DATA]],21)</f>
        <v>47</v>
      </c>
      <c r="C6232" s="1">
        <v>19</v>
      </c>
      <c r="D6232" t="s">
        <v>4</v>
      </c>
      <c r="E6232">
        <v>876.03</v>
      </c>
      <c r="F6232">
        <v>0</v>
      </c>
      <c r="G6232" s="3">
        <f>INT((MONTH(_2022[[#This Row],[DATA]])-1)/3)+1</f>
        <v>4</v>
      </c>
    </row>
    <row r="6233" spans="1:7" x14ac:dyDescent="0.25">
      <c r="A6233" t="s">
        <v>348</v>
      </c>
      <c r="B6233">
        <f>+WEEKNUM(_2022[[#This Row],[DATA]],21)</f>
        <v>47</v>
      </c>
      <c r="C6233" s="1">
        <v>27</v>
      </c>
      <c r="D6233" t="s">
        <v>10</v>
      </c>
      <c r="E6233">
        <v>2397.5700000000002</v>
      </c>
      <c r="F6233">
        <v>0</v>
      </c>
      <c r="G6233" s="3">
        <f>INT((MONTH(_2022[[#This Row],[DATA]])-1)/3)+1</f>
        <v>4</v>
      </c>
    </row>
    <row r="6234" spans="1:7" x14ac:dyDescent="0.25">
      <c r="A6234" t="s">
        <v>348</v>
      </c>
      <c r="B6234">
        <f>+WEEKNUM(_2022[[#This Row],[DATA]],21)</f>
        <v>47</v>
      </c>
      <c r="C6234" s="1">
        <v>23</v>
      </c>
      <c r="D6234" t="s">
        <v>21</v>
      </c>
      <c r="E6234">
        <v>996.46</v>
      </c>
      <c r="F6234">
        <v>0</v>
      </c>
      <c r="G6234" s="3">
        <f>INT((MONTH(_2022[[#This Row],[DATA]])-1)/3)+1</f>
        <v>4</v>
      </c>
    </row>
    <row r="6235" spans="1:7" x14ac:dyDescent="0.25">
      <c r="A6235" t="s">
        <v>348</v>
      </c>
      <c r="B6235">
        <f>+WEEKNUM(_2022[[#This Row],[DATA]],21)</f>
        <v>47</v>
      </c>
      <c r="C6235" s="1">
        <v>29</v>
      </c>
      <c r="D6235" t="s">
        <v>3</v>
      </c>
      <c r="E6235">
        <v>2083.79</v>
      </c>
      <c r="F6235">
        <v>0</v>
      </c>
      <c r="G6235" s="3">
        <f>INT((MONTH(_2022[[#This Row],[DATA]])-1)/3)+1</f>
        <v>4</v>
      </c>
    </row>
    <row r="6236" spans="1:7" x14ac:dyDescent="0.25">
      <c r="A6236" t="s">
        <v>348</v>
      </c>
      <c r="B6236">
        <f>+WEEKNUM(_2022[[#This Row],[DATA]],21)</f>
        <v>47</v>
      </c>
      <c r="C6236" s="1">
        <v>30</v>
      </c>
      <c r="D6236" t="s">
        <v>7</v>
      </c>
      <c r="E6236">
        <v>1156.67</v>
      </c>
      <c r="F6236">
        <v>0</v>
      </c>
      <c r="G6236" s="3">
        <f>INT((MONTH(_2022[[#This Row],[DATA]])-1)/3)+1</f>
        <v>4</v>
      </c>
    </row>
    <row r="6237" spans="1:7" x14ac:dyDescent="0.25">
      <c r="A6237" t="s">
        <v>348</v>
      </c>
      <c r="B6237">
        <f>+WEEKNUM(_2022[[#This Row],[DATA]],21)</f>
        <v>47</v>
      </c>
      <c r="C6237" s="1">
        <v>25</v>
      </c>
      <c r="D6237" t="s">
        <v>9</v>
      </c>
      <c r="E6237">
        <v>3477.01</v>
      </c>
      <c r="F6237">
        <v>0</v>
      </c>
      <c r="G6237" s="3">
        <f>INT((MONTH(_2022[[#This Row],[DATA]])-1)/3)+1</f>
        <v>4</v>
      </c>
    </row>
    <row r="6238" spans="1:7" x14ac:dyDescent="0.25">
      <c r="A6238" t="s">
        <v>349</v>
      </c>
      <c r="B6238">
        <f>+WEEKNUM(_2022[[#This Row],[DATA]],21)</f>
        <v>47</v>
      </c>
      <c r="C6238" s="4">
        <v>20</v>
      </c>
      <c r="D6238" t="s">
        <v>5</v>
      </c>
      <c r="E6238">
        <v>1899</v>
      </c>
      <c r="F6238">
        <v>0</v>
      </c>
      <c r="G6238" s="3">
        <f>INT((MONTH(_2022[[#This Row],[DATA]])-1)/3)+1</f>
        <v>4</v>
      </c>
    </row>
    <row r="6239" spans="1:7" x14ac:dyDescent="0.25">
      <c r="A6239" t="s">
        <v>349</v>
      </c>
      <c r="B6239">
        <f>+WEEKNUM(_2022[[#This Row],[DATA]],21)</f>
        <v>47</v>
      </c>
      <c r="C6239" s="1">
        <v>24</v>
      </c>
      <c r="D6239" t="s">
        <v>11</v>
      </c>
      <c r="E6239">
        <v>1674.36</v>
      </c>
      <c r="F6239">
        <v>0</v>
      </c>
      <c r="G6239" s="3">
        <f>INT((MONTH(_2022[[#This Row],[DATA]])-1)/3)+1</f>
        <v>4</v>
      </c>
    </row>
    <row r="6240" spans="1:7" x14ac:dyDescent="0.25">
      <c r="A6240" t="s">
        <v>349</v>
      </c>
      <c r="B6240">
        <f>+WEEKNUM(_2022[[#This Row],[DATA]],21)</f>
        <v>47</v>
      </c>
      <c r="C6240" s="1">
        <v>22</v>
      </c>
      <c r="D6240" t="s">
        <v>6</v>
      </c>
      <c r="E6240">
        <v>1095.83</v>
      </c>
      <c r="F6240">
        <v>0</v>
      </c>
      <c r="G6240" s="3">
        <f>INT((MONTH(_2022[[#This Row],[DATA]])-1)/3)+1</f>
        <v>4</v>
      </c>
    </row>
    <row r="6241" spans="1:7" x14ac:dyDescent="0.25">
      <c r="A6241" t="s">
        <v>349</v>
      </c>
      <c r="B6241">
        <f>+WEEKNUM(_2022[[#This Row],[DATA]],21)</f>
        <v>47</v>
      </c>
      <c r="C6241" s="1">
        <v>26</v>
      </c>
      <c r="D6241" t="s">
        <v>14</v>
      </c>
      <c r="E6241">
        <v>1998.27</v>
      </c>
      <c r="F6241">
        <v>0</v>
      </c>
      <c r="G6241" s="3">
        <f>INT((MONTH(_2022[[#This Row],[DATA]])-1)/3)+1</f>
        <v>4</v>
      </c>
    </row>
    <row r="6242" spans="1:7" x14ac:dyDescent="0.25">
      <c r="A6242" t="s">
        <v>349</v>
      </c>
      <c r="B6242">
        <f>+WEEKNUM(_2022[[#This Row],[DATA]],21)</f>
        <v>47</v>
      </c>
      <c r="C6242" s="1">
        <v>0</v>
      </c>
      <c r="D6242" t="s">
        <v>16</v>
      </c>
      <c r="E6242">
        <v>1228.99</v>
      </c>
      <c r="F6242">
        <v>0</v>
      </c>
      <c r="G6242" s="3">
        <f>INT((MONTH(_2022[[#This Row],[DATA]])-1)/3)+1</f>
        <v>4</v>
      </c>
    </row>
    <row r="6243" spans="1:7" x14ac:dyDescent="0.25">
      <c r="A6243" t="s">
        <v>349</v>
      </c>
      <c r="B6243">
        <f>+WEEKNUM(_2022[[#This Row],[DATA]],21)</f>
        <v>47</v>
      </c>
      <c r="C6243" s="1">
        <v>21</v>
      </c>
      <c r="D6243" t="s">
        <v>8</v>
      </c>
      <c r="E6243">
        <v>2905.91</v>
      </c>
      <c r="F6243">
        <v>0</v>
      </c>
      <c r="G6243" s="3">
        <f>INT((MONTH(_2022[[#This Row],[DATA]])-1)/3)+1</f>
        <v>4</v>
      </c>
    </row>
    <row r="6244" spans="1:7" x14ac:dyDescent="0.25">
      <c r="A6244" t="s">
        <v>349</v>
      </c>
      <c r="B6244">
        <f>+WEEKNUM(_2022[[#This Row],[DATA]],21)</f>
        <v>47</v>
      </c>
      <c r="C6244" s="1">
        <v>18</v>
      </c>
      <c r="D6244" t="s">
        <v>13</v>
      </c>
      <c r="E6244">
        <v>2819.75</v>
      </c>
      <c r="F6244">
        <v>0</v>
      </c>
      <c r="G6244" s="3">
        <f>INT((MONTH(_2022[[#This Row],[DATA]])-1)/3)+1</f>
        <v>4</v>
      </c>
    </row>
    <row r="6245" spans="1:7" x14ac:dyDescent="0.25">
      <c r="A6245" t="s">
        <v>349</v>
      </c>
      <c r="B6245">
        <f>+WEEKNUM(_2022[[#This Row],[DATA]],21)</f>
        <v>47</v>
      </c>
      <c r="C6245" s="1">
        <v>17</v>
      </c>
      <c r="D6245" t="s">
        <v>22</v>
      </c>
      <c r="E6245">
        <v>2145.34</v>
      </c>
      <c r="F6245">
        <v>0</v>
      </c>
      <c r="G6245" s="3">
        <f>INT((MONTH(_2022[[#This Row],[DATA]])-1)/3)+1</f>
        <v>4</v>
      </c>
    </row>
    <row r="6246" spans="1:7" x14ac:dyDescent="0.25">
      <c r="A6246" t="s">
        <v>349</v>
      </c>
      <c r="B6246">
        <f>+WEEKNUM(_2022[[#This Row],[DATA]],21)</f>
        <v>47</v>
      </c>
      <c r="C6246" s="1">
        <v>27</v>
      </c>
      <c r="D6246" t="s">
        <v>12</v>
      </c>
      <c r="E6246">
        <v>1765.71</v>
      </c>
      <c r="F6246">
        <v>0</v>
      </c>
      <c r="G6246" s="3">
        <f>INT((MONTH(_2022[[#This Row],[DATA]])-1)/3)+1</f>
        <v>4</v>
      </c>
    </row>
    <row r="6247" spans="1:7" x14ac:dyDescent="0.25">
      <c r="A6247" t="s">
        <v>349</v>
      </c>
      <c r="B6247">
        <f>+WEEKNUM(_2022[[#This Row],[DATA]],21)</f>
        <v>47</v>
      </c>
      <c r="C6247" s="1">
        <v>0</v>
      </c>
      <c r="D6247" t="s">
        <v>15</v>
      </c>
      <c r="E6247">
        <v>1247.54</v>
      </c>
      <c r="F6247">
        <v>0</v>
      </c>
      <c r="G6247" s="3">
        <f>INT((MONTH(_2022[[#This Row],[DATA]])-1)/3)+1</f>
        <v>4</v>
      </c>
    </row>
    <row r="6248" spans="1:7" x14ac:dyDescent="0.25">
      <c r="A6248" t="s">
        <v>349</v>
      </c>
      <c r="B6248">
        <f>+WEEKNUM(_2022[[#This Row],[DATA]],21)</f>
        <v>47</v>
      </c>
      <c r="C6248" s="1">
        <v>0</v>
      </c>
      <c r="D6248" t="s">
        <v>19</v>
      </c>
      <c r="E6248">
        <v>1196.5899999999999</v>
      </c>
      <c r="F6248">
        <v>0</v>
      </c>
      <c r="G6248" s="3">
        <f>INT((MONTH(_2022[[#This Row],[DATA]])-1)/3)+1</f>
        <v>4</v>
      </c>
    </row>
    <row r="6249" spans="1:7" x14ac:dyDescent="0.25">
      <c r="A6249" t="s">
        <v>349</v>
      </c>
      <c r="B6249">
        <f>+WEEKNUM(_2022[[#This Row],[DATA]],21)</f>
        <v>47</v>
      </c>
      <c r="C6249" s="1">
        <v>19</v>
      </c>
      <c r="D6249" t="s">
        <v>4</v>
      </c>
      <c r="E6249">
        <v>1044.94</v>
      </c>
      <c r="F6249">
        <v>0</v>
      </c>
      <c r="G6249" s="3">
        <f>INT((MONTH(_2022[[#This Row],[DATA]])-1)/3)+1</f>
        <v>4</v>
      </c>
    </row>
    <row r="6250" spans="1:7" x14ac:dyDescent="0.25">
      <c r="A6250" t="s">
        <v>349</v>
      </c>
      <c r="B6250">
        <f>+WEEKNUM(_2022[[#This Row],[DATA]],21)</f>
        <v>47</v>
      </c>
      <c r="C6250" s="1">
        <v>27</v>
      </c>
      <c r="D6250" t="s">
        <v>10</v>
      </c>
      <c r="E6250">
        <v>2017.22</v>
      </c>
      <c r="F6250">
        <v>0</v>
      </c>
      <c r="G6250" s="3">
        <f>INT((MONTH(_2022[[#This Row],[DATA]])-1)/3)+1</f>
        <v>4</v>
      </c>
    </row>
    <row r="6251" spans="1:7" x14ac:dyDescent="0.25">
      <c r="A6251" t="s">
        <v>349</v>
      </c>
      <c r="B6251">
        <f>+WEEKNUM(_2022[[#This Row],[DATA]],21)</f>
        <v>47</v>
      </c>
      <c r="C6251" s="1">
        <v>23</v>
      </c>
      <c r="D6251" t="s">
        <v>21</v>
      </c>
      <c r="E6251">
        <v>1221.49</v>
      </c>
      <c r="F6251">
        <v>0</v>
      </c>
      <c r="G6251" s="3">
        <f>INT((MONTH(_2022[[#This Row],[DATA]])-1)/3)+1</f>
        <v>4</v>
      </c>
    </row>
    <row r="6252" spans="1:7" x14ac:dyDescent="0.25">
      <c r="A6252" t="s">
        <v>349</v>
      </c>
      <c r="B6252">
        <f>+WEEKNUM(_2022[[#This Row],[DATA]],21)</f>
        <v>47</v>
      </c>
      <c r="C6252" s="1">
        <v>29</v>
      </c>
      <c r="D6252" t="s">
        <v>3</v>
      </c>
      <c r="E6252">
        <v>1476.68</v>
      </c>
      <c r="F6252">
        <v>0</v>
      </c>
      <c r="G6252" s="3">
        <f>INT((MONTH(_2022[[#This Row],[DATA]])-1)/3)+1</f>
        <v>4</v>
      </c>
    </row>
    <row r="6253" spans="1:7" x14ac:dyDescent="0.25">
      <c r="A6253" t="s">
        <v>349</v>
      </c>
      <c r="B6253">
        <f>+WEEKNUM(_2022[[#This Row],[DATA]],21)</f>
        <v>47</v>
      </c>
      <c r="C6253" s="1">
        <v>30</v>
      </c>
      <c r="D6253" t="s">
        <v>7</v>
      </c>
      <c r="E6253">
        <v>470.32</v>
      </c>
      <c r="F6253">
        <v>0</v>
      </c>
      <c r="G6253" s="3">
        <f>INT((MONTH(_2022[[#This Row],[DATA]])-1)/3)+1</f>
        <v>4</v>
      </c>
    </row>
    <row r="6254" spans="1:7" x14ac:dyDescent="0.25">
      <c r="A6254" t="s">
        <v>349</v>
      </c>
      <c r="B6254">
        <f>+WEEKNUM(_2022[[#This Row],[DATA]],21)</f>
        <v>47</v>
      </c>
      <c r="C6254" s="1">
        <v>25</v>
      </c>
      <c r="D6254" t="s">
        <v>9</v>
      </c>
      <c r="E6254">
        <v>2154.12</v>
      </c>
      <c r="F6254">
        <v>0</v>
      </c>
      <c r="G6254" s="3">
        <f>INT((MONTH(_2022[[#This Row],[DATA]])-1)/3)+1</f>
        <v>4</v>
      </c>
    </row>
    <row r="6255" spans="1:7" x14ac:dyDescent="0.25">
      <c r="A6255" t="s">
        <v>350</v>
      </c>
      <c r="B6255">
        <f>+WEEKNUM(_2022[[#This Row],[DATA]],21)</f>
        <v>47</v>
      </c>
      <c r="C6255" s="4">
        <v>20</v>
      </c>
      <c r="D6255" t="s">
        <v>5</v>
      </c>
      <c r="E6255">
        <v>2246.5300000000002</v>
      </c>
      <c r="F6255">
        <v>0</v>
      </c>
      <c r="G6255" s="3">
        <f>INT((MONTH(_2022[[#This Row],[DATA]])-1)/3)+1</f>
        <v>4</v>
      </c>
    </row>
    <row r="6256" spans="1:7" x14ac:dyDescent="0.25">
      <c r="A6256" t="s">
        <v>350</v>
      </c>
      <c r="B6256">
        <f>+WEEKNUM(_2022[[#This Row],[DATA]],21)</f>
        <v>47</v>
      </c>
      <c r="C6256" s="1">
        <v>24</v>
      </c>
      <c r="D6256" t="s">
        <v>11</v>
      </c>
      <c r="E6256">
        <v>2392.67</v>
      </c>
      <c r="F6256">
        <v>0</v>
      </c>
      <c r="G6256" s="3">
        <f>INT((MONTH(_2022[[#This Row],[DATA]])-1)/3)+1</f>
        <v>4</v>
      </c>
    </row>
    <row r="6257" spans="1:7" x14ac:dyDescent="0.25">
      <c r="A6257" t="s">
        <v>350</v>
      </c>
      <c r="B6257">
        <f>+WEEKNUM(_2022[[#This Row],[DATA]],21)</f>
        <v>47</v>
      </c>
      <c r="C6257" s="1">
        <v>22</v>
      </c>
      <c r="D6257" t="s">
        <v>6</v>
      </c>
      <c r="E6257">
        <v>1400.91</v>
      </c>
      <c r="F6257">
        <v>0</v>
      </c>
      <c r="G6257" s="3">
        <f>INT((MONTH(_2022[[#This Row],[DATA]])-1)/3)+1</f>
        <v>4</v>
      </c>
    </row>
    <row r="6258" spans="1:7" x14ac:dyDescent="0.25">
      <c r="A6258" t="s">
        <v>350</v>
      </c>
      <c r="B6258">
        <f>+WEEKNUM(_2022[[#This Row],[DATA]],21)</f>
        <v>47</v>
      </c>
      <c r="C6258" s="1">
        <v>26</v>
      </c>
      <c r="D6258" t="s">
        <v>14</v>
      </c>
      <c r="E6258">
        <v>2754.99</v>
      </c>
      <c r="F6258">
        <v>0</v>
      </c>
      <c r="G6258" s="3">
        <f>INT((MONTH(_2022[[#This Row],[DATA]])-1)/3)+1</f>
        <v>4</v>
      </c>
    </row>
    <row r="6259" spans="1:7" x14ac:dyDescent="0.25">
      <c r="A6259" t="s">
        <v>350</v>
      </c>
      <c r="B6259">
        <f>+WEEKNUM(_2022[[#This Row],[DATA]],21)</f>
        <v>47</v>
      </c>
      <c r="C6259" s="1">
        <v>0</v>
      </c>
      <c r="D6259" t="s">
        <v>16</v>
      </c>
      <c r="E6259">
        <v>2522.61</v>
      </c>
      <c r="F6259">
        <v>0</v>
      </c>
      <c r="G6259" s="3">
        <f>INT((MONTH(_2022[[#This Row],[DATA]])-1)/3)+1</f>
        <v>4</v>
      </c>
    </row>
    <row r="6260" spans="1:7" x14ac:dyDescent="0.25">
      <c r="A6260" t="s">
        <v>350</v>
      </c>
      <c r="B6260">
        <f>+WEEKNUM(_2022[[#This Row],[DATA]],21)</f>
        <v>47</v>
      </c>
      <c r="C6260" s="1">
        <v>21</v>
      </c>
      <c r="D6260" t="s">
        <v>8</v>
      </c>
      <c r="E6260">
        <v>2942.44</v>
      </c>
      <c r="F6260">
        <v>0</v>
      </c>
      <c r="G6260" s="3">
        <f>INT((MONTH(_2022[[#This Row],[DATA]])-1)/3)+1</f>
        <v>4</v>
      </c>
    </row>
    <row r="6261" spans="1:7" x14ac:dyDescent="0.25">
      <c r="A6261" t="s">
        <v>350</v>
      </c>
      <c r="B6261">
        <f>+WEEKNUM(_2022[[#This Row],[DATA]],21)</f>
        <v>47</v>
      </c>
      <c r="C6261" s="1">
        <v>18</v>
      </c>
      <c r="D6261" t="s">
        <v>13</v>
      </c>
      <c r="E6261">
        <v>543.72</v>
      </c>
      <c r="F6261">
        <v>0</v>
      </c>
      <c r="G6261" s="3">
        <f>INT((MONTH(_2022[[#This Row],[DATA]])-1)/3)+1</f>
        <v>4</v>
      </c>
    </row>
    <row r="6262" spans="1:7" x14ac:dyDescent="0.25">
      <c r="A6262" t="s">
        <v>350</v>
      </c>
      <c r="B6262">
        <f>+WEEKNUM(_2022[[#This Row],[DATA]],21)</f>
        <v>47</v>
      </c>
      <c r="C6262" s="1">
        <v>17</v>
      </c>
      <c r="D6262" t="s">
        <v>22</v>
      </c>
      <c r="E6262">
        <v>1484</v>
      </c>
      <c r="F6262">
        <v>0</v>
      </c>
      <c r="G6262" s="3">
        <f>INT((MONTH(_2022[[#This Row],[DATA]])-1)/3)+1</f>
        <v>4</v>
      </c>
    </row>
    <row r="6263" spans="1:7" x14ac:dyDescent="0.25">
      <c r="A6263" t="s">
        <v>350</v>
      </c>
      <c r="B6263">
        <f>+WEEKNUM(_2022[[#This Row],[DATA]],21)</f>
        <v>47</v>
      </c>
      <c r="C6263" s="1">
        <v>27</v>
      </c>
      <c r="D6263" t="s">
        <v>12</v>
      </c>
      <c r="E6263">
        <v>1099.17</v>
      </c>
      <c r="F6263">
        <v>0</v>
      </c>
      <c r="G6263" s="3">
        <f>INT((MONTH(_2022[[#This Row],[DATA]])-1)/3)+1</f>
        <v>4</v>
      </c>
    </row>
    <row r="6264" spans="1:7" x14ac:dyDescent="0.25">
      <c r="A6264" t="s">
        <v>350</v>
      </c>
      <c r="B6264">
        <f>+WEEKNUM(_2022[[#This Row],[DATA]],21)</f>
        <v>47</v>
      </c>
      <c r="C6264" s="1">
        <v>0</v>
      </c>
      <c r="D6264" t="s">
        <v>15</v>
      </c>
      <c r="E6264">
        <v>934.68</v>
      </c>
      <c r="F6264">
        <v>0</v>
      </c>
      <c r="G6264" s="3">
        <f>INT((MONTH(_2022[[#This Row],[DATA]])-1)/3)+1</f>
        <v>4</v>
      </c>
    </row>
    <row r="6265" spans="1:7" x14ac:dyDescent="0.25">
      <c r="A6265" t="s">
        <v>350</v>
      </c>
      <c r="B6265">
        <f>+WEEKNUM(_2022[[#This Row],[DATA]],21)</f>
        <v>47</v>
      </c>
      <c r="C6265" s="1">
        <v>0</v>
      </c>
      <c r="D6265" t="s">
        <v>19</v>
      </c>
      <c r="E6265">
        <v>710.94</v>
      </c>
      <c r="F6265">
        <v>0</v>
      </c>
      <c r="G6265" s="3">
        <f>INT((MONTH(_2022[[#This Row],[DATA]])-1)/3)+1</f>
        <v>4</v>
      </c>
    </row>
    <row r="6266" spans="1:7" x14ac:dyDescent="0.25">
      <c r="A6266" t="s">
        <v>350</v>
      </c>
      <c r="B6266">
        <f>+WEEKNUM(_2022[[#This Row],[DATA]],21)</f>
        <v>47</v>
      </c>
      <c r="C6266" s="1">
        <v>19</v>
      </c>
      <c r="D6266" t="s">
        <v>4</v>
      </c>
      <c r="E6266">
        <v>1232.01</v>
      </c>
      <c r="F6266">
        <v>0</v>
      </c>
      <c r="G6266" s="3">
        <f>INT((MONTH(_2022[[#This Row],[DATA]])-1)/3)+1</f>
        <v>4</v>
      </c>
    </row>
    <row r="6267" spans="1:7" x14ac:dyDescent="0.25">
      <c r="A6267" t="s">
        <v>350</v>
      </c>
      <c r="B6267">
        <f>+WEEKNUM(_2022[[#This Row],[DATA]],21)</f>
        <v>47</v>
      </c>
      <c r="C6267" s="1">
        <v>27</v>
      </c>
      <c r="D6267" t="s">
        <v>10</v>
      </c>
      <c r="E6267">
        <v>1494.04</v>
      </c>
      <c r="F6267">
        <v>0</v>
      </c>
      <c r="G6267" s="3">
        <f>INT((MONTH(_2022[[#This Row],[DATA]])-1)/3)+1</f>
        <v>4</v>
      </c>
    </row>
    <row r="6268" spans="1:7" x14ac:dyDescent="0.25">
      <c r="A6268" t="s">
        <v>350</v>
      </c>
      <c r="B6268">
        <f>+WEEKNUM(_2022[[#This Row],[DATA]],21)</f>
        <v>47</v>
      </c>
      <c r="C6268" s="1">
        <v>23</v>
      </c>
      <c r="D6268" t="s">
        <v>21</v>
      </c>
      <c r="E6268">
        <v>2039.4</v>
      </c>
      <c r="F6268">
        <v>0</v>
      </c>
      <c r="G6268" s="3">
        <f>INT((MONTH(_2022[[#This Row],[DATA]])-1)/3)+1</f>
        <v>4</v>
      </c>
    </row>
    <row r="6269" spans="1:7" x14ac:dyDescent="0.25">
      <c r="A6269" t="s">
        <v>350</v>
      </c>
      <c r="B6269">
        <f>+WEEKNUM(_2022[[#This Row],[DATA]],21)</f>
        <v>47</v>
      </c>
      <c r="C6269" s="1">
        <v>29</v>
      </c>
      <c r="D6269" t="s">
        <v>3</v>
      </c>
      <c r="E6269">
        <v>1042.23</v>
      </c>
      <c r="F6269">
        <v>0</v>
      </c>
      <c r="G6269" s="3">
        <f>INT((MONTH(_2022[[#This Row],[DATA]])-1)/3)+1</f>
        <v>4</v>
      </c>
    </row>
    <row r="6270" spans="1:7" x14ac:dyDescent="0.25">
      <c r="A6270" t="s">
        <v>350</v>
      </c>
      <c r="B6270">
        <f>+WEEKNUM(_2022[[#This Row],[DATA]],21)</f>
        <v>47</v>
      </c>
      <c r="C6270" s="1">
        <v>30</v>
      </c>
      <c r="D6270" t="s">
        <v>7</v>
      </c>
      <c r="E6270">
        <v>1446.54</v>
      </c>
      <c r="F6270">
        <v>0</v>
      </c>
      <c r="G6270" s="3">
        <f>INT((MONTH(_2022[[#This Row],[DATA]])-1)/3)+1</f>
        <v>4</v>
      </c>
    </row>
    <row r="6271" spans="1:7" x14ac:dyDescent="0.25">
      <c r="A6271" t="s">
        <v>350</v>
      </c>
      <c r="B6271">
        <f>+WEEKNUM(_2022[[#This Row],[DATA]],21)</f>
        <v>47</v>
      </c>
      <c r="C6271" s="1">
        <v>25</v>
      </c>
      <c r="D6271" t="s">
        <v>9</v>
      </c>
      <c r="E6271">
        <v>1057.3599999999999</v>
      </c>
      <c r="F6271">
        <v>0</v>
      </c>
      <c r="G6271" s="3">
        <f>INT((MONTH(_2022[[#This Row],[DATA]])-1)/3)+1</f>
        <v>4</v>
      </c>
    </row>
    <row r="6272" spans="1:7" x14ac:dyDescent="0.25">
      <c r="A6272" t="s">
        <v>351</v>
      </c>
      <c r="B6272">
        <f>+WEEKNUM(_2022[[#This Row],[DATA]],21)</f>
        <v>47</v>
      </c>
      <c r="C6272" s="4">
        <v>20</v>
      </c>
      <c r="D6272" t="s">
        <v>5</v>
      </c>
      <c r="E6272">
        <v>1779.54</v>
      </c>
      <c r="F6272">
        <v>0</v>
      </c>
      <c r="G6272" s="3">
        <f>INT((MONTH(_2022[[#This Row],[DATA]])-1)/3)+1</f>
        <v>4</v>
      </c>
    </row>
    <row r="6273" spans="1:7" x14ac:dyDescent="0.25">
      <c r="A6273" t="s">
        <v>351</v>
      </c>
      <c r="B6273">
        <f>+WEEKNUM(_2022[[#This Row],[DATA]],21)</f>
        <v>47</v>
      </c>
      <c r="C6273" s="1">
        <v>24</v>
      </c>
      <c r="D6273" t="s">
        <v>11</v>
      </c>
      <c r="E6273">
        <v>2490.0700000000002</v>
      </c>
      <c r="F6273">
        <v>0</v>
      </c>
      <c r="G6273" s="3">
        <f>INT((MONTH(_2022[[#This Row],[DATA]])-1)/3)+1</f>
        <v>4</v>
      </c>
    </row>
    <row r="6274" spans="1:7" x14ac:dyDescent="0.25">
      <c r="A6274" t="s">
        <v>351</v>
      </c>
      <c r="B6274">
        <f>+WEEKNUM(_2022[[#This Row],[DATA]],21)</f>
        <v>47</v>
      </c>
      <c r="C6274" s="1">
        <v>22</v>
      </c>
      <c r="D6274" t="s">
        <v>6</v>
      </c>
      <c r="E6274">
        <v>1991.76</v>
      </c>
      <c r="F6274">
        <v>0</v>
      </c>
      <c r="G6274" s="3">
        <f>INT((MONTH(_2022[[#This Row],[DATA]])-1)/3)+1</f>
        <v>4</v>
      </c>
    </row>
    <row r="6275" spans="1:7" x14ac:dyDescent="0.25">
      <c r="A6275" t="s">
        <v>351</v>
      </c>
      <c r="B6275">
        <f>+WEEKNUM(_2022[[#This Row],[DATA]],21)</f>
        <v>47</v>
      </c>
      <c r="C6275" s="1">
        <v>26</v>
      </c>
      <c r="D6275" t="s">
        <v>14</v>
      </c>
      <c r="E6275">
        <v>2592.4899999999998</v>
      </c>
      <c r="F6275">
        <v>0</v>
      </c>
      <c r="G6275" s="3">
        <f>INT((MONTH(_2022[[#This Row],[DATA]])-1)/3)+1</f>
        <v>4</v>
      </c>
    </row>
    <row r="6276" spans="1:7" x14ac:dyDescent="0.25">
      <c r="A6276" t="s">
        <v>351</v>
      </c>
      <c r="B6276">
        <f>+WEEKNUM(_2022[[#This Row],[DATA]],21)</f>
        <v>47</v>
      </c>
      <c r="C6276" s="1">
        <v>0</v>
      </c>
      <c r="D6276" t="s">
        <v>16</v>
      </c>
      <c r="E6276">
        <v>1594.92</v>
      </c>
      <c r="F6276">
        <v>0</v>
      </c>
      <c r="G6276" s="3">
        <f>INT((MONTH(_2022[[#This Row],[DATA]])-1)/3)+1</f>
        <v>4</v>
      </c>
    </row>
    <row r="6277" spans="1:7" x14ac:dyDescent="0.25">
      <c r="A6277" t="s">
        <v>351</v>
      </c>
      <c r="B6277">
        <f>+WEEKNUM(_2022[[#This Row],[DATA]],21)</f>
        <v>47</v>
      </c>
      <c r="C6277" s="1">
        <v>21</v>
      </c>
      <c r="D6277" t="s">
        <v>8</v>
      </c>
      <c r="E6277">
        <v>2543.0100000000002</v>
      </c>
      <c r="F6277">
        <v>0</v>
      </c>
      <c r="G6277" s="3">
        <f>INT((MONTH(_2022[[#This Row],[DATA]])-1)/3)+1</f>
        <v>4</v>
      </c>
    </row>
    <row r="6278" spans="1:7" x14ac:dyDescent="0.25">
      <c r="A6278" t="s">
        <v>351</v>
      </c>
      <c r="B6278">
        <f>+WEEKNUM(_2022[[#This Row],[DATA]],21)</f>
        <v>47</v>
      </c>
      <c r="C6278" s="1">
        <v>18</v>
      </c>
      <c r="D6278" t="s">
        <v>13</v>
      </c>
      <c r="E6278">
        <v>1002.45</v>
      </c>
      <c r="F6278">
        <v>0</v>
      </c>
      <c r="G6278" s="3">
        <f>INT((MONTH(_2022[[#This Row],[DATA]])-1)/3)+1</f>
        <v>4</v>
      </c>
    </row>
    <row r="6279" spans="1:7" x14ac:dyDescent="0.25">
      <c r="A6279" t="s">
        <v>351</v>
      </c>
      <c r="B6279">
        <f>+WEEKNUM(_2022[[#This Row],[DATA]],21)</f>
        <v>47</v>
      </c>
      <c r="C6279" s="1">
        <v>17</v>
      </c>
      <c r="D6279" t="s">
        <v>22</v>
      </c>
      <c r="E6279">
        <v>1827.61</v>
      </c>
      <c r="F6279">
        <v>0</v>
      </c>
      <c r="G6279" s="3">
        <f>INT((MONTH(_2022[[#This Row],[DATA]])-1)/3)+1</f>
        <v>4</v>
      </c>
    </row>
    <row r="6280" spans="1:7" x14ac:dyDescent="0.25">
      <c r="A6280" t="s">
        <v>351</v>
      </c>
      <c r="B6280">
        <f>+WEEKNUM(_2022[[#This Row],[DATA]],21)</f>
        <v>47</v>
      </c>
      <c r="C6280" s="1">
        <v>27</v>
      </c>
      <c r="D6280" t="s">
        <v>12</v>
      </c>
      <c r="E6280">
        <v>1864.4</v>
      </c>
      <c r="F6280">
        <v>0</v>
      </c>
      <c r="G6280" s="3">
        <f>INT((MONTH(_2022[[#This Row],[DATA]])-1)/3)+1</f>
        <v>4</v>
      </c>
    </row>
    <row r="6281" spans="1:7" x14ac:dyDescent="0.25">
      <c r="A6281" t="s">
        <v>351</v>
      </c>
      <c r="B6281">
        <f>+WEEKNUM(_2022[[#This Row],[DATA]],21)</f>
        <v>47</v>
      </c>
      <c r="C6281" s="1">
        <v>0</v>
      </c>
      <c r="D6281" t="s">
        <v>15</v>
      </c>
      <c r="E6281">
        <v>1821.09</v>
      </c>
      <c r="F6281">
        <v>0</v>
      </c>
      <c r="G6281" s="3">
        <f>INT((MONTH(_2022[[#This Row],[DATA]])-1)/3)+1</f>
        <v>4</v>
      </c>
    </row>
    <row r="6282" spans="1:7" x14ac:dyDescent="0.25">
      <c r="A6282" t="s">
        <v>351</v>
      </c>
      <c r="B6282">
        <f>+WEEKNUM(_2022[[#This Row],[DATA]],21)</f>
        <v>47</v>
      </c>
      <c r="C6282" s="1">
        <v>0</v>
      </c>
      <c r="D6282" t="s">
        <v>19</v>
      </c>
      <c r="E6282">
        <v>1196.2</v>
      </c>
      <c r="F6282">
        <v>0</v>
      </c>
      <c r="G6282" s="3">
        <f>INT((MONTH(_2022[[#This Row],[DATA]])-1)/3)+1</f>
        <v>4</v>
      </c>
    </row>
    <row r="6283" spans="1:7" x14ac:dyDescent="0.25">
      <c r="A6283" t="s">
        <v>351</v>
      </c>
      <c r="B6283">
        <f>+WEEKNUM(_2022[[#This Row],[DATA]],21)</f>
        <v>47</v>
      </c>
      <c r="C6283" s="1">
        <v>19</v>
      </c>
      <c r="D6283" t="s">
        <v>4</v>
      </c>
      <c r="E6283">
        <v>1958.93</v>
      </c>
      <c r="F6283">
        <v>0</v>
      </c>
      <c r="G6283" s="3">
        <f>INT((MONTH(_2022[[#This Row],[DATA]])-1)/3)+1</f>
        <v>4</v>
      </c>
    </row>
    <row r="6284" spans="1:7" x14ac:dyDescent="0.25">
      <c r="A6284" t="s">
        <v>351</v>
      </c>
      <c r="B6284">
        <f>+WEEKNUM(_2022[[#This Row],[DATA]],21)</f>
        <v>47</v>
      </c>
      <c r="C6284" s="1">
        <v>27</v>
      </c>
      <c r="D6284" t="s">
        <v>10</v>
      </c>
      <c r="E6284">
        <v>863.55</v>
      </c>
      <c r="F6284">
        <v>0</v>
      </c>
      <c r="G6284" s="3">
        <f>INT((MONTH(_2022[[#This Row],[DATA]])-1)/3)+1</f>
        <v>4</v>
      </c>
    </row>
    <row r="6285" spans="1:7" x14ac:dyDescent="0.25">
      <c r="A6285" t="s">
        <v>351</v>
      </c>
      <c r="B6285">
        <f>+WEEKNUM(_2022[[#This Row],[DATA]],21)</f>
        <v>47</v>
      </c>
      <c r="C6285" s="1">
        <v>23</v>
      </c>
      <c r="D6285" t="s">
        <v>21</v>
      </c>
      <c r="E6285">
        <v>2405.2600000000002</v>
      </c>
      <c r="F6285">
        <v>0</v>
      </c>
      <c r="G6285" s="3">
        <f>INT((MONTH(_2022[[#This Row],[DATA]])-1)/3)+1</f>
        <v>4</v>
      </c>
    </row>
    <row r="6286" spans="1:7" x14ac:dyDescent="0.25">
      <c r="A6286" t="s">
        <v>351</v>
      </c>
      <c r="B6286">
        <f>+WEEKNUM(_2022[[#This Row],[DATA]],21)</f>
        <v>47</v>
      </c>
      <c r="C6286" s="1">
        <v>29</v>
      </c>
      <c r="D6286" t="s">
        <v>3</v>
      </c>
      <c r="E6286">
        <v>2353.1799999999998</v>
      </c>
      <c r="F6286">
        <v>0</v>
      </c>
      <c r="G6286" s="3">
        <f>INT((MONTH(_2022[[#This Row],[DATA]])-1)/3)+1</f>
        <v>4</v>
      </c>
    </row>
    <row r="6287" spans="1:7" x14ac:dyDescent="0.25">
      <c r="A6287" t="s">
        <v>351</v>
      </c>
      <c r="B6287">
        <f>+WEEKNUM(_2022[[#This Row],[DATA]],21)</f>
        <v>47</v>
      </c>
      <c r="C6287" s="1">
        <v>30</v>
      </c>
      <c r="D6287" t="s">
        <v>7</v>
      </c>
      <c r="E6287">
        <v>1409.62</v>
      </c>
      <c r="F6287">
        <v>0</v>
      </c>
      <c r="G6287" s="3">
        <f>INT((MONTH(_2022[[#This Row],[DATA]])-1)/3)+1</f>
        <v>4</v>
      </c>
    </row>
    <row r="6288" spans="1:7" x14ac:dyDescent="0.25">
      <c r="A6288" t="s">
        <v>351</v>
      </c>
      <c r="B6288">
        <f>+WEEKNUM(_2022[[#This Row],[DATA]],21)</f>
        <v>47</v>
      </c>
      <c r="C6288" s="1">
        <v>25</v>
      </c>
      <c r="D6288" t="s">
        <v>9</v>
      </c>
      <c r="E6288">
        <v>1746.27</v>
      </c>
      <c r="F6288">
        <v>0</v>
      </c>
      <c r="G6288" s="3">
        <f>INT((MONTH(_2022[[#This Row],[DATA]])-1)/3)+1</f>
        <v>4</v>
      </c>
    </row>
    <row r="6289" spans="1:7" x14ac:dyDescent="0.25">
      <c r="A6289" t="s">
        <v>352</v>
      </c>
      <c r="B6289">
        <f>+WEEKNUM(_2022[[#This Row],[DATA]],21)</f>
        <v>47</v>
      </c>
      <c r="C6289" s="4">
        <v>20</v>
      </c>
      <c r="D6289" t="s">
        <v>5</v>
      </c>
      <c r="E6289">
        <v>3436.19</v>
      </c>
      <c r="F6289">
        <v>0</v>
      </c>
      <c r="G6289" s="3">
        <f>INT((MONTH(_2022[[#This Row],[DATA]])-1)/3)+1</f>
        <v>4</v>
      </c>
    </row>
    <row r="6290" spans="1:7" x14ac:dyDescent="0.25">
      <c r="A6290" t="s">
        <v>352</v>
      </c>
      <c r="B6290">
        <f>+WEEKNUM(_2022[[#This Row],[DATA]],21)</f>
        <v>47</v>
      </c>
      <c r="C6290" s="1">
        <v>24</v>
      </c>
      <c r="D6290" t="s">
        <v>11</v>
      </c>
      <c r="E6290">
        <v>4608.1899999999996</v>
      </c>
      <c r="F6290">
        <v>0</v>
      </c>
      <c r="G6290" s="3">
        <f>INT((MONTH(_2022[[#This Row],[DATA]])-1)/3)+1</f>
        <v>4</v>
      </c>
    </row>
    <row r="6291" spans="1:7" x14ac:dyDescent="0.25">
      <c r="A6291" t="s">
        <v>352</v>
      </c>
      <c r="B6291">
        <f>+WEEKNUM(_2022[[#This Row],[DATA]],21)</f>
        <v>47</v>
      </c>
      <c r="C6291" s="1">
        <v>22</v>
      </c>
      <c r="D6291" t="s">
        <v>6</v>
      </c>
      <c r="E6291">
        <v>3077.09</v>
      </c>
      <c r="F6291">
        <v>0</v>
      </c>
      <c r="G6291" s="3">
        <f>INT((MONTH(_2022[[#This Row],[DATA]])-1)/3)+1</f>
        <v>4</v>
      </c>
    </row>
    <row r="6292" spans="1:7" x14ac:dyDescent="0.25">
      <c r="A6292" t="s">
        <v>352</v>
      </c>
      <c r="B6292">
        <f>+WEEKNUM(_2022[[#This Row],[DATA]],21)</f>
        <v>47</v>
      </c>
      <c r="C6292" s="1">
        <v>26</v>
      </c>
      <c r="D6292" t="s">
        <v>14</v>
      </c>
      <c r="E6292">
        <v>5600.63</v>
      </c>
      <c r="F6292">
        <v>0</v>
      </c>
      <c r="G6292" s="3">
        <f>INT((MONTH(_2022[[#This Row],[DATA]])-1)/3)+1</f>
        <v>4</v>
      </c>
    </row>
    <row r="6293" spans="1:7" x14ac:dyDescent="0.25">
      <c r="A6293" t="s">
        <v>352</v>
      </c>
      <c r="B6293">
        <f>+WEEKNUM(_2022[[#This Row],[DATA]],21)</f>
        <v>47</v>
      </c>
      <c r="C6293" s="1">
        <v>0</v>
      </c>
      <c r="D6293" t="s">
        <v>16</v>
      </c>
      <c r="E6293">
        <v>2622.72</v>
      </c>
      <c r="F6293">
        <v>0</v>
      </c>
      <c r="G6293" s="3">
        <f>INT((MONTH(_2022[[#This Row],[DATA]])-1)/3)+1</f>
        <v>4</v>
      </c>
    </row>
    <row r="6294" spans="1:7" x14ac:dyDescent="0.25">
      <c r="A6294" t="s">
        <v>352</v>
      </c>
      <c r="B6294">
        <f>+WEEKNUM(_2022[[#This Row],[DATA]],21)</f>
        <v>47</v>
      </c>
      <c r="C6294" s="1">
        <v>21</v>
      </c>
      <c r="D6294" t="s">
        <v>8</v>
      </c>
      <c r="E6294">
        <v>8084.26</v>
      </c>
      <c r="F6294">
        <v>0</v>
      </c>
      <c r="G6294" s="3">
        <f>INT((MONTH(_2022[[#This Row],[DATA]])-1)/3)+1</f>
        <v>4</v>
      </c>
    </row>
    <row r="6295" spans="1:7" x14ac:dyDescent="0.25">
      <c r="A6295" t="s">
        <v>352</v>
      </c>
      <c r="B6295">
        <f>+WEEKNUM(_2022[[#This Row],[DATA]],21)</f>
        <v>47</v>
      </c>
      <c r="C6295" s="1">
        <v>18</v>
      </c>
      <c r="D6295" t="s">
        <v>13</v>
      </c>
      <c r="E6295">
        <v>1705.86</v>
      </c>
      <c r="F6295">
        <v>0</v>
      </c>
      <c r="G6295" s="3">
        <f>INT((MONTH(_2022[[#This Row],[DATA]])-1)/3)+1</f>
        <v>4</v>
      </c>
    </row>
    <row r="6296" spans="1:7" x14ac:dyDescent="0.25">
      <c r="A6296" t="s">
        <v>352</v>
      </c>
      <c r="B6296">
        <f>+WEEKNUM(_2022[[#This Row],[DATA]],21)</f>
        <v>47</v>
      </c>
      <c r="C6296" s="1">
        <v>17</v>
      </c>
      <c r="D6296" t="s">
        <v>22</v>
      </c>
      <c r="E6296">
        <v>3946.42</v>
      </c>
      <c r="F6296">
        <v>0</v>
      </c>
      <c r="G6296" s="3">
        <f>INT((MONTH(_2022[[#This Row],[DATA]])-1)/3)+1</f>
        <v>4</v>
      </c>
    </row>
    <row r="6297" spans="1:7" x14ac:dyDescent="0.25">
      <c r="A6297" t="s">
        <v>352</v>
      </c>
      <c r="B6297">
        <f>+WEEKNUM(_2022[[#This Row],[DATA]],21)</f>
        <v>47</v>
      </c>
      <c r="C6297" s="1">
        <v>27</v>
      </c>
      <c r="D6297" t="s">
        <v>12</v>
      </c>
      <c r="E6297">
        <v>4312.21</v>
      </c>
      <c r="F6297">
        <v>0</v>
      </c>
      <c r="G6297" s="3">
        <f>INT((MONTH(_2022[[#This Row],[DATA]])-1)/3)+1</f>
        <v>4</v>
      </c>
    </row>
    <row r="6298" spans="1:7" x14ac:dyDescent="0.25">
      <c r="A6298" t="s">
        <v>352</v>
      </c>
      <c r="B6298">
        <f>+WEEKNUM(_2022[[#This Row],[DATA]],21)</f>
        <v>47</v>
      </c>
      <c r="C6298" s="1">
        <v>0</v>
      </c>
      <c r="D6298" t="s">
        <v>15</v>
      </c>
      <c r="E6298">
        <v>2718.22</v>
      </c>
      <c r="F6298">
        <v>0</v>
      </c>
      <c r="G6298" s="3">
        <f>INT((MONTH(_2022[[#This Row],[DATA]])-1)/3)+1</f>
        <v>4</v>
      </c>
    </row>
    <row r="6299" spans="1:7" x14ac:dyDescent="0.25">
      <c r="A6299" t="s">
        <v>352</v>
      </c>
      <c r="B6299">
        <f>+WEEKNUM(_2022[[#This Row],[DATA]],21)</f>
        <v>47</v>
      </c>
      <c r="C6299" s="1">
        <v>0</v>
      </c>
      <c r="D6299" t="s">
        <v>19</v>
      </c>
      <c r="E6299">
        <v>2332.4699999999998</v>
      </c>
      <c r="F6299">
        <v>0</v>
      </c>
      <c r="G6299" s="3">
        <f>INT((MONTH(_2022[[#This Row],[DATA]])-1)/3)+1</f>
        <v>4</v>
      </c>
    </row>
    <row r="6300" spans="1:7" x14ac:dyDescent="0.25">
      <c r="A6300" t="s">
        <v>352</v>
      </c>
      <c r="B6300">
        <f>+WEEKNUM(_2022[[#This Row],[DATA]],21)</f>
        <v>47</v>
      </c>
      <c r="C6300" s="1">
        <v>19</v>
      </c>
      <c r="D6300" t="s">
        <v>4</v>
      </c>
      <c r="E6300">
        <v>2936.33</v>
      </c>
      <c r="F6300">
        <v>0</v>
      </c>
      <c r="G6300" s="3">
        <f>INT((MONTH(_2022[[#This Row],[DATA]])-1)/3)+1</f>
        <v>4</v>
      </c>
    </row>
    <row r="6301" spans="1:7" x14ac:dyDescent="0.25">
      <c r="A6301" t="s">
        <v>352</v>
      </c>
      <c r="B6301">
        <f>+WEEKNUM(_2022[[#This Row],[DATA]],21)</f>
        <v>47</v>
      </c>
      <c r="C6301" s="1">
        <v>27</v>
      </c>
      <c r="D6301" t="s">
        <v>10</v>
      </c>
      <c r="E6301">
        <v>2200.79</v>
      </c>
      <c r="F6301">
        <v>0</v>
      </c>
      <c r="G6301" s="3">
        <f>INT((MONTH(_2022[[#This Row],[DATA]])-1)/3)+1</f>
        <v>4</v>
      </c>
    </row>
    <row r="6302" spans="1:7" x14ac:dyDescent="0.25">
      <c r="A6302" t="s">
        <v>352</v>
      </c>
      <c r="B6302">
        <f>+WEEKNUM(_2022[[#This Row],[DATA]],21)</f>
        <v>47</v>
      </c>
      <c r="C6302" s="1">
        <v>23</v>
      </c>
      <c r="D6302" t="s">
        <v>21</v>
      </c>
      <c r="E6302">
        <v>3587.6</v>
      </c>
      <c r="F6302">
        <v>0</v>
      </c>
      <c r="G6302" s="3">
        <f>INT((MONTH(_2022[[#This Row],[DATA]])-1)/3)+1</f>
        <v>4</v>
      </c>
    </row>
    <row r="6303" spans="1:7" x14ac:dyDescent="0.25">
      <c r="A6303" t="s">
        <v>352</v>
      </c>
      <c r="B6303">
        <f>+WEEKNUM(_2022[[#This Row],[DATA]],21)</f>
        <v>47</v>
      </c>
      <c r="C6303" s="1">
        <v>29</v>
      </c>
      <c r="D6303" t="s">
        <v>3</v>
      </c>
      <c r="E6303">
        <v>4458.1499999999996</v>
      </c>
      <c r="F6303">
        <v>0</v>
      </c>
      <c r="G6303" s="3">
        <f>INT((MONTH(_2022[[#This Row],[DATA]])-1)/3)+1</f>
        <v>4</v>
      </c>
    </row>
    <row r="6304" spans="1:7" x14ac:dyDescent="0.25">
      <c r="A6304" t="s">
        <v>352</v>
      </c>
      <c r="B6304">
        <f>+WEEKNUM(_2022[[#This Row],[DATA]],21)</f>
        <v>47</v>
      </c>
      <c r="C6304" s="1">
        <v>30</v>
      </c>
      <c r="D6304" t="s">
        <v>7</v>
      </c>
      <c r="E6304">
        <v>3568.78</v>
      </c>
      <c r="F6304">
        <v>0</v>
      </c>
      <c r="G6304" s="3">
        <f>INT((MONTH(_2022[[#This Row],[DATA]])-1)/3)+1</f>
        <v>4</v>
      </c>
    </row>
    <row r="6305" spans="1:7" x14ac:dyDescent="0.25">
      <c r="A6305" t="s">
        <v>352</v>
      </c>
      <c r="B6305">
        <f>+WEEKNUM(_2022[[#This Row],[DATA]],21)</f>
        <v>47</v>
      </c>
      <c r="C6305" s="1">
        <v>25</v>
      </c>
      <c r="D6305" t="s">
        <v>9</v>
      </c>
      <c r="E6305">
        <v>5202.5200000000004</v>
      </c>
      <c r="F6305">
        <v>0</v>
      </c>
      <c r="G6305" s="3">
        <f>INT((MONTH(_2022[[#This Row],[DATA]])-1)/3)+1</f>
        <v>4</v>
      </c>
    </row>
    <row r="6306" spans="1:7" x14ac:dyDescent="0.25">
      <c r="A6306" t="s">
        <v>353</v>
      </c>
      <c r="B6306">
        <f>+WEEKNUM(_2022[[#This Row],[DATA]],21)</f>
        <v>47</v>
      </c>
      <c r="C6306" s="4">
        <v>20</v>
      </c>
      <c r="D6306" t="s">
        <v>5</v>
      </c>
      <c r="E6306">
        <v>4982.8599999999997</v>
      </c>
      <c r="F6306">
        <v>0</v>
      </c>
      <c r="G6306" s="3">
        <f>INT((MONTH(_2022[[#This Row],[DATA]])-1)/3)+1</f>
        <v>4</v>
      </c>
    </row>
    <row r="6307" spans="1:7" x14ac:dyDescent="0.25">
      <c r="A6307" t="s">
        <v>353</v>
      </c>
      <c r="B6307">
        <f>+WEEKNUM(_2022[[#This Row],[DATA]],21)</f>
        <v>47</v>
      </c>
      <c r="C6307" s="1">
        <v>24</v>
      </c>
      <c r="D6307" t="s">
        <v>11</v>
      </c>
      <c r="E6307">
        <v>4259.05</v>
      </c>
      <c r="F6307">
        <v>0</v>
      </c>
      <c r="G6307" s="3">
        <f>INT((MONTH(_2022[[#This Row],[DATA]])-1)/3)+1</f>
        <v>4</v>
      </c>
    </row>
    <row r="6308" spans="1:7" x14ac:dyDescent="0.25">
      <c r="A6308" t="s">
        <v>353</v>
      </c>
      <c r="B6308">
        <f>+WEEKNUM(_2022[[#This Row],[DATA]],21)</f>
        <v>47</v>
      </c>
      <c r="C6308" s="1">
        <v>22</v>
      </c>
      <c r="D6308" t="s">
        <v>6</v>
      </c>
      <c r="E6308">
        <v>1465.54</v>
      </c>
      <c r="F6308">
        <v>0</v>
      </c>
      <c r="G6308" s="3">
        <f>INT((MONTH(_2022[[#This Row],[DATA]])-1)/3)+1</f>
        <v>4</v>
      </c>
    </row>
    <row r="6309" spans="1:7" x14ac:dyDescent="0.25">
      <c r="A6309" t="s">
        <v>353</v>
      </c>
      <c r="B6309">
        <f>+WEEKNUM(_2022[[#This Row],[DATA]],21)</f>
        <v>47</v>
      </c>
      <c r="C6309" s="1">
        <v>26</v>
      </c>
      <c r="D6309" t="s">
        <v>14</v>
      </c>
      <c r="E6309">
        <v>7525.91</v>
      </c>
      <c r="F6309">
        <v>0</v>
      </c>
      <c r="G6309" s="3">
        <f>INT((MONTH(_2022[[#This Row],[DATA]])-1)/3)+1</f>
        <v>4</v>
      </c>
    </row>
    <row r="6310" spans="1:7" x14ac:dyDescent="0.25">
      <c r="A6310" t="s">
        <v>353</v>
      </c>
      <c r="B6310">
        <f>+WEEKNUM(_2022[[#This Row],[DATA]],21)</f>
        <v>47</v>
      </c>
      <c r="C6310" s="1">
        <v>0</v>
      </c>
      <c r="D6310" t="s">
        <v>16</v>
      </c>
      <c r="E6310">
        <v>4489.8900000000003</v>
      </c>
      <c r="F6310">
        <v>0</v>
      </c>
      <c r="G6310" s="3">
        <f>INT((MONTH(_2022[[#This Row],[DATA]])-1)/3)+1</f>
        <v>4</v>
      </c>
    </row>
    <row r="6311" spans="1:7" x14ac:dyDescent="0.25">
      <c r="A6311" t="s">
        <v>353</v>
      </c>
      <c r="B6311">
        <f>+WEEKNUM(_2022[[#This Row],[DATA]],21)</f>
        <v>47</v>
      </c>
      <c r="C6311" s="1">
        <v>21</v>
      </c>
      <c r="D6311" t="s">
        <v>8</v>
      </c>
      <c r="E6311">
        <v>6621.64</v>
      </c>
      <c r="F6311">
        <v>0</v>
      </c>
      <c r="G6311" s="3">
        <f>INT((MONTH(_2022[[#This Row],[DATA]])-1)/3)+1</f>
        <v>4</v>
      </c>
    </row>
    <row r="6312" spans="1:7" x14ac:dyDescent="0.25">
      <c r="A6312" t="s">
        <v>353</v>
      </c>
      <c r="B6312">
        <f>+WEEKNUM(_2022[[#This Row],[DATA]],21)</f>
        <v>47</v>
      </c>
      <c r="C6312" s="1">
        <v>18</v>
      </c>
      <c r="D6312" t="s">
        <v>13</v>
      </c>
      <c r="E6312">
        <v>843.77</v>
      </c>
      <c r="F6312">
        <v>0</v>
      </c>
      <c r="G6312" s="3">
        <f>INT((MONTH(_2022[[#This Row],[DATA]])-1)/3)+1</f>
        <v>4</v>
      </c>
    </row>
    <row r="6313" spans="1:7" x14ac:dyDescent="0.25">
      <c r="A6313" t="s">
        <v>353</v>
      </c>
      <c r="B6313">
        <f>+WEEKNUM(_2022[[#This Row],[DATA]],21)</f>
        <v>47</v>
      </c>
      <c r="C6313" s="1">
        <v>17</v>
      </c>
      <c r="D6313" t="s">
        <v>22</v>
      </c>
      <c r="E6313">
        <v>4321.07</v>
      </c>
      <c r="F6313">
        <v>0</v>
      </c>
      <c r="G6313" s="3">
        <f>INT((MONTH(_2022[[#This Row],[DATA]])-1)/3)+1</f>
        <v>4</v>
      </c>
    </row>
    <row r="6314" spans="1:7" x14ac:dyDescent="0.25">
      <c r="A6314" t="s">
        <v>353</v>
      </c>
      <c r="B6314">
        <f>+WEEKNUM(_2022[[#This Row],[DATA]],21)</f>
        <v>47</v>
      </c>
      <c r="C6314" s="1">
        <v>27</v>
      </c>
      <c r="D6314" t="s">
        <v>12</v>
      </c>
      <c r="E6314">
        <v>5748.7</v>
      </c>
      <c r="F6314">
        <v>0</v>
      </c>
      <c r="G6314" s="3">
        <f>INT((MONTH(_2022[[#This Row],[DATA]])-1)/3)+1</f>
        <v>4</v>
      </c>
    </row>
    <row r="6315" spans="1:7" x14ac:dyDescent="0.25">
      <c r="A6315" t="s">
        <v>353</v>
      </c>
      <c r="B6315">
        <f>+WEEKNUM(_2022[[#This Row],[DATA]],21)</f>
        <v>47</v>
      </c>
      <c r="C6315" s="1">
        <v>0</v>
      </c>
      <c r="D6315" t="s">
        <v>15</v>
      </c>
      <c r="E6315">
        <v>2746.06</v>
      </c>
      <c r="F6315">
        <v>0</v>
      </c>
      <c r="G6315" s="3">
        <f>INT((MONTH(_2022[[#This Row],[DATA]])-1)/3)+1</f>
        <v>4</v>
      </c>
    </row>
    <row r="6316" spans="1:7" x14ac:dyDescent="0.25">
      <c r="A6316" t="s">
        <v>353</v>
      </c>
      <c r="B6316">
        <f>+WEEKNUM(_2022[[#This Row],[DATA]],21)</f>
        <v>47</v>
      </c>
      <c r="C6316" s="1">
        <v>0</v>
      </c>
      <c r="D6316" t="s">
        <v>19</v>
      </c>
      <c r="E6316">
        <v>2430.13</v>
      </c>
      <c r="F6316">
        <v>0</v>
      </c>
      <c r="G6316" s="3">
        <f>INT((MONTH(_2022[[#This Row],[DATA]])-1)/3)+1</f>
        <v>4</v>
      </c>
    </row>
    <row r="6317" spans="1:7" x14ac:dyDescent="0.25">
      <c r="A6317" t="s">
        <v>353</v>
      </c>
      <c r="B6317">
        <f>+WEEKNUM(_2022[[#This Row],[DATA]],21)</f>
        <v>47</v>
      </c>
      <c r="C6317" s="1">
        <v>19</v>
      </c>
      <c r="D6317" t="s">
        <v>4</v>
      </c>
      <c r="E6317">
        <v>5302.48</v>
      </c>
      <c r="F6317">
        <v>0</v>
      </c>
      <c r="G6317" s="3">
        <f>INT((MONTH(_2022[[#This Row],[DATA]])-1)/3)+1</f>
        <v>4</v>
      </c>
    </row>
    <row r="6318" spans="1:7" x14ac:dyDescent="0.25">
      <c r="A6318" t="s">
        <v>353</v>
      </c>
      <c r="B6318">
        <f>+WEEKNUM(_2022[[#This Row],[DATA]],21)</f>
        <v>47</v>
      </c>
      <c r="C6318" s="1">
        <v>27</v>
      </c>
      <c r="D6318" t="s">
        <v>10</v>
      </c>
      <c r="E6318">
        <v>3314.94</v>
      </c>
      <c r="F6318">
        <v>0</v>
      </c>
      <c r="G6318" s="3">
        <f>INT((MONTH(_2022[[#This Row],[DATA]])-1)/3)+1</f>
        <v>4</v>
      </c>
    </row>
    <row r="6319" spans="1:7" x14ac:dyDescent="0.25">
      <c r="A6319" t="s">
        <v>353</v>
      </c>
      <c r="B6319">
        <f>+WEEKNUM(_2022[[#This Row],[DATA]],21)</f>
        <v>47</v>
      </c>
      <c r="C6319" s="1">
        <v>23</v>
      </c>
      <c r="D6319" t="s">
        <v>21</v>
      </c>
      <c r="E6319">
        <v>7466.06</v>
      </c>
      <c r="F6319">
        <v>0</v>
      </c>
      <c r="G6319" s="3">
        <f>INT((MONTH(_2022[[#This Row],[DATA]])-1)/3)+1</f>
        <v>4</v>
      </c>
    </row>
    <row r="6320" spans="1:7" x14ac:dyDescent="0.25">
      <c r="A6320" t="s">
        <v>353</v>
      </c>
      <c r="B6320">
        <f>+WEEKNUM(_2022[[#This Row],[DATA]],21)</f>
        <v>47</v>
      </c>
      <c r="C6320" s="1">
        <v>29</v>
      </c>
      <c r="D6320" t="s">
        <v>3</v>
      </c>
      <c r="E6320">
        <v>4143.1499999999996</v>
      </c>
      <c r="F6320">
        <v>0</v>
      </c>
      <c r="G6320" s="3">
        <f>INT((MONTH(_2022[[#This Row],[DATA]])-1)/3)+1</f>
        <v>4</v>
      </c>
    </row>
    <row r="6321" spans="1:7" x14ac:dyDescent="0.25">
      <c r="A6321" t="s">
        <v>353</v>
      </c>
      <c r="B6321">
        <f>+WEEKNUM(_2022[[#This Row],[DATA]],21)</f>
        <v>47</v>
      </c>
      <c r="C6321" s="1">
        <v>30</v>
      </c>
      <c r="D6321" t="s">
        <v>7</v>
      </c>
      <c r="E6321">
        <v>3584.1</v>
      </c>
      <c r="F6321">
        <v>0</v>
      </c>
      <c r="G6321" s="3">
        <f>INT((MONTH(_2022[[#This Row],[DATA]])-1)/3)+1</f>
        <v>4</v>
      </c>
    </row>
    <row r="6322" spans="1:7" x14ac:dyDescent="0.25">
      <c r="A6322" t="s">
        <v>353</v>
      </c>
      <c r="B6322">
        <f>+WEEKNUM(_2022[[#This Row],[DATA]],21)</f>
        <v>47</v>
      </c>
      <c r="C6322" s="1">
        <v>25</v>
      </c>
      <c r="D6322" t="s">
        <v>9</v>
      </c>
      <c r="E6322">
        <v>5880.81</v>
      </c>
      <c r="F6322">
        <v>0</v>
      </c>
      <c r="G6322" s="3">
        <f>INT((MONTH(_2022[[#This Row],[DATA]])-1)/3)+1</f>
        <v>4</v>
      </c>
    </row>
    <row r="6323" spans="1:7" x14ac:dyDescent="0.25">
      <c r="A6323" t="s">
        <v>354</v>
      </c>
      <c r="B6323">
        <f>+WEEKNUM(_2022[[#This Row],[DATA]],21)</f>
        <v>47</v>
      </c>
      <c r="C6323" s="4">
        <v>20</v>
      </c>
      <c r="D6323" t="s">
        <v>5</v>
      </c>
      <c r="E6323">
        <v>4354.54</v>
      </c>
      <c r="F6323">
        <v>0</v>
      </c>
      <c r="G6323" s="3">
        <f>INT((MONTH(_2022[[#This Row],[DATA]])-1)/3)+1</f>
        <v>4</v>
      </c>
    </row>
    <row r="6324" spans="1:7" x14ac:dyDescent="0.25">
      <c r="A6324" t="s">
        <v>354</v>
      </c>
      <c r="B6324">
        <f>+WEEKNUM(_2022[[#This Row],[DATA]],21)</f>
        <v>47</v>
      </c>
      <c r="C6324" s="1">
        <v>24</v>
      </c>
      <c r="D6324" t="s">
        <v>11</v>
      </c>
      <c r="E6324">
        <v>2871.13</v>
      </c>
      <c r="F6324">
        <v>0</v>
      </c>
      <c r="G6324" s="3">
        <f>INT((MONTH(_2022[[#This Row],[DATA]])-1)/3)+1</f>
        <v>4</v>
      </c>
    </row>
    <row r="6325" spans="1:7" x14ac:dyDescent="0.25">
      <c r="A6325" t="s">
        <v>354</v>
      </c>
      <c r="B6325">
        <f>+WEEKNUM(_2022[[#This Row],[DATA]],21)</f>
        <v>47</v>
      </c>
      <c r="C6325" s="1">
        <v>22</v>
      </c>
      <c r="D6325" t="s">
        <v>6</v>
      </c>
      <c r="E6325">
        <v>3873.27</v>
      </c>
      <c r="F6325">
        <v>0</v>
      </c>
      <c r="G6325" s="3">
        <f>INT((MONTH(_2022[[#This Row],[DATA]])-1)/3)+1</f>
        <v>4</v>
      </c>
    </row>
    <row r="6326" spans="1:7" x14ac:dyDescent="0.25">
      <c r="A6326" t="s">
        <v>354</v>
      </c>
      <c r="B6326">
        <f>+WEEKNUM(_2022[[#This Row],[DATA]],21)</f>
        <v>47</v>
      </c>
      <c r="C6326" s="1">
        <v>26</v>
      </c>
      <c r="D6326" t="s">
        <v>14</v>
      </c>
      <c r="E6326">
        <v>6505.05</v>
      </c>
      <c r="F6326">
        <v>0</v>
      </c>
      <c r="G6326" s="3">
        <f>INT((MONTH(_2022[[#This Row],[DATA]])-1)/3)+1</f>
        <v>4</v>
      </c>
    </row>
    <row r="6327" spans="1:7" x14ac:dyDescent="0.25">
      <c r="A6327" t="s">
        <v>354</v>
      </c>
      <c r="B6327">
        <f>+WEEKNUM(_2022[[#This Row],[DATA]],21)</f>
        <v>47</v>
      </c>
      <c r="C6327" s="1">
        <v>0</v>
      </c>
      <c r="D6327" t="s">
        <v>16</v>
      </c>
      <c r="E6327">
        <v>4918.99</v>
      </c>
      <c r="F6327">
        <v>0</v>
      </c>
      <c r="G6327" s="3">
        <f>INT((MONTH(_2022[[#This Row],[DATA]])-1)/3)+1</f>
        <v>4</v>
      </c>
    </row>
    <row r="6328" spans="1:7" x14ac:dyDescent="0.25">
      <c r="A6328" t="s">
        <v>354</v>
      </c>
      <c r="B6328">
        <f>+WEEKNUM(_2022[[#This Row],[DATA]],21)</f>
        <v>47</v>
      </c>
      <c r="C6328" s="1">
        <v>21</v>
      </c>
      <c r="D6328" t="s">
        <v>8</v>
      </c>
      <c r="E6328">
        <v>7534.1</v>
      </c>
      <c r="F6328">
        <v>0</v>
      </c>
      <c r="G6328" s="3">
        <f>INT((MONTH(_2022[[#This Row],[DATA]])-1)/3)+1</f>
        <v>4</v>
      </c>
    </row>
    <row r="6329" spans="1:7" x14ac:dyDescent="0.25">
      <c r="A6329" t="s">
        <v>354</v>
      </c>
      <c r="B6329">
        <f>+WEEKNUM(_2022[[#This Row],[DATA]],21)</f>
        <v>47</v>
      </c>
      <c r="C6329" s="1">
        <v>18</v>
      </c>
      <c r="D6329" t="s">
        <v>13</v>
      </c>
      <c r="E6329">
        <v>2499.83</v>
      </c>
      <c r="F6329">
        <v>0</v>
      </c>
      <c r="G6329" s="3">
        <f>INT((MONTH(_2022[[#This Row],[DATA]])-1)/3)+1</f>
        <v>4</v>
      </c>
    </row>
    <row r="6330" spans="1:7" x14ac:dyDescent="0.25">
      <c r="A6330" t="s">
        <v>354</v>
      </c>
      <c r="B6330">
        <f>+WEEKNUM(_2022[[#This Row],[DATA]],21)</f>
        <v>47</v>
      </c>
      <c r="C6330" s="1">
        <v>17</v>
      </c>
      <c r="D6330" t="s">
        <v>22</v>
      </c>
      <c r="E6330">
        <v>3328.43</v>
      </c>
      <c r="F6330">
        <v>0</v>
      </c>
      <c r="G6330" s="3">
        <f>INT((MONTH(_2022[[#This Row],[DATA]])-1)/3)+1</f>
        <v>4</v>
      </c>
    </row>
    <row r="6331" spans="1:7" x14ac:dyDescent="0.25">
      <c r="A6331" t="s">
        <v>354</v>
      </c>
      <c r="B6331">
        <f>+WEEKNUM(_2022[[#This Row],[DATA]],21)</f>
        <v>47</v>
      </c>
      <c r="C6331" s="1">
        <v>27</v>
      </c>
      <c r="D6331" t="s">
        <v>12</v>
      </c>
      <c r="E6331">
        <v>3676.24</v>
      </c>
      <c r="F6331">
        <v>0</v>
      </c>
      <c r="G6331" s="3">
        <f>INT((MONTH(_2022[[#This Row],[DATA]])-1)/3)+1</f>
        <v>4</v>
      </c>
    </row>
    <row r="6332" spans="1:7" x14ac:dyDescent="0.25">
      <c r="A6332" t="s">
        <v>354</v>
      </c>
      <c r="B6332">
        <f>+WEEKNUM(_2022[[#This Row],[DATA]],21)</f>
        <v>47</v>
      </c>
      <c r="C6332" s="1">
        <v>0</v>
      </c>
      <c r="D6332" t="s">
        <v>15</v>
      </c>
      <c r="E6332">
        <v>3041.25</v>
      </c>
      <c r="F6332">
        <v>0</v>
      </c>
      <c r="G6332" s="3">
        <f>INT((MONTH(_2022[[#This Row],[DATA]])-1)/3)+1</f>
        <v>4</v>
      </c>
    </row>
    <row r="6333" spans="1:7" x14ac:dyDescent="0.25">
      <c r="A6333" t="s">
        <v>354</v>
      </c>
      <c r="B6333">
        <f>+WEEKNUM(_2022[[#This Row],[DATA]],21)</f>
        <v>47</v>
      </c>
      <c r="C6333" s="1">
        <v>0</v>
      </c>
      <c r="D6333" t="s">
        <v>19</v>
      </c>
      <c r="E6333">
        <v>3755.2</v>
      </c>
      <c r="F6333">
        <v>0</v>
      </c>
      <c r="G6333" s="3">
        <f>INT((MONTH(_2022[[#This Row],[DATA]])-1)/3)+1</f>
        <v>4</v>
      </c>
    </row>
    <row r="6334" spans="1:7" x14ac:dyDescent="0.25">
      <c r="A6334" t="s">
        <v>354</v>
      </c>
      <c r="B6334">
        <f>+WEEKNUM(_2022[[#This Row],[DATA]],21)</f>
        <v>47</v>
      </c>
      <c r="C6334" s="1">
        <v>27</v>
      </c>
      <c r="D6334" t="s">
        <v>10</v>
      </c>
      <c r="E6334">
        <v>1651.34</v>
      </c>
      <c r="F6334">
        <v>0</v>
      </c>
      <c r="G6334" s="3">
        <f>INT((MONTH(_2022[[#This Row],[DATA]])-1)/3)+1</f>
        <v>4</v>
      </c>
    </row>
    <row r="6335" spans="1:7" x14ac:dyDescent="0.25">
      <c r="A6335" t="s">
        <v>354</v>
      </c>
      <c r="B6335">
        <f>+WEEKNUM(_2022[[#This Row],[DATA]],21)</f>
        <v>47</v>
      </c>
      <c r="C6335" s="1">
        <v>23</v>
      </c>
      <c r="D6335" t="s">
        <v>21</v>
      </c>
      <c r="E6335">
        <v>5865.26</v>
      </c>
      <c r="F6335">
        <v>0</v>
      </c>
      <c r="G6335" s="3">
        <f>INT((MONTH(_2022[[#This Row],[DATA]])-1)/3)+1</f>
        <v>4</v>
      </c>
    </row>
    <row r="6336" spans="1:7" x14ac:dyDescent="0.25">
      <c r="A6336" t="s">
        <v>354</v>
      </c>
      <c r="B6336">
        <f>+WEEKNUM(_2022[[#This Row],[DATA]],21)</f>
        <v>47</v>
      </c>
      <c r="C6336" s="1">
        <v>29</v>
      </c>
      <c r="D6336" t="s">
        <v>3</v>
      </c>
      <c r="E6336">
        <v>3503.63</v>
      </c>
      <c r="F6336">
        <v>0</v>
      </c>
      <c r="G6336" s="3">
        <f>INT((MONTH(_2022[[#This Row],[DATA]])-1)/3)+1</f>
        <v>4</v>
      </c>
    </row>
    <row r="6337" spans="1:7" x14ac:dyDescent="0.25">
      <c r="A6337" t="s">
        <v>354</v>
      </c>
      <c r="B6337">
        <f>+WEEKNUM(_2022[[#This Row],[DATA]],21)</f>
        <v>47</v>
      </c>
      <c r="C6337" s="1">
        <v>30</v>
      </c>
      <c r="D6337" t="s">
        <v>7</v>
      </c>
      <c r="E6337">
        <v>2715.16</v>
      </c>
      <c r="F6337">
        <v>0</v>
      </c>
      <c r="G6337" s="3">
        <f>INT((MONTH(_2022[[#This Row],[DATA]])-1)/3)+1</f>
        <v>4</v>
      </c>
    </row>
    <row r="6338" spans="1:7" x14ac:dyDescent="0.25">
      <c r="A6338" t="s">
        <v>354</v>
      </c>
      <c r="B6338">
        <f>+WEEKNUM(_2022[[#This Row],[DATA]],21)</f>
        <v>47</v>
      </c>
      <c r="C6338" s="1">
        <v>25</v>
      </c>
      <c r="D6338" t="s">
        <v>9</v>
      </c>
      <c r="E6338">
        <v>2691.88</v>
      </c>
      <c r="F6338">
        <v>0</v>
      </c>
      <c r="G6338" s="3">
        <f>INT((MONTH(_2022[[#This Row],[DATA]])-1)/3)+1</f>
        <v>4</v>
      </c>
    </row>
    <row r="6339" spans="1:7" x14ac:dyDescent="0.25">
      <c r="A6339" t="s">
        <v>355</v>
      </c>
      <c r="B6339">
        <f>+WEEKNUM(_2022[[#This Row],[DATA]],21)</f>
        <v>48</v>
      </c>
      <c r="C6339" s="4">
        <v>20</v>
      </c>
      <c r="D6339" t="s">
        <v>5</v>
      </c>
      <c r="E6339">
        <v>2648.4</v>
      </c>
      <c r="F6339">
        <v>0</v>
      </c>
      <c r="G6339" s="3">
        <f>INT((MONTH(_2022[[#This Row],[DATA]])-1)/3)+1</f>
        <v>4</v>
      </c>
    </row>
    <row r="6340" spans="1:7" x14ac:dyDescent="0.25">
      <c r="A6340" t="s">
        <v>355</v>
      </c>
      <c r="B6340">
        <f>+WEEKNUM(_2022[[#This Row],[DATA]],21)</f>
        <v>48</v>
      </c>
      <c r="C6340" s="1">
        <v>24</v>
      </c>
      <c r="D6340" t="s">
        <v>11</v>
      </c>
      <c r="E6340">
        <v>2363.85</v>
      </c>
      <c r="F6340">
        <v>0</v>
      </c>
      <c r="G6340" s="3">
        <f>INT((MONTH(_2022[[#This Row],[DATA]])-1)/3)+1</f>
        <v>4</v>
      </c>
    </row>
    <row r="6341" spans="1:7" x14ac:dyDescent="0.25">
      <c r="A6341" t="s">
        <v>355</v>
      </c>
      <c r="B6341">
        <f>+WEEKNUM(_2022[[#This Row],[DATA]],21)</f>
        <v>48</v>
      </c>
      <c r="C6341" s="1">
        <v>22</v>
      </c>
      <c r="D6341" t="s">
        <v>6</v>
      </c>
      <c r="E6341">
        <v>1114.1199999999999</v>
      </c>
      <c r="F6341">
        <v>0</v>
      </c>
      <c r="G6341" s="3">
        <f>INT((MONTH(_2022[[#This Row],[DATA]])-1)/3)+1</f>
        <v>4</v>
      </c>
    </row>
    <row r="6342" spans="1:7" x14ac:dyDescent="0.25">
      <c r="A6342" t="s">
        <v>355</v>
      </c>
      <c r="B6342">
        <f>+WEEKNUM(_2022[[#This Row],[DATA]],21)</f>
        <v>48</v>
      </c>
      <c r="C6342" s="1">
        <v>26</v>
      </c>
      <c r="D6342" t="s">
        <v>14</v>
      </c>
      <c r="E6342">
        <v>2849.09</v>
      </c>
      <c r="F6342">
        <v>0</v>
      </c>
      <c r="G6342" s="3">
        <f>INT((MONTH(_2022[[#This Row],[DATA]])-1)/3)+1</f>
        <v>4</v>
      </c>
    </row>
    <row r="6343" spans="1:7" x14ac:dyDescent="0.25">
      <c r="A6343" t="s">
        <v>355</v>
      </c>
      <c r="B6343">
        <f>+WEEKNUM(_2022[[#This Row],[DATA]],21)</f>
        <v>48</v>
      </c>
      <c r="C6343" s="1">
        <v>0</v>
      </c>
      <c r="D6343" t="s">
        <v>16</v>
      </c>
      <c r="E6343">
        <v>2551.06</v>
      </c>
      <c r="F6343">
        <v>0</v>
      </c>
      <c r="G6343" s="3">
        <f>INT((MONTH(_2022[[#This Row],[DATA]])-1)/3)+1</f>
        <v>4</v>
      </c>
    </row>
    <row r="6344" spans="1:7" x14ac:dyDescent="0.25">
      <c r="A6344" t="s">
        <v>355</v>
      </c>
      <c r="B6344">
        <f>+WEEKNUM(_2022[[#This Row],[DATA]],21)</f>
        <v>48</v>
      </c>
      <c r="C6344" s="1">
        <v>21</v>
      </c>
      <c r="D6344" t="s">
        <v>8</v>
      </c>
      <c r="E6344">
        <v>4480.0600000000004</v>
      </c>
      <c r="F6344">
        <v>0</v>
      </c>
      <c r="G6344" s="3">
        <f>INT((MONTH(_2022[[#This Row],[DATA]])-1)/3)+1</f>
        <v>4</v>
      </c>
    </row>
    <row r="6345" spans="1:7" x14ac:dyDescent="0.25">
      <c r="A6345" t="s">
        <v>355</v>
      </c>
      <c r="B6345">
        <f>+WEEKNUM(_2022[[#This Row],[DATA]],21)</f>
        <v>48</v>
      </c>
      <c r="C6345" s="1">
        <v>18</v>
      </c>
      <c r="D6345" t="s">
        <v>13</v>
      </c>
      <c r="E6345">
        <v>3947.96</v>
      </c>
      <c r="F6345">
        <v>0</v>
      </c>
      <c r="G6345" s="3">
        <f>INT((MONTH(_2022[[#This Row],[DATA]])-1)/3)+1</f>
        <v>4</v>
      </c>
    </row>
    <row r="6346" spans="1:7" x14ac:dyDescent="0.25">
      <c r="A6346" t="s">
        <v>355</v>
      </c>
      <c r="B6346">
        <f>+WEEKNUM(_2022[[#This Row],[DATA]],21)</f>
        <v>48</v>
      </c>
      <c r="C6346" s="1">
        <v>17</v>
      </c>
      <c r="D6346" t="s">
        <v>22</v>
      </c>
      <c r="E6346">
        <v>1783.59</v>
      </c>
      <c r="F6346">
        <v>0</v>
      </c>
      <c r="G6346" s="3">
        <f>INT((MONTH(_2022[[#This Row],[DATA]])-1)/3)+1</f>
        <v>4</v>
      </c>
    </row>
    <row r="6347" spans="1:7" x14ac:dyDescent="0.25">
      <c r="A6347" t="s">
        <v>355</v>
      </c>
      <c r="B6347">
        <f>+WEEKNUM(_2022[[#This Row],[DATA]],21)</f>
        <v>48</v>
      </c>
      <c r="C6347" s="1">
        <v>27</v>
      </c>
      <c r="D6347" t="s">
        <v>12</v>
      </c>
      <c r="E6347">
        <v>3054.22</v>
      </c>
      <c r="F6347">
        <v>0</v>
      </c>
      <c r="G6347" s="3">
        <f>INT((MONTH(_2022[[#This Row],[DATA]])-1)/3)+1</f>
        <v>4</v>
      </c>
    </row>
    <row r="6348" spans="1:7" x14ac:dyDescent="0.25">
      <c r="A6348" t="s">
        <v>355</v>
      </c>
      <c r="B6348">
        <f>+WEEKNUM(_2022[[#This Row],[DATA]],21)</f>
        <v>48</v>
      </c>
      <c r="C6348" s="1">
        <v>0</v>
      </c>
      <c r="D6348" t="s">
        <v>15</v>
      </c>
      <c r="E6348">
        <v>1109.01</v>
      </c>
      <c r="F6348">
        <v>0</v>
      </c>
      <c r="G6348" s="3">
        <f>INT((MONTH(_2022[[#This Row],[DATA]])-1)/3)+1</f>
        <v>4</v>
      </c>
    </row>
    <row r="6349" spans="1:7" x14ac:dyDescent="0.25">
      <c r="A6349" t="s">
        <v>355</v>
      </c>
      <c r="B6349">
        <f>+WEEKNUM(_2022[[#This Row],[DATA]],21)</f>
        <v>48</v>
      </c>
      <c r="C6349" s="1">
        <v>0</v>
      </c>
      <c r="D6349" t="s">
        <v>19</v>
      </c>
      <c r="E6349">
        <v>656.51</v>
      </c>
      <c r="F6349">
        <v>0</v>
      </c>
      <c r="G6349" s="3">
        <f>INT((MONTH(_2022[[#This Row],[DATA]])-1)/3)+1</f>
        <v>4</v>
      </c>
    </row>
    <row r="6350" spans="1:7" x14ac:dyDescent="0.25">
      <c r="A6350" t="s">
        <v>355</v>
      </c>
      <c r="B6350">
        <f>+WEEKNUM(_2022[[#This Row],[DATA]],21)</f>
        <v>48</v>
      </c>
      <c r="C6350" s="1">
        <v>19</v>
      </c>
      <c r="D6350" t="s">
        <v>4</v>
      </c>
      <c r="E6350">
        <v>1688.38</v>
      </c>
      <c r="F6350">
        <v>0</v>
      </c>
      <c r="G6350" s="3">
        <f>INT((MONTH(_2022[[#This Row],[DATA]])-1)/3)+1</f>
        <v>4</v>
      </c>
    </row>
    <row r="6351" spans="1:7" x14ac:dyDescent="0.25">
      <c r="A6351" t="s">
        <v>355</v>
      </c>
      <c r="B6351">
        <f>+WEEKNUM(_2022[[#This Row],[DATA]],21)</f>
        <v>48</v>
      </c>
      <c r="C6351" s="1">
        <v>27</v>
      </c>
      <c r="D6351" t="s">
        <v>10</v>
      </c>
      <c r="E6351">
        <v>2083.36</v>
      </c>
      <c r="F6351">
        <v>0</v>
      </c>
      <c r="G6351" s="3">
        <f>INT((MONTH(_2022[[#This Row],[DATA]])-1)/3)+1</f>
        <v>4</v>
      </c>
    </row>
    <row r="6352" spans="1:7" x14ac:dyDescent="0.25">
      <c r="A6352" t="s">
        <v>355</v>
      </c>
      <c r="B6352">
        <f>+WEEKNUM(_2022[[#This Row],[DATA]],21)</f>
        <v>48</v>
      </c>
      <c r="C6352" s="1">
        <v>23</v>
      </c>
      <c r="D6352" t="s">
        <v>21</v>
      </c>
      <c r="E6352">
        <v>1622.02</v>
      </c>
      <c r="F6352">
        <v>0</v>
      </c>
      <c r="G6352" s="3">
        <f>INT((MONTH(_2022[[#This Row],[DATA]])-1)/3)+1</f>
        <v>4</v>
      </c>
    </row>
    <row r="6353" spans="1:7" x14ac:dyDescent="0.25">
      <c r="A6353" t="s">
        <v>355</v>
      </c>
      <c r="B6353">
        <f>+WEEKNUM(_2022[[#This Row],[DATA]],21)</f>
        <v>48</v>
      </c>
      <c r="C6353" s="1">
        <v>29</v>
      </c>
      <c r="D6353" t="s">
        <v>3</v>
      </c>
      <c r="E6353">
        <v>836.3</v>
      </c>
      <c r="F6353">
        <v>0</v>
      </c>
      <c r="G6353" s="3">
        <f>INT((MONTH(_2022[[#This Row],[DATA]])-1)/3)+1</f>
        <v>4</v>
      </c>
    </row>
    <row r="6354" spans="1:7" x14ac:dyDescent="0.25">
      <c r="A6354" t="s">
        <v>355</v>
      </c>
      <c r="B6354">
        <f>+WEEKNUM(_2022[[#This Row],[DATA]],21)</f>
        <v>48</v>
      </c>
      <c r="C6354" s="1">
        <v>30</v>
      </c>
      <c r="D6354" t="s">
        <v>7</v>
      </c>
      <c r="E6354">
        <v>2532.4899999999998</v>
      </c>
      <c r="F6354">
        <v>0</v>
      </c>
      <c r="G6354" s="3">
        <f>INT((MONTH(_2022[[#This Row],[DATA]])-1)/3)+1</f>
        <v>4</v>
      </c>
    </row>
    <row r="6355" spans="1:7" x14ac:dyDescent="0.25">
      <c r="A6355" t="s">
        <v>355</v>
      </c>
      <c r="B6355">
        <f>+WEEKNUM(_2022[[#This Row],[DATA]],21)</f>
        <v>48</v>
      </c>
      <c r="C6355" s="1">
        <v>25</v>
      </c>
      <c r="D6355" t="s">
        <v>9</v>
      </c>
      <c r="E6355">
        <v>2350.0300000000002</v>
      </c>
      <c r="F6355">
        <v>0</v>
      </c>
      <c r="G6355" s="3">
        <f>INT((MONTH(_2022[[#This Row],[DATA]])-1)/3)+1</f>
        <v>4</v>
      </c>
    </row>
    <row r="6356" spans="1:7" x14ac:dyDescent="0.25">
      <c r="A6356" t="s">
        <v>356</v>
      </c>
      <c r="B6356">
        <f>+WEEKNUM(_2022[[#This Row],[DATA]],21)</f>
        <v>48</v>
      </c>
      <c r="C6356" s="4">
        <v>20</v>
      </c>
      <c r="D6356" t="s">
        <v>5</v>
      </c>
      <c r="E6356">
        <v>1375.45</v>
      </c>
      <c r="F6356">
        <v>0</v>
      </c>
      <c r="G6356" s="3">
        <f>INT((MONTH(_2022[[#This Row],[DATA]])-1)/3)+1</f>
        <v>4</v>
      </c>
    </row>
    <row r="6357" spans="1:7" x14ac:dyDescent="0.25">
      <c r="A6357" t="s">
        <v>356</v>
      </c>
      <c r="B6357">
        <f>+WEEKNUM(_2022[[#This Row],[DATA]],21)</f>
        <v>48</v>
      </c>
      <c r="C6357" s="1">
        <v>24</v>
      </c>
      <c r="D6357" t="s">
        <v>11</v>
      </c>
      <c r="E6357">
        <v>1117.8800000000001</v>
      </c>
      <c r="F6357">
        <v>0</v>
      </c>
      <c r="G6357" s="3">
        <f>INT((MONTH(_2022[[#This Row],[DATA]])-1)/3)+1</f>
        <v>4</v>
      </c>
    </row>
    <row r="6358" spans="1:7" x14ac:dyDescent="0.25">
      <c r="A6358" t="s">
        <v>356</v>
      </c>
      <c r="B6358">
        <f>+WEEKNUM(_2022[[#This Row],[DATA]],21)</f>
        <v>48</v>
      </c>
      <c r="C6358" s="1">
        <v>22</v>
      </c>
      <c r="D6358" t="s">
        <v>6</v>
      </c>
      <c r="E6358">
        <v>524.54</v>
      </c>
      <c r="F6358">
        <v>0</v>
      </c>
      <c r="G6358" s="3">
        <f>INT((MONTH(_2022[[#This Row],[DATA]])-1)/3)+1</f>
        <v>4</v>
      </c>
    </row>
    <row r="6359" spans="1:7" x14ac:dyDescent="0.25">
      <c r="A6359" t="s">
        <v>356</v>
      </c>
      <c r="B6359">
        <f>+WEEKNUM(_2022[[#This Row],[DATA]],21)</f>
        <v>48</v>
      </c>
      <c r="C6359" s="1">
        <v>26</v>
      </c>
      <c r="D6359" t="s">
        <v>14</v>
      </c>
      <c r="E6359">
        <v>1804.1</v>
      </c>
      <c r="F6359">
        <v>0</v>
      </c>
      <c r="G6359" s="3">
        <f>INT((MONTH(_2022[[#This Row],[DATA]])-1)/3)+1</f>
        <v>4</v>
      </c>
    </row>
    <row r="6360" spans="1:7" x14ac:dyDescent="0.25">
      <c r="A6360" t="s">
        <v>356</v>
      </c>
      <c r="B6360">
        <f>+WEEKNUM(_2022[[#This Row],[DATA]],21)</f>
        <v>48</v>
      </c>
      <c r="C6360" s="1">
        <v>0</v>
      </c>
      <c r="D6360" t="s">
        <v>16</v>
      </c>
      <c r="E6360">
        <v>1606.31</v>
      </c>
      <c r="F6360">
        <v>0</v>
      </c>
      <c r="G6360" s="3">
        <f>INT((MONTH(_2022[[#This Row],[DATA]])-1)/3)+1</f>
        <v>4</v>
      </c>
    </row>
    <row r="6361" spans="1:7" x14ac:dyDescent="0.25">
      <c r="A6361" t="s">
        <v>356</v>
      </c>
      <c r="B6361">
        <f>+WEEKNUM(_2022[[#This Row],[DATA]],21)</f>
        <v>48</v>
      </c>
      <c r="C6361" s="1">
        <v>21</v>
      </c>
      <c r="D6361" t="s">
        <v>8</v>
      </c>
      <c r="E6361">
        <v>2651.59</v>
      </c>
      <c r="F6361">
        <v>0</v>
      </c>
      <c r="G6361" s="3">
        <f>INT((MONTH(_2022[[#This Row],[DATA]])-1)/3)+1</f>
        <v>4</v>
      </c>
    </row>
    <row r="6362" spans="1:7" x14ac:dyDescent="0.25">
      <c r="A6362" t="s">
        <v>356</v>
      </c>
      <c r="B6362">
        <f>+WEEKNUM(_2022[[#This Row],[DATA]],21)</f>
        <v>48</v>
      </c>
      <c r="C6362" s="1">
        <v>18</v>
      </c>
      <c r="D6362" t="s">
        <v>13</v>
      </c>
      <c r="E6362">
        <v>1463.7</v>
      </c>
      <c r="F6362">
        <v>0</v>
      </c>
      <c r="G6362" s="3">
        <f>INT((MONTH(_2022[[#This Row],[DATA]])-1)/3)+1</f>
        <v>4</v>
      </c>
    </row>
    <row r="6363" spans="1:7" x14ac:dyDescent="0.25">
      <c r="A6363" t="s">
        <v>356</v>
      </c>
      <c r="B6363">
        <f>+WEEKNUM(_2022[[#This Row],[DATA]],21)</f>
        <v>48</v>
      </c>
      <c r="C6363" s="1">
        <v>17</v>
      </c>
      <c r="D6363" t="s">
        <v>22</v>
      </c>
      <c r="E6363">
        <v>1408.5</v>
      </c>
      <c r="F6363">
        <v>0</v>
      </c>
      <c r="G6363" s="3">
        <f>INT((MONTH(_2022[[#This Row],[DATA]])-1)/3)+1</f>
        <v>4</v>
      </c>
    </row>
    <row r="6364" spans="1:7" x14ac:dyDescent="0.25">
      <c r="A6364" t="s">
        <v>356</v>
      </c>
      <c r="B6364">
        <f>+WEEKNUM(_2022[[#This Row],[DATA]],21)</f>
        <v>48</v>
      </c>
      <c r="C6364" s="1">
        <v>27</v>
      </c>
      <c r="D6364" t="s">
        <v>12</v>
      </c>
      <c r="E6364">
        <v>1576.09</v>
      </c>
      <c r="F6364">
        <v>0</v>
      </c>
      <c r="G6364" s="3">
        <f>INT((MONTH(_2022[[#This Row],[DATA]])-1)/3)+1</f>
        <v>4</v>
      </c>
    </row>
    <row r="6365" spans="1:7" x14ac:dyDescent="0.25">
      <c r="A6365" t="s">
        <v>356</v>
      </c>
      <c r="B6365">
        <f>+WEEKNUM(_2022[[#This Row],[DATA]],21)</f>
        <v>48</v>
      </c>
      <c r="C6365" s="1">
        <v>0</v>
      </c>
      <c r="D6365" t="s">
        <v>15</v>
      </c>
      <c r="E6365">
        <v>899.38</v>
      </c>
      <c r="F6365">
        <v>0</v>
      </c>
      <c r="G6365" s="3">
        <f>INT((MONTH(_2022[[#This Row],[DATA]])-1)/3)+1</f>
        <v>4</v>
      </c>
    </row>
    <row r="6366" spans="1:7" x14ac:dyDescent="0.25">
      <c r="A6366" t="s">
        <v>356</v>
      </c>
      <c r="B6366">
        <f>+WEEKNUM(_2022[[#This Row],[DATA]],21)</f>
        <v>48</v>
      </c>
      <c r="C6366" s="1">
        <v>0</v>
      </c>
      <c r="D6366" t="s">
        <v>19</v>
      </c>
      <c r="E6366">
        <v>1164.73</v>
      </c>
      <c r="F6366">
        <v>0</v>
      </c>
      <c r="G6366" s="3">
        <f>INT((MONTH(_2022[[#This Row],[DATA]])-1)/3)+1</f>
        <v>4</v>
      </c>
    </row>
    <row r="6367" spans="1:7" x14ac:dyDescent="0.25">
      <c r="A6367" t="s">
        <v>356</v>
      </c>
      <c r="B6367">
        <f>+WEEKNUM(_2022[[#This Row],[DATA]],21)</f>
        <v>48</v>
      </c>
      <c r="C6367" s="1">
        <v>19</v>
      </c>
      <c r="D6367" t="s">
        <v>4</v>
      </c>
      <c r="E6367">
        <v>1589.5</v>
      </c>
      <c r="F6367">
        <v>0</v>
      </c>
      <c r="G6367" s="3">
        <f>INT((MONTH(_2022[[#This Row],[DATA]])-1)/3)+1</f>
        <v>4</v>
      </c>
    </row>
    <row r="6368" spans="1:7" x14ac:dyDescent="0.25">
      <c r="A6368" t="s">
        <v>356</v>
      </c>
      <c r="B6368">
        <f>+WEEKNUM(_2022[[#This Row],[DATA]],21)</f>
        <v>48</v>
      </c>
      <c r="C6368" s="1">
        <v>27</v>
      </c>
      <c r="D6368" t="s">
        <v>10</v>
      </c>
      <c r="E6368">
        <v>1612.7</v>
      </c>
      <c r="F6368">
        <v>0</v>
      </c>
      <c r="G6368" s="3">
        <f>INT((MONTH(_2022[[#This Row],[DATA]])-1)/3)+1</f>
        <v>4</v>
      </c>
    </row>
    <row r="6369" spans="1:7" x14ac:dyDescent="0.25">
      <c r="A6369" t="s">
        <v>356</v>
      </c>
      <c r="B6369">
        <f>+WEEKNUM(_2022[[#This Row],[DATA]],21)</f>
        <v>48</v>
      </c>
      <c r="C6369" s="1">
        <v>23</v>
      </c>
      <c r="D6369" t="s">
        <v>21</v>
      </c>
      <c r="E6369">
        <v>1733.12</v>
      </c>
      <c r="F6369">
        <v>0</v>
      </c>
      <c r="G6369" s="3">
        <f>INT((MONTH(_2022[[#This Row],[DATA]])-1)/3)+1</f>
        <v>4</v>
      </c>
    </row>
    <row r="6370" spans="1:7" x14ac:dyDescent="0.25">
      <c r="A6370" t="s">
        <v>356</v>
      </c>
      <c r="B6370">
        <f>+WEEKNUM(_2022[[#This Row],[DATA]],21)</f>
        <v>48</v>
      </c>
      <c r="C6370" s="1">
        <v>29</v>
      </c>
      <c r="D6370" t="s">
        <v>3</v>
      </c>
      <c r="E6370">
        <v>778.15</v>
      </c>
      <c r="F6370">
        <v>0</v>
      </c>
      <c r="G6370" s="3">
        <f>INT((MONTH(_2022[[#This Row],[DATA]])-1)/3)+1</f>
        <v>4</v>
      </c>
    </row>
    <row r="6371" spans="1:7" x14ac:dyDescent="0.25">
      <c r="A6371" t="s">
        <v>356</v>
      </c>
      <c r="B6371">
        <f>+WEEKNUM(_2022[[#This Row],[DATA]],21)</f>
        <v>48</v>
      </c>
      <c r="C6371" s="1">
        <v>30</v>
      </c>
      <c r="D6371" t="s">
        <v>7</v>
      </c>
      <c r="E6371">
        <v>1511.37</v>
      </c>
      <c r="F6371">
        <v>0</v>
      </c>
      <c r="G6371" s="3">
        <f>INT((MONTH(_2022[[#This Row],[DATA]])-1)/3)+1</f>
        <v>4</v>
      </c>
    </row>
    <row r="6372" spans="1:7" x14ac:dyDescent="0.25">
      <c r="A6372" t="s">
        <v>356</v>
      </c>
      <c r="B6372">
        <f>+WEEKNUM(_2022[[#This Row],[DATA]],21)</f>
        <v>48</v>
      </c>
      <c r="C6372" s="1">
        <v>25</v>
      </c>
      <c r="D6372" t="s">
        <v>9</v>
      </c>
      <c r="E6372">
        <v>2152.84</v>
      </c>
      <c r="F6372">
        <v>0</v>
      </c>
      <c r="G6372" s="3">
        <f>INT((MONTH(_2022[[#This Row],[DATA]])-1)/3)+1</f>
        <v>4</v>
      </c>
    </row>
    <row r="6373" spans="1:7" x14ac:dyDescent="0.25">
      <c r="A6373" t="s">
        <v>357</v>
      </c>
      <c r="B6373">
        <f>+WEEKNUM(_2022[[#This Row],[DATA]],21)</f>
        <v>48</v>
      </c>
      <c r="C6373" s="4">
        <v>20</v>
      </c>
      <c r="D6373" t="s">
        <v>5</v>
      </c>
      <c r="E6373">
        <v>949.45</v>
      </c>
      <c r="F6373">
        <v>0</v>
      </c>
      <c r="G6373" s="3">
        <f>INT((MONTH(_2022[[#This Row],[DATA]])-1)/3)+1</f>
        <v>4</v>
      </c>
    </row>
    <row r="6374" spans="1:7" x14ac:dyDescent="0.25">
      <c r="A6374" t="s">
        <v>357</v>
      </c>
      <c r="B6374">
        <f>+WEEKNUM(_2022[[#This Row],[DATA]],21)</f>
        <v>48</v>
      </c>
      <c r="C6374" s="1">
        <v>22</v>
      </c>
      <c r="D6374" t="s">
        <v>6</v>
      </c>
      <c r="E6374">
        <v>845.34</v>
      </c>
      <c r="F6374">
        <v>0</v>
      </c>
      <c r="G6374" s="3">
        <f>INT((MONTH(_2022[[#This Row],[DATA]])-1)/3)+1</f>
        <v>4</v>
      </c>
    </row>
    <row r="6375" spans="1:7" x14ac:dyDescent="0.25">
      <c r="A6375" t="s">
        <v>357</v>
      </c>
      <c r="B6375">
        <f>+WEEKNUM(_2022[[#This Row],[DATA]],21)</f>
        <v>48</v>
      </c>
      <c r="C6375" s="1">
        <v>26</v>
      </c>
      <c r="D6375" t="s">
        <v>14</v>
      </c>
      <c r="E6375">
        <v>1205.1600000000001</v>
      </c>
      <c r="F6375">
        <v>0</v>
      </c>
      <c r="G6375" s="3">
        <f>INT((MONTH(_2022[[#This Row],[DATA]])-1)/3)+1</f>
        <v>4</v>
      </c>
    </row>
    <row r="6376" spans="1:7" x14ac:dyDescent="0.25">
      <c r="A6376" t="s">
        <v>357</v>
      </c>
      <c r="B6376">
        <f>+WEEKNUM(_2022[[#This Row],[DATA]],21)</f>
        <v>48</v>
      </c>
      <c r="C6376" s="1">
        <v>0</v>
      </c>
      <c r="D6376" t="s">
        <v>16</v>
      </c>
      <c r="E6376">
        <v>708.76</v>
      </c>
      <c r="F6376">
        <v>0</v>
      </c>
      <c r="G6376" s="3">
        <f>INT((MONTH(_2022[[#This Row],[DATA]])-1)/3)+1</f>
        <v>4</v>
      </c>
    </row>
    <row r="6377" spans="1:7" x14ac:dyDescent="0.25">
      <c r="A6377" t="s">
        <v>357</v>
      </c>
      <c r="B6377">
        <f>+WEEKNUM(_2022[[#This Row],[DATA]],21)</f>
        <v>48</v>
      </c>
      <c r="C6377" s="1">
        <v>21</v>
      </c>
      <c r="D6377" t="s">
        <v>8</v>
      </c>
      <c r="E6377">
        <v>2918.68</v>
      </c>
      <c r="F6377">
        <v>0</v>
      </c>
      <c r="G6377" s="3">
        <f>INT((MONTH(_2022[[#This Row],[DATA]])-1)/3)+1</f>
        <v>4</v>
      </c>
    </row>
    <row r="6378" spans="1:7" x14ac:dyDescent="0.25">
      <c r="A6378" t="s">
        <v>357</v>
      </c>
      <c r="B6378">
        <f>+WEEKNUM(_2022[[#This Row],[DATA]],21)</f>
        <v>48</v>
      </c>
      <c r="C6378" s="1">
        <v>18</v>
      </c>
      <c r="D6378" t="s">
        <v>13</v>
      </c>
      <c r="E6378">
        <v>2456.6999999999998</v>
      </c>
      <c r="F6378">
        <v>0</v>
      </c>
      <c r="G6378" s="3">
        <f>INT((MONTH(_2022[[#This Row],[DATA]])-1)/3)+1</f>
        <v>4</v>
      </c>
    </row>
    <row r="6379" spans="1:7" x14ac:dyDescent="0.25">
      <c r="A6379" t="s">
        <v>357</v>
      </c>
      <c r="B6379">
        <f>+WEEKNUM(_2022[[#This Row],[DATA]],21)</f>
        <v>48</v>
      </c>
      <c r="C6379" s="1">
        <v>17</v>
      </c>
      <c r="D6379" t="s">
        <v>22</v>
      </c>
      <c r="E6379">
        <v>1266.6400000000001</v>
      </c>
      <c r="F6379">
        <v>0</v>
      </c>
      <c r="G6379" s="3">
        <f>INT((MONTH(_2022[[#This Row],[DATA]])-1)/3)+1</f>
        <v>4</v>
      </c>
    </row>
    <row r="6380" spans="1:7" x14ac:dyDescent="0.25">
      <c r="A6380" t="s">
        <v>357</v>
      </c>
      <c r="B6380">
        <f>+WEEKNUM(_2022[[#This Row],[DATA]],21)</f>
        <v>48</v>
      </c>
      <c r="C6380" s="1">
        <v>27</v>
      </c>
      <c r="D6380" t="s">
        <v>12</v>
      </c>
      <c r="E6380">
        <v>2150.86</v>
      </c>
      <c r="F6380">
        <v>0</v>
      </c>
      <c r="G6380" s="3">
        <f>INT((MONTH(_2022[[#This Row],[DATA]])-1)/3)+1</f>
        <v>4</v>
      </c>
    </row>
    <row r="6381" spans="1:7" x14ac:dyDescent="0.25">
      <c r="A6381" t="s">
        <v>357</v>
      </c>
      <c r="B6381">
        <f>+WEEKNUM(_2022[[#This Row],[DATA]],21)</f>
        <v>48</v>
      </c>
      <c r="C6381" s="1">
        <v>0</v>
      </c>
      <c r="D6381" t="s">
        <v>15</v>
      </c>
      <c r="E6381">
        <v>1448.66</v>
      </c>
      <c r="F6381">
        <v>0</v>
      </c>
      <c r="G6381" s="3">
        <f>INT((MONTH(_2022[[#This Row],[DATA]])-1)/3)+1</f>
        <v>4</v>
      </c>
    </row>
    <row r="6382" spans="1:7" x14ac:dyDescent="0.25">
      <c r="A6382" t="s">
        <v>357</v>
      </c>
      <c r="B6382">
        <f>+WEEKNUM(_2022[[#This Row],[DATA]],21)</f>
        <v>48</v>
      </c>
      <c r="C6382" s="1">
        <v>0</v>
      </c>
      <c r="D6382" t="s">
        <v>19</v>
      </c>
      <c r="E6382">
        <v>1313.4</v>
      </c>
      <c r="F6382">
        <v>0</v>
      </c>
      <c r="G6382" s="3">
        <f>INT((MONTH(_2022[[#This Row],[DATA]])-1)/3)+1</f>
        <v>4</v>
      </c>
    </row>
    <row r="6383" spans="1:7" x14ac:dyDescent="0.25">
      <c r="A6383" t="s">
        <v>357</v>
      </c>
      <c r="B6383">
        <f>+WEEKNUM(_2022[[#This Row],[DATA]],21)</f>
        <v>48</v>
      </c>
      <c r="C6383" s="1">
        <v>19</v>
      </c>
      <c r="D6383" t="s">
        <v>4</v>
      </c>
      <c r="E6383">
        <v>1714.7</v>
      </c>
      <c r="F6383">
        <v>0</v>
      </c>
      <c r="G6383" s="3">
        <f>INT((MONTH(_2022[[#This Row],[DATA]])-1)/3)+1</f>
        <v>4</v>
      </c>
    </row>
    <row r="6384" spans="1:7" x14ac:dyDescent="0.25">
      <c r="A6384" t="s">
        <v>357</v>
      </c>
      <c r="B6384">
        <f>+WEEKNUM(_2022[[#This Row],[DATA]],21)</f>
        <v>48</v>
      </c>
      <c r="C6384" s="1">
        <v>27</v>
      </c>
      <c r="D6384" t="s">
        <v>10</v>
      </c>
      <c r="E6384">
        <v>724.6</v>
      </c>
      <c r="F6384">
        <v>0</v>
      </c>
      <c r="G6384" s="3">
        <f>INT((MONTH(_2022[[#This Row],[DATA]])-1)/3)+1</f>
        <v>4</v>
      </c>
    </row>
    <row r="6385" spans="1:7" x14ac:dyDescent="0.25">
      <c r="A6385" t="s">
        <v>357</v>
      </c>
      <c r="B6385">
        <f>+WEEKNUM(_2022[[#This Row],[DATA]],21)</f>
        <v>48</v>
      </c>
      <c r="C6385" s="1">
        <v>23</v>
      </c>
      <c r="D6385" t="s">
        <v>21</v>
      </c>
      <c r="E6385">
        <v>1414.88</v>
      </c>
      <c r="F6385">
        <v>0</v>
      </c>
      <c r="G6385" s="3">
        <f>INT((MONTH(_2022[[#This Row],[DATA]])-1)/3)+1</f>
        <v>4</v>
      </c>
    </row>
    <row r="6386" spans="1:7" x14ac:dyDescent="0.25">
      <c r="A6386" t="s">
        <v>357</v>
      </c>
      <c r="B6386">
        <f>+WEEKNUM(_2022[[#This Row],[DATA]],21)</f>
        <v>48</v>
      </c>
      <c r="C6386" s="1">
        <v>29</v>
      </c>
      <c r="D6386" t="s">
        <v>3</v>
      </c>
      <c r="E6386">
        <v>1200.18</v>
      </c>
      <c r="F6386">
        <v>0</v>
      </c>
      <c r="G6386" s="3">
        <f>INT((MONTH(_2022[[#This Row],[DATA]])-1)/3)+1</f>
        <v>4</v>
      </c>
    </row>
    <row r="6387" spans="1:7" x14ac:dyDescent="0.25">
      <c r="A6387" t="s">
        <v>357</v>
      </c>
      <c r="B6387">
        <f>+WEEKNUM(_2022[[#This Row],[DATA]],21)</f>
        <v>48</v>
      </c>
      <c r="C6387" s="1">
        <v>30</v>
      </c>
      <c r="D6387" t="s">
        <v>7</v>
      </c>
      <c r="E6387">
        <v>2255.5700000000002</v>
      </c>
      <c r="F6387">
        <v>0</v>
      </c>
      <c r="G6387" s="3">
        <f>INT((MONTH(_2022[[#This Row],[DATA]])-1)/3)+1</f>
        <v>4</v>
      </c>
    </row>
    <row r="6388" spans="1:7" x14ac:dyDescent="0.25">
      <c r="A6388" t="s">
        <v>357</v>
      </c>
      <c r="B6388">
        <f>+WEEKNUM(_2022[[#This Row],[DATA]],21)</f>
        <v>48</v>
      </c>
      <c r="C6388" s="1">
        <v>25</v>
      </c>
      <c r="D6388" t="s">
        <v>9</v>
      </c>
      <c r="E6388">
        <v>1183.8</v>
      </c>
      <c r="F6388">
        <v>0</v>
      </c>
      <c r="G6388" s="3">
        <f>INT((MONTH(_2022[[#This Row],[DATA]])-1)/3)+1</f>
        <v>4</v>
      </c>
    </row>
    <row r="6389" spans="1:7" x14ac:dyDescent="0.25">
      <c r="A6389" t="s">
        <v>358</v>
      </c>
      <c r="B6389">
        <f>+WEEKNUM(_2022[[#This Row],[DATA]],21)</f>
        <v>48</v>
      </c>
      <c r="C6389" s="4">
        <v>20</v>
      </c>
      <c r="D6389" t="s">
        <v>5</v>
      </c>
      <c r="E6389">
        <v>2077.12</v>
      </c>
      <c r="F6389">
        <v>0</v>
      </c>
      <c r="G6389" s="3">
        <f>INT((MONTH(_2022[[#This Row],[DATA]])-1)/3)+1</f>
        <v>4</v>
      </c>
    </row>
    <row r="6390" spans="1:7" x14ac:dyDescent="0.25">
      <c r="A6390" t="s">
        <v>358</v>
      </c>
      <c r="B6390">
        <f>+WEEKNUM(_2022[[#This Row],[DATA]],21)</f>
        <v>48</v>
      </c>
      <c r="C6390" s="1">
        <v>22</v>
      </c>
      <c r="D6390" t="s">
        <v>6</v>
      </c>
      <c r="E6390">
        <v>1585.92</v>
      </c>
      <c r="F6390">
        <v>0</v>
      </c>
      <c r="G6390" s="3">
        <f>INT((MONTH(_2022[[#This Row],[DATA]])-1)/3)+1</f>
        <v>4</v>
      </c>
    </row>
    <row r="6391" spans="1:7" x14ac:dyDescent="0.25">
      <c r="A6391" t="s">
        <v>358</v>
      </c>
      <c r="B6391">
        <f>+WEEKNUM(_2022[[#This Row],[DATA]],21)</f>
        <v>48</v>
      </c>
      <c r="C6391" s="1">
        <v>26</v>
      </c>
      <c r="D6391" t="s">
        <v>14</v>
      </c>
      <c r="E6391">
        <v>4220.0200000000004</v>
      </c>
      <c r="F6391">
        <v>0</v>
      </c>
      <c r="G6391" s="3">
        <f>INT((MONTH(_2022[[#This Row],[DATA]])-1)/3)+1</f>
        <v>4</v>
      </c>
    </row>
    <row r="6392" spans="1:7" x14ac:dyDescent="0.25">
      <c r="A6392" t="s">
        <v>358</v>
      </c>
      <c r="B6392">
        <f>+WEEKNUM(_2022[[#This Row],[DATA]],21)</f>
        <v>48</v>
      </c>
      <c r="C6392" s="1">
        <v>0</v>
      </c>
      <c r="D6392" t="s">
        <v>16</v>
      </c>
      <c r="E6392">
        <v>2243.4</v>
      </c>
      <c r="F6392">
        <v>0</v>
      </c>
      <c r="G6392" s="3">
        <f>INT((MONTH(_2022[[#This Row],[DATA]])-1)/3)+1</f>
        <v>4</v>
      </c>
    </row>
    <row r="6393" spans="1:7" x14ac:dyDescent="0.25">
      <c r="A6393" t="s">
        <v>358</v>
      </c>
      <c r="B6393">
        <f>+WEEKNUM(_2022[[#This Row],[DATA]],21)</f>
        <v>48</v>
      </c>
      <c r="C6393" s="1">
        <v>21</v>
      </c>
      <c r="D6393" t="s">
        <v>8</v>
      </c>
      <c r="E6393">
        <v>5920.26</v>
      </c>
      <c r="F6393">
        <v>0</v>
      </c>
      <c r="G6393" s="3">
        <f>INT((MONTH(_2022[[#This Row],[DATA]])-1)/3)+1</f>
        <v>4</v>
      </c>
    </row>
    <row r="6394" spans="1:7" x14ac:dyDescent="0.25">
      <c r="A6394" t="s">
        <v>358</v>
      </c>
      <c r="B6394">
        <f>+WEEKNUM(_2022[[#This Row],[DATA]],21)</f>
        <v>48</v>
      </c>
      <c r="C6394" s="1">
        <v>18</v>
      </c>
      <c r="D6394" t="s">
        <v>13</v>
      </c>
      <c r="E6394">
        <v>1566.9</v>
      </c>
      <c r="F6394">
        <v>0</v>
      </c>
      <c r="G6394" s="3">
        <f>INT((MONTH(_2022[[#This Row],[DATA]])-1)/3)+1</f>
        <v>4</v>
      </c>
    </row>
    <row r="6395" spans="1:7" x14ac:dyDescent="0.25">
      <c r="A6395" t="s">
        <v>358</v>
      </c>
      <c r="B6395">
        <f>+WEEKNUM(_2022[[#This Row],[DATA]],21)</f>
        <v>48</v>
      </c>
      <c r="C6395" s="1">
        <v>17</v>
      </c>
      <c r="D6395" t="s">
        <v>22</v>
      </c>
      <c r="E6395">
        <v>3078.91</v>
      </c>
      <c r="F6395">
        <v>0</v>
      </c>
      <c r="G6395" s="3">
        <f>INT((MONTH(_2022[[#This Row],[DATA]])-1)/3)+1</f>
        <v>4</v>
      </c>
    </row>
    <row r="6396" spans="1:7" x14ac:dyDescent="0.25">
      <c r="A6396" t="s">
        <v>358</v>
      </c>
      <c r="B6396">
        <f>+WEEKNUM(_2022[[#This Row],[DATA]],21)</f>
        <v>48</v>
      </c>
      <c r="C6396" s="1">
        <v>27</v>
      </c>
      <c r="D6396" t="s">
        <v>12</v>
      </c>
      <c r="E6396">
        <v>2950.86</v>
      </c>
      <c r="F6396">
        <v>0</v>
      </c>
      <c r="G6396" s="3">
        <f>INT((MONTH(_2022[[#This Row],[DATA]])-1)/3)+1</f>
        <v>4</v>
      </c>
    </row>
    <row r="6397" spans="1:7" x14ac:dyDescent="0.25">
      <c r="A6397" t="s">
        <v>358</v>
      </c>
      <c r="B6397">
        <f>+WEEKNUM(_2022[[#This Row],[DATA]],21)</f>
        <v>48</v>
      </c>
      <c r="C6397" s="1">
        <v>0</v>
      </c>
      <c r="D6397" t="s">
        <v>15</v>
      </c>
      <c r="E6397">
        <v>1258.43</v>
      </c>
      <c r="F6397">
        <v>0</v>
      </c>
      <c r="G6397" s="3">
        <f>INT((MONTH(_2022[[#This Row],[DATA]])-1)/3)+1</f>
        <v>4</v>
      </c>
    </row>
    <row r="6398" spans="1:7" x14ac:dyDescent="0.25">
      <c r="A6398" t="s">
        <v>358</v>
      </c>
      <c r="B6398">
        <f>+WEEKNUM(_2022[[#This Row],[DATA]],21)</f>
        <v>48</v>
      </c>
      <c r="C6398" s="1">
        <v>0</v>
      </c>
      <c r="D6398" t="s">
        <v>19</v>
      </c>
      <c r="E6398">
        <v>1516.12</v>
      </c>
      <c r="F6398">
        <v>0</v>
      </c>
      <c r="G6398" s="3">
        <f>INT((MONTH(_2022[[#This Row],[DATA]])-1)/3)+1</f>
        <v>4</v>
      </c>
    </row>
    <row r="6399" spans="1:7" x14ac:dyDescent="0.25">
      <c r="A6399" t="s">
        <v>358</v>
      </c>
      <c r="B6399">
        <f>+WEEKNUM(_2022[[#This Row],[DATA]],21)</f>
        <v>48</v>
      </c>
      <c r="C6399" s="1">
        <v>19</v>
      </c>
      <c r="D6399" t="s">
        <v>4</v>
      </c>
      <c r="E6399">
        <v>1927.78</v>
      </c>
      <c r="F6399">
        <v>0</v>
      </c>
      <c r="G6399" s="3">
        <f>INT((MONTH(_2022[[#This Row],[DATA]])-1)/3)+1</f>
        <v>4</v>
      </c>
    </row>
    <row r="6400" spans="1:7" x14ac:dyDescent="0.25">
      <c r="A6400" t="s">
        <v>358</v>
      </c>
      <c r="B6400">
        <f>+WEEKNUM(_2022[[#This Row],[DATA]],21)</f>
        <v>48</v>
      </c>
      <c r="C6400" s="1">
        <v>27</v>
      </c>
      <c r="D6400" t="s">
        <v>10</v>
      </c>
      <c r="E6400">
        <v>2610.37</v>
      </c>
      <c r="F6400">
        <v>0</v>
      </c>
      <c r="G6400" s="3">
        <f>INT((MONTH(_2022[[#This Row],[DATA]])-1)/3)+1</f>
        <v>4</v>
      </c>
    </row>
    <row r="6401" spans="1:7" x14ac:dyDescent="0.25">
      <c r="A6401" t="s">
        <v>358</v>
      </c>
      <c r="B6401">
        <f>+WEEKNUM(_2022[[#This Row],[DATA]],21)</f>
        <v>48</v>
      </c>
      <c r="C6401" s="1">
        <v>23</v>
      </c>
      <c r="D6401" t="s">
        <v>21</v>
      </c>
      <c r="E6401">
        <v>5926.8</v>
      </c>
      <c r="F6401">
        <v>0</v>
      </c>
      <c r="G6401" s="3">
        <f>INT((MONTH(_2022[[#This Row],[DATA]])-1)/3)+1</f>
        <v>4</v>
      </c>
    </row>
    <row r="6402" spans="1:7" x14ac:dyDescent="0.25">
      <c r="A6402" t="s">
        <v>358</v>
      </c>
      <c r="B6402">
        <f>+WEEKNUM(_2022[[#This Row],[DATA]],21)</f>
        <v>48</v>
      </c>
      <c r="C6402" s="1">
        <v>29</v>
      </c>
      <c r="D6402" t="s">
        <v>3</v>
      </c>
      <c r="E6402">
        <v>4086.79</v>
      </c>
      <c r="F6402">
        <v>0</v>
      </c>
      <c r="G6402" s="3">
        <f>INT((MONTH(_2022[[#This Row],[DATA]])-1)/3)+1</f>
        <v>4</v>
      </c>
    </row>
    <row r="6403" spans="1:7" x14ac:dyDescent="0.25">
      <c r="A6403" t="s">
        <v>358</v>
      </c>
      <c r="B6403">
        <f>+WEEKNUM(_2022[[#This Row],[DATA]],21)</f>
        <v>48</v>
      </c>
      <c r="C6403" s="1">
        <v>30</v>
      </c>
      <c r="D6403" t="s">
        <v>7</v>
      </c>
      <c r="E6403">
        <v>2349.04</v>
      </c>
      <c r="F6403">
        <v>0</v>
      </c>
      <c r="G6403" s="3">
        <f>INT((MONTH(_2022[[#This Row],[DATA]])-1)/3)+1</f>
        <v>4</v>
      </c>
    </row>
    <row r="6404" spans="1:7" x14ac:dyDescent="0.25">
      <c r="A6404" t="s">
        <v>358</v>
      </c>
      <c r="B6404">
        <f>+WEEKNUM(_2022[[#This Row],[DATA]],21)</f>
        <v>48</v>
      </c>
      <c r="C6404" s="1">
        <v>25</v>
      </c>
      <c r="D6404" t="s">
        <v>9</v>
      </c>
      <c r="E6404">
        <v>1908.88</v>
      </c>
      <c r="F6404">
        <v>0</v>
      </c>
      <c r="G6404" s="3">
        <f>INT((MONTH(_2022[[#This Row],[DATA]])-1)/3)+1</f>
        <v>4</v>
      </c>
    </row>
    <row r="6405" spans="1:7" x14ac:dyDescent="0.25">
      <c r="A6405" t="s">
        <v>359</v>
      </c>
      <c r="B6405">
        <f>+WEEKNUM(_2022[[#This Row],[DATA]],21)</f>
        <v>48</v>
      </c>
      <c r="C6405" s="4">
        <v>20</v>
      </c>
      <c r="D6405" t="s">
        <v>5</v>
      </c>
      <c r="E6405">
        <v>1886.84</v>
      </c>
      <c r="F6405">
        <v>0</v>
      </c>
      <c r="G6405" s="3">
        <f>INT((MONTH(_2022[[#This Row],[DATA]])-1)/3)+1</f>
        <v>4</v>
      </c>
    </row>
    <row r="6406" spans="1:7" x14ac:dyDescent="0.25">
      <c r="A6406" t="s">
        <v>359</v>
      </c>
      <c r="B6406">
        <f>+WEEKNUM(_2022[[#This Row],[DATA]],21)</f>
        <v>48</v>
      </c>
      <c r="C6406" s="1">
        <v>24</v>
      </c>
      <c r="D6406" t="s">
        <v>11</v>
      </c>
      <c r="E6406">
        <v>3914</v>
      </c>
      <c r="F6406">
        <v>0</v>
      </c>
      <c r="G6406" s="3">
        <f>INT((MONTH(_2022[[#This Row],[DATA]])-1)/3)+1</f>
        <v>4</v>
      </c>
    </row>
    <row r="6407" spans="1:7" x14ac:dyDescent="0.25">
      <c r="A6407" t="s">
        <v>359</v>
      </c>
      <c r="B6407">
        <f>+WEEKNUM(_2022[[#This Row],[DATA]],21)</f>
        <v>48</v>
      </c>
      <c r="C6407" s="1">
        <v>22</v>
      </c>
      <c r="D6407" t="s">
        <v>6</v>
      </c>
      <c r="E6407">
        <v>1118.8</v>
      </c>
      <c r="F6407">
        <v>0</v>
      </c>
      <c r="G6407" s="3">
        <f>INT((MONTH(_2022[[#This Row],[DATA]])-1)/3)+1</f>
        <v>4</v>
      </c>
    </row>
    <row r="6408" spans="1:7" x14ac:dyDescent="0.25">
      <c r="A6408" t="s">
        <v>359</v>
      </c>
      <c r="B6408">
        <f>+WEEKNUM(_2022[[#This Row],[DATA]],21)</f>
        <v>48</v>
      </c>
      <c r="C6408" s="1">
        <v>26</v>
      </c>
      <c r="D6408" t="s">
        <v>14</v>
      </c>
      <c r="E6408">
        <v>3256.92</v>
      </c>
      <c r="F6408">
        <v>0</v>
      </c>
      <c r="G6408" s="3">
        <f>INT((MONTH(_2022[[#This Row],[DATA]])-1)/3)+1</f>
        <v>4</v>
      </c>
    </row>
    <row r="6409" spans="1:7" x14ac:dyDescent="0.25">
      <c r="A6409" t="s">
        <v>359</v>
      </c>
      <c r="B6409">
        <f>+WEEKNUM(_2022[[#This Row],[DATA]],21)</f>
        <v>48</v>
      </c>
      <c r="C6409" s="1">
        <v>0</v>
      </c>
      <c r="D6409" t="s">
        <v>16</v>
      </c>
      <c r="E6409">
        <v>2071.21</v>
      </c>
      <c r="F6409">
        <v>0</v>
      </c>
      <c r="G6409" s="3">
        <f>INT((MONTH(_2022[[#This Row],[DATA]])-1)/3)+1</f>
        <v>4</v>
      </c>
    </row>
    <row r="6410" spans="1:7" x14ac:dyDescent="0.25">
      <c r="A6410" t="s">
        <v>359</v>
      </c>
      <c r="B6410">
        <f>+WEEKNUM(_2022[[#This Row],[DATA]],21)</f>
        <v>48</v>
      </c>
      <c r="C6410" s="1">
        <v>21</v>
      </c>
      <c r="D6410" t="s">
        <v>8</v>
      </c>
      <c r="E6410">
        <v>3107.96</v>
      </c>
      <c r="F6410">
        <v>0</v>
      </c>
      <c r="G6410" s="3">
        <f>INT((MONTH(_2022[[#This Row],[DATA]])-1)/3)+1</f>
        <v>4</v>
      </c>
    </row>
    <row r="6411" spans="1:7" x14ac:dyDescent="0.25">
      <c r="A6411" t="s">
        <v>359</v>
      </c>
      <c r="B6411">
        <f>+WEEKNUM(_2022[[#This Row],[DATA]],21)</f>
        <v>48</v>
      </c>
      <c r="C6411" s="1">
        <v>18</v>
      </c>
      <c r="D6411" t="s">
        <v>13</v>
      </c>
      <c r="E6411">
        <v>991.43</v>
      </c>
      <c r="F6411">
        <v>0</v>
      </c>
      <c r="G6411" s="3">
        <f>INT((MONTH(_2022[[#This Row],[DATA]])-1)/3)+1</f>
        <v>4</v>
      </c>
    </row>
    <row r="6412" spans="1:7" x14ac:dyDescent="0.25">
      <c r="A6412" t="s">
        <v>359</v>
      </c>
      <c r="B6412">
        <f>+WEEKNUM(_2022[[#This Row],[DATA]],21)</f>
        <v>48</v>
      </c>
      <c r="C6412" s="1">
        <v>17</v>
      </c>
      <c r="D6412" t="s">
        <v>22</v>
      </c>
      <c r="E6412">
        <v>1894</v>
      </c>
      <c r="F6412">
        <v>0</v>
      </c>
      <c r="G6412" s="3">
        <f>INT((MONTH(_2022[[#This Row],[DATA]])-1)/3)+1</f>
        <v>4</v>
      </c>
    </row>
    <row r="6413" spans="1:7" x14ac:dyDescent="0.25">
      <c r="A6413" t="s">
        <v>359</v>
      </c>
      <c r="B6413">
        <f>+WEEKNUM(_2022[[#This Row],[DATA]],21)</f>
        <v>48</v>
      </c>
      <c r="C6413" s="1">
        <v>27</v>
      </c>
      <c r="D6413" t="s">
        <v>12</v>
      </c>
      <c r="E6413">
        <v>1090.8</v>
      </c>
      <c r="F6413">
        <v>0</v>
      </c>
      <c r="G6413" s="3">
        <f>INT((MONTH(_2022[[#This Row],[DATA]])-1)/3)+1</f>
        <v>4</v>
      </c>
    </row>
    <row r="6414" spans="1:7" x14ac:dyDescent="0.25">
      <c r="A6414" t="s">
        <v>359</v>
      </c>
      <c r="B6414">
        <f>+WEEKNUM(_2022[[#This Row],[DATA]],21)</f>
        <v>48</v>
      </c>
      <c r="C6414" s="1">
        <v>0</v>
      </c>
      <c r="D6414" t="s">
        <v>15</v>
      </c>
      <c r="E6414">
        <v>1632.77</v>
      </c>
      <c r="F6414">
        <v>0</v>
      </c>
      <c r="G6414" s="3">
        <f>INT((MONTH(_2022[[#This Row],[DATA]])-1)/3)+1</f>
        <v>4</v>
      </c>
    </row>
    <row r="6415" spans="1:7" x14ac:dyDescent="0.25">
      <c r="A6415" t="s">
        <v>359</v>
      </c>
      <c r="B6415">
        <f>+WEEKNUM(_2022[[#This Row],[DATA]],21)</f>
        <v>48</v>
      </c>
      <c r="C6415" s="1">
        <v>0</v>
      </c>
      <c r="D6415" t="s">
        <v>19</v>
      </c>
      <c r="E6415">
        <v>1590.64</v>
      </c>
      <c r="F6415">
        <v>0</v>
      </c>
      <c r="G6415" s="3">
        <f>INT((MONTH(_2022[[#This Row],[DATA]])-1)/3)+1</f>
        <v>4</v>
      </c>
    </row>
    <row r="6416" spans="1:7" x14ac:dyDescent="0.25">
      <c r="A6416" t="s">
        <v>359</v>
      </c>
      <c r="B6416">
        <f>+WEEKNUM(_2022[[#This Row],[DATA]],21)</f>
        <v>48</v>
      </c>
      <c r="C6416" s="1">
        <v>19</v>
      </c>
      <c r="D6416" t="s">
        <v>4</v>
      </c>
      <c r="E6416">
        <v>1688.05</v>
      </c>
      <c r="F6416">
        <v>0</v>
      </c>
      <c r="G6416" s="3">
        <f>INT((MONTH(_2022[[#This Row],[DATA]])-1)/3)+1</f>
        <v>4</v>
      </c>
    </row>
    <row r="6417" spans="1:7" x14ac:dyDescent="0.25">
      <c r="A6417" t="s">
        <v>359</v>
      </c>
      <c r="B6417">
        <f>+WEEKNUM(_2022[[#This Row],[DATA]],21)</f>
        <v>48</v>
      </c>
      <c r="C6417" s="1">
        <v>27</v>
      </c>
      <c r="D6417" t="s">
        <v>10</v>
      </c>
      <c r="E6417">
        <v>1457.31</v>
      </c>
      <c r="F6417">
        <v>0</v>
      </c>
      <c r="G6417" s="3">
        <f>INT((MONTH(_2022[[#This Row],[DATA]])-1)/3)+1</f>
        <v>4</v>
      </c>
    </row>
    <row r="6418" spans="1:7" x14ac:dyDescent="0.25">
      <c r="A6418" t="s">
        <v>359</v>
      </c>
      <c r="B6418">
        <f>+WEEKNUM(_2022[[#This Row],[DATA]],21)</f>
        <v>48</v>
      </c>
      <c r="C6418" s="1">
        <v>23</v>
      </c>
      <c r="D6418" t="s">
        <v>21</v>
      </c>
      <c r="E6418">
        <v>3082.58</v>
      </c>
      <c r="F6418">
        <v>0</v>
      </c>
      <c r="G6418" s="3">
        <f>INT((MONTH(_2022[[#This Row],[DATA]])-1)/3)+1</f>
        <v>4</v>
      </c>
    </row>
    <row r="6419" spans="1:7" x14ac:dyDescent="0.25">
      <c r="A6419" t="s">
        <v>359</v>
      </c>
      <c r="B6419">
        <f>+WEEKNUM(_2022[[#This Row],[DATA]],21)</f>
        <v>48</v>
      </c>
      <c r="C6419" s="1">
        <v>29</v>
      </c>
      <c r="D6419" t="s">
        <v>3</v>
      </c>
      <c r="E6419">
        <v>1622.51</v>
      </c>
      <c r="F6419">
        <v>0</v>
      </c>
      <c r="G6419" s="3">
        <f>INT((MONTH(_2022[[#This Row],[DATA]])-1)/3)+1</f>
        <v>4</v>
      </c>
    </row>
    <row r="6420" spans="1:7" x14ac:dyDescent="0.25">
      <c r="A6420" t="s">
        <v>359</v>
      </c>
      <c r="B6420">
        <f>+WEEKNUM(_2022[[#This Row],[DATA]],21)</f>
        <v>48</v>
      </c>
      <c r="C6420" s="1">
        <v>30</v>
      </c>
      <c r="D6420" t="s">
        <v>7</v>
      </c>
      <c r="E6420">
        <v>941.55</v>
      </c>
      <c r="F6420">
        <v>0</v>
      </c>
      <c r="G6420" s="3">
        <f>INT((MONTH(_2022[[#This Row],[DATA]])-1)/3)+1</f>
        <v>4</v>
      </c>
    </row>
    <row r="6421" spans="1:7" x14ac:dyDescent="0.25">
      <c r="A6421" t="s">
        <v>359</v>
      </c>
      <c r="B6421">
        <f>+WEEKNUM(_2022[[#This Row],[DATA]],21)</f>
        <v>48</v>
      </c>
      <c r="C6421" s="1">
        <v>25</v>
      </c>
      <c r="D6421" t="s">
        <v>9</v>
      </c>
      <c r="E6421">
        <v>3443.6</v>
      </c>
      <c r="F6421">
        <v>0</v>
      </c>
      <c r="G6421" s="3">
        <f>INT((MONTH(_2022[[#This Row],[DATA]])-1)/3)+1</f>
        <v>4</v>
      </c>
    </row>
    <row r="6422" spans="1:7" x14ac:dyDescent="0.25">
      <c r="A6422" t="s">
        <v>360</v>
      </c>
      <c r="B6422">
        <f>+WEEKNUM(_2022[[#This Row],[DATA]],21)</f>
        <v>48</v>
      </c>
      <c r="C6422" s="4">
        <v>20</v>
      </c>
      <c r="D6422" t="s">
        <v>5</v>
      </c>
      <c r="E6422">
        <v>2058.12</v>
      </c>
      <c r="F6422">
        <v>0</v>
      </c>
      <c r="G6422" s="3">
        <f>INT((MONTH(_2022[[#This Row],[DATA]])-1)/3)+1</f>
        <v>4</v>
      </c>
    </row>
    <row r="6423" spans="1:7" x14ac:dyDescent="0.25">
      <c r="A6423" t="s">
        <v>360</v>
      </c>
      <c r="B6423">
        <f>+WEEKNUM(_2022[[#This Row],[DATA]],21)</f>
        <v>48</v>
      </c>
      <c r="C6423" s="1">
        <v>24</v>
      </c>
      <c r="D6423" t="s">
        <v>11</v>
      </c>
      <c r="E6423">
        <v>2715.75</v>
      </c>
      <c r="F6423">
        <v>0</v>
      </c>
      <c r="G6423" s="3">
        <f>INT((MONTH(_2022[[#This Row],[DATA]])-1)/3)+1</f>
        <v>4</v>
      </c>
    </row>
    <row r="6424" spans="1:7" x14ac:dyDescent="0.25">
      <c r="A6424" t="s">
        <v>360</v>
      </c>
      <c r="B6424">
        <f>+WEEKNUM(_2022[[#This Row],[DATA]],21)</f>
        <v>48</v>
      </c>
      <c r="C6424" s="1">
        <v>22</v>
      </c>
      <c r="D6424" t="s">
        <v>6</v>
      </c>
      <c r="E6424">
        <v>1407.95</v>
      </c>
      <c r="F6424">
        <v>0</v>
      </c>
      <c r="G6424" s="3">
        <f>INT((MONTH(_2022[[#This Row],[DATA]])-1)/3)+1</f>
        <v>4</v>
      </c>
    </row>
    <row r="6425" spans="1:7" x14ac:dyDescent="0.25">
      <c r="A6425" t="s">
        <v>360</v>
      </c>
      <c r="B6425">
        <f>+WEEKNUM(_2022[[#This Row],[DATA]],21)</f>
        <v>48</v>
      </c>
      <c r="C6425" s="1">
        <v>26</v>
      </c>
      <c r="D6425" t="s">
        <v>14</v>
      </c>
      <c r="E6425">
        <v>3799.68</v>
      </c>
      <c r="F6425">
        <v>0</v>
      </c>
      <c r="G6425" s="3">
        <f>INT((MONTH(_2022[[#This Row],[DATA]])-1)/3)+1</f>
        <v>4</v>
      </c>
    </row>
    <row r="6426" spans="1:7" x14ac:dyDescent="0.25">
      <c r="A6426" t="s">
        <v>360</v>
      </c>
      <c r="B6426">
        <f>+WEEKNUM(_2022[[#This Row],[DATA]],21)</f>
        <v>48</v>
      </c>
      <c r="C6426" s="1">
        <v>0</v>
      </c>
      <c r="D6426" t="s">
        <v>16</v>
      </c>
      <c r="E6426">
        <v>3721.27</v>
      </c>
      <c r="F6426">
        <v>0</v>
      </c>
      <c r="G6426" s="3">
        <f>INT((MONTH(_2022[[#This Row],[DATA]])-1)/3)+1</f>
        <v>4</v>
      </c>
    </row>
    <row r="6427" spans="1:7" x14ac:dyDescent="0.25">
      <c r="A6427" t="s">
        <v>360</v>
      </c>
      <c r="B6427">
        <f>+WEEKNUM(_2022[[#This Row],[DATA]],21)</f>
        <v>48</v>
      </c>
      <c r="C6427" s="1">
        <v>21</v>
      </c>
      <c r="D6427" t="s">
        <v>8</v>
      </c>
      <c r="E6427">
        <v>5862.72</v>
      </c>
      <c r="F6427">
        <v>0</v>
      </c>
      <c r="G6427" s="3">
        <f>INT((MONTH(_2022[[#This Row],[DATA]])-1)/3)+1</f>
        <v>4</v>
      </c>
    </row>
    <row r="6428" spans="1:7" x14ac:dyDescent="0.25">
      <c r="A6428" t="s">
        <v>360</v>
      </c>
      <c r="B6428">
        <f>+WEEKNUM(_2022[[#This Row],[DATA]],21)</f>
        <v>48</v>
      </c>
      <c r="C6428" s="1">
        <v>18</v>
      </c>
      <c r="D6428" t="s">
        <v>13</v>
      </c>
      <c r="E6428">
        <v>269.7</v>
      </c>
      <c r="F6428">
        <v>0</v>
      </c>
      <c r="G6428" s="3">
        <f>INT((MONTH(_2022[[#This Row],[DATA]])-1)/3)+1</f>
        <v>4</v>
      </c>
    </row>
    <row r="6429" spans="1:7" x14ac:dyDescent="0.25">
      <c r="A6429" t="s">
        <v>360</v>
      </c>
      <c r="B6429">
        <f>+WEEKNUM(_2022[[#This Row],[DATA]],21)</f>
        <v>48</v>
      </c>
      <c r="C6429" s="1">
        <v>17</v>
      </c>
      <c r="D6429" t="s">
        <v>22</v>
      </c>
      <c r="E6429">
        <v>1134.31</v>
      </c>
      <c r="F6429">
        <v>0</v>
      </c>
      <c r="G6429" s="3">
        <f>INT((MONTH(_2022[[#This Row],[DATA]])-1)/3)+1</f>
        <v>4</v>
      </c>
    </row>
    <row r="6430" spans="1:7" x14ac:dyDescent="0.25">
      <c r="A6430" t="s">
        <v>360</v>
      </c>
      <c r="B6430">
        <f>+WEEKNUM(_2022[[#This Row],[DATA]],21)</f>
        <v>48</v>
      </c>
      <c r="C6430" s="1">
        <v>27</v>
      </c>
      <c r="D6430" t="s">
        <v>12</v>
      </c>
      <c r="E6430">
        <v>2270.1</v>
      </c>
      <c r="F6430">
        <v>0</v>
      </c>
      <c r="G6430" s="3">
        <f>INT((MONTH(_2022[[#This Row],[DATA]])-1)/3)+1</f>
        <v>4</v>
      </c>
    </row>
    <row r="6431" spans="1:7" x14ac:dyDescent="0.25">
      <c r="A6431" t="s">
        <v>360</v>
      </c>
      <c r="B6431">
        <f>+WEEKNUM(_2022[[#This Row],[DATA]],21)</f>
        <v>48</v>
      </c>
      <c r="C6431" s="1">
        <v>0</v>
      </c>
      <c r="D6431" t="s">
        <v>15</v>
      </c>
      <c r="E6431">
        <v>2144.19</v>
      </c>
      <c r="F6431">
        <v>0</v>
      </c>
      <c r="G6431" s="3">
        <f>INT((MONTH(_2022[[#This Row],[DATA]])-1)/3)+1</f>
        <v>4</v>
      </c>
    </row>
    <row r="6432" spans="1:7" x14ac:dyDescent="0.25">
      <c r="A6432" t="s">
        <v>360</v>
      </c>
      <c r="B6432">
        <f>+WEEKNUM(_2022[[#This Row],[DATA]],21)</f>
        <v>48</v>
      </c>
      <c r="C6432" s="1">
        <v>0</v>
      </c>
      <c r="D6432" t="s">
        <v>19</v>
      </c>
      <c r="E6432">
        <v>1815.69</v>
      </c>
      <c r="F6432">
        <v>0</v>
      </c>
      <c r="G6432" s="3">
        <f>INT((MONTH(_2022[[#This Row],[DATA]])-1)/3)+1</f>
        <v>4</v>
      </c>
    </row>
    <row r="6433" spans="1:7" x14ac:dyDescent="0.25">
      <c r="A6433" t="s">
        <v>360</v>
      </c>
      <c r="B6433">
        <f>+WEEKNUM(_2022[[#This Row],[DATA]],21)</f>
        <v>48</v>
      </c>
      <c r="C6433" s="1">
        <v>19</v>
      </c>
      <c r="D6433" t="s">
        <v>4</v>
      </c>
      <c r="E6433">
        <v>2466.6999999999998</v>
      </c>
      <c r="F6433">
        <v>0</v>
      </c>
      <c r="G6433" s="3">
        <f>INT((MONTH(_2022[[#This Row],[DATA]])-1)/3)+1</f>
        <v>4</v>
      </c>
    </row>
    <row r="6434" spans="1:7" x14ac:dyDescent="0.25">
      <c r="A6434" t="s">
        <v>360</v>
      </c>
      <c r="B6434">
        <f>+WEEKNUM(_2022[[#This Row],[DATA]],21)</f>
        <v>48</v>
      </c>
      <c r="C6434" s="1">
        <v>27</v>
      </c>
      <c r="D6434" t="s">
        <v>10</v>
      </c>
      <c r="E6434">
        <v>1911.45</v>
      </c>
      <c r="F6434">
        <v>0</v>
      </c>
      <c r="G6434" s="3">
        <f>INT((MONTH(_2022[[#This Row],[DATA]])-1)/3)+1</f>
        <v>4</v>
      </c>
    </row>
    <row r="6435" spans="1:7" x14ac:dyDescent="0.25">
      <c r="A6435" t="s">
        <v>360</v>
      </c>
      <c r="B6435">
        <f>+WEEKNUM(_2022[[#This Row],[DATA]],21)</f>
        <v>48</v>
      </c>
      <c r="C6435" s="1">
        <v>23</v>
      </c>
      <c r="D6435" t="s">
        <v>21</v>
      </c>
      <c r="E6435">
        <v>4695.63</v>
      </c>
      <c r="F6435">
        <v>0</v>
      </c>
      <c r="G6435" s="3">
        <f>INT((MONTH(_2022[[#This Row],[DATA]])-1)/3)+1</f>
        <v>4</v>
      </c>
    </row>
    <row r="6436" spans="1:7" x14ac:dyDescent="0.25">
      <c r="A6436" t="s">
        <v>360</v>
      </c>
      <c r="B6436">
        <f>+WEEKNUM(_2022[[#This Row],[DATA]],21)</f>
        <v>48</v>
      </c>
      <c r="C6436" s="1">
        <v>29</v>
      </c>
      <c r="D6436" t="s">
        <v>3</v>
      </c>
      <c r="E6436">
        <v>2654.01</v>
      </c>
      <c r="F6436">
        <v>0</v>
      </c>
      <c r="G6436" s="3">
        <f>INT((MONTH(_2022[[#This Row],[DATA]])-1)/3)+1</f>
        <v>4</v>
      </c>
    </row>
    <row r="6437" spans="1:7" x14ac:dyDescent="0.25">
      <c r="A6437" t="s">
        <v>360</v>
      </c>
      <c r="B6437">
        <f>+WEEKNUM(_2022[[#This Row],[DATA]],21)</f>
        <v>48</v>
      </c>
      <c r="C6437" s="1">
        <v>30</v>
      </c>
      <c r="D6437" t="s">
        <v>7</v>
      </c>
      <c r="E6437">
        <v>2949.2</v>
      </c>
      <c r="F6437">
        <v>0</v>
      </c>
      <c r="G6437" s="3">
        <f>INT((MONTH(_2022[[#This Row],[DATA]])-1)/3)+1</f>
        <v>4</v>
      </c>
    </row>
    <row r="6438" spans="1:7" x14ac:dyDescent="0.25">
      <c r="A6438" t="s">
        <v>360</v>
      </c>
      <c r="B6438">
        <f>+WEEKNUM(_2022[[#This Row],[DATA]],21)</f>
        <v>48</v>
      </c>
      <c r="C6438" s="1">
        <v>25</v>
      </c>
      <c r="D6438" t="s">
        <v>9</v>
      </c>
      <c r="E6438">
        <v>3376.84</v>
      </c>
      <c r="F6438">
        <v>0</v>
      </c>
      <c r="G6438" s="3">
        <f>INT((MONTH(_2022[[#This Row],[DATA]])-1)/3)+1</f>
        <v>4</v>
      </c>
    </row>
    <row r="6439" spans="1:7" x14ac:dyDescent="0.25">
      <c r="A6439" t="s">
        <v>361</v>
      </c>
      <c r="B6439">
        <f>+WEEKNUM(_2022[[#This Row],[DATA]],21)</f>
        <v>48</v>
      </c>
      <c r="C6439" s="4">
        <v>20</v>
      </c>
      <c r="D6439" t="s">
        <v>5</v>
      </c>
      <c r="E6439">
        <v>3003.76</v>
      </c>
      <c r="F6439">
        <v>0</v>
      </c>
      <c r="G6439" s="3">
        <f>INT((MONTH(_2022[[#This Row],[DATA]])-1)/3)+1</f>
        <v>4</v>
      </c>
    </row>
    <row r="6440" spans="1:7" x14ac:dyDescent="0.25">
      <c r="A6440" t="s">
        <v>361</v>
      </c>
      <c r="B6440">
        <f>+WEEKNUM(_2022[[#This Row],[DATA]],21)</f>
        <v>48</v>
      </c>
      <c r="C6440" s="1">
        <v>24</v>
      </c>
      <c r="D6440" t="s">
        <v>11</v>
      </c>
      <c r="E6440">
        <v>1949.2</v>
      </c>
      <c r="F6440">
        <v>0</v>
      </c>
      <c r="G6440" s="3">
        <f>INT((MONTH(_2022[[#This Row],[DATA]])-1)/3)+1</f>
        <v>4</v>
      </c>
    </row>
    <row r="6441" spans="1:7" x14ac:dyDescent="0.25">
      <c r="A6441" t="s">
        <v>361</v>
      </c>
      <c r="B6441">
        <f>+WEEKNUM(_2022[[#This Row],[DATA]],21)</f>
        <v>48</v>
      </c>
      <c r="C6441" s="1">
        <v>22</v>
      </c>
      <c r="D6441" t="s">
        <v>6</v>
      </c>
      <c r="E6441">
        <v>1512.36</v>
      </c>
      <c r="F6441">
        <v>0</v>
      </c>
      <c r="G6441" s="3">
        <f>INT((MONTH(_2022[[#This Row],[DATA]])-1)/3)+1</f>
        <v>4</v>
      </c>
    </row>
    <row r="6442" spans="1:7" x14ac:dyDescent="0.25">
      <c r="A6442" t="s">
        <v>361</v>
      </c>
      <c r="B6442">
        <f>+WEEKNUM(_2022[[#This Row],[DATA]],21)</f>
        <v>48</v>
      </c>
      <c r="C6442" s="1">
        <v>26</v>
      </c>
      <c r="D6442" t="s">
        <v>14</v>
      </c>
      <c r="E6442">
        <v>3421.95</v>
      </c>
      <c r="F6442">
        <v>0</v>
      </c>
      <c r="G6442" s="3">
        <f>INT((MONTH(_2022[[#This Row],[DATA]])-1)/3)+1</f>
        <v>4</v>
      </c>
    </row>
    <row r="6443" spans="1:7" x14ac:dyDescent="0.25">
      <c r="A6443" t="s">
        <v>361</v>
      </c>
      <c r="B6443">
        <f>+WEEKNUM(_2022[[#This Row],[DATA]],21)</f>
        <v>48</v>
      </c>
      <c r="C6443" s="1">
        <v>0</v>
      </c>
      <c r="D6443" t="s">
        <v>16</v>
      </c>
      <c r="E6443">
        <v>3269.82</v>
      </c>
      <c r="F6443">
        <v>0</v>
      </c>
      <c r="G6443" s="3">
        <f>INT((MONTH(_2022[[#This Row],[DATA]])-1)/3)+1</f>
        <v>4</v>
      </c>
    </row>
    <row r="6444" spans="1:7" x14ac:dyDescent="0.25">
      <c r="A6444" t="s">
        <v>361</v>
      </c>
      <c r="B6444">
        <f>+WEEKNUM(_2022[[#This Row],[DATA]],21)</f>
        <v>48</v>
      </c>
      <c r="C6444" s="1">
        <v>21</v>
      </c>
      <c r="D6444" t="s">
        <v>8</v>
      </c>
      <c r="E6444">
        <v>4157.4799999999996</v>
      </c>
      <c r="F6444">
        <v>0</v>
      </c>
      <c r="G6444" s="3">
        <f>INT((MONTH(_2022[[#This Row],[DATA]])-1)/3)+1</f>
        <v>4</v>
      </c>
    </row>
    <row r="6445" spans="1:7" x14ac:dyDescent="0.25">
      <c r="A6445" t="s">
        <v>361</v>
      </c>
      <c r="B6445">
        <f>+WEEKNUM(_2022[[#This Row],[DATA]],21)</f>
        <v>48</v>
      </c>
      <c r="C6445" s="1">
        <v>18</v>
      </c>
      <c r="D6445" t="s">
        <v>13</v>
      </c>
      <c r="E6445">
        <v>1470</v>
      </c>
      <c r="F6445">
        <v>0</v>
      </c>
      <c r="G6445" s="3">
        <f>INT((MONTH(_2022[[#This Row],[DATA]])-1)/3)+1</f>
        <v>4</v>
      </c>
    </row>
    <row r="6446" spans="1:7" x14ac:dyDescent="0.25">
      <c r="A6446" t="s">
        <v>361</v>
      </c>
      <c r="B6446">
        <f>+WEEKNUM(_2022[[#This Row],[DATA]],21)</f>
        <v>48</v>
      </c>
      <c r="C6446" s="1">
        <v>17</v>
      </c>
      <c r="D6446" t="s">
        <v>22</v>
      </c>
      <c r="E6446">
        <v>2159</v>
      </c>
      <c r="F6446">
        <v>0</v>
      </c>
      <c r="G6446" s="3">
        <f>INT((MONTH(_2022[[#This Row],[DATA]])-1)/3)+1</f>
        <v>4</v>
      </c>
    </row>
    <row r="6447" spans="1:7" x14ac:dyDescent="0.25">
      <c r="A6447" t="s">
        <v>361</v>
      </c>
      <c r="B6447">
        <f>+WEEKNUM(_2022[[#This Row],[DATA]],21)</f>
        <v>48</v>
      </c>
      <c r="C6447" s="1">
        <v>27</v>
      </c>
      <c r="D6447" t="s">
        <v>12</v>
      </c>
      <c r="E6447">
        <v>2883.95</v>
      </c>
      <c r="F6447">
        <v>0</v>
      </c>
      <c r="G6447" s="3">
        <f>INT((MONTH(_2022[[#This Row],[DATA]])-1)/3)+1</f>
        <v>4</v>
      </c>
    </row>
    <row r="6448" spans="1:7" x14ac:dyDescent="0.25">
      <c r="A6448" t="s">
        <v>361</v>
      </c>
      <c r="B6448">
        <f>+WEEKNUM(_2022[[#This Row],[DATA]],21)</f>
        <v>48</v>
      </c>
      <c r="C6448" s="1">
        <v>0</v>
      </c>
      <c r="D6448" t="s">
        <v>15</v>
      </c>
      <c r="E6448">
        <v>1843.46</v>
      </c>
      <c r="F6448">
        <v>0</v>
      </c>
      <c r="G6448" s="3">
        <f>INT((MONTH(_2022[[#This Row],[DATA]])-1)/3)+1</f>
        <v>4</v>
      </c>
    </row>
    <row r="6449" spans="1:7" x14ac:dyDescent="0.25">
      <c r="A6449" t="s">
        <v>361</v>
      </c>
      <c r="B6449">
        <f>+WEEKNUM(_2022[[#This Row],[DATA]],21)</f>
        <v>48</v>
      </c>
      <c r="C6449" s="1">
        <v>0</v>
      </c>
      <c r="D6449" t="s">
        <v>19</v>
      </c>
      <c r="E6449">
        <v>3581.62</v>
      </c>
      <c r="F6449">
        <v>0</v>
      </c>
      <c r="G6449" s="3">
        <f>INT((MONTH(_2022[[#This Row],[DATA]])-1)/3)+1</f>
        <v>4</v>
      </c>
    </row>
    <row r="6450" spans="1:7" x14ac:dyDescent="0.25">
      <c r="A6450" t="s">
        <v>361</v>
      </c>
      <c r="B6450">
        <f>+WEEKNUM(_2022[[#This Row],[DATA]],21)</f>
        <v>48</v>
      </c>
      <c r="C6450" s="1">
        <v>27</v>
      </c>
      <c r="D6450" t="s">
        <v>10</v>
      </c>
      <c r="E6450">
        <v>2056.8000000000002</v>
      </c>
      <c r="F6450">
        <v>0</v>
      </c>
      <c r="G6450" s="3">
        <f>INT((MONTH(_2022[[#This Row],[DATA]])-1)/3)+1</f>
        <v>4</v>
      </c>
    </row>
    <row r="6451" spans="1:7" x14ac:dyDescent="0.25">
      <c r="A6451" t="s">
        <v>361</v>
      </c>
      <c r="B6451">
        <f>+WEEKNUM(_2022[[#This Row],[DATA]],21)</f>
        <v>48</v>
      </c>
      <c r="C6451" s="1">
        <v>23</v>
      </c>
      <c r="D6451" t="s">
        <v>21</v>
      </c>
      <c r="E6451">
        <v>4846.79</v>
      </c>
      <c r="F6451">
        <v>0</v>
      </c>
      <c r="G6451" s="3">
        <f>INT((MONTH(_2022[[#This Row],[DATA]])-1)/3)+1</f>
        <v>4</v>
      </c>
    </row>
    <row r="6452" spans="1:7" x14ac:dyDescent="0.25">
      <c r="A6452" t="s">
        <v>361</v>
      </c>
      <c r="B6452">
        <f>+WEEKNUM(_2022[[#This Row],[DATA]],21)</f>
        <v>48</v>
      </c>
      <c r="C6452" s="1">
        <v>29</v>
      </c>
      <c r="D6452" t="s">
        <v>3</v>
      </c>
      <c r="E6452">
        <v>2364.9299999999998</v>
      </c>
      <c r="F6452">
        <v>0</v>
      </c>
      <c r="G6452" s="3">
        <f>INT((MONTH(_2022[[#This Row],[DATA]])-1)/3)+1</f>
        <v>4</v>
      </c>
    </row>
    <row r="6453" spans="1:7" x14ac:dyDescent="0.25">
      <c r="A6453" t="s">
        <v>361</v>
      </c>
      <c r="B6453">
        <f>+WEEKNUM(_2022[[#This Row],[DATA]],21)</f>
        <v>48</v>
      </c>
      <c r="C6453" s="1">
        <v>30</v>
      </c>
      <c r="D6453" t="s">
        <v>7</v>
      </c>
      <c r="E6453">
        <v>2470.63</v>
      </c>
      <c r="F6453">
        <v>0</v>
      </c>
      <c r="G6453" s="3">
        <f>INT((MONTH(_2022[[#This Row],[DATA]])-1)/3)+1</f>
        <v>4</v>
      </c>
    </row>
    <row r="6454" spans="1:7" x14ac:dyDescent="0.25">
      <c r="A6454" t="s">
        <v>361</v>
      </c>
      <c r="B6454">
        <f>+WEEKNUM(_2022[[#This Row],[DATA]],21)</f>
        <v>48</v>
      </c>
      <c r="C6454" s="1">
        <v>25</v>
      </c>
      <c r="D6454" t="s">
        <v>9</v>
      </c>
      <c r="E6454">
        <v>1894.6</v>
      </c>
      <c r="F6454">
        <v>0</v>
      </c>
      <c r="G6454" s="3">
        <f>INT((MONTH(_2022[[#This Row],[DATA]])-1)/3)+1</f>
        <v>4</v>
      </c>
    </row>
    <row r="6455" spans="1:7" x14ac:dyDescent="0.25">
      <c r="A6455" t="s">
        <v>362</v>
      </c>
      <c r="B6455">
        <f>+WEEKNUM(_2022[[#This Row],[DATA]],21)</f>
        <v>49</v>
      </c>
      <c r="C6455" s="4">
        <v>20</v>
      </c>
      <c r="D6455" t="s">
        <v>5</v>
      </c>
      <c r="E6455">
        <v>1968.93</v>
      </c>
      <c r="F6455">
        <v>0</v>
      </c>
      <c r="G6455" s="3">
        <f>INT((MONTH(_2022[[#This Row],[DATA]])-1)/3)+1</f>
        <v>4</v>
      </c>
    </row>
    <row r="6456" spans="1:7" x14ac:dyDescent="0.25">
      <c r="A6456" t="s">
        <v>362</v>
      </c>
      <c r="B6456">
        <f>+WEEKNUM(_2022[[#This Row],[DATA]],21)</f>
        <v>49</v>
      </c>
      <c r="C6456" s="1">
        <v>24</v>
      </c>
      <c r="D6456" t="s">
        <v>11</v>
      </c>
      <c r="E6456">
        <v>1428.13</v>
      </c>
      <c r="F6456">
        <v>0</v>
      </c>
      <c r="G6456" s="3">
        <f>INT((MONTH(_2022[[#This Row],[DATA]])-1)/3)+1</f>
        <v>4</v>
      </c>
    </row>
    <row r="6457" spans="1:7" x14ac:dyDescent="0.25">
      <c r="A6457" t="s">
        <v>362</v>
      </c>
      <c r="B6457">
        <f>+WEEKNUM(_2022[[#This Row],[DATA]],21)</f>
        <v>49</v>
      </c>
      <c r="C6457" s="1">
        <v>22</v>
      </c>
      <c r="D6457" t="s">
        <v>6</v>
      </c>
      <c r="E6457">
        <v>1212.72</v>
      </c>
      <c r="F6457">
        <v>0</v>
      </c>
      <c r="G6457" s="3">
        <f>INT((MONTH(_2022[[#This Row],[DATA]])-1)/3)+1</f>
        <v>4</v>
      </c>
    </row>
    <row r="6458" spans="1:7" x14ac:dyDescent="0.25">
      <c r="A6458" t="s">
        <v>362</v>
      </c>
      <c r="B6458">
        <f>+WEEKNUM(_2022[[#This Row],[DATA]],21)</f>
        <v>49</v>
      </c>
      <c r="C6458" s="1">
        <v>26</v>
      </c>
      <c r="D6458" t="s">
        <v>14</v>
      </c>
      <c r="E6458">
        <v>1716.47</v>
      </c>
      <c r="F6458">
        <v>0</v>
      </c>
      <c r="G6458" s="3">
        <f>INT((MONTH(_2022[[#This Row],[DATA]])-1)/3)+1</f>
        <v>4</v>
      </c>
    </row>
    <row r="6459" spans="1:7" x14ac:dyDescent="0.25">
      <c r="A6459" t="s">
        <v>362</v>
      </c>
      <c r="B6459">
        <f>+WEEKNUM(_2022[[#This Row],[DATA]],21)</f>
        <v>49</v>
      </c>
      <c r="C6459" s="1">
        <v>0</v>
      </c>
      <c r="D6459" t="s">
        <v>16</v>
      </c>
      <c r="E6459">
        <v>2206.91</v>
      </c>
      <c r="F6459">
        <v>0</v>
      </c>
      <c r="G6459" s="3">
        <f>INT((MONTH(_2022[[#This Row],[DATA]])-1)/3)+1</f>
        <v>4</v>
      </c>
    </row>
    <row r="6460" spans="1:7" x14ac:dyDescent="0.25">
      <c r="A6460" t="s">
        <v>362</v>
      </c>
      <c r="B6460">
        <f>+WEEKNUM(_2022[[#This Row],[DATA]],21)</f>
        <v>49</v>
      </c>
      <c r="C6460" s="1">
        <v>21</v>
      </c>
      <c r="D6460" t="s">
        <v>8</v>
      </c>
      <c r="E6460">
        <v>3085.46</v>
      </c>
      <c r="F6460">
        <v>0</v>
      </c>
      <c r="G6460" s="3">
        <f>INT((MONTH(_2022[[#This Row],[DATA]])-1)/3)+1</f>
        <v>4</v>
      </c>
    </row>
    <row r="6461" spans="1:7" x14ac:dyDescent="0.25">
      <c r="A6461" t="s">
        <v>362</v>
      </c>
      <c r="B6461">
        <f>+WEEKNUM(_2022[[#This Row],[DATA]],21)</f>
        <v>49</v>
      </c>
      <c r="C6461" s="1">
        <v>18</v>
      </c>
      <c r="D6461" t="s">
        <v>13</v>
      </c>
      <c r="E6461">
        <v>2176.89</v>
      </c>
      <c r="F6461">
        <v>0</v>
      </c>
      <c r="G6461" s="3">
        <f>INT((MONTH(_2022[[#This Row],[DATA]])-1)/3)+1</f>
        <v>4</v>
      </c>
    </row>
    <row r="6462" spans="1:7" x14ac:dyDescent="0.25">
      <c r="A6462" t="s">
        <v>362</v>
      </c>
      <c r="B6462">
        <f>+WEEKNUM(_2022[[#This Row],[DATA]],21)</f>
        <v>49</v>
      </c>
      <c r="C6462" s="1">
        <v>17</v>
      </c>
      <c r="D6462" t="s">
        <v>22</v>
      </c>
      <c r="E6462">
        <v>1772.22</v>
      </c>
      <c r="F6462">
        <v>0</v>
      </c>
      <c r="G6462" s="3">
        <f>INT((MONTH(_2022[[#This Row],[DATA]])-1)/3)+1</f>
        <v>4</v>
      </c>
    </row>
    <row r="6463" spans="1:7" x14ac:dyDescent="0.25">
      <c r="A6463" t="s">
        <v>362</v>
      </c>
      <c r="B6463">
        <f>+WEEKNUM(_2022[[#This Row],[DATA]],21)</f>
        <v>49</v>
      </c>
      <c r="C6463" s="1">
        <v>27</v>
      </c>
      <c r="D6463" t="s">
        <v>12</v>
      </c>
      <c r="E6463">
        <v>1481.76</v>
      </c>
      <c r="F6463">
        <v>0</v>
      </c>
      <c r="G6463" s="3">
        <f>INT((MONTH(_2022[[#This Row],[DATA]])-1)/3)+1</f>
        <v>4</v>
      </c>
    </row>
    <row r="6464" spans="1:7" x14ac:dyDescent="0.25">
      <c r="A6464" t="s">
        <v>362</v>
      </c>
      <c r="B6464">
        <f>+WEEKNUM(_2022[[#This Row],[DATA]],21)</f>
        <v>49</v>
      </c>
      <c r="C6464" s="1">
        <v>0</v>
      </c>
      <c r="D6464" t="s">
        <v>15</v>
      </c>
      <c r="E6464">
        <v>1027.81</v>
      </c>
      <c r="F6464">
        <v>0</v>
      </c>
      <c r="G6464" s="3">
        <f>INT((MONTH(_2022[[#This Row],[DATA]])-1)/3)+1</f>
        <v>4</v>
      </c>
    </row>
    <row r="6465" spans="1:7" x14ac:dyDescent="0.25">
      <c r="A6465" t="s">
        <v>362</v>
      </c>
      <c r="B6465">
        <f>+WEEKNUM(_2022[[#This Row],[DATA]],21)</f>
        <v>49</v>
      </c>
      <c r="C6465" s="1">
        <v>0</v>
      </c>
      <c r="D6465" t="s">
        <v>19</v>
      </c>
      <c r="E6465">
        <v>1688.11</v>
      </c>
      <c r="F6465">
        <v>0</v>
      </c>
      <c r="G6465" s="3">
        <f>INT((MONTH(_2022[[#This Row],[DATA]])-1)/3)+1</f>
        <v>4</v>
      </c>
    </row>
    <row r="6466" spans="1:7" x14ac:dyDescent="0.25">
      <c r="A6466" t="s">
        <v>362</v>
      </c>
      <c r="B6466">
        <f>+WEEKNUM(_2022[[#This Row],[DATA]],21)</f>
        <v>49</v>
      </c>
      <c r="C6466" s="1">
        <v>19</v>
      </c>
      <c r="D6466" t="s">
        <v>4</v>
      </c>
      <c r="E6466">
        <v>1793.56</v>
      </c>
      <c r="F6466">
        <v>0</v>
      </c>
      <c r="G6466" s="3">
        <f>INT((MONTH(_2022[[#This Row],[DATA]])-1)/3)+1</f>
        <v>4</v>
      </c>
    </row>
    <row r="6467" spans="1:7" x14ac:dyDescent="0.25">
      <c r="A6467" t="s">
        <v>362</v>
      </c>
      <c r="B6467">
        <f>+WEEKNUM(_2022[[#This Row],[DATA]],21)</f>
        <v>49</v>
      </c>
      <c r="C6467" s="1">
        <v>27</v>
      </c>
      <c r="D6467" t="s">
        <v>10</v>
      </c>
      <c r="E6467">
        <v>1670.4</v>
      </c>
      <c r="F6467">
        <v>0</v>
      </c>
      <c r="G6467" s="3">
        <f>INT((MONTH(_2022[[#This Row],[DATA]])-1)/3)+1</f>
        <v>4</v>
      </c>
    </row>
    <row r="6468" spans="1:7" x14ac:dyDescent="0.25">
      <c r="A6468" t="s">
        <v>362</v>
      </c>
      <c r="B6468">
        <f>+WEEKNUM(_2022[[#This Row],[DATA]],21)</f>
        <v>49</v>
      </c>
      <c r="C6468" s="1">
        <v>23</v>
      </c>
      <c r="D6468" t="s">
        <v>21</v>
      </c>
      <c r="E6468">
        <v>2167.1</v>
      </c>
      <c r="F6468">
        <v>0</v>
      </c>
      <c r="G6468" s="3">
        <f>INT((MONTH(_2022[[#This Row],[DATA]])-1)/3)+1</f>
        <v>4</v>
      </c>
    </row>
    <row r="6469" spans="1:7" x14ac:dyDescent="0.25">
      <c r="A6469" t="s">
        <v>362</v>
      </c>
      <c r="B6469">
        <f>+WEEKNUM(_2022[[#This Row],[DATA]],21)</f>
        <v>49</v>
      </c>
      <c r="C6469" s="1">
        <v>29</v>
      </c>
      <c r="D6469" t="s">
        <v>3</v>
      </c>
      <c r="E6469">
        <v>1560.19</v>
      </c>
      <c r="F6469">
        <v>0</v>
      </c>
      <c r="G6469" s="3">
        <f>INT((MONTH(_2022[[#This Row],[DATA]])-1)/3)+1</f>
        <v>4</v>
      </c>
    </row>
    <row r="6470" spans="1:7" x14ac:dyDescent="0.25">
      <c r="A6470" t="s">
        <v>362</v>
      </c>
      <c r="B6470">
        <f>+WEEKNUM(_2022[[#This Row],[DATA]],21)</f>
        <v>49</v>
      </c>
      <c r="C6470" s="1">
        <v>30</v>
      </c>
      <c r="D6470" t="s">
        <v>7</v>
      </c>
      <c r="E6470">
        <v>1563.61</v>
      </c>
      <c r="F6470">
        <v>0</v>
      </c>
      <c r="G6470" s="3">
        <f>INT((MONTH(_2022[[#This Row],[DATA]])-1)/3)+1</f>
        <v>4</v>
      </c>
    </row>
    <row r="6471" spans="1:7" x14ac:dyDescent="0.25">
      <c r="A6471" t="s">
        <v>362</v>
      </c>
      <c r="B6471">
        <f>+WEEKNUM(_2022[[#This Row],[DATA]],21)</f>
        <v>49</v>
      </c>
      <c r="C6471" s="1">
        <v>25</v>
      </c>
      <c r="D6471" t="s">
        <v>9</v>
      </c>
      <c r="E6471">
        <v>2063.9</v>
      </c>
      <c r="F6471">
        <v>0</v>
      </c>
      <c r="G6471" s="3">
        <f>INT((MONTH(_2022[[#This Row],[DATA]])-1)/3)+1</f>
        <v>4</v>
      </c>
    </row>
    <row r="6472" spans="1:7" x14ac:dyDescent="0.25">
      <c r="A6472" t="s">
        <v>363</v>
      </c>
      <c r="B6472">
        <f>+WEEKNUM(_2022[[#This Row],[DATA]],21)</f>
        <v>49</v>
      </c>
      <c r="C6472" s="4">
        <v>20</v>
      </c>
      <c r="D6472" t="s">
        <v>5</v>
      </c>
      <c r="E6472">
        <v>1343.5</v>
      </c>
      <c r="F6472">
        <v>0</v>
      </c>
      <c r="G6472" s="3">
        <f>INT((MONTH(_2022[[#This Row],[DATA]])-1)/3)+1</f>
        <v>4</v>
      </c>
    </row>
    <row r="6473" spans="1:7" x14ac:dyDescent="0.25">
      <c r="A6473" t="s">
        <v>363</v>
      </c>
      <c r="B6473">
        <f>+WEEKNUM(_2022[[#This Row],[DATA]],21)</f>
        <v>49</v>
      </c>
      <c r="C6473" s="1">
        <v>24</v>
      </c>
      <c r="D6473" t="s">
        <v>11</v>
      </c>
      <c r="E6473">
        <v>2282.77</v>
      </c>
      <c r="F6473">
        <v>0</v>
      </c>
      <c r="G6473" s="3">
        <f>INT((MONTH(_2022[[#This Row],[DATA]])-1)/3)+1</f>
        <v>4</v>
      </c>
    </row>
    <row r="6474" spans="1:7" x14ac:dyDescent="0.25">
      <c r="A6474" t="s">
        <v>363</v>
      </c>
      <c r="B6474">
        <f>+WEEKNUM(_2022[[#This Row],[DATA]],21)</f>
        <v>49</v>
      </c>
      <c r="C6474" s="1">
        <v>22</v>
      </c>
      <c r="D6474" t="s">
        <v>6</v>
      </c>
      <c r="E6474">
        <v>1264.33</v>
      </c>
      <c r="F6474">
        <v>0</v>
      </c>
      <c r="G6474" s="3">
        <f>INT((MONTH(_2022[[#This Row],[DATA]])-1)/3)+1</f>
        <v>4</v>
      </c>
    </row>
    <row r="6475" spans="1:7" x14ac:dyDescent="0.25">
      <c r="A6475" t="s">
        <v>363</v>
      </c>
      <c r="B6475">
        <f>+WEEKNUM(_2022[[#This Row],[DATA]],21)</f>
        <v>49</v>
      </c>
      <c r="C6475" s="1">
        <v>26</v>
      </c>
      <c r="D6475" t="s">
        <v>14</v>
      </c>
      <c r="E6475">
        <v>2352.65</v>
      </c>
      <c r="F6475">
        <v>0</v>
      </c>
      <c r="G6475" s="3">
        <f>INT((MONTH(_2022[[#This Row],[DATA]])-1)/3)+1</f>
        <v>4</v>
      </c>
    </row>
    <row r="6476" spans="1:7" x14ac:dyDescent="0.25">
      <c r="A6476" t="s">
        <v>363</v>
      </c>
      <c r="B6476">
        <f>+WEEKNUM(_2022[[#This Row],[DATA]],21)</f>
        <v>49</v>
      </c>
      <c r="C6476" s="1">
        <v>0</v>
      </c>
      <c r="D6476" t="s">
        <v>16</v>
      </c>
      <c r="E6476">
        <v>1727.2</v>
      </c>
      <c r="F6476">
        <v>0</v>
      </c>
      <c r="G6476" s="3">
        <f>INT((MONTH(_2022[[#This Row],[DATA]])-1)/3)+1</f>
        <v>4</v>
      </c>
    </row>
    <row r="6477" spans="1:7" x14ac:dyDescent="0.25">
      <c r="A6477" t="s">
        <v>363</v>
      </c>
      <c r="B6477">
        <f>+WEEKNUM(_2022[[#This Row],[DATA]],21)</f>
        <v>49</v>
      </c>
      <c r="C6477" s="1">
        <v>21</v>
      </c>
      <c r="D6477" t="s">
        <v>8</v>
      </c>
      <c r="E6477">
        <v>4369.3500000000004</v>
      </c>
      <c r="F6477">
        <v>0</v>
      </c>
      <c r="G6477" s="3">
        <f>INT((MONTH(_2022[[#This Row],[DATA]])-1)/3)+1</f>
        <v>4</v>
      </c>
    </row>
    <row r="6478" spans="1:7" x14ac:dyDescent="0.25">
      <c r="A6478" t="s">
        <v>363</v>
      </c>
      <c r="B6478">
        <f>+WEEKNUM(_2022[[#This Row],[DATA]],21)</f>
        <v>49</v>
      </c>
      <c r="C6478" s="1">
        <v>18</v>
      </c>
      <c r="D6478" t="s">
        <v>13</v>
      </c>
      <c r="E6478">
        <v>579</v>
      </c>
      <c r="F6478">
        <v>0</v>
      </c>
      <c r="G6478" s="3">
        <f>INT((MONTH(_2022[[#This Row],[DATA]])-1)/3)+1</f>
        <v>4</v>
      </c>
    </row>
    <row r="6479" spans="1:7" x14ac:dyDescent="0.25">
      <c r="A6479" t="s">
        <v>363</v>
      </c>
      <c r="B6479">
        <f>+WEEKNUM(_2022[[#This Row],[DATA]],21)</f>
        <v>49</v>
      </c>
      <c r="C6479" s="1">
        <v>17</v>
      </c>
      <c r="D6479" t="s">
        <v>22</v>
      </c>
      <c r="E6479">
        <v>1787.9</v>
      </c>
      <c r="F6479">
        <v>0</v>
      </c>
      <c r="G6479" s="3">
        <f>INT((MONTH(_2022[[#This Row],[DATA]])-1)/3)+1</f>
        <v>4</v>
      </c>
    </row>
    <row r="6480" spans="1:7" x14ac:dyDescent="0.25">
      <c r="A6480" t="s">
        <v>363</v>
      </c>
      <c r="B6480">
        <f>+WEEKNUM(_2022[[#This Row],[DATA]],21)</f>
        <v>49</v>
      </c>
      <c r="C6480" s="1">
        <v>27</v>
      </c>
      <c r="D6480" t="s">
        <v>12</v>
      </c>
      <c r="E6480">
        <v>1534.6</v>
      </c>
      <c r="F6480">
        <v>0</v>
      </c>
      <c r="G6480" s="3">
        <f>INT((MONTH(_2022[[#This Row],[DATA]])-1)/3)+1</f>
        <v>4</v>
      </c>
    </row>
    <row r="6481" spans="1:7" x14ac:dyDescent="0.25">
      <c r="A6481" t="s">
        <v>363</v>
      </c>
      <c r="B6481">
        <f>+WEEKNUM(_2022[[#This Row],[DATA]],21)</f>
        <v>49</v>
      </c>
      <c r="C6481" s="1">
        <v>0</v>
      </c>
      <c r="D6481" t="s">
        <v>15</v>
      </c>
      <c r="E6481">
        <v>1409.13</v>
      </c>
      <c r="F6481">
        <v>0</v>
      </c>
      <c r="G6481" s="3">
        <f>INT((MONTH(_2022[[#This Row],[DATA]])-1)/3)+1</f>
        <v>4</v>
      </c>
    </row>
    <row r="6482" spans="1:7" x14ac:dyDescent="0.25">
      <c r="A6482" t="s">
        <v>363</v>
      </c>
      <c r="B6482">
        <f>+WEEKNUM(_2022[[#This Row],[DATA]],21)</f>
        <v>49</v>
      </c>
      <c r="C6482" s="1">
        <v>0</v>
      </c>
      <c r="D6482" t="s">
        <v>19</v>
      </c>
      <c r="E6482">
        <v>844.21</v>
      </c>
      <c r="F6482">
        <v>0</v>
      </c>
      <c r="G6482" s="3">
        <f>INT((MONTH(_2022[[#This Row],[DATA]])-1)/3)+1</f>
        <v>4</v>
      </c>
    </row>
    <row r="6483" spans="1:7" x14ac:dyDescent="0.25">
      <c r="A6483" t="s">
        <v>363</v>
      </c>
      <c r="B6483">
        <f>+WEEKNUM(_2022[[#This Row],[DATA]],21)</f>
        <v>49</v>
      </c>
      <c r="C6483" s="1">
        <v>19</v>
      </c>
      <c r="D6483" t="s">
        <v>4</v>
      </c>
      <c r="E6483">
        <v>897.13</v>
      </c>
      <c r="F6483">
        <v>0</v>
      </c>
      <c r="G6483" s="3">
        <f>INT((MONTH(_2022[[#This Row],[DATA]])-1)/3)+1</f>
        <v>4</v>
      </c>
    </row>
    <row r="6484" spans="1:7" x14ac:dyDescent="0.25">
      <c r="A6484" t="s">
        <v>363</v>
      </c>
      <c r="B6484">
        <f>+WEEKNUM(_2022[[#This Row],[DATA]],21)</f>
        <v>49</v>
      </c>
      <c r="C6484" s="1">
        <v>27</v>
      </c>
      <c r="D6484" t="s">
        <v>10</v>
      </c>
      <c r="E6484">
        <v>1425.9</v>
      </c>
      <c r="F6484">
        <v>0</v>
      </c>
      <c r="G6484" s="3">
        <f>INT((MONTH(_2022[[#This Row],[DATA]])-1)/3)+1</f>
        <v>4</v>
      </c>
    </row>
    <row r="6485" spans="1:7" x14ac:dyDescent="0.25">
      <c r="A6485" t="s">
        <v>363</v>
      </c>
      <c r="B6485">
        <f>+WEEKNUM(_2022[[#This Row],[DATA]],21)</f>
        <v>49</v>
      </c>
      <c r="C6485" s="1">
        <v>23</v>
      </c>
      <c r="D6485" t="s">
        <v>21</v>
      </c>
      <c r="E6485">
        <v>2102.9299999999998</v>
      </c>
      <c r="F6485">
        <v>0</v>
      </c>
      <c r="G6485" s="3">
        <f>INT((MONTH(_2022[[#This Row],[DATA]])-1)/3)+1</f>
        <v>4</v>
      </c>
    </row>
    <row r="6486" spans="1:7" x14ac:dyDescent="0.25">
      <c r="A6486" t="s">
        <v>363</v>
      </c>
      <c r="B6486">
        <f>+WEEKNUM(_2022[[#This Row],[DATA]],21)</f>
        <v>49</v>
      </c>
      <c r="C6486" s="1">
        <v>29</v>
      </c>
      <c r="D6486" t="s">
        <v>3</v>
      </c>
      <c r="E6486">
        <v>1512.1</v>
      </c>
      <c r="F6486">
        <v>0</v>
      </c>
      <c r="G6486" s="3">
        <f>INT((MONTH(_2022[[#This Row],[DATA]])-1)/3)+1</f>
        <v>4</v>
      </c>
    </row>
    <row r="6487" spans="1:7" x14ac:dyDescent="0.25">
      <c r="A6487" t="s">
        <v>363</v>
      </c>
      <c r="B6487">
        <f>+WEEKNUM(_2022[[#This Row],[DATA]],21)</f>
        <v>49</v>
      </c>
      <c r="C6487" s="1">
        <v>30</v>
      </c>
      <c r="D6487" t="s">
        <v>7</v>
      </c>
      <c r="E6487">
        <v>979.7</v>
      </c>
      <c r="F6487">
        <v>0</v>
      </c>
      <c r="G6487" s="3">
        <f>INT((MONTH(_2022[[#This Row],[DATA]])-1)/3)+1</f>
        <v>4</v>
      </c>
    </row>
    <row r="6488" spans="1:7" x14ac:dyDescent="0.25">
      <c r="A6488" t="s">
        <v>363</v>
      </c>
      <c r="B6488">
        <f>+WEEKNUM(_2022[[#This Row],[DATA]],21)</f>
        <v>49</v>
      </c>
      <c r="C6488" s="1">
        <v>25</v>
      </c>
      <c r="D6488" t="s">
        <v>9</v>
      </c>
      <c r="E6488">
        <v>1234.8</v>
      </c>
      <c r="F6488">
        <v>0</v>
      </c>
      <c r="G6488" s="3">
        <f>INT((MONTH(_2022[[#This Row],[DATA]])-1)/3)+1</f>
        <v>4</v>
      </c>
    </row>
    <row r="6489" spans="1:7" x14ac:dyDescent="0.25">
      <c r="A6489" t="s">
        <v>364</v>
      </c>
      <c r="B6489">
        <f>+WEEKNUM(_2022[[#This Row],[DATA]],21)</f>
        <v>49</v>
      </c>
      <c r="C6489" s="4">
        <v>20</v>
      </c>
      <c r="D6489" t="s">
        <v>5</v>
      </c>
      <c r="E6489">
        <v>1285.22</v>
      </c>
      <c r="F6489">
        <v>0</v>
      </c>
      <c r="G6489" s="3">
        <f>INT((MONTH(_2022[[#This Row],[DATA]])-1)/3)+1</f>
        <v>4</v>
      </c>
    </row>
    <row r="6490" spans="1:7" x14ac:dyDescent="0.25">
      <c r="A6490" t="s">
        <v>364</v>
      </c>
      <c r="B6490">
        <f>+WEEKNUM(_2022[[#This Row],[DATA]],21)</f>
        <v>49</v>
      </c>
      <c r="C6490" s="1">
        <v>24</v>
      </c>
      <c r="D6490" t="s">
        <v>11</v>
      </c>
      <c r="E6490">
        <v>3434.84</v>
      </c>
      <c r="F6490">
        <v>0</v>
      </c>
      <c r="G6490" s="3">
        <f>INT((MONTH(_2022[[#This Row],[DATA]])-1)/3)+1</f>
        <v>4</v>
      </c>
    </row>
    <row r="6491" spans="1:7" x14ac:dyDescent="0.25">
      <c r="A6491" t="s">
        <v>364</v>
      </c>
      <c r="B6491">
        <f>+WEEKNUM(_2022[[#This Row],[DATA]],21)</f>
        <v>49</v>
      </c>
      <c r="C6491" s="1">
        <v>22</v>
      </c>
      <c r="D6491" t="s">
        <v>6</v>
      </c>
      <c r="E6491">
        <v>1123.0899999999999</v>
      </c>
      <c r="F6491">
        <v>0</v>
      </c>
      <c r="G6491" s="3">
        <f>INT((MONTH(_2022[[#This Row],[DATA]])-1)/3)+1</f>
        <v>4</v>
      </c>
    </row>
    <row r="6492" spans="1:7" x14ac:dyDescent="0.25">
      <c r="A6492" t="s">
        <v>364</v>
      </c>
      <c r="B6492">
        <f>+WEEKNUM(_2022[[#This Row],[DATA]],21)</f>
        <v>49</v>
      </c>
      <c r="C6492" s="1">
        <v>26</v>
      </c>
      <c r="D6492" t="s">
        <v>14</v>
      </c>
      <c r="E6492">
        <v>3225.11</v>
      </c>
      <c r="F6492">
        <v>0</v>
      </c>
      <c r="G6492" s="3">
        <f>INT((MONTH(_2022[[#This Row],[DATA]])-1)/3)+1</f>
        <v>4</v>
      </c>
    </row>
    <row r="6493" spans="1:7" x14ac:dyDescent="0.25">
      <c r="A6493" t="s">
        <v>364</v>
      </c>
      <c r="B6493">
        <f>+WEEKNUM(_2022[[#This Row],[DATA]],21)</f>
        <v>49</v>
      </c>
      <c r="C6493" s="1">
        <v>0</v>
      </c>
      <c r="D6493" t="s">
        <v>16</v>
      </c>
      <c r="E6493">
        <v>1877.05</v>
      </c>
      <c r="F6493">
        <v>0</v>
      </c>
      <c r="G6493" s="3">
        <f>INT((MONTH(_2022[[#This Row],[DATA]])-1)/3)+1</f>
        <v>4</v>
      </c>
    </row>
    <row r="6494" spans="1:7" x14ac:dyDescent="0.25">
      <c r="A6494" t="s">
        <v>364</v>
      </c>
      <c r="B6494">
        <f>+WEEKNUM(_2022[[#This Row],[DATA]],21)</f>
        <v>49</v>
      </c>
      <c r="C6494" s="1">
        <v>21</v>
      </c>
      <c r="D6494" t="s">
        <v>8</v>
      </c>
      <c r="E6494">
        <v>3769.86</v>
      </c>
      <c r="F6494">
        <v>0</v>
      </c>
      <c r="G6494" s="3">
        <f>INT((MONTH(_2022[[#This Row],[DATA]])-1)/3)+1</f>
        <v>4</v>
      </c>
    </row>
    <row r="6495" spans="1:7" x14ac:dyDescent="0.25">
      <c r="A6495" t="s">
        <v>364</v>
      </c>
      <c r="B6495">
        <f>+WEEKNUM(_2022[[#This Row],[DATA]],21)</f>
        <v>49</v>
      </c>
      <c r="C6495" s="1">
        <v>18</v>
      </c>
      <c r="D6495" t="s">
        <v>13</v>
      </c>
      <c r="E6495">
        <v>1674.62</v>
      </c>
      <c r="F6495">
        <v>0</v>
      </c>
      <c r="G6495" s="3">
        <f>INT((MONTH(_2022[[#This Row],[DATA]])-1)/3)+1</f>
        <v>4</v>
      </c>
    </row>
    <row r="6496" spans="1:7" x14ac:dyDescent="0.25">
      <c r="A6496" t="s">
        <v>364</v>
      </c>
      <c r="B6496">
        <f>+WEEKNUM(_2022[[#This Row],[DATA]],21)</f>
        <v>49</v>
      </c>
      <c r="C6496" s="1">
        <v>17</v>
      </c>
      <c r="D6496" t="s">
        <v>22</v>
      </c>
      <c r="E6496">
        <v>1258.4000000000001</v>
      </c>
      <c r="F6496">
        <v>0</v>
      </c>
      <c r="G6496" s="3">
        <f>INT((MONTH(_2022[[#This Row],[DATA]])-1)/3)+1</f>
        <v>4</v>
      </c>
    </row>
    <row r="6497" spans="1:7" x14ac:dyDescent="0.25">
      <c r="A6497" t="s">
        <v>364</v>
      </c>
      <c r="B6497">
        <f>+WEEKNUM(_2022[[#This Row],[DATA]],21)</f>
        <v>49</v>
      </c>
      <c r="C6497" s="1">
        <v>27</v>
      </c>
      <c r="D6497" t="s">
        <v>12</v>
      </c>
      <c r="E6497">
        <v>1290.4100000000001</v>
      </c>
      <c r="F6497">
        <v>0</v>
      </c>
      <c r="G6497" s="3">
        <f>INT((MONTH(_2022[[#This Row],[DATA]])-1)/3)+1</f>
        <v>4</v>
      </c>
    </row>
    <row r="6498" spans="1:7" x14ac:dyDescent="0.25">
      <c r="A6498" t="s">
        <v>364</v>
      </c>
      <c r="B6498">
        <f>+WEEKNUM(_2022[[#This Row],[DATA]],21)</f>
        <v>49</v>
      </c>
      <c r="C6498" s="1">
        <v>0</v>
      </c>
      <c r="D6498" t="s">
        <v>15</v>
      </c>
      <c r="E6498">
        <v>529.26</v>
      </c>
      <c r="F6498">
        <v>0</v>
      </c>
      <c r="G6498" s="3">
        <f>INT((MONTH(_2022[[#This Row],[DATA]])-1)/3)+1</f>
        <v>4</v>
      </c>
    </row>
    <row r="6499" spans="1:7" x14ac:dyDescent="0.25">
      <c r="A6499" t="s">
        <v>364</v>
      </c>
      <c r="B6499">
        <f>+WEEKNUM(_2022[[#This Row],[DATA]],21)</f>
        <v>49</v>
      </c>
      <c r="C6499" s="1">
        <v>0</v>
      </c>
      <c r="D6499" t="s">
        <v>19</v>
      </c>
      <c r="E6499">
        <v>1410.5</v>
      </c>
      <c r="F6499">
        <v>0</v>
      </c>
      <c r="G6499" s="3">
        <f>INT((MONTH(_2022[[#This Row],[DATA]])-1)/3)+1</f>
        <v>4</v>
      </c>
    </row>
    <row r="6500" spans="1:7" x14ac:dyDescent="0.25">
      <c r="A6500" t="s">
        <v>364</v>
      </c>
      <c r="B6500">
        <f>+WEEKNUM(_2022[[#This Row],[DATA]],21)</f>
        <v>49</v>
      </c>
      <c r="C6500" s="1">
        <v>19</v>
      </c>
      <c r="D6500" t="s">
        <v>4</v>
      </c>
      <c r="E6500">
        <v>1157.9000000000001</v>
      </c>
      <c r="F6500">
        <v>0</v>
      </c>
      <c r="G6500" s="3">
        <f>INT((MONTH(_2022[[#This Row],[DATA]])-1)/3)+1</f>
        <v>4</v>
      </c>
    </row>
    <row r="6501" spans="1:7" x14ac:dyDescent="0.25">
      <c r="A6501" t="s">
        <v>364</v>
      </c>
      <c r="B6501">
        <f>+WEEKNUM(_2022[[#This Row],[DATA]],21)</f>
        <v>49</v>
      </c>
      <c r="C6501" s="1">
        <v>27</v>
      </c>
      <c r="D6501" t="s">
        <v>10</v>
      </c>
      <c r="E6501">
        <v>1746.8</v>
      </c>
      <c r="F6501">
        <v>0</v>
      </c>
      <c r="G6501" s="3">
        <f>INT((MONTH(_2022[[#This Row],[DATA]])-1)/3)+1</f>
        <v>4</v>
      </c>
    </row>
    <row r="6502" spans="1:7" x14ac:dyDescent="0.25">
      <c r="A6502" t="s">
        <v>364</v>
      </c>
      <c r="B6502">
        <f>+WEEKNUM(_2022[[#This Row],[DATA]],21)</f>
        <v>49</v>
      </c>
      <c r="C6502" s="1">
        <v>23</v>
      </c>
      <c r="D6502" t="s">
        <v>21</v>
      </c>
      <c r="E6502">
        <v>2275.4899999999998</v>
      </c>
      <c r="F6502">
        <v>0</v>
      </c>
      <c r="G6502" s="3">
        <f>INT((MONTH(_2022[[#This Row],[DATA]])-1)/3)+1</f>
        <v>4</v>
      </c>
    </row>
    <row r="6503" spans="1:7" x14ac:dyDescent="0.25">
      <c r="A6503" t="s">
        <v>364</v>
      </c>
      <c r="B6503">
        <f>+WEEKNUM(_2022[[#This Row],[DATA]],21)</f>
        <v>49</v>
      </c>
      <c r="C6503" s="1">
        <v>29</v>
      </c>
      <c r="D6503" t="s">
        <v>3</v>
      </c>
      <c r="E6503">
        <v>733.88</v>
      </c>
      <c r="F6503">
        <v>0</v>
      </c>
      <c r="G6503" s="3">
        <f>INT((MONTH(_2022[[#This Row],[DATA]])-1)/3)+1</f>
        <v>4</v>
      </c>
    </row>
    <row r="6504" spans="1:7" x14ac:dyDescent="0.25">
      <c r="A6504" t="s">
        <v>364</v>
      </c>
      <c r="B6504">
        <f>+WEEKNUM(_2022[[#This Row],[DATA]],21)</f>
        <v>49</v>
      </c>
      <c r="C6504" s="1">
        <v>30</v>
      </c>
      <c r="D6504" t="s">
        <v>7</v>
      </c>
      <c r="E6504">
        <v>2283.2800000000002</v>
      </c>
      <c r="F6504">
        <v>0</v>
      </c>
      <c r="G6504" s="3">
        <f>INT((MONTH(_2022[[#This Row],[DATA]])-1)/3)+1</f>
        <v>4</v>
      </c>
    </row>
    <row r="6505" spans="1:7" x14ac:dyDescent="0.25">
      <c r="A6505" t="s">
        <v>364</v>
      </c>
      <c r="B6505">
        <f>+WEEKNUM(_2022[[#This Row],[DATA]],21)</f>
        <v>49</v>
      </c>
      <c r="C6505" s="1">
        <v>25</v>
      </c>
      <c r="D6505" t="s">
        <v>9</v>
      </c>
      <c r="E6505">
        <v>2336.6</v>
      </c>
      <c r="F6505">
        <v>0</v>
      </c>
      <c r="G6505" s="3">
        <f>INT((MONTH(_2022[[#This Row],[DATA]])-1)/3)+1</f>
        <v>4</v>
      </c>
    </row>
    <row r="6506" spans="1:7" x14ac:dyDescent="0.25">
      <c r="A6506" t="s">
        <v>365</v>
      </c>
      <c r="B6506">
        <f>+WEEKNUM(_2022[[#This Row],[DATA]],21)</f>
        <v>49</v>
      </c>
      <c r="C6506" s="4">
        <v>20</v>
      </c>
      <c r="D6506" t="s">
        <v>5</v>
      </c>
      <c r="E6506">
        <v>2833.77</v>
      </c>
      <c r="F6506">
        <v>0</v>
      </c>
      <c r="G6506" s="3">
        <f>INT((MONTH(_2022[[#This Row],[DATA]])-1)/3)+1</f>
        <v>4</v>
      </c>
    </row>
    <row r="6507" spans="1:7" x14ac:dyDescent="0.25">
      <c r="A6507" t="s">
        <v>365</v>
      </c>
      <c r="B6507">
        <f>+WEEKNUM(_2022[[#This Row],[DATA]],21)</f>
        <v>49</v>
      </c>
      <c r="C6507" s="1">
        <v>24</v>
      </c>
      <c r="D6507" t="s">
        <v>11</v>
      </c>
      <c r="E6507">
        <v>3517.59</v>
      </c>
      <c r="F6507">
        <v>0</v>
      </c>
      <c r="G6507" s="3">
        <f>INT((MONTH(_2022[[#This Row],[DATA]])-1)/3)+1</f>
        <v>4</v>
      </c>
    </row>
    <row r="6508" spans="1:7" x14ac:dyDescent="0.25">
      <c r="A6508" t="s">
        <v>365</v>
      </c>
      <c r="B6508">
        <f>+WEEKNUM(_2022[[#This Row],[DATA]],21)</f>
        <v>49</v>
      </c>
      <c r="C6508" s="1">
        <v>22</v>
      </c>
      <c r="D6508" t="s">
        <v>6</v>
      </c>
      <c r="E6508">
        <v>836.91</v>
      </c>
      <c r="F6508">
        <v>0</v>
      </c>
      <c r="G6508" s="3">
        <f>INT((MONTH(_2022[[#This Row],[DATA]])-1)/3)+1</f>
        <v>4</v>
      </c>
    </row>
    <row r="6509" spans="1:7" x14ac:dyDescent="0.25">
      <c r="A6509" t="s">
        <v>365</v>
      </c>
      <c r="B6509">
        <f>+WEEKNUM(_2022[[#This Row],[DATA]],21)</f>
        <v>49</v>
      </c>
      <c r="C6509" s="1">
        <v>26</v>
      </c>
      <c r="D6509" t="s">
        <v>14</v>
      </c>
      <c r="E6509">
        <v>4079.92</v>
      </c>
      <c r="F6509">
        <v>0</v>
      </c>
      <c r="G6509" s="3">
        <f>INT((MONTH(_2022[[#This Row],[DATA]])-1)/3)+1</f>
        <v>4</v>
      </c>
    </row>
    <row r="6510" spans="1:7" x14ac:dyDescent="0.25">
      <c r="A6510" t="s">
        <v>365</v>
      </c>
      <c r="B6510">
        <f>+WEEKNUM(_2022[[#This Row],[DATA]],21)</f>
        <v>49</v>
      </c>
      <c r="C6510" s="1">
        <v>0</v>
      </c>
      <c r="D6510" t="s">
        <v>16</v>
      </c>
      <c r="E6510">
        <v>2631.12</v>
      </c>
      <c r="F6510">
        <v>0</v>
      </c>
      <c r="G6510" s="3">
        <f>INT((MONTH(_2022[[#This Row],[DATA]])-1)/3)+1</f>
        <v>4</v>
      </c>
    </row>
    <row r="6511" spans="1:7" x14ac:dyDescent="0.25">
      <c r="A6511" t="s">
        <v>365</v>
      </c>
      <c r="B6511">
        <f>+WEEKNUM(_2022[[#This Row],[DATA]],21)</f>
        <v>49</v>
      </c>
      <c r="C6511" s="1">
        <v>21</v>
      </c>
      <c r="D6511" t="s">
        <v>8</v>
      </c>
      <c r="E6511">
        <v>5245.2</v>
      </c>
      <c r="F6511">
        <v>0</v>
      </c>
      <c r="G6511" s="3">
        <f>INT((MONTH(_2022[[#This Row],[DATA]])-1)/3)+1</f>
        <v>4</v>
      </c>
    </row>
    <row r="6512" spans="1:7" x14ac:dyDescent="0.25">
      <c r="A6512" t="s">
        <v>365</v>
      </c>
      <c r="B6512">
        <f>+WEEKNUM(_2022[[#This Row],[DATA]],21)</f>
        <v>49</v>
      </c>
      <c r="C6512" s="1">
        <v>18</v>
      </c>
      <c r="D6512" t="s">
        <v>13</v>
      </c>
      <c r="E6512">
        <v>1043.9000000000001</v>
      </c>
      <c r="F6512">
        <v>0</v>
      </c>
      <c r="G6512" s="3">
        <f>INT((MONTH(_2022[[#This Row],[DATA]])-1)/3)+1</f>
        <v>4</v>
      </c>
    </row>
    <row r="6513" spans="1:7" x14ac:dyDescent="0.25">
      <c r="A6513" t="s">
        <v>365</v>
      </c>
      <c r="B6513">
        <f>+WEEKNUM(_2022[[#This Row],[DATA]],21)</f>
        <v>49</v>
      </c>
      <c r="C6513" s="1">
        <v>17</v>
      </c>
      <c r="D6513" t="s">
        <v>22</v>
      </c>
      <c r="E6513">
        <v>1783.55</v>
      </c>
      <c r="F6513">
        <v>0</v>
      </c>
      <c r="G6513" s="3">
        <f>INT((MONTH(_2022[[#This Row],[DATA]])-1)/3)+1</f>
        <v>4</v>
      </c>
    </row>
    <row r="6514" spans="1:7" x14ac:dyDescent="0.25">
      <c r="A6514" t="s">
        <v>365</v>
      </c>
      <c r="B6514">
        <f>+WEEKNUM(_2022[[#This Row],[DATA]],21)</f>
        <v>49</v>
      </c>
      <c r="C6514" s="1">
        <v>27</v>
      </c>
      <c r="D6514" t="s">
        <v>12</v>
      </c>
      <c r="E6514">
        <v>2726.04</v>
      </c>
      <c r="F6514">
        <v>0</v>
      </c>
      <c r="G6514" s="3">
        <f>INT((MONTH(_2022[[#This Row],[DATA]])-1)/3)+1</f>
        <v>4</v>
      </c>
    </row>
    <row r="6515" spans="1:7" x14ac:dyDescent="0.25">
      <c r="A6515" t="s">
        <v>365</v>
      </c>
      <c r="B6515">
        <f>+WEEKNUM(_2022[[#This Row],[DATA]],21)</f>
        <v>49</v>
      </c>
      <c r="C6515" s="1">
        <v>0</v>
      </c>
      <c r="D6515" t="s">
        <v>15</v>
      </c>
      <c r="E6515">
        <v>1630.3</v>
      </c>
      <c r="F6515">
        <v>0</v>
      </c>
      <c r="G6515" s="3">
        <f>INT((MONTH(_2022[[#This Row],[DATA]])-1)/3)+1</f>
        <v>4</v>
      </c>
    </row>
    <row r="6516" spans="1:7" x14ac:dyDescent="0.25">
      <c r="A6516" t="s">
        <v>365</v>
      </c>
      <c r="B6516">
        <f>+WEEKNUM(_2022[[#This Row],[DATA]],21)</f>
        <v>49</v>
      </c>
      <c r="C6516" s="1">
        <v>0</v>
      </c>
      <c r="D6516" t="s">
        <v>19</v>
      </c>
      <c r="E6516">
        <v>3327.88</v>
      </c>
      <c r="F6516">
        <v>0</v>
      </c>
      <c r="G6516" s="3">
        <f>INT((MONTH(_2022[[#This Row],[DATA]])-1)/3)+1</f>
        <v>4</v>
      </c>
    </row>
    <row r="6517" spans="1:7" x14ac:dyDescent="0.25">
      <c r="A6517" t="s">
        <v>365</v>
      </c>
      <c r="B6517">
        <f>+WEEKNUM(_2022[[#This Row],[DATA]],21)</f>
        <v>49</v>
      </c>
      <c r="C6517" s="1">
        <v>19</v>
      </c>
      <c r="D6517" t="s">
        <v>4</v>
      </c>
      <c r="E6517">
        <v>1920.97</v>
      </c>
      <c r="F6517">
        <v>0</v>
      </c>
      <c r="G6517" s="3">
        <f>INT((MONTH(_2022[[#This Row],[DATA]])-1)/3)+1</f>
        <v>4</v>
      </c>
    </row>
    <row r="6518" spans="1:7" x14ac:dyDescent="0.25">
      <c r="A6518" t="s">
        <v>365</v>
      </c>
      <c r="B6518">
        <f>+WEEKNUM(_2022[[#This Row],[DATA]],21)</f>
        <v>49</v>
      </c>
      <c r="C6518" s="1">
        <v>27</v>
      </c>
      <c r="D6518" t="s">
        <v>10</v>
      </c>
      <c r="E6518">
        <v>1514.4</v>
      </c>
      <c r="F6518">
        <v>0</v>
      </c>
      <c r="G6518" s="3">
        <f>INT((MONTH(_2022[[#This Row],[DATA]])-1)/3)+1</f>
        <v>4</v>
      </c>
    </row>
    <row r="6519" spans="1:7" x14ac:dyDescent="0.25">
      <c r="A6519" t="s">
        <v>365</v>
      </c>
      <c r="B6519">
        <f>+WEEKNUM(_2022[[#This Row],[DATA]],21)</f>
        <v>49</v>
      </c>
      <c r="C6519" s="1">
        <v>23</v>
      </c>
      <c r="D6519" t="s">
        <v>21</v>
      </c>
      <c r="E6519">
        <v>5713.92</v>
      </c>
      <c r="F6519">
        <v>0</v>
      </c>
      <c r="G6519" s="3">
        <f>INT((MONTH(_2022[[#This Row],[DATA]])-1)/3)+1</f>
        <v>4</v>
      </c>
    </row>
    <row r="6520" spans="1:7" x14ac:dyDescent="0.25">
      <c r="A6520" t="s">
        <v>365</v>
      </c>
      <c r="B6520">
        <f>+WEEKNUM(_2022[[#This Row],[DATA]],21)</f>
        <v>49</v>
      </c>
      <c r="C6520" s="1">
        <v>29</v>
      </c>
      <c r="D6520" t="s">
        <v>3</v>
      </c>
      <c r="E6520">
        <v>2890.75</v>
      </c>
      <c r="F6520">
        <v>0</v>
      </c>
      <c r="G6520" s="3">
        <f>INT((MONTH(_2022[[#This Row],[DATA]])-1)/3)+1</f>
        <v>4</v>
      </c>
    </row>
    <row r="6521" spans="1:7" x14ac:dyDescent="0.25">
      <c r="A6521" t="s">
        <v>365</v>
      </c>
      <c r="B6521">
        <f>+WEEKNUM(_2022[[#This Row],[DATA]],21)</f>
        <v>49</v>
      </c>
      <c r="C6521" s="1">
        <v>30</v>
      </c>
      <c r="D6521" t="s">
        <v>7</v>
      </c>
      <c r="E6521">
        <v>3168.1</v>
      </c>
      <c r="F6521">
        <v>0</v>
      </c>
      <c r="G6521" s="3">
        <f>INT((MONTH(_2022[[#This Row],[DATA]])-1)/3)+1</f>
        <v>4</v>
      </c>
    </row>
    <row r="6522" spans="1:7" x14ac:dyDescent="0.25">
      <c r="A6522" t="s">
        <v>365</v>
      </c>
      <c r="B6522">
        <f>+WEEKNUM(_2022[[#This Row],[DATA]],21)</f>
        <v>49</v>
      </c>
      <c r="C6522" s="1">
        <v>25</v>
      </c>
      <c r="D6522" t="s">
        <v>9</v>
      </c>
      <c r="E6522">
        <v>3459.7</v>
      </c>
      <c r="F6522">
        <v>0</v>
      </c>
      <c r="G6522" s="3">
        <f>INT((MONTH(_2022[[#This Row],[DATA]])-1)/3)+1</f>
        <v>4</v>
      </c>
    </row>
    <row r="6523" spans="1:7" x14ac:dyDescent="0.25">
      <c r="A6523" t="s">
        <v>366</v>
      </c>
      <c r="B6523">
        <f>+WEEKNUM(_2022[[#This Row],[DATA]],21)</f>
        <v>49</v>
      </c>
      <c r="C6523" s="4">
        <v>20</v>
      </c>
      <c r="D6523" t="s">
        <v>5</v>
      </c>
      <c r="E6523">
        <v>2047.81</v>
      </c>
      <c r="F6523">
        <v>0</v>
      </c>
      <c r="G6523" s="3">
        <f>INT((MONTH(_2022[[#This Row],[DATA]])-1)/3)+1</f>
        <v>4</v>
      </c>
    </row>
    <row r="6524" spans="1:7" x14ac:dyDescent="0.25">
      <c r="A6524" t="s">
        <v>366</v>
      </c>
      <c r="B6524">
        <f>+WEEKNUM(_2022[[#This Row],[DATA]],21)</f>
        <v>49</v>
      </c>
      <c r="C6524" s="1">
        <v>24</v>
      </c>
      <c r="D6524" t="s">
        <v>11</v>
      </c>
      <c r="E6524">
        <v>1967.79</v>
      </c>
      <c r="F6524">
        <v>0</v>
      </c>
      <c r="G6524" s="3">
        <f>INT((MONTH(_2022[[#This Row],[DATA]])-1)/3)+1</f>
        <v>4</v>
      </c>
    </row>
    <row r="6525" spans="1:7" x14ac:dyDescent="0.25">
      <c r="A6525" t="s">
        <v>366</v>
      </c>
      <c r="B6525">
        <f>+WEEKNUM(_2022[[#This Row],[DATA]],21)</f>
        <v>49</v>
      </c>
      <c r="C6525" s="1">
        <v>22</v>
      </c>
      <c r="D6525" t="s">
        <v>6</v>
      </c>
      <c r="E6525">
        <v>1375.28</v>
      </c>
      <c r="F6525">
        <v>0</v>
      </c>
      <c r="G6525" s="3">
        <f>INT((MONTH(_2022[[#This Row],[DATA]])-1)/3)+1</f>
        <v>4</v>
      </c>
    </row>
    <row r="6526" spans="1:7" x14ac:dyDescent="0.25">
      <c r="A6526" t="s">
        <v>366</v>
      </c>
      <c r="B6526">
        <f>+WEEKNUM(_2022[[#This Row],[DATA]],21)</f>
        <v>49</v>
      </c>
      <c r="C6526" s="1">
        <v>26</v>
      </c>
      <c r="D6526" t="s">
        <v>14</v>
      </c>
      <c r="E6526">
        <v>3307</v>
      </c>
      <c r="F6526">
        <v>0</v>
      </c>
      <c r="G6526" s="3">
        <f>INT((MONTH(_2022[[#This Row],[DATA]])-1)/3)+1</f>
        <v>4</v>
      </c>
    </row>
    <row r="6527" spans="1:7" x14ac:dyDescent="0.25">
      <c r="A6527" t="s">
        <v>366</v>
      </c>
      <c r="B6527">
        <f>+WEEKNUM(_2022[[#This Row],[DATA]],21)</f>
        <v>49</v>
      </c>
      <c r="C6527" s="1">
        <v>0</v>
      </c>
      <c r="D6527" t="s">
        <v>16</v>
      </c>
      <c r="E6527">
        <v>1716.63</v>
      </c>
      <c r="F6527">
        <v>0</v>
      </c>
      <c r="G6527" s="3">
        <f>INT((MONTH(_2022[[#This Row],[DATA]])-1)/3)+1</f>
        <v>4</v>
      </c>
    </row>
    <row r="6528" spans="1:7" x14ac:dyDescent="0.25">
      <c r="A6528" t="s">
        <v>366</v>
      </c>
      <c r="B6528">
        <f>+WEEKNUM(_2022[[#This Row],[DATA]],21)</f>
        <v>49</v>
      </c>
      <c r="C6528" s="1">
        <v>21</v>
      </c>
      <c r="D6528" t="s">
        <v>8</v>
      </c>
      <c r="E6528">
        <v>4056.59</v>
      </c>
      <c r="F6528">
        <v>0</v>
      </c>
      <c r="G6528" s="3">
        <f>INT((MONTH(_2022[[#This Row],[DATA]])-1)/3)+1</f>
        <v>4</v>
      </c>
    </row>
    <row r="6529" spans="1:7" x14ac:dyDescent="0.25">
      <c r="A6529" t="s">
        <v>366</v>
      </c>
      <c r="B6529">
        <f>+WEEKNUM(_2022[[#This Row],[DATA]],21)</f>
        <v>49</v>
      </c>
      <c r="C6529" s="1">
        <v>18</v>
      </c>
      <c r="D6529" t="s">
        <v>13</v>
      </c>
      <c r="E6529">
        <v>1043.5999999999999</v>
      </c>
      <c r="F6529">
        <v>0</v>
      </c>
      <c r="G6529" s="3">
        <f>INT((MONTH(_2022[[#This Row],[DATA]])-1)/3)+1</f>
        <v>4</v>
      </c>
    </row>
    <row r="6530" spans="1:7" x14ac:dyDescent="0.25">
      <c r="A6530" t="s">
        <v>366</v>
      </c>
      <c r="B6530">
        <f>+WEEKNUM(_2022[[#This Row],[DATA]],21)</f>
        <v>49</v>
      </c>
      <c r="C6530" s="1">
        <v>17</v>
      </c>
      <c r="D6530" t="s">
        <v>22</v>
      </c>
      <c r="E6530">
        <v>2345.21</v>
      </c>
      <c r="F6530">
        <v>0</v>
      </c>
      <c r="G6530" s="3">
        <f>INT((MONTH(_2022[[#This Row],[DATA]])-1)/3)+1</f>
        <v>4</v>
      </c>
    </row>
    <row r="6531" spans="1:7" x14ac:dyDescent="0.25">
      <c r="A6531" t="s">
        <v>366</v>
      </c>
      <c r="B6531">
        <f>+WEEKNUM(_2022[[#This Row],[DATA]],21)</f>
        <v>49</v>
      </c>
      <c r="C6531" s="1">
        <v>27</v>
      </c>
      <c r="D6531" t="s">
        <v>12</v>
      </c>
      <c r="E6531">
        <v>2344.6799999999998</v>
      </c>
      <c r="F6531">
        <v>0</v>
      </c>
      <c r="G6531" s="3">
        <f>INT((MONTH(_2022[[#This Row],[DATA]])-1)/3)+1</f>
        <v>4</v>
      </c>
    </row>
    <row r="6532" spans="1:7" x14ac:dyDescent="0.25">
      <c r="A6532" t="s">
        <v>366</v>
      </c>
      <c r="B6532">
        <f>+WEEKNUM(_2022[[#This Row],[DATA]],21)</f>
        <v>49</v>
      </c>
      <c r="C6532" s="1">
        <v>0</v>
      </c>
      <c r="D6532" t="s">
        <v>15</v>
      </c>
      <c r="E6532">
        <v>1585.68</v>
      </c>
      <c r="F6532">
        <v>0</v>
      </c>
      <c r="G6532" s="3">
        <f>INT((MONTH(_2022[[#This Row],[DATA]])-1)/3)+1</f>
        <v>4</v>
      </c>
    </row>
    <row r="6533" spans="1:7" x14ac:dyDescent="0.25">
      <c r="A6533" t="s">
        <v>366</v>
      </c>
      <c r="B6533">
        <f>+WEEKNUM(_2022[[#This Row],[DATA]],21)</f>
        <v>49</v>
      </c>
      <c r="C6533" s="1">
        <v>0</v>
      </c>
      <c r="D6533" t="s">
        <v>19</v>
      </c>
      <c r="E6533">
        <v>3719.19</v>
      </c>
      <c r="F6533">
        <v>0</v>
      </c>
      <c r="G6533" s="3">
        <f>INT((MONTH(_2022[[#This Row],[DATA]])-1)/3)+1</f>
        <v>4</v>
      </c>
    </row>
    <row r="6534" spans="1:7" x14ac:dyDescent="0.25">
      <c r="A6534" t="s">
        <v>366</v>
      </c>
      <c r="B6534">
        <f>+WEEKNUM(_2022[[#This Row],[DATA]],21)</f>
        <v>49</v>
      </c>
      <c r="C6534" s="1">
        <v>19</v>
      </c>
      <c r="D6534" t="s">
        <v>4</v>
      </c>
      <c r="E6534">
        <v>2035.86</v>
      </c>
      <c r="F6534">
        <v>0</v>
      </c>
      <c r="G6534" s="3">
        <f>INT((MONTH(_2022[[#This Row],[DATA]])-1)/3)+1</f>
        <v>4</v>
      </c>
    </row>
    <row r="6535" spans="1:7" x14ac:dyDescent="0.25">
      <c r="A6535" t="s">
        <v>366</v>
      </c>
      <c r="B6535">
        <f>+WEEKNUM(_2022[[#This Row],[DATA]],21)</f>
        <v>49</v>
      </c>
      <c r="C6535" s="1">
        <v>27</v>
      </c>
      <c r="D6535" t="s">
        <v>10</v>
      </c>
      <c r="E6535">
        <v>1519.65</v>
      </c>
      <c r="F6535">
        <v>0</v>
      </c>
      <c r="G6535" s="3">
        <f>INT((MONTH(_2022[[#This Row],[DATA]])-1)/3)+1</f>
        <v>4</v>
      </c>
    </row>
    <row r="6536" spans="1:7" x14ac:dyDescent="0.25">
      <c r="A6536" t="s">
        <v>366</v>
      </c>
      <c r="B6536">
        <f>+WEEKNUM(_2022[[#This Row],[DATA]],21)</f>
        <v>49</v>
      </c>
      <c r="C6536" s="1">
        <v>23</v>
      </c>
      <c r="D6536" t="s">
        <v>21</v>
      </c>
      <c r="E6536">
        <v>3410.41</v>
      </c>
      <c r="F6536">
        <v>0</v>
      </c>
      <c r="G6536" s="3">
        <f>INT((MONTH(_2022[[#This Row],[DATA]])-1)/3)+1</f>
        <v>4</v>
      </c>
    </row>
    <row r="6537" spans="1:7" x14ac:dyDescent="0.25">
      <c r="A6537" t="s">
        <v>366</v>
      </c>
      <c r="B6537">
        <f>+WEEKNUM(_2022[[#This Row],[DATA]],21)</f>
        <v>49</v>
      </c>
      <c r="C6537" s="1">
        <v>29</v>
      </c>
      <c r="D6537" t="s">
        <v>3</v>
      </c>
      <c r="E6537">
        <v>2223.8200000000002</v>
      </c>
      <c r="F6537">
        <v>0</v>
      </c>
      <c r="G6537" s="3">
        <f>INT((MONTH(_2022[[#This Row],[DATA]])-1)/3)+1</f>
        <v>4</v>
      </c>
    </row>
    <row r="6538" spans="1:7" x14ac:dyDescent="0.25">
      <c r="A6538" t="s">
        <v>366</v>
      </c>
      <c r="B6538">
        <f>+WEEKNUM(_2022[[#This Row],[DATA]],21)</f>
        <v>49</v>
      </c>
      <c r="C6538" s="1">
        <v>30</v>
      </c>
      <c r="D6538" t="s">
        <v>7</v>
      </c>
      <c r="E6538">
        <v>1393.17</v>
      </c>
      <c r="F6538">
        <v>0</v>
      </c>
      <c r="G6538" s="3">
        <f>INT((MONTH(_2022[[#This Row],[DATA]])-1)/3)+1</f>
        <v>4</v>
      </c>
    </row>
    <row r="6539" spans="1:7" x14ac:dyDescent="0.25">
      <c r="A6539" t="s">
        <v>366</v>
      </c>
      <c r="B6539">
        <f>+WEEKNUM(_2022[[#This Row],[DATA]],21)</f>
        <v>49</v>
      </c>
      <c r="C6539" s="1">
        <v>25</v>
      </c>
      <c r="D6539" t="s">
        <v>9</v>
      </c>
      <c r="E6539">
        <v>2676.98</v>
      </c>
      <c r="F6539">
        <v>0</v>
      </c>
      <c r="G6539" s="3">
        <f>INT((MONTH(_2022[[#This Row],[DATA]])-1)/3)+1</f>
        <v>4</v>
      </c>
    </row>
    <row r="6540" spans="1:7" x14ac:dyDescent="0.25">
      <c r="A6540" t="s">
        <v>367</v>
      </c>
      <c r="B6540">
        <f>+WEEKNUM(_2022[[#This Row],[DATA]],21)</f>
        <v>49</v>
      </c>
      <c r="C6540" s="4">
        <v>20</v>
      </c>
      <c r="D6540" t="s">
        <v>5</v>
      </c>
      <c r="E6540">
        <v>2145.48</v>
      </c>
      <c r="F6540">
        <v>0</v>
      </c>
      <c r="G6540" s="3">
        <f>INT((MONTH(_2022[[#This Row],[DATA]])-1)/3)+1</f>
        <v>4</v>
      </c>
    </row>
    <row r="6541" spans="1:7" x14ac:dyDescent="0.25">
      <c r="A6541" t="s">
        <v>367</v>
      </c>
      <c r="B6541">
        <f>+WEEKNUM(_2022[[#This Row],[DATA]],21)</f>
        <v>49</v>
      </c>
      <c r="C6541" s="1">
        <v>24</v>
      </c>
      <c r="D6541" t="s">
        <v>11</v>
      </c>
      <c r="E6541">
        <v>1965.4</v>
      </c>
      <c r="F6541">
        <v>0</v>
      </c>
      <c r="G6541" s="3">
        <f>INT((MONTH(_2022[[#This Row],[DATA]])-1)/3)+1</f>
        <v>4</v>
      </c>
    </row>
    <row r="6542" spans="1:7" x14ac:dyDescent="0.25">
      <c r="A6542" t="s">
        <v>367</v>
      </c>
      <c r="B6542">
        <f>+WEEKNUM(_2022[[#This Row],[DATA]],21)</f>
        <v>49</v>
      </c>
      <c r="C6542" s="1">
        <v>22</v>
      </c>
      <c r="D6542" t="s">
        <v>6</v>
      </c>
      <c r="E6542">
        <v>1359.5</v>
      </c>
      <c r="F6542">
        <v>0</v>
      </c>
      <c r="G6542" s="3">
        <f>INT((MONTH(_2022[[#This Row],[DATA]])-1)/3)+1</f>
        <v>4</v>
      </c>
    </row>
    <row r="6543" spans="1:7" x14ac:dyDescent="0.25">
      <c r="A6543" t="s">
        <v>367</v>
      </c>
      <c r="B6543">
        <f>+WEEKNUM(_2022[[#This Row],[DATA]],21)</f>
        <v>49</v>
      </c>
      <c r="C6543" s="1">
        <v>26</v>
      </c>
      <c r="D6543" t="s">
        <v>14</v>
      </c>
      <c r="E6543">
        <v>3727.38</v>
      </c>
      <c r="F6543">
        <v>0</v>
      </c>
      <c r="G6543" s="3">
        <f>INT((MONTH(_2022[[#This Row],[DATA]])-1)/3)+1</f>
        <v>4</v>
      </c>
    </row>
    <row r="6544" spans="1:7" x14ac:dyDescent="0.25">
      <c r="A6544" t="s">
        <v>367</v>
      </c>
      <c r="B6544">
        <f>+WEEKNUM(_2022[[#This Row],[DATA]],21)</f>
        <v>49</v>
      </c>
      <c r="C6544" s="1">
        <v>0</v>
      </c>
      <c r="D6544" t="s">
        <v>16</v>
      </c>
      <c r="E6544">
        <v>1969.38</v>
      </c>
      <c r="F6544">
        <v>0</v>
      </c>
      <c r="G6544" s="3">
        <f>INT((MONTH(_2022[[#This Row],[DATA]])-1)/3)+1</f>
        <v>4</v>
      </c>
    </row>
    <row r="6545" spans="1:7" x14ac:dyDescent="0.25">
      <c r="A6545" t="s">
        <v>367</v>
      </c>
      <c r="B6545">
        <f>+WEEKNUM(_2022[[#This Row],[DATA]],21)</f>
        <v>49</v>
      </c>
      <c r="C6545" s="1">
        <v>21</v>
      </c>
      <c r="D6545" t="s">
        <v>8</v>
      </c>
      <c r="E6545">
        <v>3226.22</v>
      </c>
      <c r="F6545">
        <v>0</v>
      </c>
      <c r="G6545" s="3">
        <f>INT((MONTH(_2022[[#This Row],[DATA]])-1)/3)+1</f>
        <v>4</v>
      </c>
    </row>
    <row r="6546" spans="1:7" x14ac:dyDescent="0.25">
      <c r="A6546" t="s">
        <v>367</v>
      </c>
      <c r="B6546">
        <f>+WEEKNUM(_2022[[#This Row],[DATA]],21)</f>
        <v>49</v>
      </c>
      <c r="C6546" s="1">
        <v>18</v>
      </c>
      <c r="D6546" t="s">
        <v>13</v>
      </c>
      <c r="E6546">
        <v>696.51</v>
      </c>
      <c r="F6546">
        <v>0</v>
      </c>
      <c r="G6546" s="3">
        <f>INT((MONTH(_2022[[#This Row],[DATA]])-1)/3)+1</f>
        <v>4</v>
      </c>
    </row>
    <row r="6547" spans="1:7" x14ac:dyDescent="0.25">
      <c r="A6547" t="s">
        <v>367</v>
      </c>
      <c r="B6547">
        <f>+WEEKNUM(_2022[[#This Row],[DATA]],21)</f>
        <v>49</v>
      </c>
      <c r="C6547" s="1">
        <v>17</v>
      </c>
      <c r="D6547" t="s">
        <v>22</v>
      </c>
      <c r="E6547">
        <v>2347.6999999999998</v>
      </c>
      <c r="F6547">
        <v>0</v>
      </c>
      <c r="G6547" s="3">
        <f>INT((MONTH(_2022[[#This Row],[DATA]])-1)/3)+1</f>
        <v>4</v>
      </c>
    </row>
    <row r="6548" spans="1:7" x14ac:dyDescent="0.25">
      <c r="A6548" t="s">
        <v>367</v>
      </c>
      <c r="B6548">
        <f>+WEEKNUM(_2022[[#This Row],[DATA]],21)</f>
        <v>49</v>
      </c>
      <c r="C6548" s="1">
        <v>27</v>
      </c>
      <c r="D6548" t="s">
        <v>12</v>
      </c>
      <c r="E6548">
        <v>2655.3</v>
      </c>
      <c r="F6548">
        <v>0</v>
      </c>
      <c r="G6548" s="3">
        <f>INT((MONTH(_2022[[#This Row],[DATA]])-1)/3)+1</f>
        <v>4</v>
      </c>
    </row>
    <row r="6549" spans="1:7" x14ac:dyDescent="0.25">
      <c r="A6549" t="s">
        <v>367</v>
      </c>
      <c r="B6549">
        <f>+WEEKNUM(_2022[[#This Row],[DATA]],21)</f>
        <v>49</v>
      </c>
      <c r="C6549" s="1">
        <v>0</v>
      </c>
      <c r="D6549" t="s">
        <v>15</v>
      </c>
      <c r="E6549">
        <v>1782.05</v>
      </c>
      <c r="F6549">
        <v>0</v>
      </c>
      <c r="G6549" s="3">
        <f>INT((MONTH(_2022[[#This Row],[DATA]])-1)/3)+1</f>
        <v>4</v>
      </c>
    </row>
    <row r="6550" spans="1:7" x14ac:dyDescent="0.25">
      <c r="A6550" t="s">
        <v>367</v>
      </c>
      <c r="B6550">
        <f>+WEEKNUM(_2022[[#This Row],[DATA]],21)</f>
        <v>49</v>
      </c>
      <c r="C6550" s="1">
        <v>0</v>
      </c>
      <c r="D6550" t="s">
        <v>19</v>
      </c>
      <c r="E6550">
        <v>2332.59</v>
      </c>
      <c r="F6550">
        <v>0</v>
      </c>
      <c r="G6550" s="3">
        <f>INT((MONTH(_2022[[#This Row],[DATA]])-1)/3)+1</f>
        <v>4</v>
      </c>
    </row>
    <row r="6551" spans="1:7" x14ac:dyDescent="0.25">
      <c r="A6551" t="s">
        <v>367</v>
      </c>
      <c r="B6551">
        <f>+WEEKNUM(_2022[[#This Row],[DATA]],21)</f>
        <v>49</v>
      </c>
      <c r="C6551" s="1">
        <v>19</v>
      </c>
      <c r="D6551" t="s">
        <v>4</v>
      </c>
      <c r="E6551">
        <v>2500.4899999999998</v>
      </c>
      <c r="F6551">
        <v>0</v>
      </c>
      <c r="G6551" s="3">
        <f>INT((MONTH(_2022[[#This Row],[DATA]])-1)/3)+1</f>
        <v>4</v>
      </c>
    </row>
    <row r="6552" spans="1:7" x14ac:dyDescent="0.25">
      <c r="A6552" t="s">
        <v>367</v>
      </c>
      <c r="B6552">
        <f>+WEEKNUM(_2022[[#This Row],[DATA]],21)</f>
        <v>49</v>
      </c>
      <c r="C6552" s="1">
        <v>27</v>
      </c>
      <c r="D6552" t="s">
        <v>10</v>
      </c>
      <c r="E6552">
        <v>2040.63</v>
      </c>
      <c r="F6552">
        <v>0</v>
      </c>
      <c r="G6552" s="3">
        <f>INT((MONTH(_2022[[#This Row],[DATA]])-1)/3)+1</f>
        <v>4</v>
      </c>
    </row>
    <row r="6553" spans="1:7" x14ac:dyDescent="0.25">
      <c r="A6553" t="s">
        <v>367</v>
      </c>
      <c r="B6553">
        <f>+WEEKNUM(_2022[[#This Row],[DATA]],21)</f>
        <v>49</v>
      </c>
      <c r="C6553" s="1">
        <v>23</v>
      </c>
      <c r="D6553" t="s">
        <v>21</v>
      </c>
      <c r="E6553">
        <v>4170.7</v>
      </c>
      <c r="F6553">
        <v>0</v>
      </c>
      <c r="G6553" s="3">
        <f>INT((MONTH(_2022[[#This Row],[DATA]])-1)/3)+1</f>
        <v>4</v>
      </c>
    </row>
    <row r="6554" spans="1:7" x14ac:dyDescent="0.25">
      <c r="A6554" t="s">
        <v>367</v>
      </c>
      <c r="B6554">
        <f>+WEEKNUM(_2022[[#This Row],[DATA]],21)</f>
        <v>49</v>
      </c>
      <c r="C6554" s="1">
        <v>29</v>
      </c>
      <c r="D6554" t="s">
        <v>3</v>
      </c>
      <c r="E6554">
        <v>1897.44</v>
      </c>
      <c r="F6554">
        <v>0</v>
      </c>
      <c r="G6554" s="3">
        <f>INT((MONTH(_2022[[#This Row],[DATA]])-1)/3)+1</f>
        <v>4</v>
      </c>
    </row>
    <row r="6555" spans="1:7" x14ac:dyDescent="0.25">
      <c r="A6555" t="s">
        <v>367</v>
      </c>
      <c r="B6555">
        <f>+WEEKNUM(_2022[[#This Row],[DATA]],21)</f>
        <v>49</v>
      </c>
      <c r="C6555" s="1">
        <v>30</v>
      </c>
      <c r="D6555" t="s">
        <v>7</v>
      </c>
      <c r="E6555">
        <v>2014.6</v>
      </c>
      <c r="F6555">
        <v>0</v>
      </c>
      <c r="G6555" s="3">
        <f>INT((MONTH(_2022[[#This Row],[DATA]])-1)/3)+1</f>
        <v>4</v>
      </c>
    </row>
    <row r="6556" spans="1:7" x14ac:dyDescent="0.25">
      <c r="A6556" t="s">
        <v>367</v>
      </c>
      <c r="B6556">
        <f>+WEEKNUM(_2022[[#This Row],[DATA]],21)</f>
        <v>49</v>
      </c>
      <c r="C6556" s="1">
        <v>25</v>
      </c>
      <c r="D6556" t="s">
        <v>9</v>
      </c>
      <c r="E6556">
        <v>3453.2</v>
      </c>
      <c r="F6556">
        <v>0</v>
      </c>
      <c r="G6556" s="3">
        <f>INT((MONTH(_2022[[#This Row],[DATA]])-1)/3)+1</f>
        <v>4</v>
      </c>
    </row>
    <row r="6557" spans="1:7" x14ac:dyDescent="0.25">
      <c r="A6557" t="s">
        <v>368</v>
      </c>
      <c r="B6557">
        <f>+WEEKNUM(_2022[[#This Row],[DATA]],21)</f>
        <v>49</v>
      </c>
      <c r="C6557" s="4">
        <v>20</v>
      </c>
      <c r="D6557" t="s">
        <v>5</v>
      </c>
      <c r="E6557">
        <v>2437.08</v>
      </c>
      <c r="F6557">
        <v>0</v>
      </c>
      <c r="G6557" s="3">
        <f>INT((MONTH(_2022[[#This Row],[DATA]])-1)/3)+1</f>
        <v>4</v>
      </c>
    </row>
    <row r="6558" spans="1:7" x14ac:dyDescent="0.25">
      <c r="A6558" t="s">
        <v>368</v>
      </c>
      <c r="B6558">
        <f>+WEEKNUM(_2022[[#This Row],[DATA]],21)</f>
        <v>49</v>
      </c>
      <c r="C6558" s="1">
        <v>24</v>
      </c>
      <c r="D6558" t="s">
        <v>11</v>
      </c>
      <c r="E6558">
        <v>1329.58</v>
      </c>
      <c r="F6558">
        <v>0</v>
      </c>
      <c r="G6558" s="3">
        <f>INT((MONTH(_2022[[#This Row],[DATA]])-1)/3)+1</f>
        <v>4</v>
      </c>
    </row>
    <row r="6559" spans="1:7" x14ac:dyDescent="0.25">
      <c r="A6559" t="s">
        <v>368</v>
      </c>
      <c r="B6559">
        <f>+WEEKNUM(_2022[[#This Row],[DATA]],21)</f>
        <v>49</v>
      </c>
      <c r="C6559" s="1">
        <v>22</v>
      </c>
      <c r="D6559" t="s">
        <v>6</v>
      </c>
      <c r="E6559">
        <v>1643.98</v>
      </c>
      <c r="F6559">
        <v>0</v>
      </c>
      <c r="G6559" s="3">
        <f>INT((MONTH(_2022[[#This Row],[DATA]])-1)/3)+1</f>
        <v>4</v>
      </c>
    </row>
    <row r="6560" spans="1:7" x14ac:dyDescent="0.25">
      <c r="A6560" t="s">
        <v>368</v>
      </c>
      <c r="B6560">
        <f>+WEEKNUM(_2022[[#This Row],[DATA]],21)</f>
        <v>49</v>
      </c>
      <c r="C6560" s="1">
        <v>26</v>
      </c>
      <c r="D6560" t="s">
        <v>14</v>
      </c>
      <c r="E6560">
        <v>5959.41</v>
      </c>
      <c r="F6560">
        <v>0</v>
      </c>
      <c r="G6560" s="3">
        <f>INT((MONTH(_2022[[#This Row],[DATA]])-1)/3)+1</f>
        <v>4</v>
      </c>
    </row>
    <row r="6561" spans="1:7" x14ac:dyDescent="0.25">
      <c r="A6561" t="s">
        <v>368</v>
      </c>
      <c r="B6561">
        <f>+WEEKNUM(_2022[[#This Row],[DATA]],21)</f>
        <v>49</v>
      </c>
      <c r="C6561" s="1">
        <v>0</v>
      </c>
      <c r="D6561" t="s">
        <v>16</v>
      </c>
      <c r="E6561">
        <v>2172.96</v>
      </c>
      <c r="F6561">
        <v>0</v>
      </c>
      <c r="G6561" s="3">
        <f>INT((MONTH(_2022[[#This Row],[DATA]])-1)/3)+1</f>
        <v>4</v>
      </c>
    </row>
    <row r="6562" spans="1:7" x14ac:dyDescent="0.25">
      <c r="A6562" t="s">
        <v>368</v>
      </c>
      <c r="B6562">
        <f>+WEEKNUM(_2022[[#This Row],[DATA]],21)</f>
        <v>49</v>
      </c>
      <c r="C6562" s="1">
        <v>21</v>
      </c>
      <c r="D6562" t="s">
        <v>8</v>
      </c>
      <c r="E6562">
        <v>3770.67</v>
      </c>
      <c r="F6562">
        <v>0</v>
      </c>
      <c r="G6562" s="3">
        <f>INT((MONTH(_2022[[#This Row],[DATA]])-1)/3)+1</f>
        <v>4</v>
      </c>
    </row>
    <row r="6563" spans="1:7" x14ac:dyDescent="0.25">
      <c r="A6563" t="s">
        <v>368</v>
      </c>
      <c r="B6563">
        <f>+WEEKNUM(_2022[[#This Row],[DATA]],21)</f>
        <v>49</v>
      </c>
      <c r="C6563" s="1">
        <v>18</v>
      </c>
      <c r="D6563" t="s">
        <v>13</v>
      </c>
      <c r="E6563">
        <v>1389.42</v>
      </c>
      <c r="F6563">
        <v>0</v>
      </c>
      <c r="G6563" s="3">
        <f>INT((MONTH(_2022[[#This Row],[DATA]])-1)/3)+1</f>
        <v>4</v>
      </c>
    </row>
    <row r="6564" spans="1:7" x14ac:dyDescent="0.25">
      <c r="A6564" t="s">
        <v>368</v>
      </c>
      <c r="B6564">
        <f>+WEEKNUM(_2022[[#This Row],[DATA]],21)</f>
        <v>49</v>
      </c>
      <c r="C6564" s="1">
        <v>17</v>
      </c>
      <c r="D6564" t="s">
        <v>22</v>
      </c>
      <c r="E6564">
        <v>2283.83</v>
      </c>
      <c r="F6564">
        <v>0</v>
      </c>
      <c r="G6564" s="3">
        <f>INT((MONTH(_2022[[#This Row],[DATA]])-1)/3)+1</f>
        <v>4</v>
      </c>
    </row>
    <row r="6565" spans="1:7" x14ac:dyDescent="0.25">
      <c r="A6565" t="s">
        <v>368</v>
      </c>
      <c r="B6565">
        <f>+WEEKNUM(_2022[[#This Row],[DATA]],21)</f>
        <v>49</v>
      </c>
      <c r="C6565" s="1">
        <v>27</v>
      </c>
      <c r="D6565" t="s">
        <v>12</v>
      </c>
      <c r="E6565">
        <v>3163.63</v>
      </c>
      <c r="F6565">
        <v>0</v>
      </c>
      <c r="G6565" s="3">
        <f>INT((MONTH(_2022[[#This Row],[DATA]])-1)/3)+1</f>
        <v>4</v>
      </c>
    </row>
    <row r="6566" spans="1:7" x14ac:dyDescent="0.25">
      <c r="A6566" t="s">
        <v>368</v>
      </c>
      <c r="B6566">
        <f>+WEEKNUM(_2022[[#This Row],[DATA]],21)</f>
        <v>49</v>
      </c>
      <c r="C6566" s="1">
        <v>0</v>
      </c>
      <c r="D6566" t="s">
        <v>15</v>
      </c>
      <c r="E6566">
        <v>1769.43</v>
      </c>
      <c r="F6566">
        <v>0</v>
      </c>
      <c r="G6566" s="3">
        <f>INT((MONTH(_2022[[#This Row],[DATA]])-1)/3)+1</f>
        <v>4</v>
      </c>
    </row>
    <row r="6567" spans="1:7" x14ac:dyDescent="0.25">
      <c r="A6567" t="s">
        <v>368</v>
      </c>
      <c r="B6567">
        <f>+WEEKNUM(_2022[[#This Row],[DATA]],21)</f>
        <v>49</v>
      </c>
      <c r="C6567" s="1">
        <v>0</v>
      </c>
      <c r="D6567" t="s">
        <v>19</v>
      </c>
      <c r="E6567">
        <v>2624.32</v>
      </c>
      <c r="F6567">
        <v>0</v>
      </c>
      <c r="G6567" s="3">
        <f>INT((MONTH(_2022[[#This Row],[DATA]])-1)/3)+1</f>
        <v>4</v>
      </c>
    </row>
    <row r="6568" spans="1:7" x14ac:dyDescent="0.25">
      <c r="A6568" t="s">
        <v>368</v>
      </c>
      <c r="B6568">
        <f>+WEEKNUM(_2022[[#This Row],[DATA]],21)</f>
        <v>49</v>
      </c>
      <c r="C6568" s="1">
        <v>19</v>
      </c>
      <c r="D6568" t="s">
        <v>4</v>
      </c>
      <c r="E6568">
        <v>2251.5100000000002</v>
      </c>
      <c r="F6568">
        <v>0</v>
      </c>
      <c r="G6568" s="3">
        <f>INT((MONTH(_2022[[#This Row],[DATA]])-1)/3)+1</f>
        <v>4</v>
      </c>
    </row>
    <row r="6569" spans="1:7" x14ac:dyDescent="0.25">
      <c r="A6569" t="s">
        <v>368</v>
      </c>
      <c r="B6569">
        <f>+WEEKNUM(_2022[[#This Row],[DATA]],21)</f>
        <v>49</v>
      </c>
      <c r="C6569" s="1">
        <v>27</v>
      </c>
      <c r="D6569" t="s">
        <v>10</v>
      </c>
      <c r="E6569">
        <v>1903.4</v>
      </c>
      <c r="F6569">
        <v>0</v>
      </c>
      <c r="G6569" s="3">
        <f>INT((MONTH(_2022[[#This Row],[DATA]])-1)/3)+1</f>
        <v>4</v>
      </c>
    </row>
    <row r="6570" spans="1:7" x14ac:dyDescent="0.25">
      <c r="A6570" t="s">
        <v>368</v>
      </c>
      <c r="B6570">
        <f>+WEEKNUM(_2022[[#This Row],[DATA]],21)</f>
        <v>49</v>
      </c>
      <c r="C6570" s="1">
        <v>23</v>
      </c>
      <c r="D6570" t="s">
        <v>21</v>
      </c>
      <c r="E6570">
        <v>5126.2299999999996</v>
      </c>
      <c r="F6570">
        <v>0</v>
      </c>
      <c r="G6570" s="3">
        <f>INT((MONTH(_2022[[#This Row],[DATA]])-1)/3)+1</f>
        <v>4</v>
      </c>
    </row>
    <row r="6571" spans="1:7" x14ac:dyDescent="0.25">
      <c r="A6571" t="s">
        <v>368</v>
      </c>
      <c r="B6571">
        <f>+WEEKNUM(_2022[[#This Row],[DATA]],21)</f>
        <v>49</v>
      </c>
      <c r="C6571" s="1">
        <v>29</v>
      </c>
      <c r="D6571" t="s">
        <v>3</v>
      </c>
      <c r="E6571">
        <v>2346.5</v>
      </c>
      <c r="F6571">
        <v>0</v>
      </c>
      <c r="G6571" s="3">
        <f>INT((MONTH(_2022[[#This Row],[DATA]])-1)/3)+1</f>
        <v>4</v>
      </c>
    </row>
    <row r="6572" spans="1:7" x14ac:dyDescent="0.25">
      <c r="A6572" t="s">
        <v>368</v>
      </c>
      <c r="B6572">
        <f>+WEEKNUM(_2022[[#This Row],[DATA]],21)</f>
        <v>49</v>
      </c>
      <c r="C6572" s="1">
        <v>30</v>
      </c>
      <c r="D6572" t="s">
        <v>7</v>
      </c>
      <c r="E6572">
        <v>2425.71</v>
      </c>
      <c r="F6572">
        <v>0</v>
      </c>
      <c r="G6572" s="3">
        <f>INT((MONTH(_2022[[#This Row],[DATA]])-1)/3)+1</f>
        <v>4</v>
      </c>
    </row>
    <row r="6573" spans="1:7" x14ac:dyDescent="0.25">
      <c r="A6573" t="s">
        <v>368</v>
      </c>
      <c r="B6573">
        <f>+WEEKNUM(_2022[[#This Row],[DATA]],21)</f>
        <v>49</v>
      </c>
      <c r="C6573" s="1">
        <v>25</v>
      </c>
      <c r="D6573" t="s">
        <v>9</v>
      </c>
      <c r="E6573">
        <v>2390.6</v>
      </c>
      <c r="F6573">
        <v>0</v>
      </c>
      <c r="G6573" s="3">
        <f>INT((MONTH(_2022[[#This Row],[DATA]])-1)/3)+1</f>
        <v>4</v>
      </c>
    </row>
    <row r="6574" spans="1:7" x14ac:dyDescent="0.25">
      <c r="A6574" t="s">
        <v>369</v>
      </c>
      <c r="B6574">
        <f>+WEEKNUM(_2022[[#This Row],[DATA]],21)</f>
        <v>50</v>
      </c>
      <c r="C6574" s="4">
        <v>20</v>
      </c>
      <c r="D6574" t="s">
        <v>5</v>
      </c>
      <c r="E6574">
        <v>1319.1</v>
      </c>
      <c r="F6574">
        <v>0</v>
      </c>
      <c r="G6574" s="3">
        <f>INT((MONTH(_2022[[#This Row],[DATA]])-1)/3)+1</f>
        <v>4</v>
      </c>
    </row>
    <row r="6575" spans="1:7" x14ac:dyDescent="0.25">
      <c r="A6575" t="s">
        <v>369</v>
      </c>
      <c r="B6575">
        <f>+WEEKNUM(_2022[[#This Row],[DATA]],21)</f>
        <v>50</v>
      </c>
      <c r="C6575" s="1">
        <v>24</v>
      </c>
      <c r="D6575" t="s">
        <v>11</v>
      </c>
      <c r="E6575">
        <v>2311.7199999999998</v>
      </c>
      <c r="F6575">
        <v>0</v>
      </c>
      <c r="G6575" s="3">
        <f>INT((MONTH(_2022[[#This Row],[DATA]])-1)/3)+1</f>
        <v>4</v>
      </c>
    </row>
    <row r="6576" spans="1:7" x14ac:dyDescent="0.25">
      <c r="A6576" t="s">
        <v>369</v>
      </c>
      <c r="B6576">
        <f>+WEEKNUM(_2022[[#This Row],[DATA]],21)</f>
        <v>50</v>
      </c>
      <c r="C6576" s="1">
        <v>22</v>
      </c>
      <c r="D6576" t="s">
        <v>6</v>
      </c>
      <c r="E6576">
        <v>625</v>
      </c>
      <c r="F6576">
        <v>0</v>
      </c>
      <c r="G6576" s="3">
        <f>INT((MONTH(_2022[[#This Row],[DATA]])-1)/3)+1</f>
        <v>4</v>
      </c>
    </row>
    <row r="6577" spans="1:7" x14ac:dyDescent="0.25">
      <c r="A6577" t="s">
        <v>369</v>
      </c>
      <c r="B6577">
        <f>+WEEKNUM(_2022[[#This Row],[DATA]],21)</f>
        <v>50</v>
      </c>
      <c r="C6577" s="1">
        <v>26</v>
      </c>
      <c r="D6577" t="s">
        <v>14</v>
      </c>
      <c r="E6577">
        <v>3657.21</v>
      </c>
      <c r="F6577">
        <v>0</v>
      </c>
      <c r="G6577" s="3">
        <f>INT((MONTH(_2022[[#This Row],[DATA]])-1)/3)+1</f>
        <v>4</v>
      </c>
    </row>
    <row r="6578" spans="1:7" x14ac:dyDescent="0.25">
      <c r="A6578" t="s">
        <v>369</v>
      </c>
      <c r="B6578">
        <f>+WEEKNUM(_2022[[#This Row],[DATA]],21)</f>
        <v>50</v>
      </c>
      <c r="C6578" s="1">
        <v>0</v>
      </c>
      <c r="D6578" t="s">
        <v>16</v>
      </c>
      <c r="E6578">
        <v>2105.5500000000002</v>
      </c>
      <c r="F6578">
        <v>0</v>
      </c>
      <c r="G6578" s="3">
        <f>INT((MONTH(_2022[[#This Row],[DATA]])-1)/3)+1</f>
        <v>4</v>
      </c>
    </row>
    <row r="6579" spans="1:7" x14ac:dyDescent="0.25">
      <c r="A6579" t="s">
        <v>369</v>
      </c>
      <c r="B6579">
        <f>+WEEKNUM(_2022[[#This Row],[DATA]],21)</f>
        <v>50</v>
      </c>
      <c r="C6579" s="1">
        <v>21</v>
      </c>
      <c r="D6579" t="s">
        <v>8</v>
      </c>
      <c r="E6579">
        <v>3055.15</v>
      </c>
      <c r="F6579">
        <v>0</v>
      </c>
      <c r="G6579" s="3">
        <f>INT((MONTH(_2022[[#This Row],[DATA]])-1)/3)+1</f>
        <v>4</v>
      </c>
    </row>
    <row r="6580" spans="1:7" x14ac:dyDescent="0.25">
      <c r="A6580" t="s">
        <v>369</v>
      </c>
      <c r="B6580">
        <f>+WEEKNUM(_2022[[#This Row],[DATA]],21)</f>
        <v>50</v>
      </c>
      <c r="C6580" s="1">
        <v>18</v>
      </c>
      <c r="D6580" t="s">
        <v>13</v>
      </c>
      <c r="E6580">
        <v>991.93</v>
      </c>
      <c r="F6580">
        <v>0</v>
      </c>
      <c r="G6580" s="3">
        <f>INT((MONTH(_2022[[#This Row],[DATA]])-1)/3)+1</f>
        <v>4</v>
      </c>
    </row>
    <row r="6581" spans="1:7" x14ac:dyDescent="0.25">
      <c r="A6581" t="s">
        <v>369</v>
      </c>
      <c r="B6581">
        <f>+WEEKNUM(_2022[[#This Row],[DATA]],21)</f>
        <v>50</v>
      </c>
      <c r="C6581" s="1">
        <v>17</v>
      </c>
      <c r="D6581" t="s">
        <v>22</v>
      </c>
      <c r="E6581">
        <v>1978</v>
      </c>
      <c r="F6581">
        <v>0</v>
      </c>
      <c r="G6581" s="3">
        <f>INT((MONTH(_2022[[#This Row],[DATA]])-1)/3)+1</f>
        <v>4</v>
      </c>
    </row>
    <row r="6582" spans="1:7" x14ac:dyDescent="0.25">
      <c r="A6582" t="s">
        <v>369</v>
      </c>
      <c r="B6582">
        <f>+WEEKNUM(_2022[[#This Row],[DATA]],21)</f>
        <v>50</v>
      </c>
      <c r="C6582" s="1">
        <v>27</v>
      </c>
      <c r="D6582" t="s">
        <v>12</v>
      </c>
      <c r="E6582">
        <v>1246.6300000000001</v>
      </c>
      <c r="F6582">
        <v>0</v>
      </c>
      <c r="G6582" s="3">
        <f>INT((MONTH(_2022[[#This Row],[DATA]])-1)/3)+1</f>
        <v>4</v>
      </c>
    </row>
    <row r="6583" spans="1:7" x14ac:dyDescent="0.25">
      <c r="A6583" t="s">
        <v>369</v>
      </c>
      <c r="B6583">
        <f>+WEEKNUM(_2022[[#This Row],[DATA]],21)</f>
        <v>50</v>
      </c>
      <c r="C6583" s="1">
        <v>0</v>
      </c>
      <c r="D6583" t="s">
        <v>15</v>
      </c>
      <c r="E6583">
        <v>1056.5999999999999</v>
      </c>
      <c r="F6583">
        <v>0</v>
      </c>
      <c r="G6583" s="3">
        <f>INT((MONTH(_2022[[#This Row],[DATA]])-1)/3)+1</f>
        <v>4</v>
      </c>
    </row>
    <row r="6584" spans="1:7" x14ac:dyDescent="0.25">
      <c r="A6584" t="s">
        <v>369</v>
      </c>
      <c r="B6584">
        <f>+WEEKNUM(_2022[[#This Row],[DATA]],21)</f>
        <v>50</v>
      </c>
      <c r="C6584" s="1">
        <v>0</v>
      </c>
      <c r="D6584" t="s">
        <v>19</v>
      </c>
      <c r="E6584">
        <v>2044.48</v>
      </c>
      <c r="F6584">
        <v>0</v>
      </c>
      <c r="G6584" s="3">
        <f>INT((MONTH(_2022[[#This Row],[DATA]])-1)/3)+1</f>
        <v>4</v>
      </c>
    </row>
    <row r="6585" spans="1:7" x14ac:dyDescent="0.25">
      <c r="A6585" t="s">
        <v>369</v>
      </c>
      <c r="B6585">
        <f>+WEEKNUM(_2022[[#This Row],[DATA]],21)</f>
        <v>50</v>
      </c>
      <c r="C6585" s="1">
        <v>19</v>
      </c>
      <c r="D6585" t="s">
        <v>4</v>
      </c>
      <c r="E6585">
        <v>486.19</v>
      </c>
      <c r="F6585">
        <v>0</v>
      </c>
      <c r="G6585" s="3">
        <f>INT((MONTH(_2022[[#This Row],[DATA]])-1)/3)+1</f>
        <v>4</v>
      </c>
    </row>
    <row r="6586" spans="1:7" x14ac:dyDescent="0.25">
      <c r="A6586" t="s">
        <v>369</v>
      </c>
      <c r="B6586">
        <f>+WEEKNUM(_2022[[#This Row],[DATA]],21)</f>
        <v>50</v>
      </c>
      <c r="C6586" s="1">
        <v>27</v>
      </c>
      <c r="D6586" t="s">
        <v>10</v>
      </c>
      <c r="E6586">
        <v>720</v>
      </c>
      <c r="F6586">
        <v>0</v>
      </c>
      <c r="G6586" s="3">
        <f>INT((MONTH(_2022[[#This Row],[DATA]])-1)/3)+1</f>
        <v>4</v>
      </c>
    </row>
    <row r="6587" spans="1:7" x14ac:dyDescent="0.25">
      <c r="A6587" t="s">
        <v>369</v>
      </c>
      <c r="B6587">
        <f>+WEEKNUM(_2022[[#This Row],[DATA]],21)</f>
        <v>50</v>
      </c>
      <c r="C6587" s="1">
        <v>23</v>
      </c>
      <c r="D6587" t="s">
        <v>21</v>
      </c>
      <c r="E6587">
        <v>1028.55</v>
      </c>
      <c r="F6587">
        <v>0</v>
      </c>
      <c r="G6587" s="3">
        <f>INT((MONTH(_2022[[#This Row],[DATA]])-1)/3)+1</f>
        <v>4</v>
      </c>
    </row>
    <row r="6588" spans="1:7" x14ac:dyDescent="0.25">
      <c r="A6588" t="s">
        <v>369</v>
      </c>
      <c r="B6588">
        <f>+WEEKNUM(_2022[[#This Row],[DATA]],21)</f>
        <v>50</v>
      </c>
      <c r="C6588" s="1">
        <v>29</v>
      </c>
      <c r="D6588" t="s">
        <v>3</v>
      </c>
      <c r="E6588">
        <v>1465.5</v>
      </c>
      <c r="F6588">
        <v>0</v>
      </c>
      <c r="G6588" s="3">
        <f>INT((MONTH(_2022[[#This Row],[DATA]])-1)/3)+1</f>
        <v>4</v>
      </c>
    </row>
    <row r="6589" spans="1:7" x14ac:dyDescent="0.25">
      <c r="A6589" t="s">
        <v>369</v>
      </c>
      <c r="B6589">
        <f>+WEEKNUM(_2022[[#This Row],[DATA]],21)</f>
        <v>50</v>
      </c>
      <c r="C6589" s="1">
        <v>30</v>
      </c>
      <c r="D6589" t="s">
        <v>7</v>
      </c>
      <c r="E6589">
        <v>2620.4299999999998</v>
      </c>
      <c r="F6589">
        <v>0</v>
      </c>
      <c r="G6589" s="3">
        <f>INT((MONTH(_2022[[#This Row],[DATA]])-1)/3)+1</f>
        <v>4</v>
      </c>
    </row>
    <row r="6590" spans="1:7" x14ac:dyDescent="0.25">
      <c r="A6590" t="s">
        <v>369</v>
      </c>
      <c r="B6590">
        <f>+WEEKNUM(_2022[[#This Row],[DATA]],21)</f>
        <v>50</v>
      </c>
      <c r="C6590" s="1">
        <v>25</v>
      </c>
      <c r="D6590" t="s">
        <v>9</v>
      </c>
      <c r="E6590">
        <v>845.1</v>
      </c>
      <c r="F6590">
        <v>0</v>
      </c>
      <c r="G6590" s="3">
        <f>INT((MONTH(_2022[[#This Row],[DATA]])-1)/3)+1</f>
        <v>4</v>
      </c>
    </row>
    <row r="6591" spans="1:7" x14ac:dyDescent="0.25">
      <c r="A6591" t="s">
        <v>370</v>
      </c>
      <c r="B6591">
        <f>+WEEKNUM(_2022[[#This Row],[DATA]],21)</f>
        <v>50</v>
      </c>
      <c r="C6591" s="4">
        <v>20</v>
      </c>
      <c r="D6591" t="s">
        <v>5</v>
      </c>
      <c r="E6591">
        <v>1340.77</v>
      </c>
      <c r="F6591">
        <v>0</v>
      </c>
      <c r="G6591" s="3">
        <f>INT((MONTH(_2022[[#This Row],[DATA]])-1)/3)+1</f>
        <v>4</v>
      </c>
    </row>
    <row r="6592" spans="1:7" x14ac:dyDescent="0.25">
      <c r="A6592" t="s">
        <v>370</v>
      </c>
      <c r="B6592">
        <f>+WEEKNUM(_2022[[#This Row],[DATA]],21)</f>
        <v>50</v>
      </c>
      <c r="C6592" s="1">
        <v>24</v>
      </c>
      <c r="D6592" t="s">
        <v>11</v>
      </c>
      <c r="E6592">
        <v>2465.64</v>
      </c>
      <c r="F6592">
        <v>0</v>
      </c>
      <c r="G6592" s="3">
        <f>INT((MONTH(_2022[[#This Row],[DATA]])-1)/3)+1</f>
        <v>4</v>
      </c>
    </row>
    <row r="6593" spans="1:7" x14ac:dyDescent="0.25">
      <c r="A6593" t="s">
        <v>370</v>
      </c>
      <c r="B6593">
        <f>+WEEKNUM(_2022[[#This Row],[DATA]],21)</f>
        <v>50</v>
      </c>
      <c r="C6593" s="1">
        <v>22</v>
      </c>
      <c r="D6593" t="s">
        <v>6</v>
      </c>
      <c r="E6593">
        <v>1223.3499999999999</v>
      </c>
      <c r="F6593">
        <v>0</v>
      </c>
      <c r="G6593" s="3">
        <f>INT((MONTH(_2022[[#This Row],[DATA]])-1)/3)+1</f>
        <v>4</v>
      </c>
    </row>
    <row r="6594" spans="1:7" x14ac:dyDescent="0.25">
      <c r="A6594" t="s">
        <v>370</v>
      </c>
      <c r="B6594">
        <f>+WEEKNUM(_2022[[#This Row],[DATA]],21)</f>
        <v>50</v>
      </c>
      <c r="C6594" s="1">
        <v>26</v>
      </c>
      <c r="D6594" t="s">
        <v>14</v>
      </c>
      <c r="E6594">
        <v>3818.5</v>
      </c>
      <c r="F6594">
        <v>0</v>
      </c>
      <c r="G6594" s="3">
        <f>INT((MONTH(_2022[[#This Row],[DATA]])-1)/3)+1</f>
        <v>4</v>
      </c>
    </row>
    <row r="6595" spans="1:7" x14ac:dyDescent="0.25">
      <c r="A6595" t="s">
        <v>370</v>
      </c>
      <c r="B6595">
        <f>+WEEKNUM(_2022[[#This Row],[DATA]],21)</f>
        <v>50</v>
      </c>
      <c r="C6595" s="1">
        <v>0</v>
      </c>
      <c r="D6595" t="s">
        <v>16</v>
      </c>
      <c r="E6595">
        <v>1538.98</v>
      </c>
      <c r="F6595">
        <v>0</v>
      </c>
      <c r="G6595" s="3">
        <f>INT((MONTH(_2022[[#This Row],[DATA]])-1)/3)+1</f>
        <v>4</v>
      </c>
    </row>
    <row r="6596" spans="1:7" x14ac:dyDescent="0.25">
      <c r="A6596" t="s">
        <v>370</v>
      </c>
      <c r="B6596">
        <f>+WEEKNUM(_2022[[#This Row],[DATA]],21)</f>
        <v>50</v>
      </c>
      <c r="C6596" s="1">
        <v>21</v>
      </c>
      <c r="D6596" t="s">
        <v>8</v>
      </c>
      <c r="E6596">
        <v>2539.44</v>
      </c>
      <c r="F6596">
        <v>0</v>
      </c>
      <c r="G6596" s="3">
        <f>INT((MONTH(_2022[[#This Row],[DATA]])-1)/3)+1</f>
        <v>4</v>
      </c>
    </row>
    <row r="6597" spans="1:7" x14ac:dyDescent="0.25">
      <c r="A6597" t="s">
        <v>370</v>
      </c>
      <c r="B6597">
        <f>+WEEKNUM(_2022[[#This Row],[DATA]],21)</f>
        <v>50</v>
      </c>
      <c r="C6597" s="1">
        <v>18</v>
      </c>
      <c r="D6597" t="s">
        <v>13</v>
      </c>
      <c r="E6597">
        <v>1045.1099999999999</v>
      </c>
      <c r="F6597">
        <v>0</v>
      </c>
      <c r="G6597" s="3">
        <f>INT((MONTH(_2022[[#This Row],[DATA]])-1)/3)+1</f>
        <v>4</v>
      </c>
    </row>
    <row r="6598" spans="1:7" x14ac:dyDescent="0.25">
      <c r="A6598" t="s">
        <v>370</v>
      </c>
      <c r="B6598">
        <f>+WEEKNUM(_2022[[#This Row],[DATA]],21)</f>
        <v>50</v>
      </c>
      <c r="C6598" s="1">
        <v>17</v>
      </c>
      <c r="D6598" t="s">
        <v>22</v>
      </c>
      <c r="E6598">
        <v>2223.6</v>
      </c>
      <c r="F6598">
        <v>0</v>
      </c>
      <c r="G6598" s="3">
        <f>INT((MONTH(_2022[[#This Row],[DATA]])-1)/3)+1</f>
        <v>4</v>
      </c>
    </row>
    <row r="6599" spans="1:7" x14ac:dyDescent="0.25">
      <c r="A6599" t="s">
        <v>370</v>
      </c>
      <c r="B6599">
        <f>+WEEKNUM(_2022[[#This Row],[DATA]],21)</f>
        <v>50</v>
      </c>
      <c r="C6599" s="1">
        <v>27</v>
      </c>
      <c r="D6599" t="s">
        <v>12</v>
      </c>
      <c r="E6599">
        <v>1731.3</v>
      </c>
      <c r="F6599">
        <v>0</v>
      </c>
      <c r="G6599" s="3">
        <f>INT((MONTH(_2022[[#This Row],[DATA]])-1)/3)+1</f>
        <v>4</v>
      </c>
    </row>
    <row r="6600" spans="1:7" x14ac:dyDescent="0.25">
      <c r="A6600" t="s">
        <v>370</v>
      </c>
      <c r="B6600">
        <f>+WEEKNUM(_2022[[#This Row],[DATA]],21)</f>
        <v>50</v>
      </c>
      <c r="C6600" s="1">
        <v>0</v>
      </c>
      <c r="D6600" t="s">
        <v>15</v>
      </c>
      <c r="E6600">
        <v>699.25</v>
      </c>
      <c r="F6600">
        <v>0</v>
      </c>
      <c r="G6600" s="3">
        <f>INT((MONTH(_2022[[#This Row],[DATA]])-1)/3)+1</f>
        <v>4</v>
      </c>
    </row>
    <row r="6601" spans="1:7" x14ac:dyDescent="0.25">
      <c r="A6601" t="s">
        <v>370</v>
      </c>
      <c r="B6601">
        <f>+WEEKNUM(_2022[[#This Row],[DATA]],21)</f>
        <v>50</v>
      </c>
      <c r="C6601" s="1">
        <v>0</v>
      </c>
      <c r="D6601" t="s">
        <v>19</v>
      </c>
      <c r="E6601">
        <v>1685.68</v>
      </c>
      <c r="F6601">
        <v>0</v>
      </c>
      <c r="G6601" s="3">
        <f>INT((MONTH(_2022[[#This Row],[DATA]])-1)/3)+1</f>
        <v>4</v>
      </c>
    </row>
    <row r="6602" spans="1:7" x14ac:dyDescent="0.25">
      <c r="A6602" t="s">
        <v>370</v>
      </c>
      <c r="B6602">
        <f>+WEEKNUM(_2022[[#This Row],[DATA]],21)</f>
        <v>50</v>
      </c>
      <c r="C6602" s="1">
        <v>19</v>
      </c>
      <c r="D6602" t="s">
        <v>4</v>
      </c>
      <c r="E6602">
        <v>1060.7</v>
      </c>
      <c r="F6602">
        <v>0</v>
      </c>
      <c r="G6602" s="3">
        <f>INT((MONTH(_2022[[#This Row],[DATA]])-1)/3)+1</f>
        <v>4</v>
      </c>
    </row>
    <row r="6603" spans="1:7" x14ac:dyDescent="0.25">
      <c r="A6603" t="s">
        <v>370</v>
      </c>
      <c r="B6603">
        <f>+WEEKNUM(_2022[[#This Row],[DATA]],21)</f>
        <v>50</v>
      </c>
      <c r="C6603" s="1">
        <v>27</v>
      </c>
      <c r="D6603" t="s">
        <v>10</v>
      </c>
      <c r="E6603">
        <v>441.9</v>
      </c>
      <c r="F6603">
        <v>0</v>
      </c>
      <c r="G6603" s="3">
        <f>INT((MONTH(_2022[[#This Row],[DATA]])-1)/3)+1</f>
        <v>4</v>
      </c>
    </row>
    <row r="6604" spans="1:7" x14ac:dyDescent="0.25">
      <c r="A6604" t="s">
        <v>370</v>
      </c>
      <c r="B6604">
        <f>+WEEKNUM(_2022[[#This Row],[DATA]],21)</f>
        <v>50</v>
      </c>
      <c r="C6604" s="1">
        <v>23</v>
      </c>
      <c r="D6604" t="s">
        <v>21</v>
      </c>
      <c r="E6604">
        <v>526.19000000000005</v>
      </c>
      <c r="F6604">
        <v>0</v>
      </c>
      <c r="G6604" s="3">
        <f>INT((MONTH(_2022[[#This Row],[DATA]])-1)/3)+1</f>
        <v>4</v>
      </c>
    </row>
    <row r="6605" spans="1:7" x14ac:dyDescent="0.25">
      <c r="A6605" t="s">
        <v>370</v>
      </c>
      <c r="B6605">
        <f>+WEEKNUM(_2022[[#This Row],[DATA]],21)</f>
        <v>50</v>
      </c>
      <c r="C6605" s="1">
        <v>29</v>
      </c>
      <c r="D6605" t="s">
        <v>3</v>
      </c>
      <c r="E6605">
        <v>1343.54</v>
      </c>
      <c r="F6605">
        <v>0</v>
      </c>
      <c r="G6605" s="3">
        <f>INT((MONTH(_2022[[#This Row],[DATA]])-1)/3)+1</f>
        <v>4</v>
      </c>
    </row>
    <row r="6606" spans="1:7" x14ac:dyDescent="0.25">
      <c r="A6606" t="s">
        <v>370</v>
      </c>
      <c r="B6606">
        <f>+WEEKNUM(_2022[[#This Row],[DATA]],21)</f>
        <v>50</v>
      </c>
      <c r="C6606" s="1">
        <v>30</v>
      </c>
      <c r="D6606" t="s">
        <v>7</v>
      </c>
      <c r="E6606">
        <v>1125.3</v>
      </c>
      <c r="F6606">
        <v>0</v>
      </c>
      <c r="G6606" s="3">
        <f>INT((MONTH(_2022[[#This Row],[DATA]])-1)/3)+1</f>
        <v>4</v>
      </c>
    </row>
    <row r="6607" spans="1:7" x14ac:dyDescent="0.25">
      <c r="A6607" t="s">
        <v>370</v>
      </c>
      <c r="B6607">
        <f>+WEEKNUM(_2022[[#This Row],[DATA]],21)</f>
        <v>50</v>
      </c>
      <c r="C6607" s="1">
        <v>25</v>
      </c>
      <c r="D6607" t="s">
        <v>9</v>
      </c>
      <c r="E6607">
        <v>1636.8</v>
      </c>
      <c r="F6607">
        <v>0</v>
      </c>
      <c r="G6607" s="3">
        <f>INT((MONTH(_2022[[#This Row],[DATA]])-1)/3)+1</f>
        <v>4</v>
      </c>
    </row>
    <row r="6608" spans="1:7" x14ac:dyDescent="0.25">
      <c r="A6608" t="s">
        <v>371</v>
      </c>
      <c r="B6608">
        <f>+WEEKNUM(_2022[[#This Row],[DATA]],21)</f>
        <v>50</v>
      </c>
      <c r="C6608" s="4">
        <v>20</v>
      </c>
      <c r="D6608" t="s">
        <v>5</v>
      </c>
      <c r="E6608">
        <v>1327.89</v>
      </c>
      <c r="F6608">
        <v>0</v>
      </c>
      <c r="G6608" s="3">
        <f>INT((MONTH(_2022[[#This Row],[DATA]])-1)/3)+1</f>
        <v>4</v>
      </c>
    </row>
    <row r="6609" spans="1:7" x14ac:dyDescent="0.25">
      <c r="A6609" t="s">
        <v>371</v>
      </c>
      <c r="B6609">
        <f>+WEEKNUM(_2022[[#This Row],[DATA]],21)</f>
        <v>50</v>
      </c>
      <c r="C6609" s="1">
        <v>24</v>
      </c>
      <c r="D6609" t="s">
        <v>11</v>
      </c>
      <c r="E6609">
        <v>2579.7600000000002</v>
      </c>
      <c r="F6609">
        <v>0</v>
      </c>
      <c r="G6609" s="3">
        <f>INT((MONTH(_2022[[#This Row],[DATA]])-1)/3)+1</f>
        <v>4</v>
      </c>
    </row>
    <row r="6610" spans="1:7" x14ac:dyDescent="0.25">
      <c r="A6610" t="s">
        <v>371</v>
      </c>
      <c r="B6610">
        <f>+WEEKNUM(_2022[[#This Row],[DATA]],21)</f>
        <v>50</v>
      </c>
      <c r="C6610" s="1">
        <v>22</v>
      </c>
      <c r="D6610" t="s">
        <v>6</v>
      </c>
      <c r="E6610">
        <v>1265.23</v>
      </c>
      <c r="F6610">
        <v>0</v>
      </c>
      <c r="G6610" s="3">
        <f>INT((MONTH(_2022[[#This Row],[DATA]])-1)/3)+1</f>
        <v>4</v>
      </c>
    </row>
    <row r="6611" spans="1:7" x14ac:dyDescent="0.25">
      <c r="A6611" t="s">
        <v>371</v>
      </c>
      <c r="B6611">
        <f>+WEEKNUM(_2022[[#This Row],[DATA]],21)</f>
        <v>50</v>
      </c>
      <c r="C6611" s="1">
        <v>26</v>
      </c>
      <c r="D6611" t="s">
        <v>14</v>
      </c>
      <c r="E6611">
        <v>4300.97</v>
      </c>
      <c r="F6611">
        <v>0</v>
      </c>
      <c r="G6611" s="3">
        <f>INT((MONTH(_2022[[#This Row],[DATA]])-1)/3)+1</f>
        <v>4</v>
      </c>
    </row>
    <row r="6612" spans="1:7" x14ac:dyDescent="0.25">
      <c r="A6612" t="s">
        <v>371</v>
      </c>
      <c r="B6612">
        <f>+WEEKNUM(_2022[[#This Row],[DATA]],21)</f>
        <v>50</v>
      </c>
      <c r="C6612" s="1">
        <v>0</v>
      </c>
      <c r="D6612" t="s">
        <v>16</v>
      </c>
      <c r="E6612">
        <v>1923.9</v>
      </c>
      <c r="F6612">
        <v>0</v>
      </c>
      <c r="G6612" s="3">
        <f>INT((MONTH(_2022[[#This Row],[DATA]])-1)/3)+1</f>
        <v>4</v>
      </c>
    </row>
    <row r="6613" spans="1:7" x14ac:dyDescent="0.25">
      <c r="A6613" t="s">
        <v>371</v>
      </c>
      <c r="B6613">
        <f>+WEEKNUM(_2022[[#This Row],[DATA]],21)</f>
        <v>50</v>
      </c>
      <c r="C6613" s="1">
        <v>21</v>
      </c>
      <c r="D6613" t="s">
        <v>8</v>
      </c>
      <c r="E6613">
        <v>2626</v>
      </c>
      <c r="F6613">
        <v>0</v>
      </c>
      <c r="G6613" s="3">
        <f>INT((MONTH(_2022[[#This Row],[DATA]])-1)/3)+1</f>
        <v>4</v>
      </c>
    </row>
    <row r="6614" spans="1:7" x14ac:dyDescent="0.25">
      <c r="A6614" t="s">
        <v>371</v>
      </c>
      <c r="B6614">
        <f>+WEEKNUM(_2022[[#This Row],[DATA]],21)</f>
        <v>50</v>
      </c>
      <c r="C6614" s="1">
        <v>18</v>
      </c>
      <c r="D6614" t="s">
        <v>13</v>
      </c>
      <c r="E6614">
        <v>1440.23</v>
      </c>
      <c r="F6614">
        <v>0</v>
      </c>
      <c r="G6614" s="3">
        <f>INT((MONTH(_2022[[#This Row],[DATA]])-1)/3)+1</f>
        <v>4</v>
      </c>
    </row>
    <row r="6615" spans="1:7" x14ac:dyDescent="0.25">
      <c r="A6615" t="s">
        <v>371</v>
      </c>
      <c r="B6615">
        <f>+WEEKNUM(_2022[[#This Row],[DATA]],21)</f>
        <v>50</v>
      </c>
      <c r="C6615" s="1">
        <v>17</v>
      </c>
      <c r="D6615" t="s">
        <v>22</v>
      </c>
      <c r="E6615">
        <v>2048.6</v>
      </c>
      <c r="F6615">
        <v>0</v>
      </c>
      <c r="G6615" s="3">
        <f>INT((MONTH(_2022[[#This Row],[DATA]])-1)/3)+1</f>
        <v>4</v>
      </c>
    </row>
    <row r="6616" spans="1:7" x14ac:dyDescent="0.25">
      <c r="A6616" t="s">
        <v>371</v>
      </c>
      <c r="B6616">
        <f>+WEEKNUM(_2022[[#This Row],[DATA]],21)</f>
        <v>50</v>
      </c>
      <c r="C6616" s="1">
        <v>27</v>
      </c>
      <c r="D6616" t="s">
        <v>12</v>
      </c>
      <c r="E6616">
        <v>1715.19</v>
      </c>
      <c r="F6616">
        <v>0</v>
      </c>
      <c r="G6616" s="3">
        <f>INT((MONTH(_2022[[#This Row],[DATA]])-1)/3)+1</f>
        <v>4</v>
      </c>
    </row>
    <row r="6617" spans="1:7" x14ac:dyDescent="0.25">
      <c r="A6617" t="s">
        <v>371</v>
      </c>
      <c r="B6617">
        <f>+WEEKNUM(_2022[[#This Row],[DATA]],21)</f>
        <v>50</v>
      </c>
      <c r="C6617" s="1">
        <v>0</v>
      </c>
      <c r="D6617" t="s">
        <v>15</v>
      </c>
      <c r="E6617">
        <v>329.68</v>
      </c>
      <c r="F6617">
        <v>0</v>
      </c>
      <c r="G6617" s="3">
        <f>INT((MONTH(_2022[[#This Row],[DATA]])-1)/3)+1</f>
        <v>4</v>
      </c>
    </row>
    <row r="6618" spans="1:7" x14ac:dyDescent="0.25">
      <c r="A6618" t="s">
        <v>371</v>
      </c>
      <c r="B6618">
        <f>+WEEKNUM(_2022[[#This Row],[DATA]],21)</f>
        <v>50</v>
      </c>
      <c r="C6618" s="1">
        <v>0</v>
      </c>
      <c r="D6618" t="s">
        <v>19</v>
      </c>
      <c r="E6618">
        <v>1520.4</v>
      </c>
      <c r="F6618">
        <v>0</v>
      </c>
      <c r="G6618" s="3">
        <f>INT((MONTH(_2022[[#This Row],[DATA]])-1)/3)+1</f>
        <v>4</v>
      </c>
    </row>
    <row r="6619" spans="1:7" x14ac:dyDescent="0.25">
      <c r="A6619" t="s">
        <v>371</v>
      </c>
      <c r="B6619">
        <f>+WEEKNUM(_2022[[#This Row],[DATA]],21)</f>
        <v>50</v>
      </c>
      <c r="C6619" s="1">
        <v>19</v>
      </c>
      <c r="D6619" t="s">
        <v>4</v>
      </c>
      <c r="E6619">
        <v>1220.9000000000001</v>
      </c>
      <c r="F6619">
        <v>0</v>
      </c>
      <c r="G6619" s="3">
        <f>INT((MONTH(_2022[[#This Row],[DATA]])-1)/3)+1</f>
        <v>4</v>
      </c>
    </row>
    <row r="6620" spans="1:7" x14ac:dyDescent="0.25">
      <c r="A6620" t="s">
        <v>371</v>
      </c>
      <c r="B6620">
        <f>+WEEKNUM(_2022[[#This Row],[DATA]],21)</f>
        <v>50</v>
      </c>
      <c r="C6620" s="1">
        <v>27</v>
      </c>
      <c r="D6620" t="s">
        <v>10</v>
      </c>
      <c r="E6620">
        <v>910.4</v>
      </c>
      <c r="F6620">
        <v>0</v>
      </c>
      <c r="G6620" s="3">
        <f>INT((MONTH(_2022[[#This Row],[DATA]])-1)/3)+1</f>
        <v>4</v>
      </c>
    </row>
    <row r="6621" spans="1:7" x14ac:dyDescent="0.25">
      <c r="A6621" t="s">
        <v>371</v>
      </c>
      <c r="B6621">
        <f>+WEEKNUM(_2022[[#This Row],[DATA]],21)</f>
        <v>50</v>
      </c>
      <c r="C6621" s="1">
        <v>23</v>
      </c>
      <c r="D6621" t="s">
        <v>21</v>
      </c>
      <c r="E6621">
        <v>1257.18</v>
      </c>
      <c r="F6621">
        <v>0</v>
      </c>
      <c r="G6621" s="3">
        <f>INT((MONTH(_2022[[#This Row],[DATA]])-1)/3)+1</f>
        <v>4</v>
      </c>
    </row>
    <row r="6622" spans="1:7" x14ac:dyDescent="0.25">
      <c r="A6622" t="s">
        <v>371</v>
      </c>
      <c r="B6622">
        <f>+WEEKNUM(_2022[[#This Row],[DATA]],21)</f>
        <v>50</v>
      </c>
      <c r="C6622" s="1">
        <v>29</v>
      </c>
      <c r="D6622" t="s">
        <v>3</v>
      </c>
      <c r="E6622">
        <v>1103.7</v>
      </c>
      <c r="F6622">
        <v>0</v>
      </c>
      <c r="G6622" s="3">
        <f>INT((MONTH(_2022[[#This Row],[DATA]])-1)/3)+1</f>
        <v>4</v>
      </c>
    </row>
    <row r="6623" spans="1:7" x14ac:dyDescent="0.25">
      <c r="A6623" t="s">
        <v>371</v>
      </c>
      <c r="B6623">
        <f>+WEEKNUM(_2022[[#This Row],[DATA]],21)</f>
        <v>50</v>
      </c>
      <c r="C6623" s="1">
        <v>30</v>
      </c>
      <c r="D6623" t="s">
        <v>7</v>
      </c>
      <c r="E6623">
        <v>930.5</v>
      </c>
      <c r="F6623">
        <v>0</v>
      </c>
      <c r="G6623" s="3">
        <f>INT((MONTH(_2022[[#This Row],[DATA]])-1)/3)+1</f>
        <v>4</v>
      </c>
    </row>
    <row r="6624" spans="1:7" x14ac:dyDescent="0.25">
      <c r="A6624" t="s">
        <v>371</v>
      </c>
      <c r="B6624">
        <f>+WEEKNUM(_2022[[#This Row],[DATA]],21)</f>
        <v>50</v>
      </c>
      <c r="C6624" s="1">
        <v>25</v>
      </c>
      <c r="D6624" t="s">
        <v>9</v>
      </c>
      <c r="E6624">
        <v>1449</v>
      </c>
      <c r="F6624">
        <v>0</v>
      </c>
      <c r="G6624" s="3">
        <f>INT((MONTH(_2022[[#This Row],[DATA]])-1)/3)+1</f>
        <v>4</v>
      </c>
    </row>
    <row r="6625" spans="1:7" x14ac:dyDescent="0.25">
      <c r="A6625" t="s">
        <v>372</v>
      </c>
      <c r="B6625">
        <f>+WEEKNUM(_2022[[#This Row],[DATA]],21)</f>
        <v>50</v>
      </c>
      <c r="C6625" s="4">
        <v>20</v>
      </c>
      <c r="D6625" t="s">
        <v>5</v>
      </c>
      <c r="E6625">
        <v>1202.06</v>
      </c>
      <c r="F6625">
        <v>0</v>
      </c>
      <c r="G6625" s="3">
        <f>INT((MONTH(_2022[[#This Row],[DATA]])-1)/3)+1</f>
        <v>4</v>
      </c>
    </row>
    <row r="6626" spans="1:7" x14ac:dyDescent="0.25">
      <c r="A6626" t="s">
        <v>372</v>
      </c>
      <c r="B6626">
        <f>+WEEKNUM(_2022[[#This Row],[DATA]],21)</f>
        <v>50</v>
      </c>
      <c r="C6626" s="1">
        <v>24</v>
      </c>
      <c r="D6626" t="s">
        <v>11</v>
      </c>
      <c r="E6626">
        <v>2872.2</v>
      </c>
      <c r="F6626">
        <v>0</v>
      </c>
      <c r="G6626" s="3">
        <f>INT((MONTH(_2022[[#This Row],[DATA]])-1)/3)+1</f>
        <v>4</v>
      </c>
    </row>
    <row r="6627" spans="1:7" x14ac:dyDescent="0.25">
      <c r="A6627" t="s">
        <v>372</v>
      </c>
      <c r="B6627">
        <f>+WEEKNUM(_2022[[#This Row],[DATA]],21)</f>
        <v>50</v>
      </c>
      <c r="C6627" s="1">
        <v>22</v>
      </c>
      <c r="D6627" t="s">
        <v>6</v>
      </c>
      <c r="E6627">
        <v>2031</v>
      </c>
      <c r="F6627">
        <v>0</v>
      </c>
      <c r="G6627" s="3">
        <f>INT((MONTH(_2022[[#This Row],[DATA]])-1)/3)+1</f>
        <v>4</v>
      </c>
    </row>
    <row r="6628" spans="1:7" x14ac:dyDescent="0.25">
      <c r="A6628" t="s">
        <v>372</v>
      </c>
      <c r="B6628">
        <f>+WEEKNUM(_2022[[#This Row],[DATA]],21)</f>
        <v>50</v>
      </c>
      <c r="C6628" s="1">
        <v>26</v>
      </c>
      <c r="D6628" t="s">
        <v>14</v>
      </c>
      <c r="E6628">
        <v>4140.7</v>
      </c>
      <c r="F6628">
        <v>0</v>
      </c>
      <c r="G6628" s="3">
        <f>INT((MONTH(_2022[[#This Row],[DATA]])-1)/3)+1</f>
        <v>4</v>
      </c>
    </row>
    <row r="6629" spans="1:7" x14ac:dyDescent="0.25">
      <c r="A6629" t="s">
        <v>372</v>
      </c>
      <c r="B6629">
        <f>+WEEKNUM(_2022[[#This Row],[DATA]],21)</f>
        <v>50</v>
      </c>
      <c r="C6629" s="1">
        <v>0</v>
      </c>
      <c r="D6629" t="s">
        <v>16</v>
      </c>
      <c r="E6629">
        <v>3527.12</v>
      </c>
      <c r="F6629">
        <v>0</v>
      </c>
      <c r="G6629" s="3">
        <f>INT((MONTH(_2022[[#This Row],[DATA]])-1)/3)+1</f>
        <v>4</v>
      </c>
    </row>
    <row r="6630" spans="1:7" x14ac:dyDescent="0.25">
      <c r="A6630" t="s">
        <v>372</v>
      </c>
      <c r="B6630">
        <f>+WEEKNUM(_2022[[#This Row],[DATA]],21)</f>
        <v>50</v>
      </c>
      <c r="C6630" s="1">
        <v>21</v>
      </c>
      <c r="D6630" t="s">
        <v>8</v>
      </c>
      <c r="E6630">
        <v>3388.59</v>
      </c>
      <c r="F6630">
        <v>0</v>
      </c>
      <c r="G6630" s="3">
        <f>INT((MONTH(_2022[[#This Row],[DATA]])-1)/3)+1</f>
        <v>4</v>
      </c>
    </row>
    <row r="6631" spans="1:7" x14ac:dyDescent="0.25">
      <c r="A6631" t="s">
        <v>372</v>
      </c>
      <c r="B6631">
        <f>+WEEKNUM(_2022[[#This Row],[DATA]],21)</f>
        <v>50</v>
      </c>
      <c r="C6631" s="1">
        <v>18</v>
      </c>
      <c r="D6631" t="s">
        <v>13</v>
      </c>
      <c r="E6631">
        <v>1617.31</v>
      </c>
      <c r="F6631">
        <v>0</v>
      </c>
      <c r="G6631" s="3">
        <f>INT((MONTH(_2022[[#This Row],[DATA]])-1)/3)+1</f>
        <v>4</v>
      </c>
    </row>
    <row r="6632" spans="1:7" x14ac:dyDescent="0.25">
      <c r="A6632" t="s">
        <v>372</v>
      </c>
      <c r="B6632">
        <f>+WEEKNUM(_2022[[#This Row],[DATA]],21)</f>
        <v>50</v>
      </c>
      <c r="C6632" s="1">
        <v>17</v>
      </c>
      <c r="D6632" t="s">
        <v>22</v>
      </c>
      <c r="E6632">
        <v>1889.21</v>
      </c>
      <c r="F6632">
        <v>0</v>
      </c>
      <c r="G6632" s="3">
        <f>INT((MONTH(_2022[[#This Row],[DATA]])-1)/3)+1</f>
        <v>4</v>
      </c>
    </row>
    <row r="6633" spans="1:7" x14ac:dyDescent="0.25">
      <c r="A6633" t="s">
        <v>372</v>
      </c>
      <c r="B6633">
        <f>+WEEKNUM(_2022[[#This Row],[DATA]],21)</f>
        <v>50</v>
      </c>
      <c r="C6633" s="1">
        <v>27</v>
      </c>
      <c r="D6633" t="s">
        <v>12</v>
      </c>
      <c r="E6633">
        <v>2165.27</v>
      </c>
      <c r="F6633">
        <v>0</v>
      </c>
      <c r="G6633" s="3">
        <f>INT((MONTH(_2022[[#This Row],[DATA]])-1)/3)+1</f>
        <v>4</v>
      </c>
    </row>
    <row r="6634" spans="1:7" x14ac:dyDescent="0.25">
      <c r="A6634" t="s">
        <v>372</v>
      </c>
      <c r="B6634">
        <f>+WEEKNUM(_2022[[#This Row],[DATA]],21)</f>
        <v>50</v>
      </c>
      <c r="C6634" s="1">
        <v>0</v>
      </c>
      <c r="D6634" t="s">
        <v>15</v>
      </c>
      <c r="E6634">
        <v>1517.51</v>
      </c>
      <c r="F6634">
        <v>0</v>
      </c>
      <c r="G6634" s="3">
        <f>INT((MONTH(_2022[[#This Row],[DATA]])-1)/3)+1</f>
        <v>4</v>
      </c>
    </row>
    <row r="6635" spans="1:7" x14ac:dyDescent="0.25">
      <c r="A6635" t="s">
        <v>372</v>
      </c>
      <c r="B6635">
        <f>+WEEKNUM(_2022[[#This Row],[DATA]],21)</f>
        <v>50</v>
      </c>
      <c r="C6635" s="1">
        <v>0</v>
      </c>
      <c r="D6635" t="s">
        <v>19</v>
      </c>
      <c r="E6635">
        <v>1352.32</v>
      </c>
      <c r="F6635">
        <v>0</v>
      </c>
      <c r="G6635" s="3">
        <f>INT((MONTH(_2022[[#This Row],[DATA]])-1)/3)+1</f>
        <v>4</v>
      </c>
    </row>
    <row r="6636" spans="1:7" x14ac:dyDescent="0.25">
      <c r="A6636" t="s">
        <v>372</v>
      </c>
      <c r="B6636">
        <f>+WEEKNUM(_2022[[#This Row],[DATA]],21)</f>
        <v>50</v>
      </c>
      <c r="C6636" s="1">
        <v>19</v>
      </c>
      <c r="D6636" t="s">
        <v>4</v>
      </c>
      <c r="E6636">
        <v>1552.3</v>
      </c>
      <c r="F6636">
        <v>0</v>
      </c>
      <c r="G6636" s="3">
        <f>INT((MONTH(_2022[[#This Row],[DATA]])-1)/3)+1</f>
        <v>4</v>
      </c>
    </row>
    <row r="6637" spans="1:7" x14ac:dyDescent="0.25">
      <c r="A6637" t="s">
        <v>372</v>
      </c>
      <c r="B6637">
        <f>+WEEKNUM(_2022[[#This Row],[DATA]],21)</f>
        <v>50</v>
      </c>
      <c r="C6637" s="1">
        <v>27</v>
      </c>
      <c r="D6637" t="s">
        <v>10</v>
      </c>
      <c r="E6637">
        <v>2528.5</v>
      </c>
      <c r="F6637">
        <v>0</v>
      </c>
      <c r="G6637" s="3">
        <f>INT((MONTH(_2022[[#This Row],[DATA]])-1)/3)+1</f>
        <v>4</v>
      </c>
    </row>
    <row r="6638" spans="1:7" x14ac:dyDescent="0.25">
      <c r="A6638" t="s">
        <v>372</v>
      </c>
      <c r="B6638">
        <f>+WEEKNUM(_2022[[#This Row],[DATA]],21)</f>
        <v>50</v>
      </c>
      <c r="C6638" s="1">
        <v>23</v>
      </c>
      <c r="D6638" t="s">
        <v>21</v>
      </c>
      <c r="E6638">
        <v>3484.65</v>
      </c>
      <c r="F6638">
        <v>0</v>
      </c>
      <c r="G6638" s="3">
        <f>INT((MONTH(_2022[[#This Row],[DATA]])-1)/3)+1</f>
        <v>4</v>
      </c>
    </row>
    <row r="6639" spans="1:7" x14ac:dyDescent="0.25">
      <c r="A6639" t="s">
        <v>372</v>
      </c>
      <c r="B6639">
        <f>+WEEKNUM(_2022[[#This Row],[DATA]],21)</f>
        <v>50</v>
      </c>
      <c r="C6639" s="1">
        <v>29</v>
      </c>
      <c r="D6639" t="s">
        <v>3</v>
      </c>
      <c r="E6639">
        <v>1357.48</v>
      </c>
      <c r="F6639">
        <v>0</v>
      </c>
      <c r="G6639" s="3">
        <f>INT((MONTH(_2022[[#This Row],[DATA]])-1)/3)+1</f>
        <v>4</v>
      </c>
    </row>
    <row r="6640" spans="1:7" x14ac:dyDescent="0.25">
      <c r="A6640" t="s">
        <v>372</v>
      </c>
      <c r="B6640">
        <f>+WEEKNUM(_2022[[#This Row],[DATA]],21)</f>
        <v>50</v>
      </c>
      <c r="C6640" s="1">
        <v>30</v>
      </c>
      <c r="D6640" t="s">
        <v>7</v>
      </c>
      <c r="E6640">
        <v>1484.75</v>
      </c>
      <c r="F6640">
        <v>0</v>
      </c>
      <c r="G6640" s="3">
        <f>INT((MONTH(_2022[[#This Row],[DATA]])-1)/3)+1</f>
        <v>4</v>
      </c>
    </row>
    <row r="6641" spans="1:7" x14ac:dyDescent="0.25">
      <c r="A6641" t="s">
        <v>372</v>
      </c>
      <c r="B6641">
        <f>+WEEKNUM(_2022[[#This Row],[DATA]],21)</f>
        <v>50</v>
      </c>
      <c r="C6641" s="1">
        <v>25</v>
      </c>
      <c r="D6641" t="s">
        <v>9</v>
      </c>
      <c r="E6641">
        <v>2415.16</v>
      </c>
      <c r="F6641">
        <v>0</v>
      </c>
      <c r="G6641" s="3">
        <f>INT((MONTH(_2022[[#This Row],[DATA]])-1)/3)+1</f>
        <v>4</v>
      </c>
    </row>
    <row r="6642" spans="1:7" x14ac:dyDescent="0.25">
      <c r="A6642" t="s">
        <v>373</v>
      </c>
      <c r="B6642">
        <f>+WEEKNUM(_2022[[#This Row],[DATA]],21)</f>
        <v>50</v>
      </c>
      <c r="C6642" s="4">
        <v>20</v>
      </c>
      <c r="D6642" t="s">
        <v>5</v>
      </c>
      <c r="E6642">
        <v>2539.9899999999998</v>
      </c>
      <c r="F6642">
        <v>0</v>
      </c>
      <c r="G6642" s="3">
        <f>INT((MONTH(_2022[[#This Row],[DATA]])-1)/3)+1</f>
        <v>4</v>
      </c>
    </row>
    <row r="6643" spans="1:7" x14ac:dyDescent="0.25">
      <c r="A6643" t="s">
        <v>373</v>
      </c>
      <c r="B6643">
        <f>+WEEKNUM(_2022[[#This Row],[DATA]],21)</f>
        <v>50</v>
      </c>
      <c r="C6643" s="1">
        <v>24</v>
      </c>
      <c r="D6643" t="s">
        <v>11</v>
      </c>
      <c r="E6643">
        <v>4271.7299999999996</v>
      </c>
      <c r="F6643">
        <v>0</v>
      </c>
      <c r="G6643" s="3">
        <f>INT((MONTH(_2022[[#This Row],[DATA]])-1)/3)+1</f>
        <v>4</v>
      </c>
    </row>
    <row r="6644" spans="1:7" x14ac:dyDescent="0.25">
      <c r="A6644" t="s">
        <v>373</v>
      </c>
      <c r="B6644">
        <f>+WEEKNUM(_2022[[#This Row],[DATA]],21)</f>
        <v>50</v>
      </c>
      <c r="C6644" s="1">
        <v>22</v>
      </c>
      <c r="D6644" t="s">
        <v>6</v>
      </c>
      <c r="E6644">
        <v>1510.79</v>
      </c>
      <c r="F6644">
        <v>0</v>
      </c>
      <c r="G6644" s="3">
        <f>INT((MONTH(_2022[[#This Row],[DATA]])-1)/3)+1</f>
        <v>4</v>
      </c>
    </row>
    <row r="6645" spans="1:7" x14ac:dyDescent="0.25">
      <c r="A6645" t="s">
        <v>373</v>
      </c>
      <c r="B6645">
        <f>+WEEKNUM(_2022[[#This Row],[DATA]],21)</f>
        <v>50</v>
      </c>
      <c r="C6645" s="1">
        <v>26</v>
      </c>
      <c r="D6645" t="s">
        <v>14</v>
      </c>
      <c r="E6645">
        <v>3722.8</v>
      </c>
      <c r="F6645">
        <v>0</v>
      </c>
      <c r="G6645" s="3">
        <f>INT((MONTH(_2022[[#This Row],[DATA]])-1)/3)+1</f>
        <v>4</v>
      </c>
    </row>
    <row r="6646" spans="1:7" x14ac:dyDescent="0.25">
      <c r="A6646" t="s">
        <v>373</v>
      </c>
      <c r="B6646">
        <f>+WEEKNUM(_2022[[#This Row],[DATA]],21)</f>
        <v>50</v>
      </c>
      <c r="C6646" s="1">
        <v>0</v>
      </c>
      <c r="D6646" t="s">
        <v>16</v>
      </c>
      <c r="E6646">
        <v>3998.7</v>
      </c>
      <c r="F6646">
        <v>0</v>
      </c>
      <c r="G6646" s="3">
        <f>INT((MONTH(_2022[[#This Row],[DATA]])-1)/3)+1</f>
        <v>4</v>
      </c>
    </row>
    <row r="6647" spans="1:7" x14ac:dyDescent="0.25">
      <c r="A6647" t="s">
        <v>373</v>
      </c>
      <c r="B6647">
        <f>+WEEKNUM(_2022[[#This Row],[DATA]],21)</f>
        <v>50</v>
      </c>
      <c r="C6647" s="1">
        <v>21</v>
      </c>
      <c r="D6647" t="s">
        <v>8</v>
      </c>
      <c r="E6647">
        <v>4025.69</v>
      </c>
      <c r="F6647">
        <v>0</v>
      </c>
      <c r="G6647" s="3">
        <f>INT((MONTH(_2022[[#This Row],[DATA]])-1)/3)+1</f>
        <v>4</v>
      </c>
    </row>
    <row r="6648" spans="1:7" x14ac:dyDescent="0.25">
      <c r="A6648" t="s">
        <v>373</v>
      </c>
      <c r="B6648">
        <f>+WEEKNUM(_2022[[#This Row],[DATA]],21)</f>
        <v>50</v>
      </c>
      <c r="C6648" s="1">
        <v>18</v>
      </c>
      <c r="D6648" t="s">
        <v>13</v>
      </c>
      <c r="E6648">
        <v>884.07</v>
      </c>
      <c r="F6648">
        <v>0</v>
      </c>
      <c r="G6648" s="3">
        <f>INT((MONTH(_2022[[#This Row],[DATA]])-1)/3)+1</f>
        <v>4</v>
      </c>
    </row>
    <row r="6649" spans="1:7" x14ac:dyDescent="0.25">
      <c r="A6649" t="s">
        <v>373</v>
      </c>
      <c r="B6649">
        <f>+WEEKNUM(_2022[[#This Row],[DATA]],21)</f>
        <v>50</v>
      </c>
      <c r="C6649" s="1">
        <v>17</v>
      </c>
      <c r="D6649" t="s">
        <v>22</v>
      </c>
      <c r="E6649">
        <v>3261.13</v>
      </c>
      <c r="F6649">
        <v>0</v>
      </c>
      <c r="G6649" s="3">
        <f>INT((MONTH(_2022[[#This Row],[DATA]])-1)/3)+1</f>
        <v>4</v>
      </c>
    </row>
    <row r="6650" spans="1:7" x14ac:dyDescent="0.25">
      <c r="A6650" t="s">
        <v>373</v>
      </c>
      <c r="B6650">
        <f>+WEEKNUM(_2022[[#This Row],[DATA]],21)</f>
        <v>50</v>
      </c>
      <c r="C6650" s="1">
        <v>27</v>
      </c>
      <c r="D6650" t="s">
        <v>12</v>
      </c>
      <c r="E6650">
        <v>3066.89</v>
      </c>
      <c r="F6650">
        <v>0</v>
      </c>
      <c r="G6650" s="3">
        <f>INT((MONTH(_2022[[#This Row],[DATA]])-1)/3)+1</f>
        <v>4</v>
      </c>
    </row>
    <row r="6651" spans="1:7" x14ac:dyDescent="0.25">
      <c r="A6651" t="s">
        <v>373</v>
      </c>
      <c r="B6651">
        <f>+WEEKNUM(_2022[[#This Row],[DATA]],21)</f>
        <v>50</v>
      </c>
      <c r="C6651" s="1">
        <v>0</v>
      </c>
      <c r="D6651" t="s">
        <v>15</v>
      </c>
      <c r="E6651">
        <v>2060.5700000000002</v>
      </c>
      <c r="F6651">
        <v>0</v>
      </c>
      <c r="G6651" s="3">
        <f>INT((MONTH(_2022[[#This Row],[DATA]])-1)/3)+1</f>
        <v>4</v>
      </c>
    </row>
    <row r="6652" spans="1:7" x14ac:dyDescent="0.25">
      <c r="A6652" t="s">
        <v>373</v>
      </c>
      <c r="B6652">
        <f>+WEEKNUM(_2022[[#This Row],[DATA]],21)</f>
        <v>50</v>
      </c>
      <c r="C6652" s="1">
        <v>0</v>
      </c>
      <c r="D6652" t="s">
        <v>19</v>
      </c>
      <c r="E6652">
        <v>2025.61</v>
      </c>
      <c r="F6652">
        <v>0</v>
      </c>
      <c r="G6652" s="3">
        <f>INT((MONTH(_2022[[#This Row],[DATA]])-1)/3)+1</f>
        <v>4</v>
      </c>
    </row>
    <row r="6653" spans="1:7" x14ac:dyDescent="0.25">
      <c r="A6653" t="s">
        <v>373</v>
      </c>
      <c r="B6653">
        <f>+WEEKNUM(_2022[[#This Row],[DATA]],21)</f>
        <v>50</v>
      </c>
      <c r="C6653" s="1">
        <v>19</v>
      </c>
      <c r="D6653" t="s">
        <v>4</v>
      </c>
      <c r="E6653">
        <v>2969.09</v>
      </c>
      <c r="F6653">
        <v>0</v>
      </c>
      <c r="G6653" s="3">
        <f>INT((MONTH(_2022[[#This Row],[DATA]])-1)/3)+1</f>
        <v>4</v>
      </c>
    </row>
    <row r="6654" spans="1:7" x14ac:dyDescent="0.25">
      <c r="A6654" t="s">
        <v>373</v>
      </c>
      <c r="B6654">
        <f>+WEEKNUM(_2022[[#This Row],[DATA]],21)</f>
        <v>50</v>
      </c>
      <c r="C6654" s="1">
        <v>27</v>
      </c>
      <c r="D6654" t="s">
        <v>10</v>
      </c>
      <c r="E6654">
        <v>1711.64</v>
      </c>
      <c r="F6654">
        <v>0</v>
      </c>
      <c r="G6654" s="3">
        <f>INT((MONTH(_2022[[#This Row],[DATA]])-1)/3)+1</f>
        <v>4</v>
      </c>
    </row>
    <row r="6655" spans="1:7" x14ac:dyDescent="0.25">
      <c r="A6655" t="s">
        <v>373</v>
      </c>
      <c r="B6655">
        <f>+WEEKNUM(_2022[[#This Row],[DATA]],21)</f>
        <v>50</v>
      </c>
      <c r="C6655" s="1">
        <v>23</v>
      </c>
      <c r="D6655" t="s">
        <v>21</v>
      </c>
      <c r="E6655">
        <v>2988.61</v>
      </c>
      <c r="F6655">
        <v>0</v>
      </c>
      <c r="G6655" s="3">
        <f>INT((MONTH(_2022[[#This Row],[DATA]])-1)/3)+1</f>
        <v>4</v>
      </c>
    </row>
    <row r="6656" spans="1:7" x14ac:dyDescent="0.25">
      <c r="A6656" t="s">
        <v>373</v>
      </c>
      <c r="B6656">
        <f>+WEEKNUM(_2022[[#This Row],[DATA]],21)</f>
        <v>50</v>
      </c>
      <c r="C6656" s="1">
        <v>29</v>
      </c>
      <c r="D6656" t="s">
        <v>3</v>
      </c>
      <c r="E6656">
        <v>1701.73</v>
      </c>
      <c r="F6656">
        <v>0</v>
      </c>
      <c r="G6656" s="3">
        <f>INT((MONTH(_2022[[#This Row],[DATA]])-1)/3)+1</f>
        <v>4</v>
      </c>
    </row>
    <row r="6657" spans="1:7" x14ac:dyDescent="0.25">
      <c r="A6657" t="s">
        <v>373</v>
      </c>
      <c r="B6657">
        <f>+WEEKNUM(_2022[[#This Row],[DATA]],21)</f>
        <v>50</v>
      </c>
      <c r="C6657" s="1">
        <v>30</v>
      </c>
      <c r="D6657" t="s">
        <v>7</v>
      </c>
      <c r="E6657">
        <v>1904.05</v>
      </c>
      <c r="F6657">
        <v>0</v>
      </c>
      <c r="G6657" s="3">
        <f>INT((MONTH(_2022[[#This Row],[DATA]])-1)/3)+1</f>
        <v>4</v>
      </c>
    </row>
    <row r="6658" spans="1:7" x14ac:dyDescent="0.25">
      <c r="A6658" t="s">
        <v>373</v>
      </c>
      <c r="B6658">
        <f>+WEEKNUM(_2022[[#This Row],[DATA]],21)</f>
        <v>50</v>
      </c>
      <c r="C6658" s="1">
        <v>25</v>
      </c>
      <c r="D6658" t="s">
        <v>9</v>
      </c>
      <c r="E6658">
        <v>1808.65</v>
      </c>
      <c r="F6658">
        <v>0</v>
      </c>
      <c r="G6658" s="3">
        <f>INT((MONTH(_2022[[#This Row],[DATA]])-1)/3)+1</f>
        <v>4</v>
      </c>
    </row>
    <row r="6659" spans="1:7" x14ac:dyDescent="0.25">
      <c r="A6659" t="s">
        <v>374</v>
      </c>
      <c r="B6659">
        <f>+WEEKNUM(_2022[[#This Row],[DATA]],21)</f>
        <v>50</v>
      </c>
      <c r="C6659" s="4">
        <v>20</v>
      </c>
      <c r="D6659" t="s">
        <v>5</v>
      </c>
      <c r="E6659">
        <v>3250.56</v>
      </c>
      <c r="F6659">
        <v>0</v>
      </c>
      <c r="G6659" s="3">
        <f>INT((MONTH(_2022[[#This Row],[DATA]])-1)/3)+1</f>
        <v>4</v>
      </c>
    </row>
    <row r="6660" spans="1:7" x14ac:dyDescent="0.25">
      <c r="A6660" t="s">
        <v>374</v>
      </c>
      <c r="B6660">
        <f>+WEEKNUM(_2022[[#This Row],[DATA]],21)</f>
        <v>50</v>
      </c>
      <c r="C6660" s="1">
        <v>24</v>
      </c>
      <c r="D6660" t="s">
        <v>11</v>
      </c>
      <c r="E6660">
        <v>3724.16</v>
      </c>
      <c r="F6660">
        <v>0</v>
      </c>
      <c r="G6660" s="3">
        <f>INT((MONTH(_2022[[#This Row],[DATA]])-1)/3)+1</f>
        <v>4</v>
      </c>
    </row>
    <row r="6661" spans="1:7" x14ac:dyDescent="0.25">
      <c r="A6661" t="s">
        <v>374</v>
      </c>
      <c r="B6661">
        <f>+WEEKNUM(_2022[[#This Row],[DATA]],21)</f>
        <v>50</v>
      </c>
      <c r="C6661" s="1">
        <v>22</v>
      </c>
      <c r="D6661" t="s">
        <v>6</v>
      </c>
      <c r="E6661">
        <v>1661.65</v>
      </c>
      <c r="F6661">
        <v>0</v>
      </c>
      <c r="G6661" s="3">
        <f>INT((MONTH(_2022[[#This Row],[DATA]])-1)/3)+1</f>
        <v>4</v>
      </c>
    </row>
    <row r="6662" spans="1:7" x14ac:dyDescent="0.25">
      <c r="A6662" t="s">
        <v>374</v>
      </c>
      <c r="B6662">
        <f>+WEEKNUM(_2022[[#This Row],[DATA]],21)</f>
        <v>50</v>
      </c>
      <c r="C6662" s="1">
        <v>26</v>
      </c>
      <c r="D6662" t="s">
        <v>14</v>
      </c>
      <c r="E6662">
        <v>4336.17</v>
      </c>
      <c r="F6662">
        <v>0</v>
      </c>
      <c r="G6662" s="3">
        <f>INT((MONTH(_2022[[#This Row],[DATA]])-1)/3)+1</f>
        <v>4</v>
      </c>
    </row>
    <row r="6663" spans="1:7" x14ac:dyDescent="0.25">
      <c r="A6663" t="s">
        <v>374</v>
      </c>
      <c r="B6663">
        <f>+WEEKNUM(_2022[[#This Row],[DATA]],21)</f>
        <v>50</v>
      </c>
      <c r="C6663" s="1">
        <v>0</v>
      </c>
      <c r="D6663" t="s">
        <v>16</v>
      </c>
      <c r="E6663">
        <v>3382.04</v>
      </c>
      <c r="F6663">
        <v>0</v>
      </c>
      <c r="G6663" s="3">
        <f>INT((MONTH(_2022[[#This Row],[DATA]])-1)/3)+1</f>
        <v>4</v>
      </c>
    </row>
    <row r="6664" spans="1:7" x14ac:dyDescent="0.25">
      <c r="A6664" t="s">
        <v>374</v>
      </c>
      <c r="B6664">
        <f>+WEEKNUM(_2022[[#This Row],[DATA]],21)</f>
        <v>50</v>
      </c>
      <c r="C6664" s="1">
        <v>21</v>
      </c>
      <c r="D6664" t="s">
        <v>8</v>
      </c>
      <c r="E6664">
        <v>6543.7</v>
      </c>
      <c r="F6664">
        <v>0</v>
      </c>
      <c r="G6664" s="3">
        <f>INT((MONTH(_2022[[#This Row],[DATA]])-1)/3)+1</f>
        <v>4</v>
      </c>
    </row>
    <row r="6665" spans="1:7" x14ac:dyDescent="0.25">
      <c r="A6665" t="s">
        <v>374</v>
      </c>
      <c r="B6665">
        <f>+WEEKNUM(_2022[[#This Row],[DATA]],21)</f>
        <v>50</v>
      </c>
      <c r="C6665" s="1">
        <v>18</v>
      </c>
      <c r="D6665" t="s">
        <v>13</v>
      </c>
      <c r="E6665">
        <v>1114.21</v>
      </c>
      <c r="F6665">
        <v>0</v>
      </c>
      <c r="G6665" s="3">
        <f>INT((MONTH(_2022[[#This Row],[DATA]])-1)/3)+1</f>
        <v>4</v>
      </c>
    </row>
    <row r="6666" spans="1:7" x14ac:dyDescent="0.25">
      <c r="A6666" t="s">
        <v>374</v>
      </c>
      <c r="B6666">
        <f>+WEEKNUM(_2022[[#This Row],[DATA]],21)</f>
        <v>50</v>
      </c>
      <c r="C6666" s="1">
        <v>17</v>
      </c>
      <c r="D6666" t="s">
        <v>22</v>
      </c>
      <c r="E6666">
        <v>3428.25</v>
      </c>
      <c r="F6666">
        <v>0</v>
      </c>
      <c r="G6666" s="3">
        <f>INT((MONTH(_2022[[#This Row],[DATA]])-1)/3)+1</f>
        <v>4</v>
      </c>
    </row>
    <row r="6667" spans="1:7" x14ac:dyDescent="0.25">
      <c r="A6667" t="s">
        <v>374</v>
      </c>
      <c r="B6667">
        <f>+WEEKNUM(_2022[[#This Row],[DATA]],21)</f>
        <v>50</v>
      </c>
      <c r="C6667" s="1">
        <v>27</v>
      </c>
      <c r="D6667" t="s">
        <v>12</v>
      </c>
      <c r="E6667">
        <v>3486.53</v>
      </c>
      <c r="F6667">
        <v>0</v>
      </c>
      <c r="G6667" s="3">
        <f>INT((MONTH(_2022[[#This Row],[DATA]])-1)/3)+1</f>
        <v>4</v>
      </c>
    </row>
    <row r="6668" spans="1:7" x14ac:dyDescent="0.25">
      <c r="A6668" t="s">
        <v>374</v>
      </c>
      <c r="B6668">
        <f>+WEEKNUM(_2022[[#This Row],[DATA]],21)</f>
        <v>50</v>
      </c>
      <c r="C6668" s="1">
        <v>0</v>
      </c>
      <c r="D6668" t="s">
        <v>15</v>
      </c>
      <c r="E6668">
        <v>2510.34</v>
      </c>
      <c r="F6668">
        <v>0</v>
      </c>
      <c r="G6668" s="3">
        <f>INT((MONTH(_2022[[#This Row],[DATA]])-1)/3)+1</f>
        <v>4</v>
      </c>
    </row>
    <row r="6669" spans="1:7" x14ac:dyDescent="0.25">
      <c r="A6669" t="s">
        <v>374</v>
      </c>
      <c r="B6669">
        <f>+WEEKNUM(_2022[[#This Row],[DATA]],21)</f>
        <v>50</v>
      </c>
      <c r="C6669" s="1">
        <v>0</v>
      </c>
      <c r="D6669" t="s">
        <v>19</v>
      </c>
      <c r="E6669">
        <v>3100.18</v>
      </c>
      <c r="F6669">
        <v>0</v>
      </c>
      <c r="G6669" s="3">
        <f>INT((MONTH(_2022[[#This Row],[DATA]])-1)/3)+1</f>
        <v>4</v>
      </c>
    </row>
    <row r="6670" spans="1:7" x14ac:dyDescent="0.25">
      <c r="A6670" t="s">
        <v>374</v>
      </c>
      <c r="B6670">
        <f>+WEEKNUM(_2022[[#This Row],[DATA]],21)</f>
        <v>50</v>
      </c>
      <c r="C6670" s="1">
        <v>19</v>
      </c>
      <c r="D6670" t="s">
        <v>4</v>
      </c>
      <c r="E6670">
        <v>3370.91</v>
      </c>
      <c r="F6670">
        <v>0</v>
      </c>
      <c r="G6670" s="3">
        <f>INT((MONTH(_2022[[#This Row],[DATA]])-1)/3)+1</f>
        <v>4</v>
      </c>
    </row>
    <row r="6671" spans="1:7" x14ac:dyDescent="0.25">
      <c r="A6671" t="s">
        <v>374</v>
      </c>
      <c r="B6671">
        <f>+WEEKNUM(_2022[[#This Row],[DATA]],21)</f>
        <v>50</v>
      </c>
      <c r="C6671" s="1">
        <v>27</v>
      </c>
      <c r="D6671" t="s">
        <v>10</v>
      </c>
      <c r="E6671">
        <v>2757.8</v>
      </c>
      <c r="F6671">
        <v>0</v>
      </c>
      <c r="G6671" s="3">
        <f>INT((MONTH(_2022[[#This Row],[DATA]])-1)/3)+1</f>
        <v>4</v>
      </c>
    </row>
    <row r="6672" spans="1:7" x14ac:dyDescent="0.25">
      <c r="A6672" t="s">
        <v>374</v>
      </c>
      <c r="B6672">
        <f>+WEEKNUM(_2022[[#This Row],[DATA]],21)</f>
        <v>50</v>
      </c>
      <c r="C6672" s="1">
        <v>23</v>
      </c>
      <c r="D6672" t="s">
        <v>21</v>
      </c>
      <c r="E6672">
        <v>4099.47</v>
      </c>
      <c r="F6672">
        <v>0</v>
      </c>
      <c r="G6672" s="3">
        <f>INT((MONTH(_2022[[#This Row],[DATA]])-1)/3)+1</f>
        <v>4</v>
      </c>
    </row>
    <row r="6673" spans="1:7" x14ac:dyDescent="0.25">
      <c r="A6673" t="s">
        <v>374</v>
      </c>
      <c r="B6673">
        <f>+WEEKNUM(_2022[[#This Row],[DATA]],21)</f>
        <v>50</v>
      </c>
      <c r="C6673" s="1">
        <v>29</v>
      </c>
      <c r="D6673" t="s">
        <v>3</v>
      </c>
      <c r="E6673">
        <v>2024.59</v>
      </c>
      <c r="F6673">
        <v>0</v>
      </c>
      <c r="G6673" s="3">
        <f>INT((MONTH(_2022[[#This Row],[DATA]])-1)/3)+1</f>
        <v>4</v>
      </c>
    </row>
    <row r="6674" spans="1:7" x14ac:dyDescent="0.25">
      <c r="A6674" t="s">
        <v>374</v>
      </c>
      <c r="B6674">
        <f>+WEEKNUM(_2022[[#This Row],[DATA]],21)</f>
        <v>50</v>
      </c>
      <c r="C6674" s="1">
        <v>30</v>
      </c>
      <c r="D6674" t="s">
        <v>7</v>
      </c>
      <c r="E6674">
        <v>3675.32</v>
      </c>
      <c r="F6674">
        <v>0</v>
      </c>
      <c r="G6674" s="3">
        <f>INT((MONTH(_2022[[#This Row],[DATA]])-1)/3)+1</f>
        <v>4</v>
      </c>
    </row>
    <row r="6675" spans="1:7" x14ac:dyDescent="0.25">
      <c r="A6675" t="s">
        <v>374</v>
      </c>
      <c r="B6675">
        <f>+WEEKNUM(_2022[[#This Row],[DATA]],21)</f>
        <v>50</v>
      </c>
      <c r="C6675" s="1">
        <v>25</v>
      </c>
      <c r="D6675" t="s">
        <v>9</v>
      </c>
      <c r="E6675">
        <v>3806.46</v>
      </c>
      <c r="F6675">
        <v>0</v>
      </c>
      <c r="G6675" s="3">
        <f>INT((MONTH(_2022[[#This Row],[DATA]])-1)/3)+1</f>
        <v>4</v>
      </c>
    </row>
    <row r="6676" spans="1:7" x14ac:dyDescent="0.25">
      <c r="A6676" t="s">
        <v>375</v>
      </c>
      <c r="B6676">
        <f>+WEEKNUM(_2022[[#This Row],[DATA]],21)</f>
        <v>50</v>
      </c>
      <c r="C6676" s="4">
        <v>20</v>
      </c>
      <c r="D6676" t="s">
        <v>5</v>
      </c>
      <c r="E6676">
        <v>2454.13</v>
      </c>
      <c r="F6676">
        <v>0</v>
      </c>
      <c r="G6676" s="3">
        <f>INT((MONTH(_2022[[#This Row],[DATA]])-1)/3)+1</f>
        <v>4</v>
      </c>
    </row>
    <row r="6677" spans="1:7" x14ac:dyDescent="0.25">
      <c r="A6677" t="s">
        <v>375</v>
      </c>
      <c r="B6677">
        <f>+WEEKNUM(_2022[[#This Row],[DATA]],21)</f>
        <v>50</v>
      </c>
      <c r="C6677" s="1">
        <v>24</v>
      </c>
      <c r="D6677" t="s">
        <v>11</v>
      </c>
      <c r="E6677">
        <v>2803.92</v>
      </c>
      <c r="F6677">
        <v>0</v>
      </c>
      <c r="G6677" s="3">
        <f>INT((MONTH(_2022[[#This Row],[DATA]])-1)/3)+1</f>
        <v>4</v>
      </c>
    </row>
    <row r="6678" spans="1:7" x14ac:dyDescent="0.25">
      <c r="A6678" t="s">
        <v>375</v>
      </c>
      <c r="B6678">
        <f>+WEEKNUM(_2022[[#This Row],[DATA]],21)</f>
        <v>50</v>
      </c>
      <c r="C6678" s="1">
        <v>22</v>
      </c>
      <c r="D6678" t="s">
        <v>6</v>
      </c>
      <c r="E6678">
        <v>2244.92</v>
      </c>
      <c r="F6678">
        <v>0</v>
      </c>
      <c r="G6678" s="3">
        <f>INT((MONTH(_2022[[#This Row],[DATA]])-1)/3)+1</f>
        <v>4</v>
      </c>
    </row>
    <row r="6679" spans="1:7" x14ac:dyDescent="0.25">
      <c r="A6679" t="s">
        <v>375</v>
      </c>
      <c r="B6679">
        <f>+WEEKNUM(_2022[[#This Row],[DATA]],21)</f>
        <v>50</v>
      </c>
      <c r="C6679" s="1">
        <v>26</v>
      </c>
      <c r="D6679" t="s">
        <v>14</v>
      </c>
      <c r="E6679">
        <v>6056.89</v>
      </c>
      <c r="F6679">
        <v>0</v>
      </c>
      <c r="G6679" s="3">
        <f>INT((MONTH(_2022[[#This Row],[DATA]])-1)/3)+1</f>
        <v>4</v>
      </c>
    </row>
    <row r="6680" spans="1:7" x14ac:dyDescent="0.25">
      <c r="A6680" t="s">
        <v>375</v>
      </c>
      <c r="B6680">
        <f>+WEEKNUM(_2022[[#This Row],[DATA]],21)</f>
        <v>50</v>
      </c>
      <c r="C6680" s="1">
        <v>0</v>
      </c>
      <c r="D6680" t="s">
        <v>16</v>
      </c>
      <c r="E6680">
        <v>3063.59</v>
      </c>
      <c r="F6680">
        <v>0</v>
      </c>
      <c r="G6680" s="3">
        <f>INT((MONTH(_2022[[#This Row],[DATA]])-1)/3)+1</f>
        <v>4</v>
      </c>
    </row>
    <row r="6681" spans="1:7" x14ac:dyDescent="0.25">
      <c r="A6681" t="s">
        <v>375</v>
      </c>
      <c r="B6681">
        <f>+WEEKNUM(_2022[[#This Row],[DATA]],21)</f>
        <v>50</v>
      </c>
      <c r="C6681" s="1">
        <v>21</v>
      </c>
      <c r="D6681" t="s">
        <v>8</v>
      </c>
      <c r="E6681">
        <v>5331.86</v>
      </c>
      <c r="F6681">
        <v>0</v>
      </c>
      <c r="G6681" s="3">
        <f>INT((MONTH(_2022[[#This Row],[DATA]])-1)/3)+1</f>
        <v>4</v>
      </c>
    </row>
    <row r="6682" spans="1:7" x14ac:dyDescent="0.25">
      <c r="A6682" t="s">
        <v>375</v>
      </c>
      <c r="B6682">
        <f>+WEEKNUM(_2022[[#This Row],[DATA]],21)</f>
        <v>50</v>
      </c>
      <c r="C6682" s="1">
        <v>18</v>
      </c>
      <c r="D6682" t="s">
        <v>13</v>
      </c>
      <c r="E6682">
        <v>979.1</v>
      </c>
      <c r="F6682">
        <v>0</v>
      </c>
      <c r="G6682" s="3">
        <f>INT((MONTH(_2022[[#This Row],[DATA]])-1)/3)+1</f>
        <v>4</v>
      </c>
    </row>
    <row r="6683" spans="1:7" x14ac:dyDescent="0.25">
      <c r="A6683" t="s">
        <v>375</v>
      </c>
      <c r="B6683">
        <f>+WEEKNUM(_2022[[#This Row],[DATA]],21)</f>
        <v>50</v>
      </c>
      <c r="C6683" s="1">
        <v>17</v>
      </c>
      <c r="D6683" t="s">
        <v>22</v>
      </c>
      <c r="E6683">
        <v>809.5</v>
      </c>
      <c r="F6683">
        <v>0</v>
      </c>
      <c r="G6683" s="3">
        <f>INT((MONTH(_2022[[#This Row],[DATA]])-1)/3)+1</f>
        <v>4</v>
      </c>
    </row>
    <row r="6684" spans="1:7" x14ac:dyDescent="0.25">
      <c r="A6684" t="s">
        <v>375</v>
      </c>
      <c r="B6684">
        <f>+WEEKNUM(_2022[[#This Row],[DATA]],21)</f>
        <v>50</v>
      </c>
      <c r="C6684" s="1">
        <v>27</v>
      </c>
      <c r="D6684" t="s">
        <v>12</v>
      </c>
      <c r="E6684">
        <v>3548.72</v>
      </c>
      <c r="F6684">
        <v>0</v>
      </c>
      <c r="G6684" s="3">
        <f>INT((MONTH(_2022[[#This Row],[DATA]])-1)/3)+1</f>
        <v>4</v>
      </c>
    </row>
    <row r="6685" spans="1:7" x14ac:dyDescent="0.25">
      <c r="A6685" t="s">
        <v>375</v>
      </c>
      <c r="B6685">
        <f>+WEEKNUM(_2022[[#This Row],[DATA]],21)</f>
        <v>50</v>
      </c>
      <c r="C6685" s="1">
        <v>0</v>
      </c>
      <c r="D6685" t="s">
        <v>15</v>
      </c>
      <c r="E6685">
        <v>1804.78</v>
      </c>
      <c r="F6685">
        <v>0</v>
      </c>
      <c r="G6685" s="3">
        <f>INT((MONTH(_2022[[#This Row],[DATA]])-1)/3)+1</f>
        <v>4</v>
      </c>
    </row>
    <row r="6686" spans="1:7" x14ac:dyDescent="0.25">
      <c r="A6686" t="s">
        <v>375</v>
      </c>
      <c r="B6686">
        <f>+WEEKNUM(_2022[[#This Row],[DATA]],21)</f>
        <v>50</v>
      </c>
      <c r="C6686" s="1">
        <v>0</v>
      </c>
      <c r="D6686" t="s">
        <v>19</v>
      </c>
      <c r="E6686">
        <v>3144.78</v>
      </c>
      <c r="F6686">
        <v>0</v>
      </c>
      <c r="G6686" s="3">
        <f>INT((MONTH(_2022[[#This Row],[DATA]])-1)/3)+1</f>
        <v>4</v>
      </c>
    </row>
    <row r="6687" spans="1:7" x14ac:dyDescent="0.25">
      <c r="A6687" t="s">
        <v>375</v>
      </c>
      <c r="B6687">
        <f>+WEEKNUM(_2022[[#This Row],[DATA]],21)</f>
        <v>50</v>
      </c>
      <c r="C6687" s="1">
        <v>19</v>
      </c>
      <c r="D6687" t="s">
        <v>4</v>
      </c>
      <c r="E6687">
        <v>1577.51</v>
      </c>
      <c r="F6687">
        <v>0</v>
      </c>
      <c r="G6687" s="3">
        <f>INT((MONTH(_2022[[#This Row],[DATA]])-1)/3)+1</f>
        <v>4</v>
      </c>
    </row>
    <row r="6688" spans="1:7" x14ac:dyDescent="0.25">
      <c r="A6688" t="s">
        <v>375</v>
      </c>
      <c r="B6688">
        <f>+WEEKNUM(_2022[[#This Row],[DATA]],21)</f>
        <v>50</v>
      </c>
      <c r="C6688" s="1">
        <v>27</v>
      </c>
      <c r="D6688" t="s">
        <v>10</v>
      </c>
      <c r="E6688">
        <v>1412.73</v>
      </c>
      <c r="F6688">
        <v>0</v>
      </c>
      <c r="G6688" s="3">
        <f>INT((MONTH(_2022[[#This Row],[DATA]])-1)/3)+1</f>
        <v>4</v>
      </c>
    </row>
    <row r="6689" spans="1:7" x14ac:dyDescent="0.25">
      <c r="A6689" t="s">
        <v>375</v>
      </c>
      <c r="B6689">
        <f>+WEEKNUM(_2022[[#This Row],[DATA]],21)</f>
        <v>50</v>
      </c>
      <c r="C6689" s="1">
        <v>23</v>
      </c>
      <c r="D6689" t="s">
        <v>21</v>
      </c>
      <c r="E6689">
        <v>3400.54</v>
      </c>
      <c r="F6689">
        <v>0</v>
      </c>
      <c r="G6689" s="3">
        <f>INT((MONTH(_2022[[#This Row],[DATA]])-1)/3)+1</f>
        <v>4</v>
      </c>
    </row>
    <row r="6690" spans="1:7" x14ac:dyDescent="0.25">
      <c r="A6690" t="s">
        <v>375</v>
      </c>
      <c r="B6690">
        <f>+WEEKNUM(_2022[[#This Row],[DATA]],21)</f>
        <v>50</v>
      </c>
      <c r="C6690" s="1">
        <v>29</v>
      </c>
      <c r="D6690" t="s">
        <v>3</v>
      </c>
      <c r="E6690">
        <v>1728.61</v>
      </c>
      <c r="F6690">
        <v>0</v>
      </c>
      <c r="G6690" s="3">
        <f>INT((MONTH(_2022[[#This Row],[DATA]])-1)/3)+1</f>
        <v>4</v>
      </c>
    </row>
    <row r="6691" spans="1:7" x14ac:dyDescent="0.25">
      <c r="A6691" t="s">
        <v>375</v>
      </c>
      <c r="B6691">
        <f>+WEEKNUM(_2022[[#This Row],[DATA]],21)</f>
        <v>50</v>
      </c>
      <c r="C6691" s="1">
        <v>30</v>
      </c>
      <c r="D6691" t="s">
        <v>7</v>
      </c>
      <c r="E6691">
        <v>3332.44</v>
      </c>
      <c r="F6691">
        <v>0</v>
      </c>
      <c r="G6691" s="3">
        <f>INT((MONTH(_2022[[#This Row],[DATA]])-1)/3)+1</f>
        <v>4</v>
      </c>
    </row>
    <row r="6692" spans="1:7" x14ac:dyDescent="0.25">
      <c r="A6692" t="s">
        <v>375</v>
      </c>
      <c r="B6692">
        <f>+WEEKNUM(_2022[[#This Row],[DATA]],21)</f>
        <v>50</v>
      </c>
      <c r="C6692" s="1">
        <v>25</v>
      </c>
      <c r="D6692" t="s">
        <v>9</v>
      </c>
      <c r="E6692">
        <v>1483.37</v>
      </c>
      <c r="F6692">
        <v>0</v>
      </c>
      <c r="G6692" s="3">
        <f>INT((MONTH(_2022[[#This Row],[DATA]])-1)/3)+1</f>
        <v>4</v>
      </c>
    </row>
    <row r="6693" spans="1:7" x14ac:dyDescent="0.25">
      <c r="A6693" t="s">
        <v>376</v>
      </c>
      <c r="B6693">
        <f>+WEEKNUM(_2022[[#This Row],[DATA]],21)</f>
        <v>51</v>
      </c>
      <c r="C6693" s="4">
        <v>20</v>
      </c>
      <c r="D6693" t="s">
        <v>5</v>
      </c>
      <c r="E6693">
        <v>1519.2</v>
      </c>
      <c r="F6693">
        <v>0</v>
      </c>
      <c r="G6693" s="3">
        <f>INT((MONTH(_2022[[#This Row],[DATA]])-1)/3)+1</f>
        <v>4</v>
      </c>
    </row>
    <row r="6694" spans="1:7" x14ac:dyDescent="0.25">
      <c r="A6694" t="s">
        <v>376</v>
      </c>
      <c r="B6694">
        <f>+WEEKNUM(_2022[[#This Row],[DATA]],21)</f>
        <v>51</v>
      </c>
      <c r="C6694" s="1">
        <v>24</v>
      </c>
      <c r="D6694" t="s">
        <v>11</v>
      </c>
      <c r="E6694">
        <v>2703.92</v>
      </c>
      <c r="F6694">
        <v>0</v>
      </c>
      <c r="G6694" s="3">
        <f>INT((MONTH(_2022[[#This Row],[DATA]])-1)/3)+1</f>
        <v>4</v>
      </c>
    </row>
    <row r="6695" spans="1:7" x14ac:dyDescent="0.25">
      <c r="A6695" t="s">
        <v>376</v>
      </c>
      <c r="B6695">
        <f>+WEEKNUM(_2022[[#This Row],[DATA]],21)</f>
        <v>51</v>
      </c>
      <c r="C6695" s="1">
        <v>22</v>
      </c>
      <c r="D6695" t="s">
        <v>6</v>
      </c>
      <c r="E6695">
        <v>2275.4699999999998</v>
      </c>
      <c r="F6695">
        <v>0</v>
      </c>
      <c r="G6695" s="3">
        <f>INT((MONTH(_2022[[#This Row],[DATA]])-1)/3)+1</f>
        <v>4</v>
      </c>
    </row>
    <row r="6696" spans="1:7" x14ac:dyDescent="0.25">
      <c r="A6696" t="s">
        <v>376</v>
      </c>
      <c r="B6696">
        <f>+WEEKNUM(_2022[[#This Row],[DATA]],21)</f>
        <v>51</v>
      </c>
      <c r="C6696" s="1">
        <v>26</v>
      </c>
      <c r="D6696" t="s">
        <v>14</v>
      </c>
      <c r="E6696">
        <v>5624.03</v>
      </c>
      <c r="F6696">
        <v>0</v>
      </c>
      <c r="G6696" s="3">
        <f>INT((MONTH(_2022[[#This Row],[DATA]])-1)/3)+1</f>
        <v>4</v>
      </c>
    </row>
    <row r="6697" spans="1:7" x14ac:dyDescent="0.25">
      <c r="A6697" t="s">
        <v>376</v>
      </c>
      <c r="B6697">
        <f>+WEEKNUM(_2022[[#This Row],[DATA]],21)</f>
        <v>51</v>
      </c>
      <c r="C6697" s="1">
        <v>0</v>
      </c>
      <c r="D6697" t="s">
        <v>16</v>
      </c>
      <c r="E6697">
        <v>2304.96</v>
      </c>
      <c r="F6697">
        <v>0</v>
      </c>
      <c r="G6697" s="3">
        <f>INT((MONTH(_2022[[#This Row],[DATA]])-1)/3)+1</f>
        <v>4</v>
      </c>
    </row>
    <row r="6698" spans="1:7" x14ac:dyDescent="0.25">
      <c r="A6698" t="s">
        <v>376</v>
      </c>
      <c r="B6698">
        <f>+WEEKNUM(_2022[[#This Row],[DATA]],21)</f>
        <v>51</v>
      </c>
      <c r="C6698" s="1">
        <v>21</v>
      </c>
      <c r="D6698" t="s">
        <v>8</v>
      </c>
      <c r="E6698">
        <v>6012.75</v>
      </c>
      <c r="F6698">
        <v>0</v>
      </c>
      <c r="G6698" s="3">
        <f>INT((MONTH(_2022[[#This Row],[DATA]])-1)/3)+1</f>
        <v>4</v>
      </c>
    </row>
    <row r="6699" spans="1:7" x14ac:dyDescent="0.25">
      <c r="A6699" t="s">
        <v>376</v>
      </c>
      <c r="B6699">
        <f>+WEEKNUM(_2022[[#This Row],[DATA]],21)</f>
        <v>51</v>
      </c>
      <c r="C6699" s="1">
        <v>18</v>
      </c>
      <c r="D6699" t="s">
        <v>13</v>
      </c>
      <c r="E6699">
        <v>1080</v>
      </c>
      <c r="F6699">
        <v>0</v>
      </c>
      <c r="G6699" s="3">
        <f>INT((MONTH(_2022[[#This Row],[DATA]])-1)/3)+1</f>
        <v>4</v>
      </c>
    </row>
    <row r="6700" spans="1:7" x14ac:dyDescent="0.25">
      <c r="A6700" t="s">
        <v>376</v>
      </c>
      <c r="B6700">
        <f>+WEEKNUM(_2022[[#This Row],[DATA]],21)</f>
        <v>51</v>
      </c>
      <c r="C6700" s="1">
        <v>17</v>
      </c>
      <c r="D6700" t="s">
        <v>22</v>
      </c>
      <c r="E6700">
        <v>1918.93</v>
      </c>
      <c r="F6700">
        <v>0</v>
      </c>
      <c r="G6700" s="3">
        <f>INT((MONTH(_2022[[#This Row],[DATA]])-1)/3)+1</f>
        <v>4</v>
      </c>
    </row>
    <row r="6701" spans="1:7" x14ac:dyDescent="0.25">
      <c r="A6701" t="s">
        <v>376</v>
      </c>
      <c r="B6701">
        <f>+WEEKNUM(_2022[[#This Row],[DATA]],21)</f>
        <v>51</v>
      </c>
      <c r="C6701" s="1">
        <v>27</v>
      </c>
      <c r="D6701" t="s">
        <v>12</v>
      </c>
      <c r="E6701">
        <v>2805.62</v>
      </c>
      <c r="F6701">
        <v>0</v>
      </c>
      <c r="G6701" s="3">
        <f>INT((MONTH(_2022[[#This Row],[DATA]])-1)/3)+1</f>
        <v>4</v>
      </c>
    </row>
    <row r="6702" spans="1:7" x14ac:dyDescent="0.25">
      <c r="A6702" t="s">
        <v>376</v>
      </c>
      <c r="B6702">
        <f>+WEEKNUM(_2022[[#This Row],[DATA]],21)</f>
        <v>51</v>
      </c>
      <c r="C6702" s="1">
        <v>0</v>
      </c>
      <c r="D6702" t="s">
        <v>15</v>
      </c>
      <c r="E6702">
        <v>2279.5700000000002</v>
      </c>
      <c r="F6702">
        <v>0</v>
      </c>
      <c r="G6702" s="3">
        <f>INT((MONTH(_2022[[#This Row],[DATA]])-1)/3)+1</f>
        <v>4</v>
      </c>
    </row>
    <row r="6703" spans="1:7" x14ac:dyDescent="0.25">
      <c r="A6703" t="s">
        <v>376</v>
      </c>
      <c r="B6703">
        <f>+WEEKNUM(_2022[[#This Row],[DATA]],21)</f>
        <v>51</v>
      </c>
      <c r="C6703" s="1">
        <v>0</v>
      </c>
      <c r="D6703" t="s">
        <v>19</v>
      </c>
      <c r="E6703">
        <v>2696.47</v>
      </c>
      <c r="F6703">
        <v>0</v>
      </c>
      <c r="G6703" s="3">
        <f>INT((MONTH(_2022[[#This Row],[DATA]])-1)/3)+1</f>
        <v>4</v>
      </c>
    </row>
    <row r="6704" spans="1:7" x14ac:dyDescent="0.25">
      <c r="A6704" t="s">
        <v>376</v>
      </c>
      <c r="B6704">
        <f>+WEEKNUM(_2022[[#This Row],[DATA]],21)</f>
        <v>51</v>
      </c>
      <c r="C6704" s="1">
        <v>19</v>
      </c>
      <c r="D6704" t="s">
        <v>4</v>
      </c>
      <c r="E6704">
        <v>1207.24</v>
      </c>
      <c r="F6704">
        <v>0</v>
      </c>
      <c r="G6704" s="3">
        <f>INT((MONTH(_2022[[#This Row],[DATA]])-1)/3)+1</f>
        <v>4</v>
      </c>
    </row>
    <row r="6705" spans="1:7" x14ac:dyDescent="0.25">
      <c r="A6705" t="s">
        <v>376</v>
      </c>
      <c r="B6705">
        <f>+WEEKNUM(_2022[[#This Row],[DATA]],21)</f>
        <v>51</v>
      </c>
      <c r="C6705" s="1">
        <v>27</v>
      </c>
      <c r="D6705" t="s">
        <v>10</v>
      </c>
      <c r="E6705">
        <v>862.9</v>
      </c>
      <c r="F6705">
        <v>0</v>
      </c>
      <c r="G6705" s="3">
        <f>INT((MONTH(_2022[[#This Row],[DATA]])-1)/3)+1</f>
        <v>4</v>
      </c>
    </row>
    <row r="6706" spans="1:7" x14ac:dyDescent="0.25">
      <c r="A6706" t="s">
        <v>376</v>
      </c>
      <c r="B6706">
        <f>+WEEKNUM(_2022[[#This Row],[DATA]],21)</f>
        <v>51</v>
      </c>
      <c r="C6706" s="1">
        <v>23</v>
      </c>
      <c r="D6706" t="s">
        <v>21</v>
      </c>
      <c r="E6706">
        <v>3328.89</v>
      </c>
      <c r="F6706">
        <v>0</v>
      </c>
      <c r="G6706" s="3">
        <f>INT((MONTH(_2022[[#This Row],[DATA]])-1)/3)+1</f>
        <v>4</v>
      </c>
    </row>
    <row r="6707" spans="1:7" x14ac:dyDescent="0.25">
      <c r="A6707" t="s">
        <v>376</v>
      </c>
      <c r="B6707">
        <f>+WEEKNUM(_2022[[#This Row],[DATA]],21)</f>
        <v>51</v>
      </c>
      <c r="C6707" s="1">
        <v>29</v>
      </c>
      <c r="D6707" t="s">
        <v>3</v>
      </c>
      <c r="E6707">
        <v>2737.07</v>
      </c>
      <c r="F6707">
        <v>0</v>
      </c>
      <c r="G6707" s="3">
        <f>INT((MONTH(_2022[[#This Row],[DATA]])-1)/3)+1</f>
        <v>4</v>
      </c>
    </row>
    <row r="6708" spans="1:7" x14ac:dyDescent="0.25">
      <c r="A6708" t="s">
        <v>376</v>
      </c>
      <c r="B6708">
        <f>+WEEKNUM(_2022[[#This Row],[DATA]],21)</f>
        <v>51</v>
      </c>
      <c r="C6708" s="1">
        <v>30</v>
      </c>
      <c r="D6708" t="s">
        <v>7</v>
      </c>
      <c r="E6708">
        <v>1862.17</v>
      </c>
      <c r="F6708">
        <v>0</v>
      </c>
      <c r="G6708" s="3">
        <f>INT((MONTH(_2022[[#This Row],[DATA]])-1)/3)+1</f>
        <v>4</v>
      </c>
    </row>
    <row r="6709" spans="1:7" x14ac:dyDescent="0.25">
      <c r="A6709" t="s">
        <v>376</v>
      </c>
      <c r="B6709">
        <f>+WEEKNUM(_2022[[#This Row],[DATA]],21)</f>
        <v>51</v>
      </c>
      <c r="C6709" s="1">
        <v>25</v>
      </c>
      <c r="D6709" t="s">
        <v>9</v>
      </c>
      <c r="E6709">
        <v>2953.52</v>
      </c>
      <c r="F6709">
        <v>0</v>
      </c>
      <c r="G6709" s="3">
        <f>INT((MONTH(_2022[[#This Row],[DATA]])-1)/3)+1</f>
        <v>4</v>
      </c>
    </row>
    <row r="6710" spans="1:7" x14ac:dyDescent="0.25">
      <c r="A6710" t="s">
        <v>377</v>
      </c>
      <c r="B6710">
        <f>+WEEKNUM(_2022[[#This Row],[DATA]],21)</f>
        <v>51</v>
      </c>
      <c r="C6710" s="4">
        <v>20</v>
      </c>
      <c r="D6710" t="s">
        <v>5</v>
      </c>
      <c r="E6710">
        <v>1396.19</v>
      </c>
      <c r="F6710">
        <v>0</v>
      </c>
      <c r="G6710" s="3">
        <f>INT((MONTH(_2022[[#This Row],[DATA]])-1)/3)+1</f>
        <v>4</v>
      </c>
    </row>
    <row r="6711" spans="1:7" x14ac:dyDescent="0.25">
      <c r="A6711" t="s">
        <v>377</v>
      </c>
      <c r="B6711">
        <f>+WEEKNUM(_2022[[#This Row],[DATA]],21)</f>
        <v>51</v>
      </c>
      <c r="C6711" s="1">
        <v>24</v>
      </c>
      <c r="D6711" t="s">
        <v>11</v>
      </c>
      <c r="E6711">
        <v>5150.47</v>
      </c>
      <c r="F6711">
        <v>0</v>
      </c>
      <c r="G6711" s="3">
        <f>INT((MONTH(_2022[[#This Row],[DATA]])-1)/3)+1</f>
        <v>4</v>
      </c>
    </row>
    <row r="6712" spans="1:7" x14ac:dyDescent="0.25">
      <c r="A6712" t="s">
        <v>377</v>
      </c>
      <c r="B6712">
        <f>+WEEKNUM(_2022[[#This Row],[DATA]],21)</f>
        <v>51</v>
      </c>
      <c r="C6712" s="1">
        <v>22</v>
      </c>
      <c r="D6712" t="s">
        <v>6</v>
      </c>
      <c r="E6712">
        <v>2180.5300000000002</v>
      </c>
      <c r="F6712">
        <v>0</v>
      </c>
      <c r="G6712" s="3">
        <f>INT((MONTH(_2022[[#This Row],[DATA]])-1)/3)+1</f>
        <v>4</v>
      </c>
    </row>
    <row r="6713" spans="1:7" x14ac:dyDescent="0.25">
      <c r="A6713" t="s">
        <v>377</v>
      </c>
      <c r="B6713">
        <f>+WEEKNUM(_2022[[#This Row],[DATA]],21)</f>
        <v>51</v>
      </c>
      <c r="C6713" s="1">
        <v>26</v>
      </c>
      <c r="D6713" t="s">
        <v>14</v>
      </c>
      <c r="E6713">
        <v>4178.6000000000004</v>
      </c>
      <c r="F6713">
        <v>0</v>
      </c>
      <c r="G6713" s="3">
        <f>INT((MONTH(_2022[[#This Row],[DATA]])-1)/3)+1</f>
        <v>4</v>
      </c>
    </row>
    <row r="6714" spans="1:7" x14ac:dyDescent="0.25">
      <c r="A6714" t="s">
        <v>377</v>
      </c>
      <c r="B6714">
        <f>+WEEKNUM(_2022[[#This Row],[DATA]],21)</f>
        <v>51</v>
      </c>
      <c r="C6714" s="1">
        <v>0</v>
      </c>
      <c r="D6714" t="s">
        <v>16</v>
      </c>
      <c r="E6714">
        <v>2677.23</v>
      </c>
      <c r="F6714">
        <v>0</v>
      </c>
      <c r="G6714" s="3">
        <f>INT((MONTH(_2022[[#This Row],[DATA]])-1)/3)+1</f>
        <v>4</v>
      </c>
    </row>
    <row r="6715" spans="1:7" x14ac:dyDescent="0.25">
      <c r="A6715" t="s">
        <v>377</v>
      </c>
      <c r="B6715">
        <f>+WEEKNUM(_2022[[#This Row],[DATA]],21)</f>
        <v>51</v>
      </c>
      <c r="C6715" s="1">
        <v>21</v>
      </c>
      <c r="D6715" t="s">
        <v>8</v>
      </c>
      <c r="E6715">
        <v>5624.4</v>
      </c>
      <c r="F6715">
        <v>0</v>
      </c>
      <c r="G6715" s="3">
        <f>INT((MONTH(_2022[[#This Row],[DATA]])-1)/3)+1</f>
        <v>4</v>
      </c>
    </row>
    <row r="6716" spans="1:7" x14ac:dyDescent="0.25">
      <c r="A6716" t="s">
        <v>377</v>
      </c>
      <c r="B6716">
        <f>+WEEKNUM(_2022[[#This Row],[DATA]],21)</f>
        <v>51</v>
      </c>
      <c r="C6716" s="1">
        <v>18</v>
      </c>
      <c r="D6716" t="s">
        <v>13</v>
      </c>
      <c r="E6716">
        <v>1334.33</v>
      </c>
      <c r="F6716">
        <v>0</v>
      </c>
      <c r="G6716" s="3">
        <f>INT((MONTH(_2022[[#This Row],[DATA]])-1)/3)+1</f>
        <v>4</v>
      </c>
    </row>
    <row r="6717" spans="1:7" x14ac:dyDescent="0.25">
      <c r="A6717" t="s">
        <v>377</v>
      </c>
      <c r="B6717">
        <f>+WEEKNUM(_2022[[#This Row],[DATA]],21)</f>
        <v>51</v>
      </c>
      <c r="C6717" s="1">
        <v>17</v>
      </c>
      <c r="D6717" t="s">
        <v>22</v>
      </c>
      <c r="E6717">
        <v>1166.1400000000001</v>
      </c>
      <c r="F6717">
        <v>0</v>
      </c>
      <c r="G6717" s="3">
        <f>INT((MONTH(_2022[[#This Row],[DATA]])-1)/3)+1</f>
        <v>4</v>
      </c>
    </row>
    <row r="6718" spans="1:7" x14ac:dyDescent="0.25">
      <c r="A6718" t="s">
        <v>377</v>
      </c>
      <c r="B6718">
        <f>+WEEKNUM(_2022[[#This Row],[DATA]],21)</f>
        <v>51</v>
      </c>
      <c r="C6718" s="1">
        <v>27</v>
      </c>
      <c r="D6718" t="s">
        <v>12</v>
      </c>
      <c r="E6718">
        <v>1769.84</v>
      </c>
      <c r="F6718">
        <v>0</v>
      </c>
      <c r="G6718" s="3">
        <f>INT((MONTH(_2022[[#This Row],[DATA]])-1)/3)+1</f>
        <v>4</v>
      </c>
    </row>
    <row r="6719" spans="1:7" x14ac:dyDescent="0.25">
      <c r="A6719" t="s">
        <v>377</v>
      </c>
      <c r="B6719">
        <f>+WEEKNUM(_2022[[#This Row],[DATA]],21)</f>
        <v>51</v>
      </c>
      <c r="C6719" s="1">
        <v>0</v>
      </c>
      <c r="D6719" t="s">
        <v>15</v>
      </c>
      <c r="E6719">
        <v>1628.78</v>
      </c>
      <c r="F6719">
        <v>0</v>
      </c>
      <c r="G6719" s="3">
        <f>INT((MONTH(_2022[[#This Row],[DATA]])-1)/3)+1</f>
        <v>4</v>
      </c>
    </row>
    <row r="6720" spans="1:7" x14ac:dyDescent="0.25">
      <c r="A6720" t="s">
        <v>377</v>
      </c>
      <c r="B6720">
        <f>+WEEKNUM(_2022[[#This Row],[DATA]],21)</f>
        <v>51</v>
      </c>
      <c r="C6720" s="1">
        <v>0</v>
      </c>
      <c r="D6720" t="s">
        <v>19</v>
      </c>
      <c r="E6720">
        <v>2474.6999999999998</v>
      </c>
      <c r="F6720">
        <v>0</v>
      </c>
      <c r="G6720" s="3">
        <f>INT((MONTH(_2022[[#This Row],[DATA]])-1)/3)+1</f>
        <v>4</v>
      </c>
    </row>
    <row r="6721" spans="1:7" x14ac:dyDescent="0.25">
      <c r="A6721" t="s">
        <v>377</v>
      </c>
      <c r="B6721">
        <f>+WEEKNUM(_2022[[#This Row],[DATA]],21)</f>
        <v>51</v>
      </c>
      <c r="C6721" s="1">
        <v>19</v>
      </c>
      <c r="D6721" t="s">
        <v>4</v>
      </c>
      <c r="E6721">
        <v>2962.07</v>
      </c>
      <c r="F6721">
        <v>0</v>
      </c>
      <c r="G6721" s="3">
        <f>INT((MONTH(_2022[[#This Row],[DATA]])-1)/3)+1</f>
        <v>4</v>
      </c>
    </row>
    <row r="6722" spans="1:7" x14ac:dyDescent="0.25">
      <c r="A6722" t="s">
        <v>377</v>
      </c>
      <c r="B6722">
        <f>+WEEKNUM(_2022[[#This Row],[DATA]],21)</f>
        <v>51</v>
      </c>
      <c r="C6722" s="1">
        <v>27</v>
      </c>
      <c r="D6722" t="s">
        <v>10</v>
      </c>
      <c r="E6722">
        <v>1486.95</v>
      </c>
      <c r="F6722">
        <v>0</v>
      </c>
      <c r="G6722" s="3">
        <f>INT((MONTH(_2022[[#This Row],[DATA]])-1)/3)+1</f>
        <v>4</v>
      </c>
    </row>
    <row r="6723" spans="1:7" x14ac:dyDescent="0.25">
      <c r="A6723" t="s">
        <v>377</v>
      </c>
      <c r="B6723">
        <f>+WEEKNUM(_2022[[#This Row],[DATA]],21)</f>
        <v>51</v>
      </c>
      <c r="C6723" s="1">
        <v>23</v>
      </c>
      <c r="D6723" t="s">
        <v>21</v>
      </c>
      <c r="E6723">
        <v>3080.33</v>
      </c>
      <c r="F6723">
        <v>0</v>
      </c>
      <c r="G6723" s="3">
        <f>INT((MONTH(_2022[[#This Row],[DATA]])-1)/3)+1</f>
        <v>4</v>
      </c>
    </row>
    <row r="6724" spans="1:7" x14ac:dyDescent="0.25">
      <c r="A6724" t="s">
        <v>377</v>
      </c>
      <c r="B6724">
        <f>+WEEKNUM(_2022[[#This Row],[DATA]],21)</f>
        <v>51</v>
      </c>
      <c r="C6724" s="1">
        <v>29</v>
      </c>
      <c r="D6724" t="s">
        <v>3</v>
      </c>
      <c r="E6724">
        <v>2179.7600000000002</v>
      </c>
      <c r="F6724">
        <v>0</v>
      </c>
      <c r="G6724" s="3">
        <f>INT((MONTH(_2022[[#This Row],[DATA]])-1)/3)+1</f>
        <v>4</v>
      </c>
    </row>
    <row r="6725" spans="1:7" x14ac:dyDescent="0.25">
      <c r="A6725" t="s">
        <v>377</v>
      </c>
      <c r="B6725">
        <f>+WEEKNUM(_2022[[#This Row],[DATA]],21)</f>
        <v>51</v>
      </c>
      <c r="C6725" s="1">
        <v>30</v>
      </c>
      <c r="D6725" t="s">
        <v>7</v>
      </c>
      <c r="E6725">
        <v>1903.88</v>
      </c>
      <c r="F6725">
        <v>0</v>
      </c>
      <c r="G6725" s="3">
        <f>INT((MONTH(_2022[[#This Row],[DATA]])-1)/3)+1</f>
        <v>4</v>
      </c>
    </row>
    <row r="6726" spans="1:7" x14ac:dyDescent="0.25">
      <c r="A6726" t="s">
        <v>377</v>
      </c>
      <c r="B6726">
        <f>+WEEKNUM(_2022[[#This Row],[DATA]],21)</f>
        <v>51</v>
      </c>
      <c r="C6726" s="1">
        <v>25</v>
      </c>
      <c r="D6726" t="s">
        <v>9</v>
      </c>
      <c r="E6726">
        <v>2493.7800000000002</v>
      </c>
      <c r="F6726">
        <v>0</v>
      </c>
      <c r="G6726" s="3">
        <f>INT((MONTH(_2022[[#This Row],[DATA]])-1)/3)+1</f>
        <v>4</v>
      </c>
    </row>
    <row r="6727" spans="1:7" x14ac:dyDescent="0.25">
      <c r="A6727" t="s">
        <v>378</v>
      </c>
      <c r="B6727">
        <f>+WEEKNUM(_2022[[#This Row],[DATA]],21)</f>
        <v>51</v>
      </c>
      <c r="C6727" s="4">
        <v>20</v>
      </c>
      <c r="D6727" t="s">
        <v>5</v>
      </c>
      <c r="E6727">
        <v>3706.88</v>
      </c>
      <c r="F6727">
        <v>0</v>
      </c>
      <c r="G6727" s="3">
        <f>INT((MONTH(_2022[[#This Row],[DATA]])-1)/3)+1</f>
        <v>4</v>
      </c>
    </row>
    <row r="6728" spans="1:7" x14ac:dyDescent="0.25">
      <c r="A6728" t="s">
        <v>378</v>
      </c>
      <c r="B6728">
        <f>+WEEKNUM(_2022[[#This Row],[DATA]],21)</f>
        <v>51</v>
      </c>
      <c r="C6728" s="1">
        <v>24</v>
      </c>
      <c r="D6728" t="s">
        <v>11</v>
      </c>
      <c r="E6728">
        <v>3010.14</v>
      </c>
      <c r="F6728">
        <v>0</v>
      </c>
      <c r="G6728" s="3">
        <f>INT((MONTH(_2022[[#This Row],[DATA]])-1)/3)+1</f>
        <v>4</v>
      </c>
    </row>
    <row r="6729" spans="1:7" x14ac:dyDescent="0.25">
      <c r="A6729" t="s">
        <v>378</v>
      </c>
      <c r="B6729">
        <f>+WEEKNUM(_2022[[#This Row],[DATA]],21)</f>
        <v>51</v>
      </c>
      <c r="C6729" s="1">
        <v>22</v>
      </c>
      <c r="D6729" t="s">
        <v>6</v>
      </c>
      <c r="E6729">
        <v>1543.93</v>
      </c>
      <c r="F6729">
        <v>0</v>
      </c>
      <c r="G6729" s="3">
        <f>INT((MONTH(_2022[[#This Row],[DATA]])-1)/3)+1</f>
        <v>4</v>
      </c>
    </row>
    <row r="6730" spans="1:7" x14ac:dyDescent="0.25">
      <c r="A6730" t="s">
        <v>378</v>
      </c>
      <c r="B6730">
        <f>+WEEKNUM(_2022[[#This Row],[DATA]],21)</f>
        <v>51</v>
      </c>
      <c r="C6730" s="1">
        <v>26</v>
      </c>
      <c r="D6730" t="s">
        <v>14</v>
      </c>
      <c r="E6730">
        <v>5138.16</v>
      </c>
      <c r="F6730">
        <v>0</v>
      </c>
      <c r="G6730" s="3">
        <f>INT((MONTH(_2022[[#This Row],[DATA]])-1)/3)+1</f>
        <v>4</v>
      </c>
    </row>
    <row r="6731" spans="1:7" x14ac:dyDescent="0.25">
      <c r="A6731" t="s">
        <v>378</v>
      </c>
      <c r="B6731">
        <f>+WEEKNUM(_2022[[#This Row],[DATA]],21)</f>
        <v>51</v>
      </c>
      <c r="C6731" s="1">
        <v>0</v>
      </c>
      <c r="D6731" t="s">
        <v>16</v>
      </c>
      <c r="E6731">
        <v>2772.96</v>
      </c>
      <c r="F6731">
        <v>0</v>
      </c>
      <c r="G6731" s="3">
        <f>INT((MONTH(_2022[[#This Row],[DATA]])-1)/3)+1</f>
        <v>4</v>
      </c>
    </row>
    <row r="6732" spans="1:7" x14ac:dyDescent="0.25">
      <c r="A6732" t="s">
        <v>378</v>
      </c>
      <c r="B6732">
        <f>+WEEKNUM(_2022[[#This Row],[DATA]],21)</f>
        <v>51</v>
      </c>
      <c r="C6732" s="1">
        <v>21</v>
      </c>
      <c r="D6732" t="s">
        <v>8</v>
      </c>
      <c r="E6732">
        <v>6026.39</v>
      </c>
      <c r="F6732">
        <v>0</v>
      </c>
      <c r="G6732" s="3">
        <f>INT((MONTH(_2022[[#This Row],[DATA]])-1)/3)+1</f>
        <v>4</v>
      </c>
    </row>
    <row r="6733" spans="1:7" x14ac:dyDescent="0.25">
      <c r="A6733" t="s">
        <v>378</v>
      </c>
      <c r="B6733">
        <f>+WEEKNUM(_2022[[#This Row],[DATA]],21)</f>
        <v>51</v>
      </c>
      <c r="C6733" s="1">
        <v>18</v>
      </c>
      <c r="D6733" t="s">
        <v>13</v>
      </c>
      <c r="E6733">
        <v>635.66</v>
      </c>
      <c r="F6733">
        <v>0</v>
      </c>
      <c r="G6733" s="3">
        <f>INT((MONTH(_2022[[#This Row],[DATA]])-1)/3)+1</f>
        <v>4</v>
      </c>
    </row>
    <row r="6734" spans="1:7" x14ac:dyDescent="0.25">
      <c r="A6734" t="s">
        <v>378</v>
      </c>
      <c r="B6734">
        <f>+WEEKNUM(_2022[[#This Row],[DATA]],21)</f>
        <v>51</v>
      </c>
      <c r="C6734" s="1">
        <v>17</v>
      </c>
      <c r="D6734" t="s">
        <v>22</v>
      </c>
      <c r="E6734">
        <v>1628.84</v>
      </c>
      <c r="F6734">
        <v>0</v>
      </c>
      <c r="G6734" s="3">
        <f>INT((MONTH(_2022[[#This Row],[DATA]])-1)/3)+1</f>
        <v>4</v>
      </c>
    </row>
    <row r="6735" spans="1:7" x14ac:dyDescent="0.25">
      <c r="A6735" t="s">
        <v>378</v>
      </c>
      <c r="B6735">
        <f>+WEEKNUM(_2022[[#This Row],[DATA]],21)</f>
        <v>51</v>
      </c>
      <c r="C6735" s="1">
        <v>27</v>
      </c>
      <c r="D6735" t="s">
        <v>12</v>
      </c>
      <c r="E6735">
        <v>2941.37</v>
      </c>
      <c r="F6735">
        <v>0</v>
      </c>
      <c r="G6735" s="3">
        <f>INT((MONTH(_2022[[#This Row],[DATA]])-1)/3)+1</f>
        <v>4</v>
      </c>
    </row>
    <row r="6736" spans="1:7" x14ac:dyDescent="0.25">
      <c r="A6736" t="s">
        <v>378</v>
      </c>
      <c r="B6736">
        <f>+WEEKNUM(_2022[[#This Row],[DATA]],21)</f>
        <v>51</v>
      </c>
      <c r="C6736" s="1">
        <v>0</v>
      </c>
      <c r="D6736" t="s">
        <v>15</v>
      </c>
      <c r="E6736">
        <v>2421.0300000000002</v>
      </c>
      <c r="F6736">
        <v>0</v>
      </c>
      <c r="G6736" s="3">
        <f>INT((MONTH(_2022[[#This Row],[DATA]])-1)/3)+1</f>
        <v>4</v>
      </c>
    </row>
    <row r="6737" spans="1:7" x14ac:dyDescent="0.25">
      <c r="A6737" t="s">
        <v>378</v>
      </c>
      <c r="B6737">
        <f>+WEEKNUM(_2022[[#This Row],[DATA]],21)</f>
        <v>51</v>
      </c>
      <c r="C6737" s="1">
        <v>0</v>
      </c>
      <c r="D6737" t="s">
        <v>19</v>
      </c>
      <c r="E6737">
        <v>2956.43</v>
      </c>
      <c r="F6737">
        <v>0</v>
      </c>
      <c r="G6737" s="3">
        <f>INT((MONTH(_2022[[#This Row],[DATA]])-1)/3)+1</f>
        <v>4</v>
      </c>
    </row>
    <row r="6738" spans="1:7" x14ac:dyDescent="0.25">
      <c r="A6738" t="s">
        <v>378</v>
      </c>
      <c r="B6738">
        <f>+WEEKNUM(_2022[[#This Row],[DATA]],21)</f>
        <v>51</v>
      </c>
      <c r="C6738" s="1">
        <v>19</v>
      </c>
      <c r="D6738" t="s">
        <v>4</v>
      </c>
      <c r="E6738">
        <v>1056.45</v>
      </c>
      <c r="F6738">
        <v>0</v>
      </c>
      <c r="G6738" s="3">
        <f>INT((MONTH(_2022[[#This Row],[DATA]])-1)/3)+1</f>
        <v>4</v>
      </c>
    </row>
    <row r="6739" spans="1:7" x14ac:dyDescent="0.25">
      <c r="A6739" t="s">
        <v>378</v>
      </c>
      <c r="B6739">
        <f>+WEEKNUM(_2022[[#This Row],[DATA]],21)</f>
        <v>51</v>
      </c>
      <c r="C6739" s="1">
        <v>27</v>
      </c>
      <c r="D6739" t="s">
        <v>10</v>
      </c>
      <c r="E6739">
        <v>1940.6</v>
      </c>
      <c r="F6739">
        <v>0</v>
      </c>
      <c r="G6739" s="3">
        <f>INT((MONTH(_2022[[#This Row],[DATA]])-1)/3)+1</f>
        <v>4</v>
      </c>
    </row>
    <row r="6740" spans="1:7" x14ac:dyDescent="0.25">
      <c r="A6740" t="s">
        <v>378</v>
      </c>
      <c r="B6740">
        <f>+WEEKNUM(_2022[[#This Row],[DATA]],21)</f>
        <v>51</v>
      </c>
      <c r="C6740" s="1">
        <v>23</v>
      </c>
      <c r="D6740" t="s">
        <v>21</v>
      </c>
      <c r="E6740">
        <v>2857.52</v>
      </c>
      <c r="F6740">
        <v>0</v>
      </c>
      <c r="G6740" s="3">
        <f>INT((MONTH(_2022[[#This Row],[DATA]])-1)/3)+1</f>
        <v>4</v>
      </c>
    </row>
    <row r="6741" spans="1:7" x14ac:dyDescent="0.25">
      <c r="A6741" t="s">
        <v>378</v>
      </c>
      <c r="B6741">
        <f>+WEEKNUM(_2022[[#This Row],[DATA]],21)</f>
        <v>51</v>
      </c>
      <c r="C6741" s="1">
        <v>29</v>
      </c>
      <c r="D6741" t="s">
        <v>3</v>
      </c>
      <c r="E6741">
        <v>2506.5</v>
      </c>
      <c r="F6741">
        <v>0</v>
      </c>
      <c r="G6741" s="3">
        <f>INT((MONTH(_2022[[#This Row],[DATA]])-1)/3)+1</f>
        <v>4</v>
      </c>
    </row>
    <row r="6742" spans="1:7" x14ac:dyDescent="0.25">
      <c r="A6742" t="s">
        <v>378</v>
      </c>
      <c r="B6742">
        <f>+WEEKNUM(_2022[[#This Row],[DATA]],21)</f>
        <v>51</v>
      </c>
      <c r="C6742" s="1">
        <v>30</v>
      </c>
      <c r="D6742" t="s">
        <v>7</v>
      </c>
      <c r="E6742">
        <v>2886.81</v>
      </c>
      <c r="F6742">
        <v>0</v>
      </c>
      <c r="G6742" s="3">
        <f>INT((MONTH(_2022[[#This Row],[DATA]])-1)/3)+1</f>
        <v>4</v>
      </c>
    </row>
    <row r="6743" spans="1:7" x14ac:dyDescent="0.25">
      <c r="A6743" t="s">
        <v>378</v>
      </c>
      <c r="B6743">
        <f>+WEEKNUM(_2022[[#This Row],[DATA]],21)</f>
        <v>51</v>
      </c>
      <c r="C6743" s="1">
        <v>25</v>
      </c>
      <c r="D6743" t="s">
        <v>9</v>
      </c>
      <c r="E6743">
        <v>2640.52</v>
      </c>
      <c r="F6743">
        <v>0</v>
      </c>
      <c r="G6743" s="3">
        <f>INT((MONTH(_2022[[#This Row],[DATA]])-1)/3)+1</f>
        <v>4</v>
      </c>
    </row>
    <row r="6744" spans="1:7" x14ac:dyDescent="0.25">
      <c r="A6744" t="s">
        <v>379</v>
      </c>
      <c r="B6744">
        <f>+WEEKNUM(_2022[[#This Row],[DATA]],21)</f>
        <v>51</v>
      </c>
      <c r="C6744" s="4">
        <v>20</v>
      </c>
      <c r="D6744" t="s">
        <v>5</v>
      </c>
      <c r="E6744">
        <v>3937.89</v>
      </c>
      <c r="F6744">
        <v>0</v>
      </c>
      <c r="G6744" s="3">
        <f>INT((MONTH(_2022[[#This Row],[DATA]])-1)/3)+1</f>
        <v>4</v>
      </c>
    </row>
    <row r="6745" spans="1:7" x14ac:dyDescent="0.25">
      <c r="A6745" t="s">
        <v>379</v>
      </c>
      <c r="B6745">
        <f>+WEEKNUM(_2022[[#This Row],[DATA]],21)</f>
        <v>51</v>
      </c>
      <c r="C6745" s="1">
        <v>24</v>
      </c>
      <c r="D6745" t="s">
        <v>11</v>
      </c>
      <c r="E6745">
        <v>7214.29</v>
      </c>
      <c r="F6745">
        <v>0</v>
      </c>
      <c r="G6745" s="3">
        <f>INT((MONTH(_2022[[#This Row],[DATA]])-1)/3)+1</f>
        <v>4</v>
      </c>
    </row>
    <row r="6746" spans="1:7" x14ac:dyDescent="0.25">
      <c r="A6746" t="s">
        <v>379</v>
      </c>
      <c r="B6746">
        <f>+WEEKNUM(_2022[[#This Row],[DATA]],21)</f>
        <v>51</v>
      </c>
      <c r="C6746" s="1">
        <v>22</v>
      </c>
      <c r="D6746" t="s">
        <v>6</v>
      </c>
      <c r="E6746">
        <v>3284.2</v>
      </c>
      <c r="F6746">
        <v>0</v>
      </c>
      <c r="G6746" s="3">
        <f>INT((MONTH(_2022[[#This Row],[DATA]])-1)/3)+1</f>
        <v>4</v>
      </c>
    </row>
    <row r="6747" spans="1:7" x14ac:dyDescent="0.25">
      <c r="A6747" t="s">
        <v>379</v>
      </c>
      <c r="B6747">
        <f>+WEEKNUM(_2022[[#This Row],[DATA]],21)</f>
        <v>51</v>
      </c>
      <c r="C6747" s="1">
        <v>26</v>
      </c>
      <c r="D6747" t="s">
        <v>14</v>
      </c>
      <c r="E6747">
        <v>10228.870000000001</v>
      </c>
      <c r="F6747">
        <v>0</v>
      </c>
      <c r="G6747" s="3">
        <f>INT((MONTH(_2022[[#This Row],[DATA]])-1)/3)+1</f>
        <v>4</v>
      </c>
    </row>
    <row r="6748" spans="1:7" x14ac:dyDescent="0.25">
      <c r="A6748" t="s">
        <v>379</v>
      </c>
      <c r="B6748">
        <f>+WEEKNUM(_2022[[#This Row],[DATA]],21)</f>
        <v>51</v>
      </c>
      <c r="C6748" s="1">
        <v>0</v>
      </c>
      <c r="D6748" t="s">
        <v>16</v>
      </c>
      <c r="E6748">
        <v>5129.93</v>
      </c>
      <c r="F6748">
        <v>0</v>
      </c>
      <c r="G6748" s="3">
        <f>INT((MONTH(_2022[[#This Row],[DATA]])-1)/3)+1</f>
        <v>4</v>
      </c>
    </row>
    <row r="6749" spans="1:7" x14ac:dyDescent="0.25">
      <c r="A6749" t="s">
        <v>379</v>
      </c>
      <c r="B6749">
        <f>+WEEKNUM(_2022[[#This Row],[DATA]],21)</f>
        <v>51</v>
      </c>
      <c r="C6749" s="1">
        <v>21</v>
      </c>
      <c r="D6749" t="s">
        <v>8</v>
      </c>
      <c r="E6749">
        <v>7490.45</v>
      </c>
      <c r="F6749">
        <v>0</v>
      </c>
      <c r="G6749" s="3">
        <f>INT((MONTH(_2022[[#This Row],[DATA]])-1)/3)+1</f>
        <v>4</v>
      </c>
    </row>
    <row r="6750" spans="1:7" x14ac:dyDescent="0.25">
      <c r="A6750" t="s">
        <v>379</v>
      </c>
      <c r="B6750">
        <f>+WEEKNUM(_2022[[#This Row],[DATA]],21)</f>
        <v>51</v>
      </c>
      <c r="C6750" s="1">
        <v>18</v>
      </c>
      <c r="D6750" t="s">
        <v>13</v>
      </c>
      <c r="E6750">
        <v>2051.79</v>
      </c>
      <c r="F6750">
        <v>0</v>
      </c>
      <c r="G6750" s="3">
        <f>INT((MONTH(_2022[[#This Row],[DATA]])-1)/3)+1</f>
        <v>4</v>
      </c>
    </row>
    <row r="6751" spans="1:7" x14ac:dyDescent="0.25">
      <c r="A6751" t="s">
        <v>379</v>
      </c>
      <c r="B6751">
        <f>+WEEKNUM(_2022[[#This Row],[DATA]],21)</f>
        <v>51</v>
      </c>
      <c r="C6751" s="1">
        <v>17</v>
      </c>
      <c r="D6751" t="s">
        <v>22</v>
      </c>
      <c r="E6751">
        <v>3378.55</v>
      </c>
      <c r="F6751">
        <v>0</v>
      </c>
      <c r="G6751" s="3">
        <f>INT((MONTH(_2022[[#This Row],[DATA]])-1)/3)+1</f>
        <v>4</v>
      </c>
    </row>
    <row r="6752" spans="1:7" x14ac:dyDescent="0.25">
      <c r="A6752" t="s">
        <v>379</v>
      </c>
      <c r="B6752">
        <f>+WEEKNUM(_2022[[#This Row],[DATA]],21)</f>
        <v>51</v>
      </c>
      <c r="C6752" s="1">
        <v>27</v>
      </c>
      <c r="D6752" t="s">
        <v>12</v>
      </c>
      <c r="E6752">
        <v>5182.2</v>
      </c>
      <c r="F6752">
        <v>0</v>
      </c>
      <c r="G6752" s="3">
        <f>INT((MONTH(_2022[[#This Row],[DATA]])-1)/3)+1</f>
        <v>4</v>
      </c>
    </row>
    <row r="6753" spans="1:7" x14ac:dyDescent="0.25">
      <c r="A6753" t="s">
        <v>379</v>
      </c>
      <c r="B6753">
        <f>+WEEKNUM(_2022[[#This Row],[DATA]],21)</f>
        <v>51</v>
      </c>
      <c r="C6753" s="1">
        <v>0</v>
      </c>
      <c r="D6753" t="s">
        <v>15</v>
      </c>
      <c r="E6753">
        <v>2422.1999999999998</v>
      </c>
      <c r="F6753">
        <v>0</v>
      </c>
      <c r="G6753" s="3">
        <f>INT((MONTH(_2022[[#This Row],[DATA]])-1)/3)+1</f>
        <v>4</v>
      </c>
    </row>
    <row r="6754" spans="1:7" x14ac:dyDescent="0.25">
      <c r="A6754" t="s">
        <v>379</v>
      </c>
      <c r="B6754">
        <f>+WEEKNUM(_2022[[#This Row],[DATA]],21)</f>
        <v>51</v>
      </c>
      <c r="C6754" s="1">
        <v>0</v>
      </c>
      <c r="D6754" t="s">
        <v>19</v>
      </c>
      <c r="E6754">
        <v>5926.17</v>
      </c>
      <c r="F6754">
        <v>0</v>
      </c>
      <c r="G6754" s="3">
        <f>INT((MONTH(_2022[[#This Row],[DATA]])-1)/3)+1</f>
        <v>4</v>
      </c>
    </row>
    <row r="6755" spans="1:7" x14ac:dyDescent="0.25">
      <c r="A6755" t="s">
        <v>379</v>
      </c>
      <c r="B6755">
        <f>+WEEKNUM(_2022[[#This Row],[DATA]],21)</f>
        <v>51</v>
      </c>
      <c r="C6755" s="1">
        <v>19</v>
      </c>
      <c r="D6755" t="s">
        <v>4</v>
      </c>
      <c r="E6755">
        <v>3337.53</v>
      </c>
      <c r="F6755">
        <v>0</v>
      </c>
      <c r="G6755" s="3">
        <f>INT((MONTH(_2022[[#This Row],[DATA]])-1)/3)+1</f>
        <v>4</v>
      </c>
    </row>
    <row r="6756" spans="1:7" x14ac:dyDescent="0.25">
      <c r="A6756" t="s">
        <v>379</v>
      </c>
      <c r="B6756">
        <f>+WEEKNUM(_2022[[#This Row],[DATA]],21)</f>
        <v>51</v>
      </c>
      <c r="C6756" s="1">
        <v>27</v>
      </c>
      <c r="D6756" t="s">
        <v>10</v>
      </c>
      <c r="E6756">
        <v>3060.84</v>
      </c>
      <c r="F6756">
        <v>0</v>
      </c>
      <c r="G6756" s="3">
        <f>INT((MONTH(_2022[[#This Row],[DATA]])-1)/3)+1</f>
        <v>4</v>
      </c>
    </row>
    <row r="6757" spans="1:7" x14ac:dyDescent="0.25">
      <c r="A6757" t="s">
        <v>379</v>
      </c>
      <c r="B6757">
        <f>+WEEKNUM(_2022[[#This Row],[DATA]],21)</f>
        <v>51</v>
      </c>
      <c r="C6757" s="1">
        <v>23</v>
      </c>
      <c r="D6757" t="s">
        <v>21</v>
      </c>
      <c r="E6757">
        <v>3210.31</v>
      </c>
      <c r="F6757">
        <v>0</v>
      </c>
      <c r="G6757" s="3">
        <f>INT((MONTH(_2022[[#This Row],[DATA]])-1)/3)+1</f>
        <v>4</v>
      </c>
    </row>
    <row r="6758" spans="1:7" x14ac:dyDescent="0.25">
      <c r="A6758" t="s">
        <v>379</v>
      </c>
      <c r="B6758">
        <f>+WEEKNUM(_2022[[#This Row],[DATA]],21)</f>
        <v>51</v>
      </c>
      <c r="C6758" s="1">
        <v>29</v>
      </c>
      <c r="D6758" t="s">
        <v>3</v>
      </c>
      <c r="E6758">
        <v>2609.77</v>
      </c>
      <c r="F6758">
        <v>0</v>
      </c>
      <c r="G6758" s="3">
        <f>INT((MONTH(_2022[[#This Row],[DATA]])-1)/3)+1</f>
        <v>4</v>
      </c>
    </row>
    <row r="6759" spans="1:7" x14ac:dyDescent="0.25">
      <c r="A6759" t="s">
        <v>379</v>
      </c>
      <c r="B6759">
        <f>+WEEKNUM(_2022[[#This Row],[DATA]],21)</f>
        <v>51</v>
      </c>
      <c r="C6759" s="1">
        <v>30</v>
      </c>
      <c r="D6759" t="s">
        <v>7</v>
      </c>
      <c r="E6759">
        <v>4187.92</v>
      </c>
      <c r="F6759">
        <v>0</v>
      </c>
      <c r="G6759" s="3">
        <f>INT((MONTH(_2022[[#This Row],[DATA]])-1)/3)+1</f>
        <v>4</v>
      </c>
    </row>
    <row r="6760" spans="1:7" x14ac:dyDescent="0.25">
      <c r="A6760" t="s">
        <v>379</v>
      </c>
      <c r="B6760">
        <f>+WEEKNUM(_2022[[#This Row],[DATA]],21)</f>
        <v>51</v>
      </c>
      <c r="C6760" s="1">
        <v>25</v>
      </c>
      <c r="D6760" t="s">
        <v>9</v>
      </c>
      <c r="E6760">
        <v>5219.04</v>
      </c>
      <c r="F6760">
        <v>0</v>
      </c>
      <c r="G6760" s="3">
        <f>INT((MONTH(_2022[[#This Row],[DATA]])-1)/3)+1</f>
        <v>4</v>
      </c>
    </row>
    <row r="6761" spans="1:7" x14ac:dyDescent="0.25">
      <c r="A6761" t="s">
        <v>380</v>
      </c>
      <c r="B6761">
        <f>+WEEKNUM(_2022[[#This Row],[DATA]],21)</f>
        <v>51</v>
      </c>
      <c r="C6761" s="4">
        <v>20</v>
      </c>
      <c r="D6761" t="s">
        <v>5</v>
      </c>
      <c r="E6761">
        <v>4923.79</v>
      </c>
      <c r="F6761">
        <v>0</v>
      </c>
      <c r="G6761" s="3">
        <f>INT((MONTH(_2022[[#This Row],[DATA]])-1)/3)+1</f>
        <v>4</v>
      </c>
    </row>
    <row r="6762" spans="1:7" x14ac:dyDescent="0.25">
      <c r="A6762" t="s">
        <v>380</v>
      </c>
      <c r="B6762">
        <f>+WEEKNUM(_2022[[#This Row],[DATA]],21)</f>
        <v>51</v>
      </c>
      <c r="C6762" s="1">
        <v>24</v>
      </c>
      <c r="D6762" t="s">
        <v>11</v>
      </c>
      <c r="E6762">
        <v>7009.54</v>
      </c>
      <c r="F6762">
        <v>0</v>
      </c>
      <c r="G6762" s="3">
        <f>INT((MONTH(_2022[[#This Row],[DATA]])-1)/3)+1</f>
        <v>4</v>
      </c>
    </row>
    <row r="6763" spans="1:7" x14ac:dyDescent="0.25">
      <c r="A6763" t="s">
        <v>380</v>
      </c>
      <c r="B6763">
        <f>+WEEKNUM(_2022[[#This Row],[DATA]],21)</f>
        <v>51</v>
      </c>
      <c r="C6763" s="1">
        <v>22</v>
      </c>
      <c r="D6763" t="s">
        <v>6</v>
      </c>
      <c r="E6763">
        <v>3563.71</v>
      </c>
      <c r="F6763">
        <v>0</v>
      </c>
      <c r="G6763" s="3">
        <f>INT((MONTH(_2022[[#This Row],[DATA]])-1)/3)+1</f>
        <v>4</v>
      </c>
    </row>
    <row r="6764" spans="1:7" x14ac:dyDescent="0.25">
      <c r="A6764" t="s">
        <v>380</v>
      </c>
      <c r="B6764">
        <f>+WEEKNUM(_2022[[#This Row],[DATA]],21)</f>
        <v>51</v>
      </c>
      <c r="C6764" s="1">
        <v>26</v>
      </c>
      <c r="D6764" t="s">
        <v>14</v>
      </c>
      <c r="E6764">
        <v>8697.01</v>
      </c>
      <c r="F6764">
        <v>0</v>
      </c>
      <c r="G6764" s="3">
        <f>INT((MONTH(_2022[[#This Row],[DATA]])-1)/3)+1</f>
        <v>4</v>
      </c>
    </row>
    <row r="6765" spans="1:7" x14ac:dyDescent="0.25">
      <c r="A6765" t="s">
        <v>380</v>
      </c>
      <c r="B6765">
        <f>+WEEKNUM(_2022[[#This Row],[DATA]],21)</f>
        <v>51</v>
      </c>
      <c r="C6765" s="1">
        <v>0</v>
      </c>
      <c r="D6765" t="s">
        <v>16</v>
      </c>
      <c r="E6765">
        <v>5332.04</v>
      </c>
      <c r="F6765">
        <v>0</v>
      </c>
      <c r="G6765" s="3">
        <f>INT((MONTH(_2022[[#This Row],[DATA]])-1)/3)+1</f>
        <v>4</v>
      </c>
    </row>
    <row r="6766" spans="1:7" x14ac:dyDescent="0.25">
      <c r="A6766" t="s">
        <v>380</v>
      </c>
      <c r="B6766">
        <f>+WEEKNUM(_2022[[#This Row],[DATA]],21)</f>
        <v>51</v>
      </c>
      <c r="C6766" s="1">
        <v>21</v>
      </c>
      <c r="D6766" t="s">
        <v>8</v>
      </c>
      <c r="E6766">
        <v>7831.04</v>
      </c>
      <c r="F6766">
        <v>0</v>
      </c>
      <c r="G6766" s="3">
        <f>INT((MONTH(_2022[[#This Row],[DATA]])-1)/3)+1</f>
        <v>4</v>
      </c>
    </row>
    <row r="6767" spans="1:7" x14ac:dyDescent="0.25">
      <c r="A6767" t="s">
        <v>380</v>
      </c>
      <c r="B6767">
        <f>+WEEKNUM(_2022[[#This Row],[DATA]],21)</f>
        <v>51</v>
      </c>
      <c r="C6767" s="1">
        <v>18</v>
      </c>
      <c r="D6767" t="s">
        <v>13</v>
      </c>
      <c r="E6767">
        <v>1330.28</v>
      </c>
      <c r="F6767">
        <v>0</v>
      </c>
      <c r="G6767" s="3">
        <f>INT((MONTH(_2022[[#This Row],[DATA]])-1)/3)+1</f>
        <v>4</v>
      </c>
    </row>
    <row r="6768" spans="1:7" x14ac:dyDescent="0.25">
      <c r="A6768" t="s">
        <v>380</v>
      </c>
      <c r="B6768">
        <f>+WEEKNUM(_2022[[#This Row],[DATA]],21)</f>
        <v>51</v>
      </c>
      <c r="C6768" s="1">
        <v>17</v>
      </c>
      <c r="D6768" t="s">
        <v>22</v>
      </c>
      <c r="E6768">
        <v>3313.27</v>
      </c>
      <c r="F6768">
        <v>0</v>
      </c>
      <c r="G6768" s="3">
        <f>INT((MONTH(_2022[[#This Row],[DATA]])-1)/3)+1</f>
        <v>4</v>
      </c>
    </row>
    <row r="6769" spans="1:7" x14ac:dyDescent="0.25">
      <c r="A6769" t="s">
        <v>380</v>
      </c>
      <c r="B6769">
        <f>+WEEKNUM(_2022[[#This Row],[DATA]],21)</f>
        <v>51</v>
      </c>
      <c r="C6769" s="1">
        <v>27</v>
      </c>
      <c r="D6769" t="s">
        <v>12</v>
      </c>
      <c r="E6769">
        <v>5340</v>
      </c>
      <c r="F6769">
        <v>0</v>
      </c>
      <c r="G6769" s="3">
        <f>INT((MONTH(_2022[[#This Row],[DATA]])-1)/3)+1</f>
        <v>4</v>
      </c>
    </row>
    <row r="6770" spans="1:7" x14ac:dyDescent="0.25">
      <c r="A6770" t="s">
        <v>380</v>
      </c>
      <c r="B6770">
        <f>+WEEKNUM(_2022[[#This Row],[DATA]],21)</f>
        <v>51</v>
      </c>
      <c r="C6770" s="1">
        <v>0</v>
      </c>
      <c r="D6770" t="s">
        <v>15</v>
      </c>
      <c r="E6770">
        <v>2072.6</v>
      </c>
      <c r="F6770">
        <v>0</v>
      </c>
      <c r="G6770" s="3">
        <f>INT((MONTH(_2022[[#This Row],[DATA]])-1)/3)+1</f>
        <v>4</v>
      </c>
    </row>
    <row r="6771" spans="1:7" x14ac:dyDescent="0.25">
      <c r="A6771" t="s">
        <v>380</v>
      </c>
      <c r="B6771">
        <f>+WEEKNUM(_2022[[#This Row],[DATA]],21)</f>
        <v>51</v>
      </c>
      <c r="C6771" s="1">
        <v>0</v>
      </c>
      <c r="D6771" t="s">
        <v>19</v>
      </c>
      <c r="E6771">
        <v>5877.1</v>
      </c>
      <c r="F6771">
        <v>0</v>
      </c>
      <c r="G6771" s="3">
        <f>INT((MONTH(_2022[[#This Row],[DATA]])-1)/3)+1</f>
        <v>4</v>
      </c>
    </row>
    <row r="6772" spans="1:7" x14ac:dyDescent="0.25">
      <c r="A6772" t="s">
        <v>380</v>
      </c>
      <c r="B6772">
        <f>+WEEKNUM(_2022[[#This Row],[DATA]],21)</f>
        <v>51</v>
      </c>
      <c r="C6772" s="1">
        <v>19</v>
      </c>
      <c r="D6772" t="s">
        <v>4</v>
      </c>
      <c r="E6772">
        <v>4559.72</v>
      </c>
      <c r="F6772">
        <v>0</v>
      </c>
      <c r="G6772" s="3">
        <f>INT((MONTH(_2022[[#This Row],[DATA]])-1)/3)+1</f>
        <v>4</v>
      </c>
    </row>
    <row r="6773" spans="1:7" x14ac:dyDescent="0.25">
      <c r="A6773" t="s">
        <v>380</v>
      </c>
      <c r="B6773">
        <f>+WEEKNUM(_2022[[#This Row],[DATA]],21)</f>
        <v>51</v>
      </c>
      <c r="C6773" s="1">
        <v>27</v>
      </c>
      <c r="D6773" t="s">
        <v>10</v>
      </c>
      <c r="E6773">
        <v>2583.7199999999998</v>
      </c>
      <c r="F6773">
        <v>0</v>
      </c>
      <c r="G6773" s="3">
        <f>INT((MONTH(_2022[[#This Row],[DATA]])-1)/3)+1</f>
        <v>4</v>
      </c>
    </row>
    <row r="6774" spans="1:7" x14ac:dyDescent="0.25">
      <c r="A6774" t="s">
        <v>380</v>
      </c>
      <c r="B6774">
        <f>+WEEKNUM(_2022[[#This Row],[DATA]],21)</f>
        <v>51</v>
      </c>
      <c r="C6774" s="1">
        <v>23</v>
      </c>
      <c r="D6774" t="s">
        <v>21</v>
      </c>
      <c r="E6774">
        <v>3944.44</v>
      </c>
      <c r="F6774">
        <v>0</v>
      </c>
      <c r="G6774" s="3">
        <f>INT((MONTH(_2022[[#This Row],[DATA]])-1)/3)+1</f>
        <v>4</v>
      </c>
    </row>
    <row r="6775" spans="1:7" x14ac:dyDescent="0.25">
      <c r="A6775" t="s">
        <v>380</v>
      </c>
      <c r="B6775">
        <f>+WEEKNUM(_2022[[#This Row],[DATA]],21)</f>
        <v>51</v>
      </c>
      <c r="C6775" s="1">
        <v>29</v>
      </c>
      <c r="D6775" t="s">
        <v>3</v>
      </c>
      <c r="E6775">
        <v>2921.68</v>
      </c>
      <c r="F6775">
        <v>0</v>
      </c>
      <c r="G6775" s="3">
        <f>INT((MONTH(_2022[[#This Row],[DATA]])-1)/3)+1</f>
        <v>4</v>
      </c>
    </row>
    <row r="6776" spans="1:7" x14ac:dyDescent="0.25">
      <c r="A6776" t="s">
        <v>380</v>
      </c>
      <c r="B6776">
        <f>+WEEKNUM(_2022[[#This Row],[DATA]],21)</f>
        <v>51</v>
      </c>
      <c r="C6776" s="1">
        <v>30</v>
      </c>
      <c r="D6776" t="s">
        <v>7</v>
      </c>
      <c r="E6776">
        <v>4547.8500000000004</v>
      </c>
      <c r="F6776">
        <v>0</v>
      </c>
      <c r="G6776" s="3">
        <f>INT((MONTH(_2022[[#This Row],[DATA]])-1)/3)+1</f>
        <v>4</v>
      </c>
    </row>
    <row r="6777" spans="1:7" x14ac:dyDescent="0.25">
      <c r="A6777" t="s">
        <v>380</v>
      </c>
      <c r="B6777">
        <f>+WEEKNUM(_2022[[#This Row],[DATA]],21)</f>
        <v>51</v>
      </c>
      <c r="C6777" s="1">
        <v>25</v>
      </c>
      <c r="D6777" t="s">
        <v>9</v>
      </c>
      <c r="E6777">
        <v>4302.29</v>
      </c>
      <c r="F6777">
        <v>0</v>
      </c>
      <c r="G6777" s="3">
        <f>INT((MONTH(_2022[[#This Row],[DATA]])-1)/3)+1</f>
        <v>4</v>
      </c>
    </row>
    <row r="6778" spans="1:7" x14ac:dyDescent="0.25">
      <c r="A6778" t="s">
        <v>381</v>
      </c>
      <c r="B6778">
        <f>+WEEKNUM(_2022[[#This Row],[DATA]],21)</f>
        <v>51</v>
      </c>
      <c r="C6778" s="4">
        <v>20</v>
      </c>
      <c r="D6778" t="s">
        <v>5</v>
      </c>
      <c r="E6778">
        <v>2235.63</v>
      </c>
      <c r="F6778">
        <v>0</v>
      </c>
      <c r="G6778" s="3">
        <f>INT((MONTH(_2022[[#This Row],[DATA]])-1)/3)+1</f>
        <v>4</v>
      </c>
    </row>
    <row r="6779" spans="1:7" x14ac:dyDescent="0.25">
      <c r="A6779" t="s">
        <v>381</v>
      </c>
      <c r="B6779">
        <f>+WEEKNUM(_2022[[#This Row],[DATA]],21)</f>
        <v>51</v>
      </c>
      <c r="C6779" s="1">
        <v>24</v>
      </c>
      <c r="D6779" t="s">
        <v>11</v>
      </c>
      <c r="E6779">
        <v>4886.57</v>
      </c>
      <c r="F6779">
        <v>0</v>
      </c>
      <c r="G6779" s="3">
        <f>INT((MONTH(_2022[[#This Row],[DATA]])-1)/3)+1</f>
        <v>4</v>
      </c>
    </row>
    <row r="6780" spans="1:7" x14ac:dyDescent="0.25">
      <c r="A6780" t="s">
        <v>381</v>
      </c>
      <c r="B6780">
        <f>+WEEKNUM(_2022[[#This Row],[DATA]],21)</f>
        <v>51</v>
      </c>
      <c r="C6780" s="1">
        <v>22</v>
      </c>
      <c r="D6780" t="s">
        <v>6</v>
      </c>
      <c r="E6780">
        <v>1998.94</v>
      </c>
      <c r="F6780">
        <v>0</v>
      </c>
      <c r="G6780" s="3">
        <f>INT((MONTH(_2022[[#This Row],[DATA]])-1)/3)+1</f>
        <v>4</v>
      </c>
    </row>
    <row r="6781" spans="1:7" x14ac:dyDescent="0.25">
      <c r="A6781" t="s">
        <v>381</v>
      </c>
      <c r="B6781">
        <f>+WEEKNUM(_2022[[#This Row],[DATA]],21)</f>
        <v>51</v>
      </c>
      <c r="C6781" s="1">
        <v>26</v>
      </c>
      <c r="D6781" t="s">
        <v>14</v>
      </c>
      <c r="E6781">
        <v>3212.27</v>
      </c>
      <c r="F6781">
        <v>0</v>
      </c>
      <c r="G6781" s="3">
        <f>INT((MONTH(_2022[[#This Row],[DATA]])-1)/3)+1</f>
        <v>4</v>
      </c>
    </row>
    <row r="6782" spans="1:7" x14ac:dyDescent="0.25">
      <c r="A6782" t="s">
        <v>381</v>
      </c>
      <c r="B6782">
        <f>+WEEKNUM(_2022[[#This Row],[DATA]],21)</f>
        <v>51</v>
      </c>
      <c r="C6782" s="1">
        <v>0</v>
      </c>
      <c r="D6782" t="s">
        <v>16</v>
      </c>
      <c r="E6782">
        <v>2758.56</v>
      </c>
      <c r="F6782">
        <v>0</v>
      </c>
      <c r="G6782" s="3">
        <f>INT((MONTH(_2022[[#This Row],[DATA]])-1)/3)+1</f>
        <v>4</v>
      </c>
    </row>
    <row r="6783" spans="1:7" x14ac:dyDescent="0.25">
      <c r="A6783" t="s">
        <v>381</v>
      </c>
      <c r="B6783">
        <f>+WEEKNUM(_2022[[#This Row],[DATA]],21)</f>
        <v>51</v>
      </c>
      <c r="C6783" s="1">
        <v>21</v>
      </c>
      <c r="D6783" t="s">
        <v>8</v>
      </c>
      <c r="E6783">
        <v>3081.82</v>
      </c>
      <c r="F6783">
        <v>0</v>
      </c>
      <c r="G6783" s="3">
        <f>INT((MONTH(_2022[[#This Row],[DATA]])-1)/3)+1</f>
        <v>4</v>
      </c>
    </row>
    <row r="6784" spans="1:7" x14ac:dyDescent="0.25">
      <c r="A6784" t="s">
        <v>381</v>
      </c>
      <c r="B6784">
        <f>+WEEKNUM(_2022[[#This Row],[DATA]],21)</f>
        <v>51</v>
      </c>
      <c r="C6784" s="1">
        <v>18</v>
      </c>
      <c r="D6784" t="s">
        <v>13</v>
      </c>
      <c r="E6784">
        <v>789.8</v>
      </c>
      <c r="F6784">
        <v>0</v>
      </c>
      <c r="G6784" s="3">
        <f>INT((MONTH(_2022[[#This Row],[DATA]])-1)/3)+1</f>
        <v>4</v>
      </c>
    </row>
    <row r="6785" spans="1:7" x14ac:dyDescent="0.25">
      <c r="A6785" t="s">
        <v>381</v>
      </c>
      <c r="B6785">
        <f>+WEEKNUM(_2022[[#This Row],[DATA]],21)</f>
        <v>51</v>
      </c>
      <c r="C6785" s="1">
        <v>17</v>
      </c>
      <c r="D6785" t="s">
        <v>22</v>
      </c>
      <c r="E6785">
        <v>1475.97</v>
      </c>
      <c r="F6785">
        <v>0</v>
      </c>
      <c r="G6785" s="3">
        <f>INT((MONTH(_2022[[#This Row],[DATA]])-1)/3)+1</f>
        <v>4</v>
      </c>
    </row>
    <row r="6786" spans="1:7" x14ac:dyDescent="0.25">
      <c r="A6786" t="s">
        <v>381</v>
      </c>
      <c r="B6786">
        <f>+WEEKNUM(_2022[[#This Row],[DATA]],21)</f>
        <v>51</v>
      </c>
      <c r="C6786" s="1">
        <v>27</v>
      </c>
      <c r="D6786" t="s">
        <v>12</v>
      </c>
      <c r="E6786">
        <v>3635.2</v>
      </c>
      <c r="F6786">
        <v>0</v>
      </c>
      <c r="G6786" s="3">
        <f>INT((MONTH(_2022[[#This Row],[DATA]])-1)/3)+1</f>
        <v>4</v>
      </c>
    </row>
    <row r="6787" spans="1:7" x14ac:dyDescent="0.25">
      <c r="A6787" t="s">
        <v>381</v>
      </c>
      <c r="B6787">
        <f>+WEEKNUM(_2022[[#This Row],[DATA]],21)</f>
        <v>51</v>
      </c>
      <c r="C6787" s="1">
        <v>0</v>
      </c>
      <c r="D6787" t="s">
        <v>15</v>
      </c>
      <c r="E6787">
        <v>1248</v>
      </c>
      <c r="F6787">
        <v>0</v>
      </c>
      <c r="G6787" s="3">
        <f>INT((MONTH(_2022[[#This Row],[DATA]])-1)/3)+1</f>
        <v>4</v>
      </c>
    </row>
    <row r="6788" spans="1:7" x14ac:dyDescent="0.25">
      <c r="A6788" t="s">
        <v>381</v>
      </c>
      <c r="B6788">
        <f>+WEEKNUM(_2022[[#This Row],[DATA]],21)</f>
        <v>51</v>
      </c>
      <c r="C6788" s="1">
        <v>0</v>
      </c>
      <c r="D6788" t="s">
        <v>19</v>
      </c>
      <c r="E6788">
        <v>2086.9299999999998</v>
      </c>
      <c r="F6788">
        <v>0</v>
      </c>
      <c r="G6788" s="3">
        <f>INT((MONTH(_2022[[#This Row],[DATA]])-1)/3)+1</f>
        <v>4</v>
      </c>
    </row>
    <row r="6789" spans="1:7" x14ac:dyDescent="0.25">
      <c r="A6789" t="s">
        <v>381</v>
      </c>
      <c r="B6789">
        <f>+WEEKNUM(_2022[[#This Row],[DATA]],21)</f>
        <v>51</v>
      </c>
      <c r="C6789" s="1">
        <v>19</v>
      </c>
      <c r="D6789" t="s">
        <v>4</v>
      </c>
      <c r="E6789">
        <v>2693.59</v>
      </c>
      <c r="F6789">
        <v>0</v>
      </c>
      <c r="G6789" s="3">
        <f>INT((MONTH(_2022[[#This Row],[DATA]])-1)/3)+1</f>
        <v>4</v>
      </c>
    </row>
    <row r="6790" spans="1:7" x14ac:dyDescent="0.25">
      <c r="A6790" t="s">
        <v>381</v>
      </c>
      <c r="B6790">
        <f>+WEEKNUM(_2022[[#This Row],[DATA]],21)</f>
        <v>51</v>
      </c>
      <c r="C6790" s="1">
        <v>27</v>
      </c>
      <c r="D6790" t="s">
        <v>10</v>
      </c>
      <c r="E6790">
        <v>1373.63</v>
      </c>
      <c r="F6790">
        <v>0</v>
      </c>
      <c r="G6790" s="3">
        <f>INT((MONTH(_2022[[#This Row],[DATA]])-1)/3)+1</f>
        <v>4</v>
      </c>
    </row>
    <row r="6791" spans="1:7" x14ac:dyDescent="0.25">
      <c r="A6791" t="s">
        <v>381</v>
      </c>
      <c r="B6791">
        <f>+WEEKNUM(_2022[[#This Row],[DATA]],21)</f>
        <v>51</v>
      </c>
      <c r="C6791" s="1">
        <v>23</v>
      </c>
      <c r="D6791" t="s">
        <v>21</v>
      </c>
      <c r="E6791">
        <v>1425.94</v>
      </c>
      <c r="F6791">
        <v>0</v>
      </c>
      <c r="G6791" s="3">
        <f>INT((MONTH(_2022[[#This Row],[DATA]])-1)/3)+1</f>
        <v>4</v>
      </c>
    </row>
    <row r="6792" spans="1:7" x14ac:dyDescent="0.25">
      <c r="A6792" t="s">
        <v>381</v>
      </c>
      <c r="B6792">
        <f>+WEEKNUM(_2022[[#This Row],[DATA]],21)</f>
        <v>51</v>
      </c>
      <c r="C6792" s="1">
        <v>29</v>
      </c>
      <c r="D6792" t="s">
        <v>3</v>
      </c>
      <c r="E6792">
        <v>1846.82</v>
      </c>
      <c r="F6792">
        <v>0</v>
      </c>
      <c r="G6792" s="3">
        <f>INT((MONTH(_2022[[#This Row],[DATA]])-1)/3)+1</f>
        <v>4</v>
      </c>
    </row>
    <row r="6793" spans="1:7" x14ac:dyDescent="0.25">
      <c r="A6793" t="s">
        <v>381</v>
      </c>
      <c r="B6793">
        <f>+WEEKNUM(_2022[[#This Row],[DATA]],21)</f>
        <v>51</v>
      </c>
      <c r="C6793" s="1">
        <v>30</v>
      </c>
      <c r="D6793" t="s">
        <v>7</v>
      </c>
      <c r="E6793">
        <v>2054.15</v>
      </c>
      <c r="F6793">
        <v>0</v>
      </c>
      <c r="G6793" s="3">
        <f>INT((MONTH(_2022[[#This Row],[DATA]])-1)/3)+1</f>
        <v>4</v>
      </c>
    </row>
    <row r="6794" spans="1:7" x14ac:dyDescent="0.25">
      <c r="A6794" t="s">
        <v>381</v>
      </c>
      <c r="B6794">
        <f>+WEEKNUM(_2022[[#This Row],[DATA]],21)</f>
        <v>51</v>
      </c>
      <c r="C6794" s="1">
        <v>25</v>
      </c>
      <c r="D6794" t="s">
        <v>9</v>
      </c>
      <c r="E6794">
        <v>2699.1</v>
      </c>
      <c r="F6794">
        <v>0</v>
      </c>
      <c r="G6794" s="3">
        <f>INT((MONTH(_2022[[#This Row],[DATA]])-1)/3)+1</f>
        <v>4</v>
      </c>
    </row>
    <row r="6795" spans="1:7" x14ac:dyDescent="0.25">
      <c r="A6795" t="s">
        <v>382</v>
      </c>
      <c r="B6795">
        <f>+WEEKNUM(_2022[[#This Row],[DATA]],21)</f>
        <v>52</v>
      </c>
      <c r="C6795" s="4">
        <v>20</v>
      </c>
      <c r="D6795" t="s">
        <v>5</v>
      </c>
      <c r="E6795">
        <v>3192</v>
      </c>
      <c r="F6795">
        <v>0</v>
      </c>
      <c r="G6795" s="3">
        <f>INT((MONTH(_2022[[#This Row],[DATA]])-1)/3)+1</f>
        <v>4</v>
      </c>
    </row>
    <row r="6796" spans="1:7" x14ac:dyDescent="0.25">
      <c r="A6796" t="s">
        <v>382</v>
      </c>
      <c r="B6796">
        <f>+WEEKNUM(_2022[[#This Row],[DATA]],21)</f>
        <v>52</v>
      </c>
      <c r="C6796" s="1">
        <v>24</v>
      </c>
      <c r="D6796" t="s">
        <v>11</v>
      </c>
      <c r="E6796">
        <v>3287.68</v>
      </c>
      <c r="F6796">
        <v>0</v>
      </c>
      <c r="G6796" s="3">
        <f>INT((MONTH(_2022[[#This Row],[DATA]])-1)/3)+1</f>
        <v>4</v>
      </c>
    </row>
    <row r="6797" spans="1:7" x14ac:dyDescent="0.25">
      <c r="A6797" t="s">
        <v>382</v>
      </c>
      <c r="B6797">
        <f>+WEEKNUM(_2022[[#This Row],[DATA]],21)</f>
        <v>52</v>
      </c>
      <c r="C6797" s="1">
        <v>22</v>
      </c>
      <c r="D6797" t="s">
        <v>6</v>
      </c>
      <c r="E6797">
        <v>2157.23</v>
      </c>
      <c r="F6797">
        <v>0</v>
      </c>
      <c r="G6797" s="3">
        <f>INT((MONTH(_2022[[#This Row],[DATA]])-1)/3)+1</f>
        <v>4</v>
      </c>
    </row>
    <row r="6798" spans="1:7" x14ac:dyDescent="0.25">
      <c r="A6798" t="s">
        <v>382</v>
      </c>
      <c r="B6798">
        <f>+WEEKNUM(_2022[[#This Row],[DATA]],21)</f>
        <v>52</v>
      </c>
      <c r="C6798" s="1">
        <v>26</v>
      </c>
      <c r="D6798" t="s">
        <v>14</v>
      </c>
      <c r="E6798">
        <v>6332.73</v>
      </c>
      <c r="F6798">
        <v>0</v>
      </c>
      <c r="G6798" s="3">
        <f>INT((MONTH(_2022[[#This Row],[DATA]])-1)/3)+1</f>
        <v>4</v>
      </c>
    </row>
    <row r="6799" spans="1:7" x14ac:dyDescent="0.25">
      <c r="A6799" t="s">
        <v>382</v>
      </c>
      <c r="B6799">
        <f>+WEEKNUM(_2022[[#This Row],[DATA]],21)</f>
        <v>52</v>
      </c>
      <c r="C6799" s="1">
        <v>0</v>
      </c>
      <c r="D6799" t="s">
        <v>16</v>
      </c>
      <c r="E6799">
        <v>4864.8599999999997</v>
      </c>
      <c r="F6799">
        <v>0</v>
      </c>
      <c r="G6799" s="3">
        <f>INT((MONTH(_2022[[#This Row],[DATA]])-1)/3)+1</f>
        <v>4</v>
      </c>
    </row>
    <row r="6800" spans="1:7" x14ac:dyDescent="0.25">
      <c r="A6800" t="s">
        <v>382</v>
      </c>
      <c r="B6800">
        <f>+WEEKNUM(_2022[[#This Row],[DATA]],21)</f>
        <v>52</v>
      </c>
      <c r="C6800" s="1">
        <v>21</v>
      </c>
      <c r="D6800" t="s">
        <v>8</v>
      </c>
      <c r="E6800">
        <v>6472.57</v>
      </c>
      <c r="F6800">
        <v>0</v>
      </c>
      <c r="G6800" s="3">
        <f>INT((MONTH(_2022[[#This Row],[DATA]])-1)/3)+1</f>
        <v>4</v>
      </c>
    </row>
    <row r="6801" spans="1:7" x14ac:dyDescent="0.25">
      <c r="A6801" t="s">
        <v>382</v>
      </c>
      <c r="B6801">
        <f>+WEEKNUM(_2022[[#This Row],[DATA]],21)</f>
        <v>52</v>
      </c>
      <c r="C6801" s="1">
        <v>18</v>
      </c>
      <c r="D6801" t="s">
        <v>13</v>
      </c>
      <c r="E6801">
        <v>1960.45</v>
      </c>
      <c r="F6801">
        <v>0</v>
      </c>
      <c r="G6801" s="3">
        <f>INT((MONTH(_2022[[#This Row],[DATA]])-1)/3)+1</f>
        <v>4</v>
      </c>
    </row>
    <row r="6802" spans="1:7" x14ac:dyDescent="0.25">
      <c r="A6802" t="s">
        <v>382</v>
      </c>
      <c r="B6802">
        <f>+WEEKNUM(_2022[[#This Row],[DATA]],21)</f>
        <v>52</v>
      </c>
      <c r="C6802" s="1">
        <v>17</v>
      </c>
      <c r="D6802" t="s">
        <v>22</v>
      </c>
      <c r="E6802">
        <v>3336.89</v>
      </c>
      <c r="F6802">
        <v>0</v>
      </c>
      <c r="G6802" s="3">
        <f>INT((MONTH(_2022[[#This Row],[DATA]])-1)/3)+1</f>
        <v>4</v>
      </c>
    </row>
    <row r="6803" spans="1:7" x14ac:dyDescent="0.25">
      <c r="A6803" t="s">
        <v>382</v>
      </c>
      <c r="B6803">
        <f>+WEEKNUM(_2022[[#This Row],[DATA]],21)</f>
        <v>52</v>
      </c>
      <c r="C6803" s="1">
        <v>27</v>
      </c>
      <c r="D6803" t="s">
        <v>12</v>
      </c>
      <c r="E6803">
        <v>2939.03</v>
      </c>
      <c r="F6803">
        <v>0</v>
      </c>
      <c r="G6803" s="3">
        <f>INT((MONTH(_2022[[#This Row],[DATA]])-1)/3)+1</f>
        <v>4</v>
      </c>
    </row>
    <row r="6804" spans="1:7" x14ac:dyDescent="0.25">
      <c r="A6804" t="s">
        <v>382</v>
      </c>
      <c r="B6804">
        <f>+WEEKNUM(_2022[[#This Row],[DATA]],21)</f>
        <v>52</v>
      </c>
      <c r="C6804" s="1">
        <v>0</v>
      </c>
      <c r="D6804" t="s">
        <v>15</v>
      </c>
      <c r="E6804">
        <v>1989.17</v>
      </c>
      <c r="F6804">
        <v>0</v>
      </c>
      <c r="G6804" s="3">
        <f>INT((MONTH(_2022[[#This Row],[DATA]])-1)/3)+1</f>
        <v>4</v>
      </c>
    </row>
    <row r="6805" spans="1:7" x14ac:dyDescent="0.25">
      <c r="A6805" t="s">
        <v>382</v>
      </c>
      <c r="B6805">
        <f>+WEEKNUM(_2022[[#This Row],[DATA]],21)</f>
        <v>52</v>
      </c>
      <c r="C6805" s="1">
        <v>0</v>
      </c>
      <c r="D6805" t="s">
        <v>19</v>
      </c>
      <c r="E6805">
        <v>2598.64</v>
      </c>
      <c r="F6805">
        <v>0</v>
      </c>
      <c r="G6805" s="3">
        <f>INT((MONTH(_2022[[#This Row],[DATA]])-1)/3)+1</f>
        <v>4</v>
      </c>
    </row>
    <row r="6806" spans="1:7" x14ac:dyDescent="0.25">
      <c r="A6806" t="s">
        <v>382</v>
      </c>
      <c r="B6806">
        <f>+WEEKNUM(_2022[[#This Row],[DATA]],21)</f>
        <v>52</v>
      </c>
      <c r="C6806" s="1">
        <v>19</v>
      </c>
      <c r="D6806" t="s">
        <v>4</v>
      </c>
      <c r="E6806">
        <v>3369.15</v>
      </c>
      <c r="F6806">
        <v>0</v>
      </c>
      <c r="G6806" s="3">
        <f>INT((MONTH(_2022[[#This Row],[DATA]])-1)/3)+1</f>
        <v>4</v>
      </c>
    </row>
    <row r="6807" spans="1:7" x14ac:dyDescent="0.25">
      <c r="A6807" t="s">
        <v>382</v>
      </c>
      <c r="B6807">
        <f>+WEEKNUM(_2022[[#This Row],[DATA]],21)</f>
        <v>52</v>
      </c>
      <c r="C6807" s="1">
        <v>27</v>
      </c>
      <c r="D6807" t="s">
        <v>10</v>
      </c>
      <c r="E6807">
        <v>2795.13</v>
      </c>
      <c r="F6807">
        <v>0</v>
      </c>
      <c r="G6807" s="3">
        <f>INT((MONTH(_2022[[#This Row],[DATA]])-1)/3)+1</f>
        <v>4</v>
      </c>
    </row>
    <row r="6808" spans="1:7" x14ac:dyDescent="0.25">
      <c r="A6808" t="s">
        <v>382</v>
      </c>
      <c r="B6808">
        <f>+WEEKNUM(_2022[[#This Row],[DATA]],21)</f>
        <v>52</v>
      </c>
      <c r="C6808" s="1">
        <v>23</v>
      </c>
      <c r="D6808" t="s">
        <v>21</v>
      </c>
      <c r="E6808">
        <v>3333.14</v>
      </c>
      <c r="F6808">
        <v>0</v>
      </c>
      <c r="G6808" s="3">
        <f>INT((MONTH(_2022[[#This Row],[DATA]])-1)/3)+1</f>
        <v>4</v>
      </c>
    </row>
    <row r="6809" spans="1:7" x14ac:dyDescent="0.25">
      <c r="A6809" t="s">
        <v>382</v>
      </c>
      <c r="B6809">
        <f>+WEEKNUM(_2022[[#This Row],[DATA]],21)</f>
        <v>52</v>
      </c>
      <c r="C6809" s="1">
        <v>29</v>
      </c>
      <c r="D6809" t="s">
        <v>3</v>
      </c>
      <c r="E6809">
        <v>3963.42</v>
      </c>
      <c r="F6809">
        <v>0</v>
      </c>
      <c r="G6809" s="3">
        <f>INT((MONTH(_2022[[#This Row],[DATA]])-1)/3)+1</f>
        <v>4</v>
      </c>
    </row>
    <row r="6810" spans="1:7" x14ac:dyDescent="0.25">
      <c r="A6810" t="s">
        <v>382</v>
      </c>
      <c r="B6810">
        <f>+WEEKNUM(_2022[[#This Row],[DATA]],21)</f>
        <v>52</v>
      </c>
      <c r="C6810" s="1">
        <v>30</v>
      </c>
      <c r="D6810" t="s">
        <v>7</v>
      </c>
      <c r="E6810">
        <v>2986.08</v>
      </c>
      <c r="F6810">
        <v>0</v>
      </c>
      <c r="G6810" s="3">
        <f>INT((MONTH(_2022[[#This Row],[DATA]])-1)/3)+1</f>
        <v>4</v>
      </c>
    </row>
    <row r="6811" spans="1:7" x14ac:dyDescent="0.25">
      <c r="A6811" t="s">
        <v>382</v>
      </c>
      <c r="B6811">
        <f>+WEEKNUM(_2022[[#This Row],[DATA]],21)</f>
        <v>52</v>
      </c>
      <c r="C6811" s="1">
        <v>25</v>
      </c>
      <c r="D6811" t="s">
        <v>9</v>
      </c>
      <c r="E6811">
        <v>4128.18</v>
      </c>
      <c r="F6811">
        <v>0</v>
      </c>
      <c r="G6811" s="3">
        <f>INT((MONTH(_2022[[#This Row],[DATA]])-1)/3)+1</f>
        <v>4</v>
      </c>
    </row>
    <row r="6812" spans="1:7" x14ac:dyDescent="0.25">
      <c r="A6812" t="s">
        <v>383</v>
      </c>
      <c r="B6812">
        <f>+WEEKNUM(_2022[[#This Row],[DATA]],21)</f>
        <v>52</v>
      </c>
      <c r="C6812" s="4">
        <v>20</v>
      </c>
      <c r="D6812" t="s">
        <v>5</v>
      </c>
      <c r="E6812">
        <v>3170.29</v>
      </c>
      <c r="F6812">
        <v>0</v>
      </c>
      <c r="G6812" s="3">
        <f>INT((MONTH(_2022[[#This Row],[DATA]])-1)/3)+1</f>
        <v>4</v>
      </c>
    </row>
    <row r="6813" spans="1:7" x14ac:dyDescent="0.25">
      <c r="A6813" t="s">
        <v>383</v>
      </c>
      <c r="B6813">
        <f>+WEEKNUM(_2022[[#This Row],[DATA]],21)</f>
        <v>52</v>
      </c>
      <c r="C6813" s="1">
        <v>24</v>
      </c>
      <c r="D6813" t="s">
        <v>11</v>
      </c>
      <c r="E6813">
        <v>5352.54</v>
      </c>
      <c r="F6813">
        <v>0</v>
      </c>
      <c r="G6813" s="3">
        <f>INT((MONTH(_2022[[#This Row],[DATA]])-1)/3)+1</f>
        <v>4</v>
      </c>
    </row>
    <row r="6814" spans="1:7" x14ac:dyDescent="0.25">
      <c r="A6814" t="s">
        <v>383</v>
      </c>
      <c r="B6814">
        <f>+WEEKNUM(_2022[[#This Row],[DATA]],21)</f>
        <v>52</v>
      </c>
      <c r="C6814" s="1">
        <v>22</v>
      </c>
      <c r="D6814" t="s">
        <v>6</v>
      </c>
      <c r="E6814">
        <v>2129.65</v>
      </c>
      <c r="F6814">
        <v>0</v>
      </c>
      <c r="G6814" s="3">
        <f>INT((MONTH(_2022[[#This Row],[DATA]])-1)/3)+1</f>
        <v>4</v>
      </c>
    </row>
    <row r="6815" spans="1:7" x14ac:dyDescent="0.25">
      <c r="A6815" t="s">
        <v>383</v>
      </c>
      <c r="B6815">
        <f>+WEEKNUM(_2022[[#This Row],[DATA]],21)</f>
        <v>52</v>
      </c>
      <c r="C6815" s="1">
        <v>26</v>
      </c>
      <c r="D6815" t="s">
        <v>14</v>
      </c>
      <c r="E6815">
        <v>6753.61</v>
      </c>
      <c r="F6815">
        <v>0</v>
      </c>
      <c r="G6815" s="3">
        <f>INT((MONTH(_2022[[#This Row],[DATA]])-1)/3)+1</f>
        <v>4</v>
      </c>
    </row>
    <row r="6816" spans="1:7" x14ac:dyDescent="0.25">
      <c r="A6816" t="s">
        <v>383</v>
      </c>
      <c r="B6816">
        <f>+WEEKNUM(_2022[[#This Row],[DATA]],21)</f>
        <v>52</v>
      </c>
      <c r="C6816" s="1">
        <v>0</v>
      </c>
      <c r="D6816" t="s">
        <v>16</v>
      </c>
      <c r="E6816">
        <v>4448.2</v>
      </c>
      <c r="F6816">
        <v>0</v>
      </c>
      <c r="G6816" s="3">
        <f>INT((MONTH(_2022[[#This Row],[DATA]])-1)/3)+1</f>
        <v>4</v>
      </c>
    </row>
    <row r="6817" spans="1:7" x14ac:dyDescent="0.25">
      <c r="A6817" t="s">
        <v>383</v>
      </c>
      <c r="B6817">
        <f>+WEEKNUM(_2022[[#This Row],[DATA]],21)</f>
        <v>52</v>
      </c>
      <c r="C6817" s="1">
        <v>21</v>
      </c>
      <c r="D6817" t="s">
        <v>8</v>
      </c>
      <c r="E6817">
        <v>5875.74</v>
      </c>
      <c r="F6817">
        <v>0</v>
      </c>
      <c r="G6817" s="3">
        <f>INT((MONTH(_2022[[#This Row],[DATA]])-1)/3)+1</f>
        <v>4</v>
      </c>
    </row>
    <row r="6818" spans="1:7" x14ac:dyDescent="0.25">
      <c r="A6818" t="s">
        <v>383</v>
      </c>
      <c r="B6818">
        <f>+WEEKNUM(_2022[[#This Row],[DATA]],21)</f>
        <v>52</v>
      </c>
      <c r="C6818" s="1">
        <v>18</v>
      </c>
      <c r="D6818" t="s">
        <v>13</v>
      </c>
      <c r="E6818">
        <v>2263.35</v>
      </c>
      <c r="F6818">
        <v>0</v>
      </c>
      <c r="G6818" s="3">
        <f>INT((MONTH(_2022[[#This Row],[DATA]])-1)/3)+1</f>
        <v>4</v>
      </c>
    </row>
    <row r="6819" spans="1:7" x14ac:dyDescent="0.25">
      <c r="A6819" t="s">
        <v>383</v>
      </c>
      <c r="B6819">
        <f>+WEEKNUM(_2022[[#This Row],[DATA]],21)</f>
        <v>52</v>
      </c>
      <c r="C6819" s="1">
        <v>17</v>
      </c>
      <c r="D6819" t="s">
        <v>22</v>
      </c>
      <c r="E6819">
        <v>4593.8</v>
      </c>
      <c r="F6819">
        <v>0</v>
      </c>
      <c r="G6819" s="3">
        <f>INT((MONTH(_2022[[#This Row],[DATA]])-1)/3)+1</f>
        <v>4</v>
      </c>
    </row>
    <row r="6820" spans="1:7" x14ac:dyDescent="0.25">
      <c r="A6820" t="s">
        <v>383</v>
      </c>
      <c r="B6820">
        <f>+WEEKNUM(_2022[[#This Row],[DATA]],21)</f>
        <v>52</v>
      </c>
      <c r="C6820" s="1">
        <v>27</v>
      </c>
      <c r="D6820" t="s">
        <v>12</v>
      </c>
      <c r="E6820">
        <v>3711.45</v>
      </c>
      <c r="F6820">
        <v>0</v>
      </c>
      <c r="G6820" s="3">
        <f>INT((MONTH(_2022[[#This Row],[DATA]])-1)/3)+1</f>
        <v>4</v>
      </c>
    </row>
    <row r="6821" spans="1:7" x14ac:dyDescent="0.25">
      <c r="A6821" t="s">
        <v>383</v>
      </c>
      <c r="B6821">
        <f>+WEEKNUM(_2022[[#This Row],[DATA]],21)</f>
        <v>52</v>
      </c>
      <c r="C6821" s="1">
        <v>0</v>
      </c>
      <c r="D6821" t="s">
        <v>15</v>
      </c>
      <c r="E6821">
        <v>1993.29</v>
      </c>
      <c r="F6821">
        <v>0</v>
      </c>
      <c r="G6821" s="3">
        <f>INT((MONTH(_2022[[#This Row],[DATA]])-1)/3)+1</f>
        <v>4</v>
      </c>
    </row>
    <row r="6822" spans="1:7" x14ac:dyDescent="0.25">
      <c r="A6822" t="s">
        <v>383</v>
      </c>
      <c r="B6822">
        <f>+WEEKNUM(_2022[[#This Row],[DATA]],21)</f>
        <v>52</v>
      </c>
      <c r="C6822" s="1">
        <v>0</v>
      </c>
      <c r="D6822" t="s">
        <v>19</v>
      </c>
      <c r="E6822">
        <v>3439.4</v>
      </c>
      <c r="F6822">
        <v>0</v>
      </c>
      <c r="G6822" s="3">
        <f>INT((MONTH(_2022[[#This Row],[DATA]])-1)/3)+1</f>
        <v>4</v>
      </c>
    </row>
    <row r="6823" spans="1:7" x14ac:dyDescent="0.25">
      <c r="A6823" t="s">
        <v>383</v>
      </c>
      <c r="B6823">
        <f>+WEEKNUM(_2022[[#This Row],[DATA]],21)</f>
        <v>52</v>
      </c>
      <c r="C6823" s="1">
        <v>19</v>
      </c>
      <c r="D6823" t="s">
        <v>4</v>
      </c>
      <c r="E6823">
        <v>3956.98</v>
      </c>
      <c r="F6823">
        <v>0</v>
      </c>
      <c r="G6823" s="3">
        <f>INT((MONTH(_2022[[#This Row],[DATA]])-1)/3)+1</f>
        <v>4</v>
      </c>
    </row>
    <row r="6824" spans="1:7" x14ac:dyDescent="0.25">
      <c r="A6824" t="s">
        <v>383</v>
      </c>
      <c r="B6824">
        <f>+WEEKNUM(_2022[[#This Row],[DATA]],21)</f>
        <v>52</v>
      </c>
      <c r="C6824" s="1">
        <v>27</v>
      </c>
      <c r="D6824" t="s">
        <v>10</v>
      </c>
      <c r="E6824">
        <v>3434.71</v>
      </c>
      <c r="F6824">
        <v>0</v>
      </c>
      <c r="G6824" s="3">
        <f>INT((MONTH(_2022[[#This Row],[DATA]])-1)/3)+1</f>
        <v>4</v>
      </c>
    </row>
    <row r="6825" spans="1:7" x14ac:dyDescent="0.25">
      <c r="A6825" t="s">
        <v>383</v>
      </c>
      <c r="B6825">
        <f>+WEEKNUM(_2022[[#This Row],[DATA]],21)</f>
        <v>52</v>
      </c>
      <c r="C6825" s="1">
        <v>23</v>
      </c>
      <c r="D6825" t="s">
        <v>21</v>
      </c>
      <c r="E6825">
        <v>4730.03</v>
      </c>
      <c r="F6825">
        <v>0</v>
      </c>
      <c r="G6825" s="3">
        <f>INT((MONTH(_2022[[#This Row],[DATA]])-1)/3)+1</f>
        <v>4</v>
      </c>
    </row>
    <row r="6826" spans="1:7" x14ac:dyDescent="0.25">
      <c r="A6826" t="s">
        <v>383</v>
      </c>
      <c r="B6826">
        <f>+WEEKNUM(_2022[[#This Row],[DATA]],21)</f>
        <v>52</v>
      </c>
      <c r="C6826" s="1">
        <v>29</v>
      </c>
      <c r="D6826" t="s">
        <v>3</v>
      </c>
      <c r="E6826">
        <v>2869.53</v>
      </c>
      <c r="F6826">
        <v>0</v>
      </c>
      <c r="G6826" s="3">
        <f>INT((MONTH(_2022[[#This Row],[DATA]])-1)/3)+1</f>
        <v>4</v>
      </c>
    </row>
    <row r="6827" spans="1:7" x14ac:dyDescent="0.25">
      <c r="A6827" t="s">
        <v>383</v>
      </c>
      <c r="B6827">
        <f>+WEEKNUM(_2022[[#This Row],[DATA]],21)</f>
        <v>52</v>
      </c>
      <c r="C6827" s="1">
        <v>30</v>
      </c>
      <c r="D6827" t="s">
        <v>7</v>
      </c>
      <c r="E6827">
        <v>2125.0700000000002</v>
      </c>
      <c r="F6827">
        <v>0</v>
      </c>
      <c r="G6827" s="3">
        <f>INT((MONTH(_2022[[#This Row],[DATA]])-1)/3)+1</f>
        <v>4</v>
      </c>
    </row>
    <row r="6828" spans="1:7" x14ac:dyDescent="0.25">
      <c r="A6828" t="s">
        <v>383</v>
      </c>
      <c r="B6828">
        <f>+WEEKNUM(_2022[[#This Row],[DATA]],21)</f>
        <v>52</v>
      </c>
      <c r="C6828" s="1">
        <v>25</v>
      </c>
      <c r="D6828" t="s">
        <v>9</v>
      </c>
      <c r="E6828">
        <v>5669.36</v>
      </c>
      <c r="F6828">
        <v>0</v>
      </c>
      <c r="G6828" s="3">
        <f>INT((MONTH(_2022[[#This Row],[DATA]])-1)/3)+1</f>
        <v>4</v>
      </c>
    </row>
    <row r="6829" spans="1:7" x14ac:dyDescent="0.25">
      <c r="A6829" t="s">
        <v>384</v>
      </c>
      <c r="B6829">
        <f>+WEEKNUM(_2022[[#This Row],[DATA]],21)</f>
        <v>52</v>
      </c>
      <c r="C6829" s="4">
        <v>20</v>
      </c>
      <c r="D6829" t="s">
        <v>5</v>
      </c>
      <c r="E6829">
        <v>3555.12</v>
      </c>
      <c r="F6829">
        <v>0</v>
      </c>
      <c r="G6829" s="3">
        <f>INT((MONTH(_2022[[#This Row],[DATA]])-1)/3)+1</f>
        <v>4</v>
      </c>
    </row>
    <row r="6830" spans="1:7" x14ac:dyDescent="0.25">
      <c r="A6830" t="s">
        <v>384</v>
      </c>
      <c r="B6830">
        <f>+WEEKNUM(_2022[[#This Row],[DATA]],21)</f>
        <v>52</v>
      </c>
      <c r="C6830" s="1">
        <v>24</v>
      </c>
      <c r="D6830" t="s">
        <v>11</v>
      </c>
      <c r="E6830">
        <v>4613.6899999999996</v>
      </c>
      <c r="F6830">
        <v>0</v>
      </c>
      <c r="G6830" s="3">
        <f>INT((MONTH(_2022[[#This Row],[DATA]])-1)/3)+1</f>
        <v>4</v>
      </c>
    </row>
    <row r="6831" spans="1:7" x14ac:dyDescent="0.25">
      <c r="A6831" t="s">
        <v>384</v>
      </c>
      <c r="B6831">
        <f>+WEEKNUM(_2022[[#This Row],[DATA]],21)</f>
        <v>52</v>
      </c>
      <c r="C6831" s="1">
        <v>22</v>
      </c>
      <c r="D6831" t="s">
        <v>6</v>
      </c>
      <c r="E6831">
        <v>1426.52</v>
      </c>
      <c r="F6831">
        <v>0</v>
      </c>
      <c r="G6831" s="3">
        <f>INT((MONTH(_2022[[#This Row],[DATA]])-1)/3)+1</f>
        <v>4</v>
      </c>
    </row>
    <row r="6832" spans="1:7" x14ac:dyDescent="0.25">
      <c r="A6832" t="s">
        <v>384</v>
      </c>
      <c r="B6832">
        <f>+WEEKNUM(_2022[[#This Row],[DATA]],21)</f>
        <v>52</v>
      </c>
      <c r="C6832" s="1">
        <v>26</v>
      </c>
      <c r="D6832" t="s">
        <v>14</v>
      </c>
      <c r="E6832">
        <v>4794.7700000000004</v>
      </c>
      <c r="F6832">
        <v>0</v>
      </c>
      <c r="G6832" s="3">
        <f>INT((MONTH(_2022[[#This Row],[DATA]])-1)/3)+1</f>
        <v>4</v>
      </c>
    </row>
    <row r="6833" spans="1:7" x14ac:dyDescent="0.25">
      <c r="A6833" t="s">
        <v>384</v>
      </c>
      <c r="B6833">
        <f>+WEEKNUM(_2022[[#This Row],[DATA]],21)</f>
        <v>52</v>
      </c>
      <c r="C6833" s="1">
        <v>0</v>
      </c>
      <c r="D6833" t="s">
        <v>16</v>
      </c>
      <c r="E6833">
        <v>3734.69</v>
      </c>
      <c r="F6833">
        <v>0</v>
      </c>
      <c r="G6833" s="3">
        <f>INT((MONTH(_2022[[#This Row],[DATA]])-1)/3)+1</f>
        <v>4</v>
      </c>
    </row>
    <row r="6834" spans="1:7" x14ac:dyDescent="0.25">
      <c r="A6834" t="s">
        <v>384</v>
      </c>
      <c r="B6834">
        <f>+WEEKNUM(_2022[[#This Row],[DATA]],21)</f>
        <v>52</v>
      </c>
      <c r="C6834" s="1">
        <v>21</v>
      </c>
      <c r="D6834" t="s">
        <v>8</v>
      </c>
      <c r="E6834">
        <v>7298.26</v>
      </c>
      <c r="F6834">
        <v>0</v>
      </c>
      <c r="G6834" s="3">
        <f>INT((MONTH(_2022[[#This Row],[DATA]])-1)/3)+1</f>
        <v>4</v>
      </c>
    </row>
    <row r="6835" spans="1:7" x14ac:dyDescent="0.25">
      <c r="A6835" t="s">
        <v>384</v>
      </c>
      <c r="B6835">
        <f>+WEEKNUM(_2022[[#This Row],[DATA]],21)</f>
        <v>52</v>
      </c>
      <c r="C6835" s="1">
        <v>18</v>
      </c>
      <c r="D6835" t="s">
        <v>13</v>
      </c>
      <c r="E6835">
        <v>2690.48</v>
      </c>
      <c r="F6835">
        <v>0</v>
      </c>
      <c r="G6835" s="3">
        <f>INT((MONTH(_2022[[#This Row],[DATA]])-1)/3)+1</f>
        <v>4</v>
      </c>
    </row>
    <row r="6836" spans="1:7" x14ac:dyDescent="0.25">
      <c r="A6836" t="s">
        <v>384</v>
      </c>
      <c r="B6836">
        <f>+WEEKNUM(_2022[[#This Row],[DATA]],21)</f>
        <v>52</v>
      </c>
      <c r="C6836" s="1">
        <v>17</v>
      </c>
      <c r="D6836" t="s">
        <v>22</v>
      </c>
      <c r="E6836">
        <v>2630.41</v>
      </c>
      <c r="F6836">
        <v>0</v>
      </c>
      <c r="G6836" s="3">
        <f>INT((MONTH(_2022[[#This Row],[DATA]])-1)/3)+1</f>
        <v>4</v>
      </c>
    </row>
    <row r="6837" spans="1:7" x14ac:dyDescent="0.25">
      <c r="A6837" t="s">
        <v>384</v>
      </c>
      <c r="B6837">
        <f>+WEEKNUM(_2022[[#This Row],[DATA]],21)</f>
        <v>52</v>
      </c>
      <c r="C6837" s="1">
        <v>27</v>
      </c>
      <c r="D6837" t="s">
        <v>12</v>
      </c>
      <c r="E6837">
        <v>2843.57</v>
      </c>
      <c r="F6837">
        <v>0</v>
      </c>
      <c r="G6837" s="3">
        <f>INT((MONTH(_2022[[#This Row],[DATA]])-1)/3)+1</f>
        <v>4</v>
      </c>
    </row>
    <row r="6838" spans="1:7" x14ac:dyDescent="0.25">
      <c r="A6838" t="s">
        <v>384</v>
      </c>
      <c r="B6838">
        <f>+WEEKNUM(_2022[[#This Row],[DATA]],21)</f>
        <v>52</v>
      </c>
      <c r="C6838" s="1">
        <v>0</v>
      </c>
      <c r="D6838" t="s">
        <v>15</v>
      </c>
      <c r="E6838">
        <v>1903.22</v>
      </c>
      <c r="F6838">
        <v>0</v>
      </c>
      <c r="G6838" s="3">
        <f>INT((MONTH(_2022[[#This Row],[DATA]])-1)/3)+1</f>
        <v>4</v>
      </c>
    </row>
    <row r="6839" spans="1:7" x14ac:dyDescent="0.25">
      <c r="A6839" t="s">
        <v>384</v>
      </c>
      <c r="B6839">
        <f>+WEEKNUM(_2022[[#This Row],[DATA]],21)</f>
        <v>52</v>
      </c>
      <c r="C6839" s="1">
        <v>0</v>
      </c>
      <c r="D6839" t="s">
        <v>19</v>
      </c>
      <c r="E6839">
        <v>3569.17</v>
      </c>
      <c r="F6839">
        <v>0</v>
      </c>
      <c r="G6839" s="3">
        <f>INT((MONTH(_2022[[#This Row],[DATA]])-1)/3)+1</f>
        <v>4</v>
      </c>
    </row>
    <row r="6840" spans="1:7" x14ac:dyDescent="0.25">
      <c r="A6840" t="s">
        <v>384</v>
      </c>
      <c r="B6840">
        <f>+WEEKNUM(_2022[[#This Row],[DATA]],21)</f>
        <v>52</v>
      </c>
      <c r="C6840" s="1">
        <v>19</v>
      </c>
      <c r="D6840" t="s">
        <v>4</v>
      </c>
      <c r="E6840">
        <v>2201.5</v>
      </c>
      <c r="F6840">
        <v>0</v>
      </c>
      <c r="G6840" s="3">
        <f>INT((MONTH(_2022[[#This Row],[DATA]])-1)/3)+1</f>
        <v>4</v>
      </c>
    </row>
    <row r="6841" spans="1:7" x14ac:dyDescent="0.25">
      <c r="A6841" t="s">
        <v>384</v>
      </c>
      <c r="B6841">
        <f>+WEEKNUM(_2022[[#This Row],[DATA]],21)</f>
        <v>52</v>
      </c>
      <c r="C6841" s="1">
        <v>27</v>
      </c>
      <c r="D6841" t="s">
        <v>10</v>
      </c>
      <c r="E6841">
        <v>4942.8999999999996</v>
      </c>
      <c r="F6841">
        <v>0</v>
      </c>
      <c r="G6841" s="3">
        <f>INT((MONTH(_2022[[#This Row],[DATA]])-1)/3)+1</f>
        <v>4</v>
      </c>
    </row>
    <row r="6842" spans="1:7" x14ac:dyDescent="0.25">
      <c r="A6842" t="s">
        <v>384</v>
      </c>
      <c r="B6842">
        <f>+WEEKNUM(_2022[[#This Row],[DATA]],21)</f>
        <v>52</v>
      </c>
      <c r="C6842" s="1">
        <v>23</v>
      </c>
      <c r="D6842" t="s">
        <v>21</v>
      </c>
      <c r="E6842">
        <v>4025.4</v>
      </c>
      <c r="F6842">
        <v>0</v>
      </c>
      <c r="G6842" s="3">
        <f>INT((MONTH(_2022[[#This Row],[DATA]])-1)/3)+1</f>
        <v>4</v>
      </c>
    </row>
    <row r="6843" spans="1:7" x14ac:dyDescent="0.25">
      <c r="A6843" t="s">
        <v>384</v>
      </c>
      <c r="B6843">
        <f>+WEEKNUM(_2022[[#This Row],[DATA]],21)</f>
        <v>52</v>
      </c>
      <c r="C6843" s="1">
        <v>29</v>
      </c>
      <c r="D6843" t="s">
        <v>3</v>
      </c>
      <c r="E6843">
        <v>3529.29</v>
      </c>
      <c r="F6843">
        <v>0</v>
      </c>
      <c r="G6843" s="3">
        <f>INT((MONTH(_2022[[#This Row],[DATA]])-1)/3)+1</f>
        <v>4</v>
      </c>
    </row>
    <row r="6844" spans="1:7" x14ac:dyDescent="0.25">
      <c r="A6844" t="s">
        <v>384</v>
      </c>
      <c r="B6844">
        <f>+WEEKNUM(_2022[[#This Row],[DATA]],21)</f>
        <v>52</v>
      </c>
      <c r="C6844" s="1">
        <v>30</v>
      </c>
      <c r="D6844" t="s">
        <v>7</v>
      </c>
      <c r="E6844">
        <v>2463.3000000000002</v>
      </c>
      <c r="F6844">
        <v>0</v>
      </c>
      <c r="G6844" s="3">
        <f>INT((MONTH(_2022[[#This Row],[DATA]])-1)/3)+1</f>
        <v>4</v>
      </c>
    </row>
    <row r="6845" spans="1:7" x14ac:dyDescent="0.25">
      <c r="A6845" t="s">
        <v>384</v>
      </c>
      <c r="B6845">
        <f>+WEEKNUM(_2022[[#This Row],[DATA]],21)</f>
        <v>52</v>
      </c>
      <c r="C6845" s="1">
        <v>25</v>
      </c>
      <c r="D6845" t="s">
        <v>9</v>
      </c>
      <c r="E6845">
        <v>4583.05</v>
      </c>
      <c r="F6845">
        <v>0</v>
      </c>
      <c r="G6845" s="3">
        <f>INT((MONTH(_2022[[#This Row],[DATA]])-1)/3)+1</f>
        <v>4</v>
      </c>
    </row>
    <row r="6846" spans="1:7" x14ac:dyDescent="0.25">
      <c r="A6846" t="s">
        <v>385</v>
      </c>
      <c r="B6846">
        <f>+WEEKNUM(_2022[[#This Row],[DATA]],21)</f>
        <v>52</v>
      </c>
      <c r="C6846" s="4">
        <v>20</v>
      </c>
      <c r="D6846" t="s">
        <v>5</v>
      </c>
      <c r="E6846">
        <v>4209.3100000000004</v>
      </c>
      <c r="F6846">
        <v>0</v>
      </c>
      <c r="G6846" s="3">
        <f>INT((MONTH(_2022[[#This Row],[DATA]])-1)/3)+1</f>
        <v>4</v>
      </c>
    </row>
    <row r="6847" spans="1:7" x14ac:dyDescent="0.25">
      <c r="A6847" t="s">
        <v>385</v>
      </c>
      <c r="B6847">
        <f>+WEEKNUM(_2022[[#This Row],[DATA]],21)</f>
        <v>52</v>
      </c>
      <c r="C6847" s="1">
        <v>24</v>
      </c>
      <c r="D6847" t="s">
        <v>11</v>
      </c>
      <c r="E6847">
        <v>3644.79</v>
      </c>
      <c r="F6847">
        <v>0</v>
      </c>
      <c r="G6847" s="3">
        <f>INT((MONTH(_2022[[#This Row],[DATA]])-1)/3)+1</f>
        <v>4</v>
      </c>
    </row>
    <row r="6848" spans="1:7" x14ac:dyDescent="0.25">
      <c r="A6848" t="s">
        <v>385</v>
      </c>
      <c r="B6848">
        <f>+WEEKNUM(_2022[[#This Row],[DATA]],21)</f>
        <v>52</v>
      </c>
      <c r="C6848" s="1">
        <v>22</v>
      </c>
      <c r="D6848" t="s">
        <v>6</v>
      </c>
      <c r="E6848">
        <v>1658.43</v>
      </c>
      <c r="F6848">
        <v>0</v>
      </c>
      <c r="G6848" s="3">
        <f>INT((MONTH(_2022[[#This Row],[DATA]])-1)/3)+1</f>
        <v>4</v>
      </c>
    </row>
    <row r="6849" spans="1:7" x14ac:dyDescent="0.25">
      <c r="A6849" t="s">
        <v>385</v>
      </c>
      <c r="B6849">
        <f>+WEEKNUM(_2022[[#This Row],[DATA]],21)</f>
        <v>52</v>
      </c>
      <c r="C6849" s="1">
        <v>26</v>
      </c>
      <c r="D6849" t="s">
        <v>14</v>
      </c>
      <c r="E6849">
        <v>6020.18</v>
      </c>
      <c r="F6849">
        <v>0</v>
      </c>
      <c r="G6849" s="3">
        <f>INT((MONTH(_2022[[#This Row],[DATA]])-1)/3)+1</f>
        <v>4</v>
      </c>
    </row>
    <row r="6850" spans="1:7" x14ac:dyDescent="0.25">
      <c r="A6850" t="s">
        <v>385</v>
      </c>
      <c r="B6850">
        <f>+WEEKNUM(_2022[[#This Row],[DATA]],21)</f>
        <v>52</v>
      </c>
      <c r="C6850" s="1">
        <v>0</v>
      </c>
      <c r="D6850" t="s">
        <v>16</v>
      </c>
      <c r="E6850">
        <v>4528.1899999999996</v>
      </c>
      <c r="F6850">
        <v>0</v>
      </c>
      <c r="G6850" s="3">
        <f>INT((MONTH(_2022[[#This Row],[DATA]])-1)/3)+1</f>
        <v>4</v>
      </c>
    </row>
    <row r="6851" spans="1:7" x14ac:dyDescent="0.25">
      <c r="A6851" t="s">
        <v>385</v>
      </c>
      <c r="B6851">
        <f>+WEEKNUM(_2022[[#This Row],[DATA]],21)</f>
        <v>52</v>
      </c>
      <c r="C6851" s="1">
        <v>21</v>
      </c>
      <c r="D6851" t="s">
        <v>8</v>
      </c>
      <c r="E6851">
        <v>6709.76</v>
      </c>
      <c r="F6851">
        <v>0</v>
      </c>
      <c r="G6851" s="3">
        <f>INT((MONTH(_2022[[#This Row],[DATA]])-1)/3)+1</f>
        <v>4</v>
      </c>
    </row>
    <row r="6852" spans="1:7" x14ac:dyDescent="0.25">
      <c r="A6852" t="s">
        <v>385</v>
      </c>
      <c r="B6852">
        <f>+WEEKNUM(_2022[[#This Row],[DATA]],21)</f>
        <v>52</v>
      </c>
      <c r="C6852" s="1">
        <v>18</v>
      </c>
      <c r="D6852" t="s">
        <v>13</v>
      </c>
      <c r="E6852">
        <v>1615.13</v>
      </c>
      <c r="F6852">
        <v>0</v>
      </c>
      <c r="G6852" s="3">
        <f>INT((MONTH(_2022[[#This Row],[DATA]])-1)/3)+1</f>
        <v>4</v>
      </c>
    </row>
    <row r="6853" spans="1:7" x14ac:dyDescent="0.25">
      <c r="A6853" t="s">
        <v>385</v>
      </c>
      <c r="B6853">
        <f>+WEEKNUM(_2022[[#This Row],[DATA]],21)</f>
        <v>52</v>
      </c>
      <c r="C6853" s="1">
        <v>17</v>
      </c>
      <c r="D6853" t="s">
        <v>22</v>
      </c>
      <c r="E6853">
        <v>3367.91</v>
      </c>
      <c r="F6853">
        <v>0</v>
      </c>
      <c r="G6853" s="3">
        <f>INT((MONTH(_2022[[#This Row],[DATA]])-1)/3)+1</f>
        <v>4</v>
      </c>
    </row>
    <row r="6854" spans="1:7" x14ac:dyDescent="0.25">
      <c r="A6854" t="s">
        <v>385</v>
      </c>
      <c r="B6854">
        <f>+WEEKNUM(_2022[[#This Row],[DATA]],21)</f>
        <v>52</v>
      </c>
      <c r="C6854" s="1">
        <v>27</v>
      </c>
      <c r="D6854" t="s">
        <v>12</v>
      </c>
      <c r="E6854">
        <v>3711.98</v>
      </c>
      <c r="F6854">
        <v>0</v>
      </c>
      <c r="G6854" s="3">
        <f>INT((MONTH(_2022[[#This Row],[DATA]])-1)/3)+1</f>
        <v>4</v>
      </c>
    </row>
    <row r="6855" spans="1:7" x14ac:dyDescent="0.25">
      <c r="A6855" t="s">
        <v>385</v>
      </c>
      <c r="B6855">
        <f>+WEEKNUM(_2022[[#This Row],[DATA]],21)</f>
        <v>52</v>
      </c>
      <c r="C6855" s="1">
        <v>0</v>
      </c>
      <c r="D6855" t="s">
        <v>15</v>
      </c>
      <c r="E6855">
        <v>1064.69</v>
      </c>
      <c r="F6855">
        <v>0</v>
      </c>
      <c r="G6855" s="3">
        <f>INT((MONTH(_2022[[#This Row],[DATA]])-1)/3)+1</f>
        <v>4</v>
      </c>
    </row>
    <row r="6856" spans="1:7" x14ac:dyDescent="0.25">
      <c r="A6856" t="s">
        <v>385</v>
      </c>
      <c r="B6856">
        <f>+WEEKNUM(_2022[[#This Row],[DATA]],21)</f>
        <v>52</v>
      </c>
      <c r="C6856" s="1">
        <v>0</v>
      </c>
      <c r="D6856" t="s">
        <v>19</v>
      </c>
      <c r="E6856">
        <v>3985.74</v>
      </c>
      <c r="F6856">
        <v>0</v>
      </c>
      <c r="G6856" s="3">
        <f>INT((MONTH(_2022[[#This Row],[DATA]])-1)/3)+1</f>
        <v>4</v>
      </c>
    </row>
    <row r="6857" spans="1:7" x14ac:dyDescent="0.25">
      <c r="A6857" t="s">
        <v>385</v>
      </c>
      <c r="B6857">
        <f>+WEEKNUM(_2022[[#This Row],[DATA]],21)</f>
        <v>52</v>
      </c>
      <c r="C6857" s="1">
        <v>19</v>
      </c>
      <c r="D6857" t="s">
        <v>4</v>
      </c>
      <c r="E6857">
        <v>1349.09</v>
      </c>
      <c r="F6857">
        <v>0</v>
      </c>
      <c r="G6857" s="3">
        <f>INT((MONTH(_2022[[#This Row],[DATA]])-1)/3)+1</f>
        <v>4</v>
      </c>
    </row>
    <row r="6858" spans="1:7" x14ac:dyDescent="0.25">
      <c r="A6858" t="s">
        <v>385</v>
      </c>
      <c r="B6858">
        <f>+WEEKNUM(_2022[[#This Row],[DATA]],21)</f>
        <v>52</v>
      </c>
      <c r="C6858" s="1">
        <v>27</v>
      </c>
      <c r="D6858" t="s">
        <v>10</v>
      </c>
      <c r="E6858">
        <v>3543.6</v>
      </c>
      <c r="F6858">
        <v>0</v>
      </c>
      <c r="G6858" s="3">
        <f>INT((MONTH(_2022[[#This Row],[DATA]])-1)/3)+1</f>
        <v>4</v>
      </c>
    </row>
    <row r="6859" spans="1:7" x14ac:dyDescent="0.25">
      <c r="A6859" t="s">
        <v>385</v>
      </c>
      <c r="B6859">
        <f>+WEEKNUM(_2022[[#This Row],[DATA]],21)</f>
        <v>52</v>
      </c>
      <c r="C6859" s="1">
        <v>23</v>
      </c>
      <c r="D6859" t="s">
        <v>21</v>
      </c>
      <c r="E6859">
        <v>5762.79</v>
      </c>
      <c r="F6859">
        <v>0</v>
      </c>
      <c r="G6859" s="3">
        <f>INT((MONTH(_2022[[#This Row],[DATA]])-1)/3)+1</f>
        <v>4</v>
      </c>
    </row>
    <row r="6860" spans="1:7" x14ac:dyDescent="0.25">
      <c r="A6860" t="s">
        <v>385</v>
      </c>
      <c r="B6860">
        <f>+WEEKNUM(_2022[[#This Row],[DATA]],21)</f>
        <v>52</v>
      </c>
      <c r="C6860" s="1">
        <v>29</v>
      </c>
      <c r="D6860" t="s">
        <v>3</v>
      </c>
      <c r="E6860">
        <v>3930.15</v>
      </c>
      <c r="F6860">
        <v>0</v>
      </c>
      <c r="G6860" s="3">
        <f>INT((MONTH(_2022[[#This Row],[DATA]])-1)/3)+1</f>
        <v>4</v>
      </c>
    </row>
    <row r="6861" spans="1:7" x14ac:dyDescent="0.25">
      <c r="A6861" t="s">
        <v>385</v>
      </c>
      <c r="B6861">
        <f>+WEEKNUM(_2022[[#This Row],[DATA]],21)</f>
        <v>52</v>
      </c>
      <c r="C6861" s="1">
        <v>30</v>
      </c>
      <c r="D6861" t="s">
        <v>7</v>
      </c>
      <c r="E6861">
        <v>1759.44</v>
      </c>
      <c r="F6861">
        <v>0</v>
      </c>
      <c r="G6861" s="3">
        <f>INT((MONTH(_2022[[#This Row],[DATA]])-1)/3)+1</f>
        <v>4</v>
      </c>
    </row>
    <row r="6862" spans="1:7" x14ac:dyDescent="0.25">
      <c r="A6862" t="s">
        <v>385</v>
      </c>
      <c r="B6862">
        <f>+WEEKNUM(_2022[[#This Row],[DATA]],21)</f>
        <v>52</v>
      </c>
      <c r="C6862" s="1">
        <v>25</v>
      </c>
      <c r="D6862" t="s">
        <v>9</v>
      </c>
      <c r="E6862">
        <v>6421.89</v>
      </c>
      <c r="F6862">
        <v>0</v>
      </c>
      <c r="G6862" s="3">
        <f>INT((MONTH(_2022[[#This Row],[DATA]])-1)/3)+1</f>
        <v>4</v>
      </c>
    </row>
    <row r="6863" spans="1:7" x14ac:dyDescent="0.25">
      <c r="A6863" t="s">
        <v>386</v>
      </c>
      <c r="B6863">
        <f>+WEEKNUM(_2022[[#This Row],[DATA]],21)</f>
        <v>52</v>
      </c>
      <c r="C6863" s="4">
        <v>20</v>
      </c>
      <c r="D6863" t="s">
        <v>5</v>
      </c>
      <c r="E6863">
        <v>2741.33</v>
      </c>
      <c r="F6863">
        <v>0</v>
      </c>
      <c r="G6863" s="3">
        <f>INT((MONTH(_2022[[#This Row],[DATA]])-1)/3)+1</f>
        <v>4</v>
      </c>
    </row>
    <row r="6864" spans="1:7" x14ac:dyDescent="0.25">
      <c r="A6864" t="s">
        <v>386</v>
      </c>
      <c r="B6864">
        <f>+WEEKNUM(_2022[[#This Row],[DATA]],21)</f>
        <v>52</v>
      </c>
      <c r="C6864" s="1">
        <v>24</v>
      </c>
      <c r="D6864" t="s">
        <v>11</v>
      </c>
      <c r="E6864">
        <v>4600.63</v>
      </c>
      <c r="F6864">
        <v>0</v>
      </c>
      <c r="G6864" s="3">
        <f>INT((MONTH(_2022[[#This Row],[DATA]])-1)/3)+1</f>
        <v>4</v>
      </c>
    </row>
    <row r="6865" spans="1:7" x14ac:dyDescent="0.25">
      <c r="A6865" t="s">
        <v>386</v>
      </c>
      <c r="B6865">
        <f>+WEEKNUM(_2022[[#This Row],[DATA]],21)</f>
        <v>52</v>
      </c>
      <c r="C6865" s="1">
        <v>22</v>
      </c>
      <c r="D6865" t="s">
        <v>6</v>
      </c>
      <c r="E6865">
        <v>2261.7199999999998</v>
      </c>
      <c r="F6865">
        <v>0</v>
      </c>
      <c r="G6865" s="3">
        <f>INT((MONTH(_2022[[#This Row],[DATA]])-1)/3)+1</f>
        <v>4</v>
      </c>
    </row>
    <row r="6866" spans="1:7" x14ac:dyDescent="0.25">
      <c r="A6866" t="s">
        <v>386</v>
      </c>
      <c r="B6866">
        <f>+WEEKNUM(_2022[[#This Row],[DATA]],21)</f>
        <v>52</v>
      </c>
      <c r="C6866" s="1">
        <v>26</v>
      </c>
      <c r="D6866" t="s">
        <v>14</v>
      </c>
      <c r="E6866">
        <v>5439.47</v>
      </c>
      <c r="F6866">
        <v>0</v>
      </c>
      <c r="G6866" s="3">
        <f>INT((MONTH(_2022[[#This Row],[DATA]])-1)/3)+1</f>
        <v>4</v>
      </c>
    </row>
    <row r="6867" spans="1:7" x14ac:dyDescent="0.25">
      <c r="A6867" t="s">
        <v>386</v>
      </c>
      <c r="B6867">
        <f>+WEEKNUM(_2022[[#This Row],[DATA]],21)</f>
        <v>52</v>
      </c>
      <c r="C6867" s="1">
        <v>0</v>
      </c>
      <c r="D6867" t="s">
        <v>16</v>
      </c>
      <c r="E6867">
        <v>5389</v>
      </c>
      <c r="F6867">
        <v>0</v>
      </c>
      <c r="G6867" s="3">
        <f>INT((MONTH(_2022[[#This Row],[DATA]])-1)/3)+1</f>
        <v>4</v>
      </c>
    </row>
    <row r="6868" spans="1:7" x14ac:dyDescent="0.25">
      <c r="A6868" t="s">
        <v>386</v>
      </c>
      <c r="B6868">
        <f>+WEEKNUM(_2022[[#This Row],[DATA]],21)</f>
        <v>52</v>
      </c>
      <c r="C6868" s="1">
        <v>21</v>
      </c>
      <c r="D6868" t="s">
        <v>8</v>
      </c>
      <c r="E6868">
        <v>7215.22</v>
      </c>
      <c r="F6868">
        <v>0</v>
      </c>
      <c r="G6868" s="3">
        <f>INT((MONTH(_2022[[#This Row],[DATA]])-1)/3)+1</f>
        <v>4</v>
      </c>
    </row>
    <row r="6869" spans="1:7" x14ac:dyDescent="0.25">
      <c r="A6869" t="s">
        <v>386</v>
      </c>
      <c r="B6869">
        <f>+WEEKNUM(_2022[[#This Row],[DATA]],21)</f>
        <v>52</v>
      </c>
      <c r="C6869" s="1">
        <v>18</v>
      </c>
      <c r="D6869" t="s">
        <v>13</v>
      </c>
      <c r="E6869">
        <v>3212.25</v>
      </c>
      <c r="F6869">
        <v>0</v>
      </c>
      <c r="G6869" s="3">
        <f>INT((MONTH(_2022[[#This Row],[DATA]])-1)/3)+1</f>
        <v>4</v>
      </c>
    </row>
    <row r="6870" spans="1:7" x14ac:dyDescent="0.25">
      <c r="A6870" t="s">
        <v>386</v>
      </c>
      <c r="B6870">
        <f>+WEEKNUM(_2022[[#This Row],[DATA]],21)</f>
        <v>52</v>
      </c>
      <c r="C6870" s="1">
        <v>17</v>
      </c>
      <c r="D6870" t="s">
        <v>22</v>
      </c>
      <c r="E6870">
        <v>3575.96</v>
      </c>
      <c r="F6870">
        <v>0</v>
      </c>
      <c r="G6870" s="3">
        <f>INT((MONTH(_2022[[#This Row],[DATA]])-1)/3)+1</f>
        <v>4</v>
      </c>
    </row>
    <row r="6871" spans="1:7" x14ac:dyDescent="0.25">
      <c r="A6871" t="s">
        <v>386</v>
      </c>
      <c r="B6871">
        <f>+WEEKNUM(_2022[[#This Row],[DATA]],21)</f>
        <v>52</v>
      </c>
      <c r="C6871" s="1">
        <v>27</v>
      </c>
      <c r="D6871" t="s">
        <v>12</v>
      </c>
      <c r="E6871">
        <v>3420.84</v>
      </c>
      <c r="F6871">
        <v>0</v>
      </c>
      <c r="G6871" s="3">
        <f>INT((MONTH(_2022[[#This Row],[DATA]])-1)/3)+1</f>
        <v>4</v>
      </c>
    </row>
    <row r="6872" spans="1:7" x14ac:dyDescent="0.25">
      <c r="A6872" t="s">
        <v>386</v>
      </c>
      <c r="B6872">
        <f>+WEEKNUM(_2022[[#This Row],[DATA]],21)</f>
        <v>52</v>
      </c>
      <c r="C6872" s="1">
        <v>0</v>
      </c>
      <c r="D6872" t="s">
        <v>15</v>
      </c>
      <c r="E6872">
        <v>2010.68</v>
      </c>
      <c r="F6872">
        <v>0</v>
      </c>
      <c r="G6872" s="3">
        <f>INT((MONTH(_2022[[#This Row],[DATA]])-1)/3)+1</f>
        <v>4</v>
      </c>
    </row>
    <row r="6873" spans="1:7" x14ac:dyDescent="0.25">
      <c r="A6873" t="s">
        <v>386</v>
      </c>
      <c r="B6873">
        <f>+WEEKNUM(_2022[[#This Row],[DATA]],21)</f>
        <v>52</v>
      </c>
      <c r="C6873" s="1">
        <v>0</v>
      </c>
      <c r="D6873" t="s">
        <v>19</v>
      </c>
      <c r="E6873">
        <v>3929.64</v>
      </c>
      <c r="F6873">
        <v>0</v>
      </c>
      <c r="G6873" s="3">
        <f>INT((MONTH(_2022[[#This Row],[DATA]])-1)/3)+1</f>
        <v>4</v>
      </c>
    </row>
    <row r="6874" spans="1:7" x14ac:dyDescent="0.25">
      <c r="A6874" t="s">
        <v>386</v>
      </c>
      <c r="B6874">
        <f>+WEEKNUM(_2022[[#This Row],[DATA]],21)</f>
        <v>52</v>
      </c>
      <c r="C6874" s="1">
        <v>19</v>
      </c>
      <c r="D6874" t="s">
        <v>4</v>
      </c>
      <c r="E6874">
        <v>2173.4</v>
      </c>
      <c r="F6874">
        <v>0</v>
      </c>
      <c r="G6874" s="3">
        <f>INT((MONTH(_2022[[#This Row],[DATA]])-1)/3)+1</f>
        <v>4</v>
      </c>
    </row>
    <row r="6875" spans="1:7" x14ac:dyDescent="0.25">
      <c r="A6875" t="s">
        <v>386</v>
      </c>
      <c r="B6875">
        <f>+WEEKNUM(_2022[[#This Row],[DATA]],21)</f>
        <v>52</v>
      </c>
      <c r="C6875" s="1">
        <v>27</v>
      </c>
      <c r="D6875" t="s">
        <v>10</v>
      </c>
      <c r="E6875">
        <v>4396.9799999999996</v>
      </c>
      <c r="F6875">
        <v>0</v>
      </c>
      <c r="G6875" s="3">
        <f>INT((MONTH(_2022[[#This Row],[DATA]])-1)/3)+1</f>
        <v>4</v>
      </c>
    </row>
    <row r="6876" spans="1:7" x14ac:dyDescent="0.25">
      <c r="A6876" t="s">
        <v>386</v>
      </c>
      <c r="B6876">
        <f>+WEEKNUM(_2022[[#This Row],[DATA]],21)</f>
        <v>52</v>
      </c>
      <c r="C6876" s="1">
        <v>23</v>
      </c>
      <c r="D6876" t="s">
        <v>21</v>
      </c>
      <c r="E6876">
        <v>4922.4399999999996</v>
      </c>
      <c r="F6876">
        <v>0</v>
      </c>
      <c r="G6876" s="3">
        <f>INT((MONTH(_2022[[#This Row],[DATA]])-1)/3)+1</f>
        <v>4</v>
      </c>
    </row>
    <row r="6877" spans="1:7" x14ac:dyDescent="0.25">
      <c r="A6877" t="s">
        <v>386</v>
      </c>
      <c r="B6877">
        <f>+WEEKNUM(_2022[[#This Row],[DATA]],21)</f>
        <v>52</v>
      </c>
      <c r="C6877" s="1">
        <v>29</v>
      </c>
      <c r="D6877" t="s">
        <v>3</v>
      </c>
      <c r="E6877">
        <v>4126.0200000000004</v>
      </c>
      <c r="F6877">
        <v>0</v>
      </c>
      <c r="G6877" s="3">
        <f>INT((MONTH(_2022[[#This Row],[DATA]])-1)/3)+1</f>
        <v>4</v>
      </c>
    </row>
    <row r="6878" spans="1:7" x14ac:dyDescent="0.25">
      <c r="A6878" t="s">
        <v>386</v>
      </c>
      <c r="B6878">
        <f>+WEEKNUM(_2022[[#This Row],[DATA]],21)</f>
        <v>52</v>
      </c>
      <c r="C6878" s="1">
        <v>30</v>
      </c>
      <c r="D6878" t="s">
        <v>7</v>
      </c>
      <c r="E6878">
        <v>3450.88</v>
      </c>
      <c r="F6878">
        <v>0</v>
      </c>
      <c r="G6878" s="3">
        <f>INT((MONTH(_2022[[#This Row],[DATA]])-1)/3)+1</f>
        <v>4</v>
      </c>
    </row>
    <row r="6879" spans="1:7" x14ac:dyDescent="0.25">
      <c r="A6879" t="s">
        <v>386</v>
      </c>
      <c r="B6879">
        <f>+WEEKNUM(_2022[[#This Row],[DATA]],21)</f>
        <v>52</v>
      </c>
      <c r="C6879" s="1">
        <v>25</v>
      </c>
      <c r="D6879" t="s">
        <v>9</v>
      </c>
      <c r="E6879">
        <v>5904.84</v>
      </c>
      <c r="F6879">
        <v>0</v>
      </c>
      <c r="G6879" s="3">
        <f>INT((MONTH(_2022[[#This Row],[DATA]])-1)/3)+1</f>
        <v>4</v>
      </c>
    </row>
    <row r="6880" spans="1:7" x14ac:dyDescent="0.25">
      <c r="A6880" t="s">
        <v>387</v>
      </c>
      <c r="B6880">
        <f>+WEEKNUM(_2022[[#This Row],[DATA]],21)</f>
        <v>52</v>
      </c>
      <c r="C6880" s="4">
        <v>20</v>
      </c>
      <c r="D6880" t="s">
        <v>5</v>
      </c>
      <c r="E6880">
        <v>1658.31</v>
      </c>
      <c r="F6880">
        <v>0</v>
      </c>
      <c r="G6880" s="3">
        <f>INT((MONTH(_2022[[#This Row],[DATA]])-1)/3)+1</f>
        <v>4</v>
      </c>
    </row>
    <row r="6881" spans="1:7" x14ac:dyDescent="0.25">
      <c r="A6881" t="s">
        <v>387</v>
      </c>
      <c r="B6881">
        <f>+WEEKNUM(_2022[[#This Row],[DATA]],21)</f>
        <v>52</v>
      </c>
      <c r="C6881" s="1">
        <v>24</v>
      </c>
      <c r="D6881" t="s">
        <v>11</v>
      </c>
      <c r="E6881">
        <v>2444.08</v>
      </c>
      <c r="F6881">
        <v>0</v>
      </c>
      <c r="G6881" s="3">
        <f>INT((MONTH(_2022[[#This Row],[DATA]])-1)/3)+1</f>
        <v>4</v>
      </c>
    </row>
    <row r="6882" spans="1:7" x14ac:dyDescent="0.25">
      <c r="A6882" t="s">
        <v>387</v>
      </c>
      <c r="B6882">
        <f>+WEEKNUM(_2022[[#This Row],[DATA]],21)</f>
        <v>52</v>
      </c>
      <c r="C6882" s="1">
        <v>22</v>
      </c>
      <c r="D6882" t="s">
        <v>6</v>
      </c>
      <c r="E6882">
        <v>994.76</v>
      </c>
      <c r="F6882">
        <v>0</v>
      </c>
      <c r="G6882" s="3">
        <f>INT((MONTH(_2022[[#This Row],[DATA]])-1)/3)+1</f>
        <v>4</v>
      </c>
    </row>
    <row r="6883" spans="1:7" x14ac:dyDescent="0.25">
      <c r="A6883" t="s">
        <v>387</v>
      </c>
      <c r="B6883">
        <f>+WEEKNUM(_2022[[#This Row],[DATA]],21)</f>
        <v>52</v>
      </c>
      <c r="C6883" s="1">
        <v>26</v>
      </c>
      <c r="D6883" t="s">
        <v>14</v>
      </c>
      <c r="E6883">
        <v>2723.1</v>
      </c>
      <c r="F6883">
        <v>0</v>
      </c>
      <c r="G6883" s="3">
        <f>INT((MONTH(_2022[[#This Row],[DATA]])-1)/3)+1</f>
        <v>4</v>
      </c>
    </row>
    <row r="6884" spans="1:7" x14ac:dyDescent="0.25">
      <c r="A6884" t="s">
        <v>387</v>
      </c>
      <c r="B6884">
        <f>+WEEKNUM(_2022[[#This Row],[DATA]],21)</f>
        <v>52</v>
      </c>
      <c r="C6884" s="1">
        <v>0</v>
      </c>
      <c r="D6884" t="s">
        <v>16</v>
      </c>
      <c r="E6884">
        <v>2909.84</v>
      </c>
      <c r="F6884">
        <v>0</v>
      </c>
      <c r="G6884" s="3">
        <f>INT((MONTH(_2022[[#This Row],[DATA]])-1)/3)+1</f>
        <v>4</v>
      </c>
    </row>
    <row r="6885" spans="1:7" x14ac:dyDescent="0.25">
      <c r="A6885" t="s">
        <v>387</v>
      </c>
      <c r="B6885">
        <f>+WEEKNUM(_2022[[#This Row],[DATA]],21)</f>
        <v>52</v>
      </c>
      <c r="C6885" s="1">
        <v>21</v>
      </c>
      <c r="D6885" t="s">
        <v>8</v>
      </c>
      <c r="E6885">
        <v>2917.85</v>
      </c>
      <c r="F6885">
        <v>0</v>
      </c>
      <c r="G6885" s="3">
        <f>INT((MONTH(_2022[[#This Row],[DATA]])-1)/3)+1</f>
        <v>4</v>
      </c>
    </row>
    <row r="6886" spans="1:7" x14ac:dyDescent="0.25">
      <c r="A6886" t="s">
        <v>387</v>
      </c>
      <c r="B6886">
        <f>+WEEKNUM(_2022[[#This Row],[DATA]],21)</f>
        <v>52</v>
      </c>
      <c r="C6886" s="1">
        <v>18</v>
      </c>
      <c r="D6886" t="s">
        <v>13</v>
      </c>
      <c r="E6886">
        <v>2342.96</v>
      </c>
      <c r="F6886">
        <v>0</v>
      </c>
      <c r="G6886" s="3">
        <f>INT((MONTH(_2022[[#This Row],[DATA]])-1)/3)+1</f>
        <v>4</v>
      </c>
    </row>
    <row r="6887" spans="1:7" x14ac:dyDescent="0.25">
      <c r="A6887" t="s">
        <v>387</v>
      </c>
      <c r="B6887">
        <f>+WEEKNUM(_2022[[#This Row],[DATA]],21)</f>
        <v>52</v>
      </c>
      <c r="C6887" s="1">
        <v>17</v>
      </c>
      <c r="D6887" t="s">
        <v>22</v>
      </c>
      <c r="E6887">
        <v>1992.84</v>
      </c>
      <c r="F6887">
        <v>0</v>
      </c>
      <c r="G6887" s="3">
        <f>INT((MONTH(_2022[[#This Row],[DATA]])-1)/3)+1</f>
        <v>4</v>
      </c>
    </row>
    <row r="6888" spans="1:7" x14ac:dyDescent="0.25">
      <c r="A6888" t="s">
        <v>387</v>
      </c>
      <c r="B6888">
        <f>+WEEKNUM(_2022[[#This Row],[DATA]],21)</f>
        <v>52</v>
      </c>
      <c r="C6888" s="1">
        <v>27</v>
      </c>
      <c r="D6888" t="s">
        <v>12</v>
      </c>
      <c r="E6888">
        <v>3261.64</v>
      </c>
      <c r="F6888">
        <v>0</v>
      </c>
      <c r="G6888" s="3">
        <f>INT((MONTH(_2022[[#This Row],[DATA]])-1)/3)+1</f>
        <v>4</v>
      </c>
    </row>
    <row r="6889" spans="1:7" x14ac:dyDescent="0.25">
      <c r="A6889" t="s">
        <v>387</v>
      </c>
      <c r="B6889">
        <f>+WEEKNUM(_2022[[#This Row],[DATA]],21)</f>
        <v>52</v>
      </c>
      <c r="C6889" s="1">
        <v>0</v>
      </c>
      <c r="D6889" t="s">
        <v>15</v>
      </c>
      <c r="E6889">
        <v>962.01</v>
      </c>
      <c r="F6889">
        <v>0</v>
      </c>
      <c r="G6889" s="3">
        <f>INT((MONTH(_2022[[#This Row],[DATA]])-1)/3)+1</f>
        <v>4</v>
      </c>
    </row>
    <row r="6890" spans="1:7" x14ac:dyDescent="0.25">
      <c r="A6890" t="s">
        <v>387</v>
      </c>
      <c r="B6890">
        <f>+WEEKNUM(_2022[[#This Row],[DATA]],21)</f>
        <v>52</v>
      </c>
      <c r="C6890" s="1">
        <v>0</v>
      </c>
      <c r="D6890" t="s">
        <v>19</v>
      </c>
      <c r="E6890">
        <v>2204.23</v>
      </c>
      <c r="F6890">
        <v>0</v>
      </c>
      <c r="G6890" s="3">
        <f>INT((MONTH(_2022[[#This Row],[DATA]])-1)/3)+1</f>
        <v>4</v>
      </c>
    </row>
    <row r="6891" spans="1:7" x14ac:dyDescent="0.25">
      <c r="A6891" t="s">
        <v>387</v>
      </c>
      <c r="B6891">
        <f>+WEEKNUM(_2022[[#This Row],[DATA]],21)</f>
        <v>52</v>
      </c>
      <c r="C6891" s="1">
        <v>19</v>
      </c>
      <c r="D6891" t="s">
        <v>4</v>
      </c>
      <c r="E6891">
        <v>2142.88</v>
      </c>
      <c r="F6891">
        <v>0</v>
      </c>
      <c r="G6891" s="3">
        <f>INT((MONTH(_2022[[#This Row],[DATA]])-1)/3)+1</f>
        <v>4</v>
      </c>
    </row>
    <row r="6892" spans="1:7" x14ac:dyDescent="0.25">
      <c r="A6892" t="s">
        <v>387</v>
      </c>
      <c r="B6892">
        <f>+WEEKNUM(_2022[[#This Row],[DATA]],21)</f>
        <v>52</v>
      </c>
      <c r="C6892" s="1">
        <v>27</v>
      </c>
      <c r="D6892" t="s">
        <v>10</v>
      </c>
      <c r="E6892">
        <v>2914.96</v>
      </c>
      <c r="F6892">
        <v>0</v>
      </c>
      <c r="G6892" s="3">
        <f>INT((MONTH(_2022[[#This Row],[DATA]])-1)/3)+1</f>
        <v>4</v>
      </c>
    </row>
    <row r="6893" spans="1:7" x14ac:dyDescent="0.25">
      <c r="A6893" t="s">
        <v>387</v>
      </c>
      <c r="B6893">
        <f>+WEEKNUM(_2022[[#This Row],[DATA]],21)</f>
        <v>52</v>
      </c>
      <c r="C6893" s="1">
        <v>23</v>
      </c>
      <c r="D6893" t="s">
        <v>21</v>
      </c>
      <c r="E6893">
        <v>1795.52</v>
      </c>
      <c r="F6893">
        <v>0</v>
      </c>
      <c r="G6893" s="3">
        <f>INT((MONTH(_2022[[#This Row],[DATA]])-1)/3)+1</f>
        <v>4</v>
      </c>
    </row>
    <row r="6894" spans="1:7" x14ac:dyDescent="0.25">
      <c r="A6894" t="s">
        <v>387</v>
      </c>
      <c r="B6894">
        <f>+WEEKNUM(_2022[[#This Row],[DATA]],21)</f>
        <v>52</v>
      </c>
      <c r="C6894" s="1">
        <v>29</v>
      </c>
      <c r="D6894" t="s">
        <v>3</v>
      </c>
      <c r="E6894">
        <v>1253.5999999999999</v>
      </c>
      <c r="F6894">
        <v>0</v>
      </c>
      <c r="G6894" s="3">
        <f>INT((MONTH(_2022[[#This Row],[DATA]])-1)/3)+1</f>
        <v>4</v>
      </c>
    </row>
    <row r="6895" spans="1:7" x14ac:dyDescent="0.25">
      <c r="A6895" t="s">
        <v>387</v>
      </c>
      <c r="B6895">
        <f>+WEEKNUM(_2022[[#This Row],[DATA]],21)</f>
        <v>52</v>
      </c>
      <c r="C6895" s="1">
        <v>30</v>
      </c>
      <c r="D6895" t="s">
        <v>7</v>
      </c>
      <c r="E6895">
        <v>1120.57</v>
      </c>
      <c r="F6895">
        <v>0</v>
      </c>
      <c r="G6895" s="3">
        <f>INT((MONTH(_2022[[#This Row],[DATA]])-1)/3)+1</f>
        <v>4</v>
      </c>
    </row>
    <row r="6896" spans="1:7" x14ac:dyDescent="0.25">
      <c r="A6896" t="s">
        <v>387</v>
      </c>
      <c r="B6896">
        <f>+WEEKNUM(_2022[[#This Row],[DATA]],21)</f>
        <v>52</v>
      </c>
      <c r="C6896" s="1">
        <v>25</v>
      </c>
      <c r="D6896" t="s">
        <v>9</v>
      </c>
      <c r="E6896">
        <v>5653.15</v>
      </c>
      <c r="F6896">
        <v>0</v>
      </c>
      <c r="G6896" s="3">
        <f>INT((MONTH(_2022[[#This Row],[DATA]])-1)/3)+1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1779-288D-4D01-B109-5B2F08E68D1D}">
  <sheetPr>
    <tabColor rgb="FFFF0000"/>
  </sheetPr>
  <dimension ref="A1:G5051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3" width="17.5703125" style="1" customWidth="1"/>
    <col min="4" max="4" width="23.85546875" bestFit="1" customWidth="1"/>
    <col min="5" max="5" width="14.42578125" customWidth="1"/>
    <col min="6" max="6" width="17.28515625" customWidth="1"/>
    <col min="7" max="7" width="16.7109375" style="1" customWidth="1"/>
  </cols>
  <sheetData>
    <row r="1" spans="1:7" x14ac:dyDescent="0.25">
      <c r="A1" t="s">
        <v>23</v>
      </c>
      <c r="B1" s="1" t="s">
        <v>0</v>
      </c>
      <c r="C1" s="1" t="s">
        <v>1</v>
      </c>
      <c r="D1" t="s">
        <v>953</v>
      </c>
      <c r="E1" t="s">
        <v>2</v>
      </c>
      <c r="F1" s="1" t="s">
        <v>954</v>
      </c>
      <c r="G1" s="5" t="s">
        <v>24</v>
      </c>
    </row>
    <row r="2" spans="1:7" x14ac:dyDescent="0.25">
      <c r="A2" t="s">
        <v>388</v>
      </c>
      <c r="B2" s="1">
        <f>+WEEKNUM(_2023[[#This Row],[DATA]],21)</f>
        <v>1</v>
      </c>
      <c r="C2" s="4">
        <v>20</v>
      </c>
      <c r="D2" t="s">
        <v>5</v>
      </c>
      <c r="E2">
        <v>2994.92</v>
      </c>
      <c r="F2">
        <v>0</v>
      </c>
      <c r="G2" s="2">
        <f>INT((MONTH(C2)-1)/3)+1</f>
        <v>1</v>
      </c>
    </row>
    <row r="3" spans="1:7" x14ac:dyDescent="0.25">
      <c r="A3" t="s">
        <v>388</v>
      </c>
      <c r="B3" s="1">
        <f>+WEEKNUM(_2023[[#This Row],[DATA]],21)</f>
        <v>1</v>
      </c>
      <c r="C3" s="1">
        <v>24</v>
      </c>
      <c r="D3" t="s">
        <v>11</v>
      </c>
      <c r="E3">
        <v>3578.26</v>
      </c>
      <c r="F3">
        <v>0</v>
      </c>
      <c r="G3" s="3">
        <f>INT((MONTH(C3)-1)/3)+1</f>
        <v>1</v>
      </c>
    </row>
    <row r="4" spans="1:7" x14ac:dyDescent="0.25">
      <c r="A4" t="s">
        <v>388</v>
      </c>
      <c r="B4" s="1">
        <f>+WEEKNUM(_2023[[#This Row],[DATA]],21)</f>
        <v>1</v>
      </c>
      <c r="C4" s="1">
        <v>22</v>
      </c>
      <c r="D4" t="s">
        <v>6</v>
      </c>
      <c r="E4">
        <v>2829.31</v>
      </c>
      <c r="F4">
        <v>0</v>
      </c>
      <c r="G4" s="3">
        <f>INT((MONTH(C4)-1)/3)+1</f>
        <v>1</v>
      </c>
    </row>
    <row r="5" spans="1:7" x14ac:dyDescent="0.25">
      <c r="A5" t="s">
        <v>388</v>
      </c>
      <c r="B5" s="1">
        <f>+WEEKNUM(_2023[[#This Row],[DATA]],21)</f>
        <v>1</v>
      </c>
      <c r="C5" s="1">
        <v>26</v>
      </c>
      <c r="D5" t="s">
        <v>14</v>
      </c>
      <c r="E5">
        <v>6820.88</v>
      </c>
      <c r="F5">
        <v>0</v>
      </c>
      <c r="G5" s="3">
        <f>INT((MONTH(C5)-1)/3)+1</f>
        <v>1</v>
      </c>
    </row>
    <row r="6" spans="1:7" x14ac:dyDescent="0.25">
      <c r="A6" t="s">
        <v>388</v>
      </c>
      <c r="B6" s="1">
        <f>+WEEKNUM(_2023[[#This Row],[DATA]],21)</f>
        <v>1</v>
      </c>
      <c r="C6" s="1">
        <v>0</v>
      </c>
      <c r="D6" t="s">
        <v>16</v>
      </c>
      <c r="E6">
        <v>2526.17</v>
      </c>
      <c r="F6">
        <v>0</v>
      </c>
      <c r="G6" s="3">
        <f>INT((MONTH(C6)-1)/3)+1</f>
        <v>1</v>
      </c>
    </row>
    <row r="7" spans="1:7" x14ac:dyDescent="0.25">
      <c r="A7" t="s">
        <v>388</v>
      </c>
      <c r="B7" s="1">
        <f>+WEEKNUM(_2023[[#This Row],[DATA]],21)</f>
        <v>1</v>
      </c>
      <c r="C7" s="1">
        <v>21</v>
      </c>
      <c r="D7" t="s">
        <v>8</v>
      </c>
      <c r="E7">
        <v>4777.29</v>
      </c>
      <c r="F7">
        <v>0</v>
      </c>
      <c r="G7" s="3">
        <f>INT((MONTH(C7)-1)/3)+1</f>
        <v>1</v>
      </c>
    </row>
    <row r="8" spans="1:7" x14ac:dyDescent="0.25">
      <c r="A8" t="s">
        <v>388</v>
      </c>
      <c r="B8" s="1">
        <f>+WEEKNUM(_2023[[#This Row],[DATA]],21)</f>
        <v>1</v>
      </c>
      <c r="C8" s="1">
        <v>18</v>
      </c>
      <c r="D8" t="s">
        <v>13</v>
      </c>
      <c r="E8">
        <v>3941.53</v>
      </c>
      <c r="F8">
        <v>0</v>
      </c>
      <c r="G8" s="3">
        <f>INT((MONTH(C8)-1)/3)+1</f>
        <v>1</v>
      </c>
    </row>
    <row r="9" spans="1:7" x14ac:dyDescent="0.25">
      <c r="A9" t="s">
        <v>388</v>
      </c>
      <c r="B9" s="1">
        <f>+WEEKNUM(_2023[[#This Row],[DATA]],21)</f>
        <v>1</v>
      </c>
      <c r="C9" s="1">
        <v>17</v>
      </c>
      <c r="D9" t="s">
        <v>22</v>
      </c>
      <c r="E9">
        <v>3319.29</v>
      </c>
      <c r="F9">
        <v>0</v>
      </c>
      <c r="G9" s="3">
        <f>INT((MONTH(C9)-1)/3)+1</f>
        <v>1</v>
      </c>
    </row>
    <row r="10" spans="1:7" x14ac:dyDescent="0.25">
      <c r="A10" t="s">
        <v>388</v>
      </c>
      <c r="B10" s="1">
        <f>+WEEKNUM(_2023[[#This Row],[DATA]],21)</f>
        <v>1</v>
      </c>
      <c r="C10" s="1">
        <v>27</v>
      </c>
      <c r="D10" t="s">
        <v>12</v>
      </c>
      <c r="E10">
        <v>2127.62</v>
      </c>
      <c r="F10">
        <v>0</v>
      </c>
      <c r="G10" s="3">
        <f>INT((MONTH(C10)-1)/3)+1</f>
        <v>1</v>
      </c>
    </row>
    <row r="11" spans="1:7" x14ac:dyDescent="0.25">
      <c r="A11" t="s">
        <v>388</v>
      </c>
      <c r="B11" s="1">
        <f>+WEEKNUM(_2023[[#This Row],[DATA]],21)</f>
        <v>1</v>
      </c>
      <c r="C11" s="1">
        <v>0</v>
      </c>
      <c r="D11" t="s">
        <v>19</v>
      </c>
      <c r="E11">
        <v>2390.48</v>
      </c>
      <c r="F11">
        <v>0</v>
      </c>
      <c r="G11" s="3">
        <f>INT((MONTH(C11)-1)/3)+1</f>
        <v>1</v>
      </c>
    </row>
    <row r="12" spans="1:7" x14ac:dyDescent="0.25">
      <c r="A12" t="s">
        <v>388</v>
      </c>
      <c r="B12" s="1">
        <f>+WEEKNUM(_2023[[#This Row],[DATA]],21)</f>
        <v>1</v>
      </c>
      <c r="C12" s="1">
        <v>19</v>
      </c>
      <c r="D12" t="s">
        <v>4</v>
      </c>
      <c r="E12">
        <v>3213.28</v>
      </c>
      <c r="F12">
        <v>0</v>
      </c>
      <c r="G12" s="3">
        <f>INT((MONTH(C12)-1)/3)+1</f>
        <v>1</v>
      </c>
    </row>
    <row r="13" spans="1:7" x14ac:dyDescent="0.25">
      <c r="A13" t="s">
        <v>388</v>
      </c>
      <c r="B13" s="1">
        <f>+WEEKNUM(_2023[[#This Row],[DATA]],21)</f>
        <v>1</v>
      </c>
      <c r="C13" s="1">
        <v>27</v>
      </c>
      <c r="D13" t="s">
        <v>10</v>
      </c>
      <c r="E13">
        <v>4363.13</v>
      </c>
      <c r="F13">
        <v>0</v>
      </c>
      <c r="G13" s="3">
        <f>INT((MONTH(C13)-1)/3)+1</f>
        <v>1</v>
      </c>
    </row>
    <row r="14" spans="1:7" x14ac:dyDescent="0.25">
      <c r="A14" t="s">
        <v>388</v>
      </c>
      <c r="B14" s="1">
        <f>+WEEKNUM(_2023[[#This Row],[DATA]],21)</f>
        <v>1</v>
      </c>
      <c r="C14" s="1">
        <v>23</v>
      </c>
      <c r="D14" t="s">
        <v>21</v>
      </c>
      <c r="E14">
        <v>6011.14</v>
      </c>
      <c r="F14">
        <v>0</v>
      </c>
      <c r="G14" s="3">
        <f>INT((MONTH(C14)-1)/3)+1</f>
        <v>1</v>
      </c>
    </row>
    <row r="15" spans="1:7" x14ac:dyDescent="0.25">
      <c r="A15" t="s">
        <v>388</v>
      </c>
      <c r="B15" s="1">
        <f>+WEEKNUM(_2023[[#This Row],[DATA]],21)</f>
        <v>1</v>
      </c>
      <c r="C15" s="1">
        <v>29</v>
      </c>
      <c r="D15" t="s">
        <v>3</v>
      </c>
      <c r="E15">
        <v>4828.7</v>
      </c>
      <c r="F15">
        <v>0</v>
      </c>
      <c r="G15" s="3">
        <f>INT((MONTH(C15)-1)/3)+1</f>
        <v>1</v>
      </c>
    </row>
    <row r="16" spans="1:7" x14ac:dyDescent="0.25">
      <c r="A16" t="s">
        <v>388</v>
      </c>
      <c r="B16" s="1">
        <f>+WEEKNUM(_2023[[#This Row],[DATA]],21)</f>
        <v>1</v>
      </c>
      <c r="C16" s="1">
        <v>30</v>
      </c>
      <c r="D16" t="s">
        <v>7</v>
      </c>
      <c r="E16">
        <v>1900.54</v>
      </c>
      <c r="F16">
        <v>0</v>
      </c>
      <c r="G16" s="3">
        <f>INT((MONTH(C16)-1)/3)+1</f>
        <v>1</v>
      </c>
    </row>
    <row r="17" spans="1:7" x14ac:dyDescent="0.25">
      <c r="A17" t="s">
        <v>388</v>
      </c>
      <c r="B17" s="1">
        <f>+WEEKNUM(_2023[[#This Row],[DATA]],21)</f>
        <v>1</v>
      </c>
      <c r="C17" s="1">
        <v>25</v>
      </c>
      <c r="D17" t="s">
        <v>9</v>
      </c>
      <c r="E17">
        <v>3305.54</v>
      </c>
      <c r="F17">
        <v>0</v>
      </c>
      <c r="G17" s="3">
        <f>INT((MONTH(C17)-1)/3)+1</f>
        <v>1</v>
      </c>
    </row>
    <row r="18" spans="1:7" x14ac:dyDescent="0.25">
      <c r="A18" t="s">
        <v>389</v>
      </c>
      <c r="B18" s="1">
        <f>+WEEKNUM(_2023[[#This Row],[DATA]],21)</f>
        <v>1</v>
      </c>
      <c r="C18" s="4">
        <v>20</v>
      </c>
      <c r="D18" t="s">
        <v>5</v>
      </c>
      <c r="E18">
        <v>3045.38</v>
      </c>
      <c r="F18">
        <v>0</v>
      </c>
      <c r="G18" s="3">
        <f>INT((MONTH(C18)-1)/3)+1</f>
        <v>1</v>
      </c>
    </row>
    <row r="19" spans="1:7" x14ac:dyDescent="0.25">
      <c r="A19" t="s">
        <v>389</v>
      </c>
      <c r="B19" s="1">
        <f>+WEEKNUM(_2023[[#This Row],[DATA]],21)</f>
        <v>1</v>
      </c>
      <c r="C19" s="1">
        <v>24</v>
      </c>
      <c r="D19" t="s">
        <v>11</v>
      </c>
      <c r="E19">
        <v>2234.4</v>
      </c>
      <c r="F19">
        <v>0</v>
      </c>
      <c r="G19" s="3">
        <f>INT((MONTH(C19)-1)/3)+1</f>
        <v>1</v>
      </c>
    </row>
    <row r="20" spans="1:7" x14ac:dyDescent="0.25">
      <c r="A20" t="s">
        <v>389</v>
      </c>
      <c r="B20" s="1">
        <f>+WEEKNUM(_2023[[#This Row],[DATA]],21)</f>
        <v>1</v>
      </c>
      <c r="C20" s="1">
        <v>22</v>
      </c>
      <c r="D20" t="s">
        <v>6</v>
      </c>
      <c r="E20">
        <v>863.54</v>
      </c>
      <c r="F20">
        <v>0</v>
      </c>
      <c r="G20" s="3">
        <f>INT((MONTH(C20)-1)/3)+1</f>
        <v>1</v>
      </c>
    </row>
    <row r="21" spans="1:7" x14ac:dyDescent="0.25">
      <c r="A21" t="s">
        <v>389</v>
      </c>
      <c r="B21" s="1">
        <f>+WEEKNUM(_2023[[#This Row],[DATA]],21)</f>
        <v>1</v>
      </c>
      <c r="C21" s="1">
        <v>26</v>
      </c>
      <c r="D21" t="s">
        <v>14</v>
      </c>
      <c r="E21">
        <v>2835.29</v>
      </c>
      <c r="F21">
        <v>0</v>
      </c>
      <c r="G21" s="3">
        <f>INT((MONTH(C21)-1)/3)+1</f>
        <v>1</v>
      </c>
    </row>
    <row r="22" spans="1:7" x14ac:dyDescent="0.25">
      <c r="A22" t="s">
        <v>389</v>
      </c>
      <c r="B22" s="1">
        <f>+WEEKNUM(_2023[[#This Row],[DATA]],21)</f>
        <v>1</v>
      </c>
      <c r="C22" s="1">
        <v>0</v>
      </c>
      <c r="D22" t="s">
        <v>16</v>
      </c>
      <c r="E22">
        <v>2223.62</v>
      </c>
      <c r="F22">
        <v>0</v>
      </c>
      <c r="G22" s="3">
        <f>INT((MONTH(C22)-1)/3)+1</f>
        <v>1</v>
      </c>
    </row>
    <row r="23" spans="1:7" x14ac:dyDescent="0.25">
      <c r="A23" t="s">
        <v>389</v>
      </c>
      <c r="B23" s="1">
        <f>+WEEKNUM(_2023[[#This Row],[DATA]],21)</f>
        <v>1</v>
      </c>
      <c r="C23" s="1">
        <v>21</v>
      </c>
      <c r="D23" t="s">
        <v>8</v>
      </c>
      <c r="E23">
        <v>4150.54</v>
      </c>
      <c r="F23">
        <v>0</v>
      </c>
      <c r="G23" s="3">
        <f>INT((MONTH(C23)-1)/3)+1</f>
        <v>1</v>
      </c>
    </row>
    <row r="24" spans="1:7" x14ac:dyDescent="0.25">
      <c r="A24" t="s">
        <v>389</v>
      </c>
      <c r="B24" s="1">
        <f>+WEEKNUM(_2023[[#This Row],[DATA]],21)</f>
        <v>1</v>
      </c>
      <c r="C24" s="1">
        <v>18</v>
      </c>
      <c r="D24" t="s">
        <v>13</v>
      </c>
      <c r="E24">
        <v>2256.23</v>
      </c>
      <c r="F24">
        <v>0</v>
      </c>
      <c r="G24" s="3">
        <f>INT((MONTH(C24)-1)/3)+1</f>
        <v>1</v>
      </c>
    </row>
    <row r="25" spans="1:7" x14ac:dyDescent="0.25">
      <c r="A25" t="s">
        <v>389</v>
      </c>
      <c r="B25" s="1">
        <f>+WEEKNUM(_2023[[#This Row],[DATA]],21)</f>
        <v>1</v>
      </c>
      <c r="C25" s="1">
        <v>17</v>
      </c>
      <c r="D25" t="s">
        <v>22</v>
      </c>
      <c r="E25">
        <v>2082.64</v>
      </c>
      <c r="F25">
        <v>0</v>
      </c>
      <c r="G25" s="3">
        <f>INT((MONTH(C25)-1)/3)+1</f>
        <v>1</v>
      </c>
    </row>
    <row r="26" spans="1:7" x14ac:dyDescent="0.25">
      <c r="A26" t="s">
        <v>389</v>
      </c>
      <c r="B26" s="1">
        <f>+WEEKNUM(_2023[[#This Row],[DATA]],21)</f>
        <v>1</v>
      </c>
      <c r="C26" s="1">
        <v>27</v>
      </c>
      <c r="D26" t="s">
        <v>12</v>
      </c>
      <c r="E26">
        <v>2860.31</v>
      </c>
      <c r="F26">
        <v>0</v>
      </c>
      <c r="G26" s="3">
        <f>INT((MONTH(C26)-1)/3)+1</f>
        <v>1</v>
      </c>
    </row>
    <row r="27" spans="1:7" x14ac:dyDescent="0.25">
      <c r="A27" t="s">
        <v>389</v>
      </c>
      <c r="B27" s="1">
        <f>+WEEKNUM(_2023[[#This Row],[DATA]],21)</f>
        <v>1</v>
      </c>
      <c r="C27" s="1">
        <v>0</v>
      </c>
      <c r="D27" t="s">
        <v>19</v>
      </c>
      <c r="E27">
        <v>1467.63</v>
      </c>
      <c r="F27">
        <v>0</v>
      </c>
      <c r="G27" s="3">
        <f>INT((MONTH(C27)-1)/3)+1</f>
        <v>1</v>
      </c>
    </row>
    <row r="28" spans="1:7" x14ac:dyDescent="0.25">
      <c r="A28" t="s">
        <v>389</v>
      </c>
      <c r="B28" s="1">
        <f>+WEEKNUM(_2023[[#This Row],[DATA]],21)</f>
        <v>1</v>
      </c>
      <c r="C28" s="1">
        <v>19</v>
      </c>
      <c r="D28" t="s">
        <v>4</v>
      </c>
      <c r="E28">
        <v>2289.67</v>
      </c>
      <c r="F28">
        <v>0</v>
      </c>
      <c r="G28" s="3">
        <f>INT((MONTH(C28)-1)/3)+1</f>
        <v>1</v>
      </c>
    </row>
    <row r="29" spans="1:7" x14ac:dyDescent="0.25">
      <c r="A29" t="s">
        <v>389</v>
      </c>
      <c r="B29" s="1">
        <f>+WEEKNUM(_2023[[#This Row],[DATA]],21)</f>
        <v>1</v>
      </c>
      <c r="C29" s="1">
        <v>27</v>
      </c>
      <c r="D29" t="s">
        <v>10</v>
      </c>
      <c r="E29">
        <v>2188.64</v>
      </c>
      <c r="F29">
        <v>0</v>
      </c>
      <c r="G29" s="3">
        <f>INT((MONTH(C29)-1)/3)+1</f>
        <v>1</v>
      </c>
    </row>
    <row r="30" spans="1:7" x14ac:dyDescent="0.25">
      <c r="A30" t="s">
        <v>389</v>
      </c>
      <c r="B30" s="1">
        <f>+WEEKNUM(_2023[[#This Row],[DATA]],21)</f>
        <v>1</v>
      </c>
      <c r="C30" s="1">
        <v>23</v>
      </c>
      <c r="D30" t="s">
        <v>21</v>
      </c>
      <c r="E30">
        <v>2423.6</v>
      </c>
      <c r="F30">
        <v>0</v>
      </c>
      <c r="G30" s="3">
        <f>INT((MONTH(C30)-1)/3)+1</f>
        <v>1</v>
      </c>
    </row>
    <row r="31" spans="1:7" x14ac:dyDescent="0.25">
      <c r="A31" t="s">
        <v>389</v>
      </c>
      <c r="B31" s="1">
        <f>+WEEKNUM(_2023[[#This Row],[DATA]],21)</f>
        <v>1</v>
      </c>
      <c r="C31" s="1">
        <v>29</v>
      </c>
      <c r="D31" t="s">
        <v>3</v>
      </c>
      <c r="E31">
        <v>2766.96</v>
      </c>
      <c r="F31">
        <v>0</v>
      </c>
      <c r="G31" s="3">
        <f>INT((MONTH(C31)-1)/3)+1</f>
        <v>1</v>
      </c>
    </row>
    <row r="32" spans="1:7" x14ac:dyDescent="0.25">
      <c r="A32" t="s">
        <v>389</v>
      </c>
      <c r="B32" s="1">
        <f>+WEEKNUM(_2023[[#This Row],[DATA]],21)</f>
        <v>1</v>
      </c>
      <c r="C32" s="1">
        <v>30</v>
      </c>
      <c r="D32" t="s">
        <v>7</v>
      </c>
      <c r="E32">
        <v>2117.62</v>
      </c>
      <c r="F32">
        <v>0</v>
      </c>
      <c r="G32" s="3">
        <f>INT((MONTH(C32)-1)/3)+1</f>
        <v>1</v>
      </c>
    </row>
    <row r="33" spans="1:7" x14ac:dyDescent="0.25">
      <c r="A33" t="s">
        <v>389</v>
      </c>
      <c r="B33" s="1">
        <f>+WEEKNUM(_2023[[#This Row],[DATA]],21)</f>
        <v>1</v>
      </c>
      <c r="C33" s="1">
        <v>25</v>
      </c>
      <c r="D33" t="s">
        <v>9</v>
      </c>
      <c r="E33">
        <v>3857.12</v>
      </c>
      <c r="F33">
        <v>0</v>
      </c>
      <c r="G33" s="3">
        <f>INT((MONTH(C33)-1)/3)+1</f>
        <v>1</v>
      </c>
    </row>
    <row r="34" spans="1:7" x14ac:dyDescent="0.25">
      <c r="A34" t="s">
        <v>390</v>
      </c>
      <c r="B34" s="1">
        <f>+WEEKNUM(_2023[[#This Row],[DATA]],21)</f>
        <v>1</v>
      </c>
      <c r="C34" s="4">
        <v>20</v>
      </c>
      <c r="D34" t="s">
        <v>5</v>
      </c>
      <c r="E34">
        <v>2569.9299999999998</v>
      </c>
      <c r="F34">
        <v>0</v>
      </c>
      <c r="G34" s="3">
        <f>INT((MONTH(C34)-1)/3)+1</f>
        <v>1</v>
      </c>
    </row>
    <row r="35" spans="1:7" x14ac:dyDescent="0.25">
      <c r="A35" t="s">
        <v>390</v>
      </c>
      <c r="B35" s="1">
        <f>+WEEKNUM(_2023[[#This Row],[DATA]],21)</f>
        <v>1</v>
      </c>
      <c r="C35" s="1">
        <v>24</v>
      </c>
      <c r="D35" t="s">
        <v>11</v>
      </c>
      <c r="E35">
        <v>2781.86</v>
      </c>
      <c r="F35">
        <v>0</v>
      </c>
      <c r="G35" s="3">
        <f>INT((MONTH(C35)-1)/3)+1</f>
        <v>1</v>
      </c>
    </row>
    <row r="36" spans="1:7" x14ac:dyDescent="0.25">
      <c r="A36" t="s">
        <v>390</v>
      </c>
      <c r="B36" s="1">
        <f>+WEEKNUM(_2023[[#This Row],[DATA]],21)</f>
        <v>1</v>
      </c>
      <c r="C36" s="1">
        <v>22</v>
      </c>
      <c r="D36" t="s">
        <v>6</v>
      </c>
      <c r="E36">
        <v>835.04</v>
      </c>
      <c r="F36">
        <v>0</v>
      </c>
      <c r="G36" s="3">
        <f>INT((MONTH(C36)-1)/3)+1</f>
        <v>1</v>
      </c>
    </row>
    <row r="37" spans="1:7" x14ac:dyDescent="0.25">
      <c r="A37" t="s">
        <v>390</v>
      </c>
      <c r="B37" s="1">
        <f>+WEEKNUM(_2023[[#This Row],[DATA]],21)</f>
        <v>1</v>
      </c>
      <c r="C37" s="1">
        <v>26</v>
      </c>
      <c r="D37" t="s">
        <v>14</v>
      </c>
      <c r="E37">
        <v>3797.26</v>
      </c>
      <c r="F37">
        <v>0</v>
      </c>
      <c r="G37" s="3">
        <f>INT((MONTH(C37)-1)/3)+1</f>
        <v>1</v>
      </c>
    </row>
    <row r="38" spans="1:7" x14ac:dyDescent="0.25">
      <c r="A38" t="s">
        <v>390</v>
      </c>
      <c r="B38" s="1">
        <f>+WEEKNUM(_2023[[#This Row],[DATA]],21)</f>
        <v>1</v>
      </c>
      <c r="C38" s="1">
        <v>0</v>
      </c>
      <c r="D38" t="s">
        <v>16</v>
      </c>
      <c r="E38">
        <v>2721.89</v>
      </c>
      <c r="F38">
        <v>0</v>
      </c>
      <c r="G38" s="3">
        <f>INT((MONTH(C38)-1)/3)+1</f>
        <v>1</v>
      </c>
    </row>
    <row r="39" spans="1:7" x14ac:dyDescent="0.25">
      <c r="A39" t="s">
        <v>390</v>
      </c>
      <c r="B39" s="1">
        <f>+WEEKNUM(_2023[[#This Row],[DATA]],21)</f>
        <v>1</v>
      </c>
      <c r="C39" s="1">
        <v>21</v>
      </c>
      <c r="D39" t="s">
        <v>8</v>
      </c>
      <c r="E39">
        <v>3117.69</v>
      </c>
      <c r="F39">
        <v>0</v>
      </c>
      <c r="G39" s="3">
        <f>INT((MONTH(C39)-1)/3)+1</f>
        <v>1</v>
      </c>
    </row>
    <row r="40" spans="1:7" x14ac:dyDescent="0.25">
      <c r="A40" t="s">
        <v>390</v>
      </c>
      <c r="B40" s="1">
        <f>+WEEKNUM(_2023[[#This Row],[DATA]],21)</f>
        <v>1</v>
      </c>
      <c r="C40" s="1">
        <v>18</v>
      </c>
      <c r="D40" t="s">
        <v>13</v>
      </c>
      <c r="E40">
        <v>2153.46</v>
      </c>
      <c r="F40">
        <v>0</v>
      </c>
      <c r="G40" s="3">
        <f>INT((MONTH(C40)-1)/3)+1</f>
        <v>1</v>
      </c>
    </row>
    <row r="41" spans="1:7" x14ac:dyDescent="0.25">
      <c r="A41" t="s">
        <v>390</v>
      </c>
      <c r="B41" s="1">
        <f>+WEEKNUM(_2023[[#This Row],[DATA]],21)</f>
        <v>1</v>
      </c>
      <c r="C41" s="1">
        <v>17</v>
      </c>
      <c r="D41" t="s">
        <v>22</v>
      </c>
      <c r="E41">
        <v>2188.14</v>
      </c>
      <c r="F41">
        <v>0</v>
      </c>
      <c r="G41" s="3">
        <f>INT((MONTH(C41)-1)/3)+1</f>
        <v>1</v>
      </c>
    </row>
    <row r="42" spans="1:7" x14ac:dyDescent="0.25">
      <c r="A42" t="s">
        <v>390</v>
      </c>
      <c r="B42" s="1">
        <f>+WEEKNUM(_2023[[#This Row],[DATA]],21)</f>
        <v>1</v>
      </c>
      <c r="C42" s="1">
        <v>27</v>
      </c>
      <c r="D42" t="s">
        <v>12</v>
      </c>
      <c r="E42">
        <v>2508.4299999999998</v>
      </c>
      <c r="F42">
        <v>0</v>
      </c>
      <c r="G42" s="3">
        <f>INT((MONTH(C42)-1)/3)+1</f>
        <v>1</v>
      </c>
    </row>
    <row r="43" spans="1:7" x14ac:dyDescent="0.25">
      <c r="A43" t="s">
        <v>390</v>
      </c>
      <c r="B43" s="1">
        <f>+WEEKNUM(_2023[[#This Row],[DATA]],21)</f>
        <v>1</v>
      </c>
      <c r="C43" s="1">
        <v>0</v>
      </c>
      <c r="D43" t="s">
        <v>19</v>
      </c>
      <c r="E43">
        <v>2124.09</v>
      </c>
      <c r="F43">
        <v>0</v>
      </c>
      <c r="G43" s="3">
        <f>INT((MONTH(C43)-1)/3)+1</f>
        <v>1</v>
      </c>
    </row>
    <row r="44" spans="1:7" x14ac:dyDescent="0.25">
      <c r="A44" t="s">
        <v>390</v>
      </c>
      <c r="B44" s="1">
        <f>+WEEKNUM(_2023[[#This Row],[DATA]],21)</f>
        <v>1</v>
      </c>
      <c r="C44" s="1">
        <v>19</v>
      </c>
      <c r="D44" t="s">
        <v>4</v>
      </c>
      <c r="E44">
        <v>1602.65</v>
      </c>
      <c r="F44">
        <v>0</v>
      </c>
      <c r="G44" s="3">
        <f>INT((MONTH(C44)-1)/3)+1</f>
        <v>1</v>
      </c>
    </row>
    <row r="45" spans="1:7" x14ac:dyDescent="0.25">
      <c r="A45" t="s">
        <v>390</v>
      </c>
      <c r="B45" s="1">
        <f>+WEEKNUM(_2023[[#This Row],[DATA]],21)</f>
        <v>1</v>
      </c>
      <c r="C45" s="1">
        <v>27</v>
      </c>
      <c r="D45" t="s">
        <v>10</v>
      </c>
      <c r="E45">
        <v>2000.84</v>
      </c>
      <c r="F45">
        <v>0</v>
      </c>
      <c r="G45" s="3">
        <f>INT((MONTH(C45)-1)/3)+1</f>
        <v>1</v>
      </c>
    </row>
    <row r="46" spans="1:7" x14ac:dyDescent="0.25">
      <c r="A46" t="s">
        <v>390</v>
      </c>
      <c r="B46" s="1">
        <f>+WEEKNUM(_2023[[#This Row],[DATA]],21)</f>
        <v>1</v>
      </c>
      <c r="C46" s="1">
        <v>23</v>
      </c>
      <c r="D46" t="s">
        <v>21</v>
      </c>
      <c r="E46">
        <v>2249.42</v>
      </c>
      <c r="F46">
        <v>0</v>
      </c>
      <c r="G46" s="3">
        <f>INT((MONTH(C46)-1)/3)+1</f>
        <v>1</v>
      </c>
    </row>
    <row r="47" spans="1:7" x14ac:dyDescent="0.25">
      <c r="A47" t="s">
        <v>390</v>
      </c>
      <c r="B47" s="1">
        <f>+WEEKNUM(_2023[[#This Row],[DATA]],21)</f>
        <v>1</v>
      </c>
      <c r="C47" s="1">
        <v>29</v>
      </c>
      <c r="D47" t="s">
        <v>3</v>
      </c>
      <c r="E47">
        <v>2028.37</v>
      </c>
      <c r="F47">
        <v>0</v>
      </c>
      <c r="G47" s="3">
        <f>INT((MONTH(C47)-1)/3)+1</f>
        <v>1</v>
      </c>
    </row>
    <row r="48" spans="1:7" x14ac:dyDescent="0.25">
      <c r="A48" t="s">
        <v>390</v>
      </c>
      <c r="B48" s="1">
        <f>+WEEKNUM(_2023[[#This Row],[DATA]],21)</f>
        <v>1</v>
      </c>
      <c r="C48" s="1">
        <v>30</v>
      </c>
      <c r="D48" t="s">
        <v>7</v>
      </c>
      <c r="E48">
        <v>2332.2199999999998</v>
      </c>
      <c r="F48">
        <v>0</v>
      </c>
      <c r="G48" s="3">
        <f>INT((MONTH(C48)-1)/3)+1</f>
        <v>1</v>
      </c>
    </row>
    <row r="49" spans="1:7" x14ac:dyDescent="0.25">
      <c r="A49" t="s">
        <v>390</v>
      </c>
      <c r="B49" s="1">
        <f>+WEEKNUM(_2023[[#This Row],[DATA]],21)</f>
        <v>1</v>
      </c>
      <c r="C49" s="1">
        <v>25</v>
      </c>
      <c r="D49" t="s">
        <v>9</v>
      </c>
      <c r="E49">
        <v>3078.01</v>
      </c>
      <c r="F49">
        <v>0</v>
      </c>
      <c r="G49" s="3">
        <f>INT((MONTH(C49)-1)/3)+1</f>
        <v>1</v>
      </c>
    </row>
    <row r="50" spans="1:7" x14ac:dyDescent="0.25">
      <c r="A50" t="s">
        <v>391</v>
      </c>
      <c r="B50" s="1">
        <f>+WEEKNUM(_2023[[#This Row],[DATA]],21)</f>
        <v>1</v>
      </c>
      <c r="C50" s="4">
        <v>20</v>
      </c>
      <c r="D50" t="s">
        <v>5</v>
      </c>
      <c r="E50">
        <v>1122.53</v>
      </c>
      <c r="F50">
        <v>0</v>
      </c>
      <c r="G50" s="3">
        <f>INT((MONTH(C50)-1)/3)+1</f>
        <v>1</v>
      </c>
    </row>
    <row r="51" spans="1:7" x14ac:dyDescent="0.25">
      <c r="A51" t="s">
        <v>391</v>
      </c>
      <c r="B51" s="1">
        <f>+WEEKNUM(_2023[[#This Row],[DATA]],21)</f>
        <v>1</v>
      </c>
      <c r="C51" s="1">
        <v>24</v>
      </c>
      <c r="D51" t="s">
        <v>11</v>
      </c>
      <c r="E51">
        <v>2323.33</v>
      </c>
      <c r="F51">
        <v>0</v>
      </c>
      <c r="G51" s="3">
        <f>INT((MONTH(C51)-1)/3)+1</f>
        <v>1</v>
      </c>
    </row>
    <row r="52" spans="1:7" x14ac:dyDescent="0.25">
      <c r="A52" t="s">
        <v>391</v>
      </c>
      <c r="B52" s="1">
        <f>+WEEKNUM(_2023[[#This Row],[DATA]],21)</f>
        <v>1</v>
      </c>
      <c r="C52" s="1">
        <v>22</v>
      </c>
      <c r="D52" t="s">
        <v>6</v>
      </c>
      <c r="E52">
        <v>1159.23</v>
      </c>
      <c r="F52">
        <v>0</v>
      </c>
      <c r="G52" s="3">
        <f>INT((MONTH(C52)-1)/3)+1</f>
        <v>1</v>
      </c>
    </row>
    <row r="53" spans="1:7" x14ac:dyDescent="0.25">
      <c r="A53" t="s">
        <v>391</v>
      </c>
      <c r="B53" s="1">
        <f>+WEEKNUM(_2023[[#This Row],[DATA]],21)</f>
        <v>1</v>
      </c>
      <c r="C53" s="1">
        <v>26</v>
      </c>
      <c r="D53" t="s">
        <v>14</v>
      </c>
      <c r="E53">
        <v>2888.96</v>
      </c>
      <c r="F53">
        <v>0</v>
      </c>
      <c r="G53" s="3">
        <f>INT((MONTH(C53)-1)/3)+1</f>
        <v>1</v>
      </c>
    </row>
    <row r="54" spans="1:7" x14ac:dyDescent="0.25">
      <c r="A54" t="s">
        <v>391</v>
      </c>
      <c r="B54" s="1">
        <f>+WEEKNUM(_2023[[#This Row],[DATA]],21)</f>
        <v>1</v>
      </c>
      <c r="C54" s="1">
        <v>0</v>
      </c>
      <c r="D54" t="s">
        <v>16</v>
      </c>
      <c r="E54">
        <v>1340.43</v>
      </c>
      <c r="F54">
        <v>0</v>
      </c>
      <c r="G54" s="3">
        <f>INT((MONTH(C54)-1)/3)+1</f>
        <v>1</v>
      </c>
    </row>
    <row r="55" spans="1:7" x14ac:dyDescent="0.25">
      <c r="A55" t="s">
        <v>391</v>
      </c>
      <c r="B55" s="1">
        <f>+WEEKNUM(_2023[[#This Row],[DATA]],21)</f>
        <v>1</v>
      </c>
      <c r="C55" s="1">
        <v>21</v>
      </c>
      <c r="D55" t="s">
        <v>8</v>
      </c>
      <c r="E55">
        <v>3549.57</v>
      </c>
      <c r="F55">
        <v>0</v>
      </c>
      <c r="G55" s="3">
        <f>INT((MONTH(C55)-1)/3)+1</f>
        <v>1</v>
      </c>
    </row>
    <row r="56" spans="1:7" x14ac:dyDescent="0.25">
      <c r="A56" t="s">
        <v>391</v>
      </c>
      <c r="B56" s="1">
        <f>+WEEKNUM(_2023[[#This Row],[DATA]],21)</f>
        <v>1</v>
      </c>
      <c r="C56" s="1">
        <v>18</v>
      </c>
      <c r="D56" t="s">
        <v>13</v>
      </c>
      <c r="E56">
        <v>1765.73</v>
      </c>
      <c r="F56">
        <v>0</v>
      </c>
      <c r="G56" s="3">
        <f>INT((MONTH(C56)-1)/3)+1</f>
        <v>1</v>
      </c>
    </row>
    <row r="57" spans="1:7" x14ac:dyDescent="0.25">
      <c r="A57" t="s">
        <v>391</v>
      </c>
      <c r="B57" s="1">
        <f>+WEEKNUM(_2023[[#This Row],[DATA]],21)</f>
        <v>1</v>
      </c>
      <c r="C57" s="1">
        <v>17</v>
      </c>
      <c r="D57" t="s">
        <v>22</v>
      </c>
      <c r="E57">
        <v>2673.86</v>
      </c>
      <c r="F57">
        <v>0</v>
      </c>
      <c r="G57" s="3">
        <f>INT((MONTH(C57)-1)/3)+1</f>
        <v>1</v>
      </c>
    </row>
    <row r="58" spans="1:7" x14ac:dyDescent="0.25">
      <c r="A58" t="s">
        <v>391</v>
      </c>
      <c r="B58" s="1">
        <f>+WEEKNUM(_2023[[#This Row],[DATA]],21)</f>
        <v>1</v>
      </c>
      <c r="C58" s="1">
        <v>27</v>
      </c>
      <c r="D58" t="s">
        <v>12</v>
      </c>
      <c r="E58">
        <v>1989.51</v>
      </c>
      <c r="F58">
        <v>0</v>
      </c>
      <c r="G58" s="3">
        <f>INT((MONTH(C58)-1)/3)+1</f>
        <v>1</v>
      </c>
    </row>
    <row r="59" spans="1:7" x14ac:dyDescent="0.25">
      <c r="A59" t="s">
        <v>391</v>
      </c>
      <c r="B59" s="1">
        <f>+WEEKNUM(_2023[[#This Row],[DATA]],21)</f>
        <v>1</v>
      </c>
      <c r="C59" s="1">
        <v>0</v>
      </c>
      <c r="D59" t="s">
        <v>19</v>
      </c>
      <c r="E59">
        <v>901.08</v>
      </c>
      <c r="F59">
        <v>0</v>
      </c>
      <c r="G59" s="3">
        <f>INT((MONTH(C59)-1)/3)+1</f>
        <v>1</v>
      </c>
    </row>
    <row r="60" spans="1:7" x14ac:dyDescent="0.25">
      <c r="A60" t="s">
        <v>391</v>
      </c>
      <c r="B60" s="1">
        <f>+WEEKNUM(_2023[[#This Row],[DATA]],21)</f>
        <v>1</v>
      </c>
      <c r="C60" s="1">
        <v>19</v>
      </c>
      <c r="D60" t="s">
        <v>4</v>
      </c>
      <c r="E60">
        <v>1725.64</v>
      </c>
      <c r="F60">
        <v>0</v>
      </c>
      <c r="G60" s="3">
        <f>INT((MONTH(C60)-1)/3)+1</f>
        <v>1</v>
      </c>
    </row>
    <row r="61" spans="1:7" x14ac:dyDescent="0.25">
      <c r="A61" t="s">
        <v>391</v>
      </c>
      <c r="B61" s="1">
        <f>+WEEKNUM(_2023[[#This Row],[DATA]],21)</f>
        <v>1</v>
      </c>
      <c r="C61" s="1">
        <v>27</v>
      </c>
      <c r="D61" t="s">
        <v>10</v>
      </c>
      <c r="E61">
        <v>2100.63</v>
      </c>
      <c r="F61">
        <v>0</v>
      </c>
      <c r="G61" s="3">
        <f>INT((MONTH(C61)-1)/3)+1</f>
        <v>1</v>
      </c>
    </row>
    <row r="62" spans="1:7" x14ac:dyDescent="0.25">
      <c r="A62" t="s">
        <v>391</v>
      </c>
      <c r="B62" s="1">
        <f>+WEEKNUM(_2023[[#This Row],[DATA]],21)</f>
        <v>1</v>
      </c>
      <c r="C62" s="1">
        <v>23</v>
      </c>
      <c r="D62" t="s">
        <v>21</v>
      </c>
      <c r="E62">
        <v>2426.92</v>
      </c>
      <c r="F62">
        <v>0</v>
      </c>
      <c r="G62" s="3">
        <f>INT((MONTH(C62)-1)/3)+1</f>
        <v>1</v>
      </c>
    </row>
    <row r="63" spans="1:7" x14ac:dyDescent="0.25">
      <c r="A63" t="s">
        <v>391</v>
      </c>
      <c r="B63" s="1">
        <f>+WEEKNUM(_2023[[#This Row],[DATA]],21)</f>
        <v>1</v>
      </c>
      <c r="C63" s="1">
        <v>29</v>
      </c>
      <c r="D63" t="s">
        <v>3</v>
      </c>
      <c r="E63">
        <v>1803.5</v>
      </c>
      <c r="F63">
        <v>0</v>
      </c>
      <c r="G63" s="3">
        <f>INT((MONTH(C63)-1)/3)+1</f>
        <v>1</v>
      </c>
    </row>
    <row r="64" spans="1:7" x14ac:dyDescent="0.25">
      <c r="A64" t="s">
        <v>391</v>
      </c>
      <c r="B64" s="1">
        <f>+WEEKNUM(_2023[[#This Row],[DATA]],21)</f>
        <v>1</v>
      </c>
      <c r="C64" s="1">
        <v>30</v>
      </c>
      <c r="D64" t="s">
        <v>7</v>
      </c>
      <c r="E64">
        <v>1488.75</v>
      </c>
      <c r="F64">
        <v>0</v>
      </c>
      <c r="G64" s="3">
        <f>INT((MONTH(C64)-1)/3)+1</f>
        <v>1</v>
      </c>
    </row>
    <row r="65" spans="1:7" x14ac:dyDescent="0.25">
      <c r="A65" t="s">
        <v>391</v>
      </c>
      <c r="B65" s="1">
        <f>+WEEKNUM(_2023[[#This Row],[DATA]],21)</f>
        <v>1</v>
      </c>
      <c r="C65" s="1">
        <v>25</v>
      </c>
      <c r="D65" t="s">
        <v>9</v>
      </c>
      <c r="E65">
        <v>3006.89</v>
      </c>
      <c r="F65">
        <v>0</v>
      </c>
      <c r="G65" s="3">
        <f>INT((MONTH(C65)-1)/3)+1</f>
        <v>1</v>
      </c>
    </row>
    <row r="66" spans="1:7" x14ac:dyDescent="0.25">
      <c r="A66" t="s">
        <v>392</v>
      </c>
      <c r="B66" s="1">
        <f>+WEEKNUM(_2023[[#This Row],[DATA]],21)</f>
        <v>1</v>
      </c>
      <c r="C66" s="4">
        <v>20</v>
      </c>
      <c r="D66" t="s">
        <v>5</v>
      </c>
      <c r="E66">
        <v>2144.65</v>
      </c>
      <c r="F66">
        <v>0</v>
      </c>
      <c r="G66" s="3">
        <f>INT((MONTH(C66)-1)/3)+1</f>
        <v>1</v>
      </c>
    </row>
    <row r="67" spans="1:7" x14ac:dyDescent="0.25">
      <c r="A67" t="s">
        <v>392</v>
      </c>
      <c r="B67" s="1">
        <f>+WEEKNUM(_2023[[#This Row],[DATA]],21)</f>
        <v>1</v>
      </c>
      <c r="C67" s="1">
        <v>24</v>
      </c>
      <c r="D67" t="s">
        <v>11</v>
      </c>
      <c r="E67">
        <v>1975.35</v>
      </c>
      <c r="F67">
        <v>0</v>
      </c>
      <c r="G67" s="3">
        <f>INT((MONTH(C67)-1)/3)+1</f>
        <v>1</v>
      </c>
    </row>
    <row r="68" spans="1:7" x14ac:dyDescent="0.25">
      <c r="A68" t="s">
        <v>392</v>
      </c>
      <c r="B68" s="1">
        <f>+WEEKNUM(_2023[[#This Row],[DATA]],21)</f>
        <v>1</v>
      </c>
      <c r="C68" s="1">
        <v>22</v>
      </c>
      <c r="D68" t="s">
        <v>6</v>
      </c>
      <c r="E68">
        <v>1133.57</v>
      </c>
      <c r="F68">
        <v>0</v>
      </c>
      <c r="G68" s="3">
        <f>INT((MONTH(C68)-1)/3)+1</f>
        <v>1</v>
      </c>
    </row>
    <row r="69" spans="1:7" x14ac:dyDescent="0.25">
      <c r="A69" t="s">
        <v>392</v>
      </c>
      <c r="B69" s="1">
        <f>+WEEKNUM(_2023[[#This Row],[DATA]],21)</f>
        <v>1</v>
      </c>
      <c r="C69" s="1">
        <v>26</v>
      </c>
      <c r="D69" t="s">
        <v>14</v>
      </c>
      <c r="E69">
        <v>3691.43</v>
      </c>
      <c r="F69">
        <v>0</v>
      </c>
      <c r="G69" s="3">
        <f>INT((MONTH(C69)-1)/3)+1</f>
        <v>1</v>
      </c>
    </row>
    <row r="70" spans="1:7" x14ac:dyDescent="0.25">
      <c r="A70" t="s">
        <v>392</v>
      </c>
      <c r="B70" s="1">
        <f>+WEEKNUM(_2023[[#This Row],[DATA]],21)</f>
        <v>1</v>
      </c>
      <c r="C70" s="1">
        <v>0</v>
      </c>
      <c r="D70" t="s">
        <v>16</v>
      </c>
      <c r="E70">
        <v>2203.5100000000002</v>
      </c>
      <c r="F70">
        <v>0</v>
      </c>
      <c r="G70" s="3">
        <f>INT((MONTH(C70)-1)/3)+1</f>
        <v>1</v>
      </c>
    </row>
    <row r="71" spans="1:7" x14ac:dyDescent="0.25">
      <c r="A71" t="s">
        <v>392</v>
      </c>
      <c r="B71" s="1">
        <f>+WEEKNUM(_2023[[#This Row],[DATA]],21)</f>
        <v>1</v>
      </c>
      <c r="C71" s="1">
        <v>21</v>
      </c>
      <c r="D71" t="s">
        <v>8</v>
      </c>
      <c r="E71">
        <v>3483.14</v>
      </c>
      <c r="F71">
        <v>0</v>
      </c>
      <c r="G71" s="3">
        <f>INT((MONTH(C71)-1)/3)+1</f>
        <v>1</v>
      </c>
    </row>
    <row r="72" spans="1:7" x14ac:dyDescent="0.25">
      <c r="A72" t="s">
        <v>392</v>
      </c>
      <c r="B72" s="1">
        <f>+WEEKNUM(_2023[[#This Row],[DATA]],21)</f>
        <v>1</v>
      </c>
      <c r="C72" s="1">
        <v>18</v>
      </c>
      <c r="D72" t="s">
        <v>13</v>
      </c>
      <c r="E72">
        <v>2306.9299999999998</v>
      </c>
      <c r="F72">
        <v>0</v>
      </c>
      <c r="G72" s="3">
        <f>INT((MONTH(C72)-1)/3)+1</f>
        <v>1</v>
      </c>
    </row>
    <row r="73" spans="1:7" x14ac:dyDescent="0.25">
      <c r="A73" t="s">
        <v>392</v>
      </c>
      <c r="B73" s="1">
        <f>+WEEKNUM(_2023[[#This Row],[DATA]],21)</f>
        <v>1</v>
      </c>
      <c r="C73" s="1">
        <v>17</v>
      </c>
      <c r="D73" t="s">
        <v>22</v>
      </c>
      <c r="E73">
        <v>3594.17</v>
      </c>
      <c r="F73">
        <v>0</v>
      </c>
      <c r="G73" s="3">
        <f>INT((MONTH(C73)-1)/3)+1</f>
        <v>1</v>
      </c>
    </row>
    <row r="74" spans="1:7" x14ac:dyDescent="0.25">
      <c r="A74" t="s">
        <v>392</v>
      </c>
      <c r="B74" s="1">
        <f>+WEEKNUM(_2023[[#This Row],[DATA]],21)</f>
        <v>1</v>
      </c>
      <c r="C74" s="1">
        <v>27</v>
      </c>
      <c r="D74" t="s">
        <v>12</v>
      </c>
      <c r="E74">
        <v>1786.57</v>
      </c>
      <c r="F74">
        <v>0</v>
      </c>
      <c r="G74" s="3">
        <f>INT((MONTH(C74)-1)/3)+1</f>
        <v>1</v>
      </c>
    </row>
    <row r="75" spans="1:7" x14ac:dyDescent="0.25">
      <c r="A75" t="s">
        <v>392</v>
      </c>
      <c r="B75" s="1">
        <f>+WEEKNUM(_2023[[#This Row],[DATA]],21)</f>
        <v>1</v>
      </c>
      <c r="C75" s="1">
        <v>0</v>
      </c>
      <c r="D75" t="s">
        <v>19</v>
      </c>
      <c r="E75">
        <v>1265.21</v>
      </c>
      <c r="F75">
        <v>0</v>
      </c>
      <c r="G75" s="3">
        <f>INT((MONTH(C75)-1)/3)+1</f>
        <v>1</v>
      </c>
    </row>
    <row r="76" spans="1:7" x14ac:dyDescent="0.25">
      <c r="A76" t="s">
        <v>392</v>
      </c>
      <c r="B76" s="1">
        <f>+WEEKNUM(_2023[[#This Row],[DATA]],21)</f>
        <v>1</v>
      </c>
      <c r="C76" s="1">
        <v>19</v>
      </c>
      <c r="D76" t="s">
        <v>4</v>
      </c>
      <c r="E76">
        <v>2286.7600000000002</v>
      </c>
      <c r="F76">
        <v>0</v>
      </c>
      <c r="G76" s="3">
        <f>INT((MONTH(C76)-1)/3)+1</f>
        <v>1</v>
      </c>
    </row>
    <row r="77" spans="1:7" x14ac:dyDescent="0.25">
      <c r="A77" t="s">
        <v>392</v>
      </c>
      <c r="B77" s="1">
        <f>+WEEKNUM(_2023[[#This Row],[DATA]],21)</f>
        <v>1</v>
      </c>
      <c r="C77" s="1">
        <v>27</v>
      </c>
      <c r="D77" t="s">
        <v>10</v>
      </c>
      <c r="E77">
        <v>2542.04</v>
      </c>
      <c r="F77">
        <v>0</v>
      </c>
      <c r="G77" s="3">
        <f>INT((MONTH(C77)-1)/3)+1</f>
        <v>1</v>
      </c>
    </row>
    <row r="78" spans="1:7" x14ac:dyDescent="0.25">
      <c r="A78" t="s">
        <v>392</v>
      </c>
      <c r="B78" s="1">
        <f>+WEEKNUM(_2023[[#This Row],[DATA]],21)</f>
        <v>1</v>
      </c>
      <c r="C78" s="1">
        <v>23</v>
      </c>
      <c r="D78" t="s">
        <v>21</v>
      </c>
      <c r="E78">
        <v>2807.23</v>
      </c>
      <c r="F78">
        <v>0</v>
      </c>
      <c r="G78" s="3">
        <f>INT((MONTH(C78)-1)/3)+1</f>
        <v>1</v>
      </c>
    </row>
    <row r="79" spans="1:7" x14ac:dyDescent="0.25">
      <c r="A79" t="s">
        <v>392</v>
      </c>
      <c r="B79" s="1">
        <f>+WEEKNUM(_2023[[#This Row],[DATA]],21)</f>
        <v>1</v>
      </c>
      <c r="C79" s="1">
        <v>29</v>
      </c>
      <c r="D79" t="s">
        <v>3</v>
      </c>
      <c r="E79">
        <v>1935.64</v>
      </c>
      <c r="F79">
        <v>0</v>
      </c>
      <c r="G79" s="3">
        <f>INT((MONTH(C79)-1)/3)+1</f>
        <v>1</v>
      </c>
    </row>
    <row r="80" spans="1:7" x14ac:dyDescent="0.25">
      <c r="A80" t="s">
        <v>392</v>
      </c>
      <c r="B80" s="1">
        <f>+WEEKNUM(_2023[[#This Row],[DATA]],21)</f>
        <v>1</v>
      </c>
      <c r="C80" s="1">
        <v>30</v>
      </c>
      <c r="D80" t="s">
        <v>7</v>
      </c>
      <c r="E80">
        <v>984.83</v>
      </c>
      <c r="F80">
        <v>0</v>
      </c>
      <c r="G80" s="3">
        <f>INT((MONTH(C80)-1)/3)+1</f>
        <v>1</v>
      </c>
    </row>
    <row r="81" spans="1:7" x14ac:dyDescent="0.25">
      <c r="A81" t="s">
        <v>392</v>
      </c>
      <c r="B81" s="1">
        <f>+WEEKNUM(_2023[[#This Row],[DATA]],21)</f>
        <v>1</v>
      </c>
      <c r="C81" s="1">
        <v>25</v>
      </c>
      <c r="D81" t="s">
        <v>9</v>
      </c>
      <c r="E81">
        <v>2938.22</v>
      </c>
      <c r="F81">
        <v>0</v>
      </c>
      <c r="G81" s="3">
        <f>INT((MONTH(C81)-1)/3)+1</f>
        <v>1</v>
      </c>
    </row>
    <row r="82" spans="1:7" x14ac:dyDescent="0.25">
      <c r="A82" t="s">
        <v>393</v>
      </c>
      <c r="B82" s="1">
        <f>+WEEKNUM(_2023[[#This Row],[DATA]],21)</f>
        <v>1</v>
      </c>
      <c r="C82" s="4">
        <v>20</v>
      </c>
      <c r="D82" t="s">
        <v>5</v>
      </c>
      <c r="E82">
        <v>2529.2399999999998</v>
      </c>
      <c r="F82">
        <v>0</v>
      </c>
      <c r="G82" s="3">
        <f>INT((MONTH(C82)-1)/3)+1</f>
        <v>1</v>
      </c>
    </row>
    <row r="83" spans="1:7" x14ac:dyDescent="0.25">
      <c r="A83" t="s">
        <v>393</v>
      </c>
      <c r="B83" s="1">
        <f>+WEEKNUM(_2023[[#This Row],[DATA]],21)</f>
        <v>1</v>
      </c>
      <c r="C83" s="1">
        <v>24</v>
      </c>
      <c r="D83" t="s">
        <v>11</v>
      </c>
      <c r="E83">
        <v>2518.21</v>
      </c>
      <c r="F83">
        <v>0</v>
      </c>
      <c r="G83" s="3">
        <f>INT((MONTH(C83)-1)/3)+1</f>
        <v>1</v>
      </c>
    </row>
    <row r="84" spans="1:7" x14ac:dyDescent="0.25">
      <c r="A84" t="s">
        <v>393</v>
      </c>
      <c r="B84" s="1">
        <f>+WEEKNUM(_2023[[#This Row],[DATA]],21)</f>
        <v>1</v>
      </c>
      <c r="C84" s="1">
        <v>22</v>
      </c>
      <c r="D84" t="s">
        <v>6</v>
      </c>
      <c r="E84">
        <v>1592.38</v>
      </c>
      <c r="F84">
        <v>0</v>
      </c>
      <c r="G84" s="3">
        <f>INT((MONTH(C84)-1)/3)+1</f>
        <v>1</v>
      </c>
    </row>
    <row r="85" spans="1:7" x14ac:dyDescent="0.25">
      <c r="A85" t="s">
        <v>393</v>
      </c>
      <c r="B85" s="1">
        <f>+WEEKNUM(_2023[[#This Row],[DATA]],21)</f>
        <v>1</v>
      </c>
      <c r="C85" s="1">
        <v>26</v>
      </c>
      <c r="D85" t="s">
        <v>14</v>
      </c>
      <c r="E85">
        <v>5524.46</v>
      </c>
      <c r="F85">
        <v>0</v>
      </c>
      <c r="G85" s="3">
        <f>INT((MONTH(C85)-1)/3)+1</f>
        <v>1</v>
      </c>
    </row>
    <row r="86" spans="1:7" x14ac:dyDescent="0.25">
      <c r="A86" t="s">
        <v>393</v>
      </c>
      <c r="B86" s="1">
        <f>+WEEKNUM(_2023[[#This Row],[DATA]],21)</f>
        <v>1</v>
      </c>
      <c r="C86" s="1">
        <v>0</v>
      </c>
      <c r="D86" t="s">
        <v>16</v>
      </c>
      <c r="E86">
        <v>2580.79</v>
      </c>
      <c r="F86">
        <v>0</v>
      </c>
      <c r="G86" s="3">
        <f>INT((MONTH(C86)-1)/3)+1</f>
        <v>1</v>
      </c>
    </row>
    <row r="87" spans="1:7" x14ac:dyDescent="0.25">
      <c r="A87" t="s">
        <v>393</v>
      </c>
      <c r="B87" s="1">
        <f>+WEEKNUM(_2023[[#This Row],[DATA]],21)</f>
        <v>1</v>
      </c>
      <c r="C87" s="1">
        <v>21</v>
      </c>
      <c r="D87" t="s">
        <v>8</v>
      </c>
      <c r="E87">
        <v>5340.63</v>
      </c>
      <c r="F87">
        <v>0</v>
      </c>
      <c r="G87" s="3">
        <f>INT((MONTH(C87)-1)/3)+1</f>
        <v>1</v>
      </c>
    </row>
    <row r="88" spans="1:7" x14ac:dyDescent="0.25">
      <c r="A88" t="s">
        <v>393</v>
      </c>
      <c r="B88" s="1">
        <f>+WEEKNUM(_2023[[#This Row],[DATA]],21)</f>
        <v>1</v>
      </c>
      <c r="C88" s="1">
        <v>18</v>
      </c>
      <c r="D88" t="s">
        <v>13</v>
      </c>
      <c r="E88">
        <v>2266.2800000000002</v>
      </c>
      <c r="F88">
        <v>0</v>
      </c>
      <c r="G88" s="3">
        <f>INT((MONTH(C88)-1)/3)+1</f>
        <v>1</v>
      </c>
    </row>
    <row r="89" spans="1:7" x14ac:dyDescent="0.25">
      <c r="A89" t="s">
        <v>393</v>
      </c>
      <c r="B89" s="1">
        <f>+WEEKNUM(_2023[[#This Row],[DATA]],21)</f>
        <v>1</v>
      </c>
      <c r="C89" s="1">
        <v>17</v>
      </c>
      <c r="D89" t="s">
        <v>22</v>
      </c>
      <c r="E89">
        <v>3075</v>
      </c>
      <c r="F89">
        <v>0</v>
      </c>
      <c r="G89" s="3">
        <f>INT((MONTH(C89)-1)/3)+1</f>
        <v>1</v>
      </c>
    </row>
    <row r="90" spans="1:7" x14ac:dyDescent="0.25">
      <c r="A90" t="s">
        <v>393</v>
      </c>
      <c r="B90" s="1">
        <f>+WEEKNUM(_2023[[#This Row],[DATA]],21)</f>
        <v>1</v>
      </c>
      <c r="C90" s="1">
        <v>27</v>
      </c>
      <c r="D90" t="s">
        <v>12</v>
      </c>
      <c r="E90">
        <v>3413.23</v>
      </c>
      <c r="F90">
        <v>0</v>
      </c>
      <c r="G90" s="3">
        <f>INT((MONTH(C90)-1)/3)+1</f>
        <v>1</v>
      </c>
    </row>
    <row r="91" spans="1:7" x14ac:dyDescent="0.25">
      <c r="A91" t="s">
        <v>393</v>
      </c>
      <c r="B91" s="1">
        <f>+WEEKNUM(_2023[[#This Row],[DATA]],21)</f>
        <v>1</v>
      </c>
      <c r="C91" s="1">
        <v>0</v>
      </c>
      <c r="D91" t="s">
        <v>19</v>
      </c>
      <c r="E91">
        <v>4197.74</v>
      </c>
      <c r="F91">
        <v>0</v>
      </c>
      <c r="G91" s="3">
        <f>INT((MONTH(C91)-1)/3)+1</f>
        <v>1</v>
      </c>
    </row>
    <row r="92" spans="1:7" x14ac:dyDescent="0.25">
      <c r="A92" t="s">
        <v>393</v>
      </c>
      <c r="B92" s="1">
        <f>+WEEKNUM(_2023[[#This Row],[DATA]],21)</f>
        <v>1</v>
      </c>
      <c r="C92" s="1">
        <v>19</v>
      </c>
      <c r="D92" t="s">
        <v>4</v>
      </c>
      <c r="E92">
        <v>1086.71</v>
      </c>
      <c r="F92">
        <v>0</v>
      </c>
      <c r="G92" s="3">
        <f>INT((MONTH(C92)-1)/3)+1</f>
        <v>1</v>
      </c>
    </row>
    <row r="93" spans="1:7" x14ac:dyDescent="0.25">
      <c r="A93" t="s">
        <v>393</v>
      </c>
      <c r="B93" s="1">
        <f>+WEEKNUM(_2023[[#This Row],[DATA]],21)</f>
        <v>1</v>
      </c>
      <c r="C93" s="1">
        <v>27</v>
      </c>
      <c r="D93" t="s">
        <v>10</v>
      </c>
      <c r="E93">
        <v>1956.71</v>
      </c>
      <c r="F93">
        <v>0</v>
      </c>
      <c r="G93" s="3">
        <f>INT((MONTH(C93)-1)/3)+1</f>
        <v>1</v>
      </c>
    </row>
    <row r="94" spans="1:7" x14ac:dyDescent="0.25">
      <c r="A94" t="s">
        <v>393</v>
      </c>
      <c r="B94" s="1">
        <f>+WEEKNUM(_2023[[#This Row],[DATA]],21)</f>
        <v>1</v>
      </c>
      <c r="C94" s="1">
        <v>23</v>
      </c>
      <c r="D94" t="s">
        <v>21</v>
      </c>
      <c r="E94">
        <v>3467.82</v>
      </c>
      <c r="F94">
        <v>0</v>
      </c>
      <c r="G94" s="3">
        <f>INT((MONTH(C94)-1)/3)+1</f>
        <v>1</v>
      </c>
    </row>
    <row r="95" spans="1:7" x14ac:dyDescent="0.25">
      <c r="A95" t="s">
        <v>393</v>
      </c>
      <c r="B95" s="1">
        <f>+WEEKNUM(_2023[[#This Row],[DATA]],21)</f>
        <v>1</v>
      </c>
      <c r="C95" s="1">
        <v>29</v>
      </c>
      <c r="D95" t="s">
        <v>3</v>
      </c>
      <c r="E95">
        <v>3486.99</v>
      </c>
      <c r="F95">
        <v>0</v>
      </c>
      <c r="G95" s="3">
        <f>INT((MONTH(C95)-1)/3)+1</f>
        <v>1</v>
      </c>
    </row>
    <row r="96" spans="1:7" x14ac:dyDescent="0.25">
      <c r="A96" t="s">
        <v>393</v>
      </c>
      <c r="B96" s="1">
        <f>+WEEKNUM(_2023[[#This Row],[DATA]],21)</f>
        <v>1</v>
      </c>
      <c r="C96" s="1">
        <v>30</v>
      </c>
      <c r="D96" t="s">
        <v>7</v>
      </c>
      <c r="E96">
        <v>3711.96</v>
      </c>
      <c r="F96">
        <v>0</v>
      </c>
      <c r="G96" s="3">
        <f>INT((MONTH(C96)-1)/3)+1</f>
        <v>1</v>
      </c>
    </row>
    <row r="97" spans="1:7" x14ac:dyDescent="0.25">
      <c r="A97" t="s">
        <v>393</v>
      </c>
      <c r="B97" s="1">
        <f>+WEEKNUM(_2023[[#This Row],[DATA]],21)</f>
        <v>1</v>
      </c>
      <c r="C97" s="1">
        <v>25</v>
      </c>
      <c r="D97" t="s">
        <v>9</v>
      </c>
      <c r="E97">
        <v>3654.63</v>
      </c>
      <c r="F97">
        <v>0</v>
      </c>
      <c r="G97" s="3">
        <f>INT((MONTH(C97)-1)/3)+1</f>
        <v>1</v>
      </c>
    </row>
    <row r="98" spans="1:7" x14ac:dyDescent="0.25">
      <c r="A98" t="s">
        <v>394</v>
      </c>
      <c r="B98" s="1">
        <f>+WEEKNUM(_2023[[#This Row],[DATA]],21)</f>
        <v>1</v>
      </c>
      <c r="C98" s="4">
        <v>20</v>
      </c>
      <c r="D98" t="s">
        <v>5</v>
      </c>
      <c r="E98">
        <v>2214.12</v>
      </c>
      <c r="F98">
        <v>0</v>
      </c>
      <c r="G98" s="3">
        <f>INT((MONTH(C98)-1)/3)+1</f>
        <v>1</v>
      </c>
    </row>
    <row r="99" spans="1:7" x14ac:dyDescent="0.25">
      <c r="A99" t="s">
        <v>394</v>
      </c>
      <c r="B99" s="1">
        <f>+WEEKNUM(_2023[[#This Row],[DATA]],21)</f>
        <v>1</v>
      </c>
      <c r="C99" s="1">
        <v>24</v>
      </c>
      <c r="D99" t="s">
        <v>11</v>
      </c>
      <c r="E99">
        <v>1941.82</v>
      </c>
      <c r="F99">
        <v>0</v>
      </c>
      <c r="G99" s="3">
        <f>INT((MONTH(C99)-1)/3)+1</f>
        <v>1</v>
      </c>
    </row>
    <row r="100" spans="1:7" x14ac:dyDescent="0.25">
      <c r="A100" t="s">
        <v>394</v>
      </c>
      <c r="B100" s="1">
        <f>+WEEKNUM(_2023[[#This Row],[DATA]],21)</f>
        <v>1</v>
      </c>
      <c r="C100" s="1">
        <v>22</v>
      </c>
      <c r="D100" t="s">
        <v>6</v>
      </c>
      <c r="E100">
        <v>1604.85</v>
      </c>
      <c r="F100">
        <v>0</v>
      </c>
      <c r="G100" s="3">
        <f>INT((MONTH(C100)-1)/3)+1</f>
        <v>1</v>
      </c>
    </row>
    <row r="101" spans="1:7" x14ac:dyDescent="0.25">
      <c r="A101" t="s">
        <v>394</v>
      </c>
      <c r="B101" s="1">
        <f>+WEEKNUM(_2023[[#This Row],[DATA]],21)</f>
        <v>1</v>
      </c>
      <c r="C101" s="1">
        <v>26</v>
      </c>
      <c r="D101" t="s">
        <v>14</v>
      </c>
      <c r="E101">
        <v>4526.67</v>
      </c>
      <c r="F101">
        <v>0</v>
      </c>
      <c r="G101" s="3">
        <f>INT((MONTH(C101)-1)/3)+1</f>
        <v>1</v>
      </c>
    </row>
    <row r="102" spans="1:7" x14ac:dyDescent="0.25">
      <c r="A102" t="s">
        <v>394</v>
      </c>
      <c r="B102" s="1">
        <f>+WEEKNUM(_2023[[#This Row],[DATA]],21)</f>
        <v>1</v>
      </c>
      <c r="C102" s="1">
        <v>0</v>
      </c>
      <c r="D102" t="s">
        <v>16</v>
      </c>
      <c r="E102">
        <v>2855.36</v>
      </c>
      <c r="F102">
        <v>0</v>
      </c>
      <c r="G102" s="3">
        <f>INT((MONTH(C102)-1)/3)+1</f>
        <v>1</v>
      </c>
    </row>
    <row r="103" spans="1:7" x14ac:dyDescent="0.25">
      <c r="A103" t="s">
        <v>394</v>
      </c>
      <c r="B103" s="1">
        <f>+WEEKNUM(_2023[[#This Row],[DATA]],21)</f>
        <v>1</v>
      </c>
      <c r="C103" s="1">
        <v>21</v>
      </c>
      <c r="D103" t="s">
        <v>8</v>
      </c>
      <c r="E103">
        <v>5596.51</v>
      </c>
      <c r="F103">
        <v>0</v>
      </c>
      <c r="G103" s="3">
        <f>INT((MONTH(C103)-1)/3)+1</f>
        <v>1</v>
      </c>
    </row>
    <row r="104" spans="1:7" x14ac:dyDescent="0.25">
      <c r="A104" t="s">
        <v>394</v>
      </c>
      <c r="B104" s="1">
        <f>+WEEKNUM(_2023[[#This Row],[DATA]],21)</f>
        <v>1</v>
      </c>
      <c r="C104" s="1">
        <v>18</v>
      </c>
      <c r="D104" t="s">
        <v>13</v>
      </c>
      <c r="E104">
        <v>1808.49</v>
      </c>
      <c r="F104">
        <v>0</v>
      </c>
      <c r="G104" s="3">
        <f>INT((MONTH(C104)-1)/3)+1</f>
        <v>1</v>
      </c>
    </row>
    <row r="105" spans="1:7" x14ac:dyDescent="0.25">
      <c r="A105" t="s">
        <v>394</v>
      </c>
      <c r="B105" s="1">
        <f>+WEEKNUM(_2023[[#This Row],[DATA]],21)</f>
        <v>1</v>
      </c>
      <c r="C105" s="1">
        <v>17</v>
      </c>
      <c r="D105" t="s">
        <v>22</v>
      </c>
      <c r="E105">
        <v>1858.04</v>
      </c>
      <c r="F105">
        <v>0</v>
      </c>
      <c r="G105" s="3">
        <f>INT((MONTH(C105)-1)/3)+1</f>
        <v>1</v>
      </c>
    </row>
    <row r="106" spans="1:7" x14ac:dyDescent="0.25">
      <c r="A106" t="s">
        <v>394</v>
      </c>
      <c r="B106" s="1">
        <f>+WEEKNUM(_2023[[#This Row],[DATA]],21)</f>
        <v>1</v>
      </c>
      <c r="C106" s="1">
        <v>27</v>
      </c>
      <c r="D106" t="s">
        <v>12</v>
      </c>
      <c r="E106">
        <v>3400.38</v>
      </c>
      <c r="F106">
        <v>0</v>
      </c>
      <c r="G106" s="3">
        <f>INT((MONTH(C106)-1)/3)+1</f>
        <v>1</v>
      </c>
    </row>
    <row r="107" spans="1:7" x14ac:dyDescent="0.25">
      <c r="A107" t="s">
        <v>394</v>
      </c>
      <c r="B107" s="1">
        <f>+WEEKNUM(_2023[[#This Row],[DATA]],21)</f>
        <v>1</v>
      </c>
      <c r="C107" s="1">
        <v>0</v>
      </c>
      <c r="D107" t="s">
        <v>19</v>
      </c>
      <c r="E107">
        <v>3315.29</v>
      </c>
      <c r="F107">
        <v>0</v>
      </c>
      <c r="G107" s="3">
        <f>INT((MONTH(C107)-1)/3)+1</f>
        <v>1</v>
      </c>
    </row>
    <row r="108" spans="1:7" x14ac:dyDescent="0.25">
      <c r="A108" t="s">
        <v>394</v>
      </c>
      <c r="B108" s="1">
        <f>+WEEKNUM(_2023[[#This Row],[DATA]],21)</f>
        <v>1</v>
      </c>
      <c r="C108" s="1">
        <v>27</v>
      </c>
      <c r="D108" t="s">
        <v>10</v>
      </c>
      <c r="E108">
        <v>1338.58</v>
      </c>
      <c r="F108">
        <v>0</v>
      </c>
      <c r="G108" s="3">
        <f>INT((MONTH(C108)-1)/3)+1</f>
        <v>1</v>
      </c>
    </row>
    <row r="109" spans="1:7" x14ac:dyDescent="0.25">
      <c r="A109" t="s">
        <v>394</v>
      </c>
      <c r="B109" s="1">
        <f>+WEEKNUM(_2023[[#This Row],[DATA]],21)</f>
        <v>1</v>
      </c>
      <c r="C109" s="1">
        <v>23</v>
      </c>
      <c r="D109" t="s">
        <v>21</v>
      </c>
      <c r="E109">
        <v>3787.46</v>
      </c>
      <c r="F109">
        <v>0</v>
      </c>
      <c r="G109" s="3">
        <f>INT((MONTH(C109)-1)/3)+1</f>
        <v>1</v>
      </c>
    </row>
    <row r="110" spans="1:7" x14ac:dyDescent="0.25">
      <c r="A110" t="s">
        <v>394</v>
      </c>
      <c r="B110" s="1">
        <f>+WEEKNUM(_2023[[#This Row],[DATA]],21)</f>
        <v>1</v>
      </c>
      <c r="C110" s="1">
        <v>29</v>
      </c>
      <c r="D110" t="s">
        <v>3</v>
      </c>
      <c r="E110">
        <v>2544.8000000000002</v>
      </c>
      <c r="F110">
        <v>0</v>
      </c>
      <c r="G110" s="3">
        <f>INT((MONTH(C110)-1)/3)+1</f>
        <v>1</v>
      </c>
    </row>
    <row r="111" spans="1:7" x14ac:dyDescent="0.25">
      <c r="A111" t="s">
        <v>394</v>
      </c>
      <c r="B111" s="1">
        <f>+WEEKNUM(_2023[[#This Row],[DATA]],21)</f>
        <v>1</v>
      </c>
      <c r="C111" s="1">
        <v>30</v>
      </c>
      <c r="D111" t="s">
        <v>7</v>
      </c>
      <c r="E111">
        <v>2288.86</v>
      </c>
      <c r="F111">
        <v>0</v>
      </c>
      <c r="G111" s="3">
        <f>INT((MONTH(C111)-1)/3)+1</f>
        <v>1</v>
      </c>
    </row>
    <row r="112" spans="1:7" x14ac:dyDescent="0.25">
      <c r="A112" t="s">
        <v>394</v>
      </c>
      <c r="B112" s="1">
        <f>+WEEKNUM(_2023[[#This Row],[DATA]],21)</f>
        <v>1</v>
      </c>
      <c r="C112" s="1">
        <v>25</v>
      </c>
      <c r="D112" t="s">
        <v>9</v>
      </c>
      <c r="E112">
        <v>1624.31</v>
      </c>
      <c r="F112">
        <v>0</v>
      </c>
      <c r="G112" s="3">
        <f>INT((MONTH(C112)-1)/3)+1</f>
        <v>1</v>
      </c>
    </row>
    <row r="113" spans="1:7" x14ac:dyDescent="0.25">
      <c r="A113" t="s">
        <v>395</v>
      </c>
      <c r="B113" s="1">
        <f>+WEEKNUM(_2023[[#This Row],[DATA]],21)</f>
        <v>2</v>
      </c>
      <c r="C113" s="4">
        <v>20</v>
      </c>
      <c r="D113" t="s">
        <v>5</v>
      </c>
      <c r="E113">
        <v>1740.51</v>
      </c>
      <c r="F113">
        <v>0</v>
      </c>
      <c r="G113" s="3">
        <f>INT((MONTH(C113)-1)/3)+1</f>
        <v>1</v>
      </c>
    </row>
    <row r="114" spans="1:7" x14ac:dyDescent="0.25">
      <c r="A114" t="s">
        <v>395</v>
      </c>
      <c r="B114" s="1">
        <f>+WEEKNUM(_2023[[#This Row],[DATA]],21)</f>
        <v>2</v>
      </c>
      <c r="C114" s="1">
        <v>24</v>
      </c>
      <c r="D114" t="s">
        <v>11</v>
      </c>
      <c r="E114">
        <v>1771.15</v>
      </c>
      <c r="F114">
        <v>0</v>
      </c>
      <c r="G114" s="3">
        <f>INT((MONTH(C114)-1)/3)+1</f>
        <v>1</v>
      </c>
    </row>
    <row r="115" spans="1:7" x14ac:dyDescent="0.25">
      <c r="A115" t="s">
        <v>395</v>
      </c>
      <c r="B115" s="1">
        <f>+WEEKNUM(_2023[[#This Row],[DATA]],21)</f>
        <v>2</v>
      </c>
      <c r="C115" s="1">
        <v>22</v>
      </c>
      <c r="D115" t="s">
        <v>6</v>
      </c>
      <c r="E115">
        <v>1029.42</v>
      </c>
      <c r="F115">
        <v>0</v>
      </c>
      <c r="G115" s="3">
        <f>INT((MONTH(C115)-1)/3)+1</f>
        <v>1</v>
      </c>
    </row>
    <row r="116" spans="1:7" x14ac:dyDescent="0.25">
      <c r="A116" t="s">
        <v>395</v>
      </c>
      <c r="B116" s="1">
        <f>+WEEKNUM(_2023[[#This Row],[DATA]],21)</f>
        <v>2</v>
      </c>
      <c r="C116" s="1">
        <v>26</v>
      </c>
      <c r="D116" t="s">
        <v>14</v>
      </c>
      <c r="E116">
        <v>3184.16</v>
      </c>
      <c r="F116">
        <v>0</v>
      </c>
      <c r="G116" s="3">
        <f>INT((MONTH(C116)-1)/3)+1</f>
        <v>1</v>
      </c>
    </row>
    <row r="117" spans="1:7" x14ac:dyDescent="0.25">
      <c r="A117" t="s">
        <v>395</v>
      </c>
      <c r="B117" s="1">
        <f>+WEEKNUM(_2023[[#This Row],[DATA]],21)</f>
        <v>2</v>
      </c>
      <c r="C117" s="1">
        <v>0</v>
      </c>
      <c r="D117" t="s">
        <v>16</v>
      </c>
      <c r="E117">
        <v>1267.76</v>
      </c>
      <c r="F117">
        <v>0</v>
      </c>
      <c r="G117" s="3">
        <f>INT((MONTH(C117)-1)/3)+1</f>
        <v>1</v>
      </c>
    </row>
    <row r="118" spans="1:7" x14ac:dyDescent="0.25">
      <c r="A118" t="s">
        <v>395</v>
      </c>
      <c r="B118" s="1">
        <f>+WEEKNUM(_2023[[#This Row],[DATA]],21)</f>
        <v>2</v>
      </c>
      <c r="C118" s="1">
        <v>21</v>
      </c>
      <c r="D118" t="s">
        <v>8</v>
      </c>
      <c r="E118">
        <v>2963.59</v>
      </c>
      <c r="F118">
        <v>0</v>
      </c>
      <c r="G118" s="3">
        <f>INT((MONTH(C118)-1)/3)+1</f>
        <v>1</v>
      </c>
    </row>
    <row r="119" spans="1:7" x14ac:dyDescent="0.25">
      <c r="A119" t="s">
        <v>395</v>
      </c>
      <c r="B119" s="1">
        <f>+WEEKNUM(_2023[[#This Row],[DATA]],21)</f>
        <v>2</v>
      </c>
      <c r="C119" s="1">
        <v>18</v>
      </c>
      <c r="D119" t="s">
        <v>13</v>
      </c>
      <c r="E119">
        <v>2042.98</v>
      </c>
      <c r="F119">
        <v>0</v>
      </c>
      <c r="G119" s="3">
        <f>INT((MONTH(C119)-1)/3)+1</f>
        <v>1</v>
      </c>
    </row>
    <row r="120" spans="1:7" x14ac:dyDescent="0.25">
      <c r="A120" t="s">
        <v>395</v>
      </c>
      <c r="B120" s="1">
        <f>+WEEKNUM(_2023[[#This Row],[DATA]],21)</f>
        <v>2</v>
      </c>
      <c r="C120" s="1">
        <v>17</v>
      </c>
      <c r="D120" t="s">
        <v>22</v>
      </c>
      <c r="E120">
        <v>3388.3</v>
      </c>
      <c r="F120">
        <v>0</v>
      </c>
      <c r="G120" s="3">
        <f>INT((MONTH(C120)-1)/3)+1</f>
        <v>1</v>
      </c>
    </row>
    <row r="121" spans="1:7" x14ac:dyDescent="0.25">
      <c r="A121" t="s">
        <v>395</v>
      </c>
      <c r="B121" s="1">
        <f>+WEEKNUM(_2023[[#This Row],[DATA]],21)</f>
        <v>2</v>
      </c>
      <c r="C121" s="1">
        <v>27</v>
      </c>
      <c r="D121" t="s">
        <v>12</v>
      </c>
      <c r="E121">
        <v>1918.79</v>
      </c>
      <c r="F121">
        <v>0</v>
      </c>
      <c r="G121" s="3">
        <f>INT((MONTH(C121)-1)/3)+1</f>
        <v>1</v>
      </c>
    </row>
    <row r="122" spans="1:7" x14ac:dyDescent="0.25">
      <c r="A122" t="s">
        <v>395</v>
      </c>
      <c r="B122" s="1">
        <f>+WEEKNUM(_2023[[#This Row],[DATA]],21)</f>
        <v>2</v>
      </c>
      <c r="C122" s="1">
        <v>0</v>
      </c>
      <c r="D122" t="s">
        <v>19</v>
      </c>
      <c r="E122">
        <v>1924.66</v>
      </c>
      <c r="F122">
        <v>0</v>
      </c>
      <c r="G122" s="3">
        <f>INT((MONTH(C122)-1)/3)+1</f>
        <v>1</v>
      </c>
    </row>
    <row r="123" spans="1:7" x14ac:dyDescent="0.25">
      <c r="A123" t="s">
        <v>395</v>
      </c>
      <c r="B123" s="1">
        <f>+WEEKNUM(_2023[[#This Row],[DATA]],21)</f>
        <v>2</v>
      </c>
      <c r="C123" s="1">
        <v>19</v>
      </c>
      <c r="D123" t="s">
        <v>4</v>
      </c>
      <c r="E123">
        <v>2020.68</v>
      </c>
      <c r="F123">
        <v>0</v>
      </c>
      <c r="G123" s="3">
        <f>INT((MONTH(C123)-1)/3)+1</f>
        <v>1</v>
      </c>
    </row>
    <row r="124" spans="1:7" x14ac:dyDescent="0.25">
      <c r="A124" t="s">
        <v>395</v>
      </c>
      <c r="B124" s="1">
        <f>+WEEKNUM(_2023[[#This Row],[DATA]],21)</f>
        <v>2</v>
      </c>
      <c r="C124" s="1">
        <v>27</v>
      </c>
      <c r="D124" t="s">
        <v>10</v>
      </c>
      <c r="E124">
        <v>3183.99</v>
      </c>
      <c r="F124">
        <v>0</v>
      </c>
      <c r="G124" s="3">
        <f>INT((MONTH(C124)-1)/3)+1</f>
        <v>1</v>
      </c>
    </row>
    <row r="125" spans="1:7" x14ac:dyDescent="0.25">
      <c r="A125" t="s">
        <v>395</v>
      </c>
      <c r="B125" s="1">
        <f>+WEEKNUM(_2023[[#This Row],[DATA]],21)</f>
        <v>2</v>
      </c>
      <c r="C125" s="1">
        <v>23</v>
      </c>
      <c r="D125" t="s">
        <v>21</v>
      </c>
      <c r="E125">
        <v>1116.22</v>
      </c>
      <c r="F125">
        <v>0</v>
      </c>
      <c r="G125" s="3">
        <f>INT((MONTH(C125)-1)/3)+1</f>
        <v>1</v>
      </c>
    </row>
    <row r="126" spans="1:7" x14ac:dyDescent="0.25">
      <c r="A126" t="s">
        <v>395</v>
      </c>
      <c r="B126" s="1">
        <f>+WEEKNUM(_2023[[#This Row],[DATA]],21)</f>
        <v>2</v>
      </c>
      <c r="C126" s="1">
        <v>29</v>
      </c>
      <c r="D126" t="s">
        <v>3</v>
      </c>
      <c r="E126">
        <v>1296.03</v>
      </c>
      <c r="F126">
        <v>0</v>
      </c>
      <c r="G126" s="3">
        <f>INT((MONTH(C126)-1)/3)+1</f>
        <v>1</v>
      </c>
    </row>
    <row r="127" spans="1:7" x14ac:dyDescent="0.25">
      <c r="A127" t="s">
        <v>395</v>
      </c>
      <c r="B127" s="1">
        <f>+WEEKNUM(_2023[[#This Row],[DATA]],21)</f>
        <v>2</v>
      </c>
      <c r="C127" s="1">
        <v>30</v>
      </c>
      <c r="D127" t="s">
        <v>7</v>
      </c>
      <c r="E127">
        <v>1746.03</v>
      </c>
      <c r="F127">
        <v>0</v>
      </c>
      <c r="G127" s="3">
        <f>INT((MONTH(C127)-1)/3)+1</f>
        <v>1</v>
      </c>
    </row>
    <row r="128" spans="1:7" x14ac:dyDescent="0.25">
      <c r="A128" t="s">
        <v>395</v>
      </c>
      <c r="B128" s="1">
        <f>+WEEKNUM(_2023[[#This Row],[DATA]],21)</f>
        <v>2</v>
      </c>
      <c r="C128" s="1">
        <v>25</v>
      </c>
      <c r="D128" t="s">
        <v>9</v>
      </c>
      <c r="E128">
        <v>2148.1</v>
      </c>
      <c r="F128">
        <v>0</v>
      </c>
      <c r="G128" s="3">
        <f>INT((MONTH(C128)-1)/3)+1</f>
        <v>1</v>
      </c>
    </row>
    <row r="129" spans="1:7" x14ac:dyDescent="0.25">
      <c r="A129" t="s">
        <v>396</v>
      </c>
      <c r="B129" s="1">
        <f>+WEEKNUM(_2023[[#This Row],[DATA]],21)</f>
        <v>2</v>
      </c>
      <c r="C129" s="4">
        <v>20</v>
      </c>
      <c r="D129" t="s">
        <v>5</v>
      </c>
      <c r="E129">
        <v>1692.7</v>
      </c>
      <c r="F129">
        <v>0</v>
      </c>
      <c r="G129" s="3">
        <f>INT((MONTH(C129)-1)/3)+1</f>
        <v>1</v>
      </c>
    </row>
    <row r="130" spans="1:7" x14ac:dyDescent="0.25">
      <c r="A130" t="s">
        <v>396</v>
      </c>
      <c r="B130" s="1">
        <f>+WEEKNUM(_2023[[#This Row],[DATA]],21)</f>
        <v>2</v>
      </c>
      <c r="C130" s="1">
        <v>24</v>
      </c>
      <c r="D130" t="s">
        <v>11</v>
      </c>
      <c r="E130">
        <v>1822.3</v>
      </c>
      <c r="F130">
        <v>0</v>
      </c>
      <c r="G130" s="3">
        <f>INT((MONTH(C130)-1)/3)+1</f>
        <v>1</v>
      </c>
    </row>
    <row r="131" spans="1:7" x14ac:dyDescent="0.25">
      <c r="A131" t="s">
        <v>396</v>
      </c>
      <c r="B131" s="1">
        <f>+WEEKNUM(_2023[[#This Row],[DATA]],21)</f>
        <v>2</v>
      </c>
      <c r="C131" s="1">
        <v>22</v>
      </c>
      <c r="D131" t="s">
        <v>6</v>
      </c>
      <c r="E131">
        <v>1311.8</v>
      </c>
      <c r="F131">
        <v>0</v>
      </c>
      <c r="G131" s="3">
        <f>INT((MONTH(C131)-1)/3)+1</f>
        <v>1</v>
      </c>
    </row>
    <row r="132" spans="1:7" x14ac:dyDescent="0.25">
      <c r="A132" t="s">
        <v>396</v>
      </c>
      <c r="B132" s="1">
        <f>+WEEKNUM(_2023[[#This Row],[DATA]],21)</f>
        <v>2</v>
      </c>
      <c r="C132" s="1">
        <v>26</v>
      </c>
      <c r="D132" t="s">
        <v>14</v>
      </c>
      <c r="E132">
        <v>1075.77</v>
      </c>
      <c r="F132">
        <v>0</v>
      </c>
      <c r="G132" s="3">
        <f>INT((MONTH(C132)-1)/3)+1</f>
        <v>1</v>
      </c>
    </row>
    <row r="133" spans="1:7" x14ac:dyDescent="0.25">
      <c r="A133" t="s">
        <v>396</v>
      </c>
      <c r="B133" s="1">
        <f>+WEEKNUM(_2023[[#This Row],[DATA]],21)</f>
        <v>2</v>
      </c>
      <c r="C133" s="1">
        <v>0</v>
      </c>
      <c r="D133" t="s">
        <v>16</v>
      </c>
      <c r="E133">
        <v>2279.89</v>
      </c>
      <c r="F133">
        <v>0</v>
      </c>
      <c r="G133" s="3">
        <f>INT((MONTH(C133)-1)/3)+1</f>
        <v>1</v>
      </c>
    </row>
    <row r="134" spans="1:7" x14ac:dyDescent="0.25">
      <c r="A134" t="s">
        <v>396</v>
      </c>
      <c r="B134" s="1">
        <f>+WEEKNUM(_2023[[#This Row],[DATA]],21)</f>
        <v>2</v>
      </c>
      <c r="C134" s="1">
        <v>21</v>
      </c>
      <c r="D134" t="s">
        <v>8</v>
      </c>
      <c r="E134">
        <v>2434.4699999999998</v>
      </c>
      <c r="F134">
        <v>0</v>
      </c>
      <c r="G134" s="3">
        <f>INT((MONTH(C134)-1)/3)+1</f>
        <v>1</v>
      </c>
    </row>
    <row r="135" spans="1:7" x14ac:dyDescent="0.25">
      <c r="A135" t="s">
        <v>396</v>
      </c>
      <c r="B135" s="1">
        <f>+WEEKNUM(_2023[[#This Row],[DATA]],21)</f>
        <v>2</v>
      </c>
      <c r="C135" s="1">
        <v>18</v>
      </c>
      <c r="D135" t="s">
        <v>13</v>
      </c>
      <c r="E135">
        <v>1921.48</v>
      </c>
      <c r="F135">
        <v>0</v>
      </c>
      <c r="G135" s="3">
        <f>INT((MONTH(C135)-1)/3)+1</f>
        <v>1</v>
      </c>
    </row>
    <row r="136" spans="1:7" x14ac:dyDescent="0.25">
      <c r="A136" t="s">
        <v>396</v>
      </c>
      <c r="B136" s="1">
        <f>+WEEKNUM(_2023[[#This Row],[DATA]],21)</f>
        <v>2</v>
      </c>
      <c r="C136" s="1">
        <v>17</v>
      </c>
      <c r="D136" t="s">
        <v>22</v>
      </c>
      <c r="E136">
        <v>2800.78</v>
      </c>
      <c r="F136">
        <v>0</v>
      </c>
      <c r="G136" s="3">
        <f>INT((MONTH(C136)-1)/3)+1</f>
        <v>1</v>
      </c>
    </row>
    <row r="137" spans="1:7" x14ac:dyDescent="0.25">
      <c r="A137" t="s">
        <v>396</v>
      </c>
      <c r="B137" s="1">
        <f>+WEEKNUM(_2023[[#This Row],[DATA]],21)</f>
        <v>2</v>
      </c>
      <c r="C137" s="1">
        <v>27</v>
      </c>
      <c r="D137" t="s">
        <v>12</v>
      </c>
      <c r="E137">
        <v>1395.58</v>
      </c>
      <c r="F137">
        <v>0</v>
      </c>
      <c r="G137" s="3">
        <f>INT((MONTH(C137)-1)/3)+1</f>
        <v>1</v>
      </c>
    </row>
    <row r="138" spans="1:7" x14ac:dyDescent="0.25">
      <c r="A138" t="s">
        <v>396</v>
      </c>
      <c r="B138" s="1">
        <f>+WEEKNUM(_2023[[#This Row],[DATA]],21)</f>
        <v>2</v>
      </c>
      <c r="C138" s="1">
        <v>0</v>
      </c>
      <c r="D138" t="s">
        <v>19</v>
      </c>
      <c r="E138">
        <v>1143.1300000000001</v>
      </c>
      <c r="F138">
        <v>0</v>
      </c>
      <c r="G138" s="3">
        <f>INT((MONTH(C138)-1)/3)+1</f>
        <v>1</v>
      </c>
    </row>
    <row r="139" spans="1:7" x14ac:dyDescent="0.25">
      <c r="A139" t="s">
        <v>396</v>
      </c>
      <c r="B139" s="1">
        <f>+WEEKNUM(_2023[[#This Row],[DATA]],21)</f>
        <v>2</v>
      </c>
      <c r="C139" s="1">
        <v>19</v>
      </c>
      <c r="D139" t="s">
        <v>4</v>
      </c>
      <c r="E139">
        <v>1213.74</v>
      </c>
      <c r="F139">
        <v>0</v>
      </c>
      <c r="G139" s="3">
        <f>INT((MONTH(C139)-1)/3)+1</f>
        <v>1</v>
      </c>
    </row>
    <row r="140" spans="1:7" x14ac:dyDescent="0.25">
      <c r="A140" t="s">
        <v>396</v>
      </c>
      <c r="B140" s="1">
        <f>+WEEKNUM(_2023[[#This Row],[DATA]],21)</f>
        <v>2</v>
      </c>
      <c r="C140" s="1">
        <v>27</v>
      </c>
      <c r="D140" t="s">
        <v>10</v>
      </c>
      <c r="E140">
        <v>803.34</v>
      </c>
      <c r="F140">
        <v>0</v>
      </c>
      <c r="G140" s="3">
        <f>INT((MONTH(C140)-1)/3)+1</f>
        <v>1</v>
      </c>
    </row>
    <row r="141" spans="1:7" x14ac:dyDescent="0.25">
      <c r="A141" t="s">
        <v>396</v>
      </c>
      <c r="B141" s="1">
        <f>+WEEKNUM(_2023[[#This Row],[DATA]],21)</f>
        <v>2</v>
      </c>
      <c r="C141" s="1">
        <v>23</v>
      </c>
      <c r="D141" t="s">
        <v>21</v>
      </c>
      <c r="E141">
        <v>1387.48</v>
      </c>
      <c r="F141">
        <v>0</v>
      </c>
      <c r="G141" s="3">
        <f>INT((MONTH(C141)-1)/3)+1</f>
        <v>1</v>
      </c>
    </row>
    <row r="142" spans="1:7" x14ac:dyDescent="0.25">
      <c r="A142" t="s">
        <v>396</v>
      </c>
      <c r="B142" s="1">
        <f>+WEEKNUM(_2023[[#This Row],[DATA]],21)</f>
        <v>2</v>
      </c>
      <c r="C142" s="1">
        <v>29</v>
      </c>
      <c r="D142" t="s">
        <v>3</v>
      </c>
      <c r="E142">
        <v>1464.28</v>
      </c>
      <c r="F142">
        <v>0</v>
      </c>
      <c r="G142" s="3">
        <f>INT((MONTH(C142)-1)/3)+1</f>
        <v>1</v>
      </c>
    </row>
    <row r="143" spans="1:7" x14ac:dyDescent="0.25">
      <c r="A143" t="s">
        <v>396</v>
      </c>
      <c r="B143" s="1">
        <f>+WEEKNUM(_2023[[#This Row],[DATA]],21)</f>
        <v>2</v>
      </c>
      <c r="C143" s="1">
        <v>30</v>
      </c>
      <c r="D143" t="s">
        <v>7</v>
      </c>
      <c r="E143">
        <v>1775.17</v>
      </c>
      <c r="F143">
        <v>0</v>
      </c>
      <c r="G143" s="3">
        <f>INT((MONTH(C143)-1)/3)+1</f>
        <v>1</v>
      </c>
    </row>
    <row r="144" spans="1:7" x14ac:dyDescent="0.25">
      <c r="A144" t="s">
        <v>396</v>
      </c>
      <c r="B144" s="1">
        <f>+WEEKNUM(_2023[[#This Row],[DATA]],21)</f>
        <v>2</v>
      </c>
      <c r="C144" s="1">
        <v>25</v>
      </c>
      <c r="D144" t="s">
        <v>9</v>
      </c>
      <c r="E144">
        <v>1130.49</v>
      </c>
      <c r="F144">
        <v>0</v>
      </c>
      <c r="G144" s="3">
        <f>INT((MONTH(C144)-1)/3)+1</f>
        <v>1</v>
      </c>
    </row>
    <row r="145" spans="1:7" x14ac:dyDescent="0.25">
      <c r="A145" t="s">
        <v>397</v>
      </c>
      <c r="B145" s="1">
        <f>+WEEKNUM(_2023[[#This Row],[DATA]],21)</f>
        <v>2</v>
      </c>
      <c r="C145" s="4">
        <v>20</v>
      </c>
      <c r="D145" t="s">
        <v>5</v>
      </c>
      <c r="E145">
        <v>1242.33</v>
      </c>
      <c r="F145">
        <v>0</v>
      </c>
      <c r="G145" s="3">
        <f>INT((MONTH(C145)-1)/3)+1</f>
        <v>1</v>
      </c>
    </row>
    <row r="146" spans="1:7" x14ac:dyDescent="0.25">
      <c r="A146" t="s">
        <v>397</v>
      </c>
      <c r="B146" s="1">
        <f>+WEEKNUM(_2023[[#This Row],[DATA]],21)</f>
        <v>2</v>
      </c>
      <c r="C146" s="1">
        <v>24</v>
      </c>
      <c r="D146" t="s">
        <v>11</v>
      </c>
      <c r="E146">
        <v>1820.75</v>
      </c>
      <c r="F146">
        <v>0</v>
      </c>
      <c r="G146" s="3">
        <f>INT((MONTH(C146)-1)/3)+1</f>
        <v>1</v>
      </c>
    </row>
    <row r="147" spans="1:7" x14ac:dyDescent="0.25">
      <c r="A147" t="s">
        <v>397</v>
      </c>
      <c r="B147" s="1">
        <f>+WEEKNUM(_2023[[#This Row],[DATA]],21)</f>
        <v>2</v>
      </c>
      <c r="C147" s="1">
        <v>22</v>
      </c>
      <c r="D147" t="s">
        <v>6</v>
      </c>
      <c r="E147">
        <v>1226.9000000000001</v>
      </c>
      <c r="F147">
        <v>0</v>
      </c>
      <c r="G147" s="3">
        <f>INT((MONTH(C147)-1)/3)+1</f>
        <v>1</v>
      </c>
    </row>
    <row r="148" spans="1:7" x14ac:dyDescent="0.25">
      <c r="A148" t="s">
        <v>397</v>
      </c>
      <c r="B148" s="1">
        <f>+WEEKNUM(_2023[[#This Row],[DATA]],21)</f>
        <v>2</v>
      </c>
      <c r="C148" s="1">
        <v>26</v>
      </c>
      <c r="D148" t="s">
        <v>14</v>
      </c>
      <c r="E148">
        <v>2370.7800000000002</v>
      </c>
      <c r="F148">
        <v>0</v>
      </c>
      <c r="G148" s="3">
        <f>INT((MONTH(C148)-1)/3)+1</f>
        <v>1</v>
      </c>
    </row>
    <row r="149" spans="1:7" x14ac:dyDescent="0.25">
      <c r="A149" t="s">
        <v>397</v>
      </c>
      <c r="B149" s="1">
        <f>+WEEKNUM(_2023[[#This Row],[DATA]],21)</f>
        <v>2</v>
      </c>
      <c r="C149" s="1">
        <v>0</v>
      </c>
      <c r="D149" t="s">
        <v>16</v>
      </c>
      <c r="E149">
        <v>1666</v>
      </c>
      <c r="F149">
        <v>0</v>
      </c>
      <c r="G149" s="3">
        <f>INT((MONTH(C149)-1)/3)+1</f>
        <v>1</v>
      </c>
    </row>
    <row r="150" spans="1:7" x14ac:dyDescent="0.25">
      <c r="A150" t="s">
        <v>397</v>
      </c>
      <c r="B150" s="1">
        <f>+WEEKNUM(_2023[[#This Row],[DATA]],21)</f>
        <v>2</v>
      </c>
      <c r="C150" s="1">
        <v>21</v>
      </c>
      <c r="D150" t="s">
        <v>8</v>
      </c>
      <c r="E150">
        <v>2816.98</v>
      </c>
      <c r="F150">
        <v>0</v>
      </c>
      <c r="G150" s="3">
        <f>INT((MONTH(C150)-1)/3)+1</f>
        <v>1</v>
      </c>
    </row>
    <row r="151" spans="1:7" x14ac:dyDescent="0.25">
      <c r="A151" t="s">
        <v>397</v>
      </c>
      <c r="B151" s="1">
        <f>+WEEKNUM(_2023[[#This Row],[DATA]],21)</f>
        <v>2</v>
      </c>
      <c r="C151" s="1">
        <v>18</v>
      </c>
      <c r="D151" t="s">
        <v>13</v>
      </c>
      <c r="E151">
        <v>1757.87</v>
      </c>
      <c r="F151">
        <v>0</v>
      </c>
      <c r="G151" s="3">
        <f>INT((MONTH(C151)-1)/3)+1</f>
        <v>1</v>
      </c>
    </row>
    <row r="152" spans="1:7" x14ac:dyDescent="0.25">
      <c r="A152" t="s">
        <v>397</v>
      </c>
      <c r="B152" s="1">
        <f>+WEEKNUM(_2023[[#This Row],[DATA]],21)</f>
        <v>2</v>
      </c>
      <c r="C152" s="1">
        <v>17</v>
      </c>
      <c r="D152" t="s">
        <v>22</v>
      </c>
      <c r="E152">
        <v>3302.62</v>
      </c>
      <c r="F152">
        <v>0</v>
      </c>
      <c r="G152" s="3">
        <f>INT((MONTH(C152)-1)/3)+1</f>
        <v>1</v>
      </c>
    </row>
    <row r="153" spans="1:7" x14ac:dyDescent="0.25">
      <c r="A153" t="s">
        <v>397</v>
      </c>
      <c r="B153" s="1">
        <f>+WEEKNUM(_2023[[#This Row],[DATA]],21)</f>
        <v>2</v>
      </c>
      <c r="C153" s="1">
        <v>27</v>
      </c>
      <c r="D153" t="s">
        <v>12</v>
      </c>
      <c r="E153">
        <v>1381.51</v>
      </c>
      <c r="F153">
        <v>0</v>
      </c>
      <c r="G153" s="3">
        <f>INT((MONTH(C153)-1)/3)+1</f>
        <v>1</v>
      </c>
    </row>
    <row r="154" spans="1:7" x14ac:dyDescent="0.25">
      <c r="A154" t="s">
        <v>397</v>
      </c>
      <c r="B154" s="1">
        <f>+WEEKNUM(_2023[[#This Row],[DATA]],21)</f>
        <v>2</v>
      </c>
      <c r="C154" s="1">
        <v>0</v>
      </c>
      <c r="D154" t="s">
        <v>19</v>
      </c>
      <c r="E154">
        <v>1098.97</v>
      </c>
      <c r="F154">
        <v>0</v>
      </c>
      <c r="G154" s="3">
        <f>INT((MONTH(C154)-1)/3)+1</f>
        <v>1</v>
      </c>
    </row>
    <row r="155" spans="1:7" x14ac:dyDescent="0.25">
      <c r="A155" t="s">
        <v>397</v>
      </c>
      <c r="B155" s="1">
        <f>+WEEKNUM(_2023[[#This Row],[DATA]],21)</f>
        <v>2</v>
      </c>
      <c r="C155" s="1">
        <v>19</v>
      </c>
      <c r="D155" t="s">
        <v>4</v>
      </c>
      <c r="E155">
        <v>1302.71</v>
      </c>
      <c r="F155">
        <v>0</v>
      </c>
      <c r="G155" s="3">
        <f>INT((MONTH(C155)-1)/3)+1</f>
        <v>1</v>
      </c>
    </row>
    <row r="156" spans="1:7" x14ac:dyDescent="0.25">
      <c r="A156" t="s">
        <v>397</v>
      </c>
      <c r="B156" s="1">
        <f>+WEEKNUM(_2023[[#This Row],[DATA]],21)</f>
        <v>2</v>
      </c>
      <c r="C156" s="1">
        <v>27</v>
      </c>
      <c r="D156" t="s">
        <v>10</v>
      </c>
      <c r="E156">
        <v>2324.7199999999998</v>
      </c>
      <c r="F156">
        <v>0</v>
      </c>
      <c r="G156" s="3">
        <f>INT((MONTH(C156)-1)/3)+1</f>
        <v>1</v>
      </c>
    </row>
    <row r="157" spans="1:7" x14ac:dyDescent="0.25">
      <c r="A157" t="s">
        <v>397</v>
      </c>
      <c r="B157" s="1">
        <f>+WEEKNUM(_2023[[#This Row],[DATA]],21)</f>
        <v>2</v>
      </c>
      <c r="C157" s="1">
        <v>23</v>
      </c>
      <c r="D157" t="s">
        <v>21</v>
      </c>
      <c r="E157">
        <v>1142.8599999999999</v>
      </c>
      <c r="F157">
        <v>0</v>
      </c>
      <c r="G157" s="3">
        <f>INT((MONTH(C157)-1)/3)+1</f>
        <v>1</v>
      </c>
    </row>
    <row r="158" spans="1:7" x14ac:dyDescent="0.25">
      <c r="A158" t="s">
        <v>397</v>
      </c>
      <c r="B158" s="1">
        <f>+WEEKNUM(_2023[[#This Row],[DATA]],21)</f>
        <v>2</v>
      </c>
      <c r="C158" s="1">
        <v>29</v>
      </c>
      <c r="D158" t="s">
        <v>3</v>
      </c>
      <c r="E158">
        <v>1084.58</v>
      </c>
      <c r="F158">
        <v>0</v>
      </c>
      <c r="G158" s="3">
        <f>INT((MONTH(C158)-1)/3)+1</f>
        <v>1</v>
      </c>
    </row>
    <row r="159" spans="1:7" x14ac:dyDescent="0.25">
      <c r="A159" t="s">
        <v>397</v>
      </c>
      <c r="B159" s="1">
        <f>+WEEKNUM(_2023[[#This Row],[DATA]],21)</f>
        <v>2</v>
      </c>
      <c r="C159" s="1">
        <v>30</v>
      </c>
      <c r="D159" t="s">
        <v>7</v>
      </c>
      <c r="E159">
        <v>1425.76</v>
      </c>
      <c r="F159">
        <v>0</v>
      </c>
      <c r="G159" s="3">
        <f>INT((MONTH(C159)-1)/3)+1</f>
        <v>1</v>
      </c>
    </row>
    <row r="160" spans="1:7" x14ac:dyDescent="0.25">
      <c r="A160" t="s">
        <v>397</v>
      </c>
      <c r="B160" s="1">
        <f>+WEEKNUM(_2023[[#This Row],[DATA]],21)</f>
        <v>2</v>
      </c>
      <c r="C160" s="1">
        <v>25</v>
      </c>
      <c r="D160" t="s">
        <v>9</v>
      </c>
      <c r="E160">
        <v>1064.8</v>
      </c>
      <c r="F160">
        <v>0</v>
      </c>
      <c r="G160" s="3">
        <f>INT((MONTH(C160)-1)/3)+1</f>
        <v>1</v>
      </c>
    </row>
    <row r="161" spans="1:7" x14ac:dyDescent="0.25">
      <c r="A161" t="s">
        <v>398</v>
      </c>
      <c r="B161" s="1">
        <f>+WEEKNUM(_2023[[#This Row],[DATA]],21)</f>
        <v>2</v>
      </c>
      <c r="C161" s="4">
        <v>20</v>
      </c>
      <c r="D161" t="s">
        <v>5</v>
      </c>
      <c r="E161">
        <v>2050.5100000000002</v>
      </c>
      <c r="F161">
        <v>0</v>
      </c>
      <c r="G161" s="3">
        <f>INT((MONTH(C161)-1)/3)+1</f>
        <v>1</v>
      </c>
    </row>
    <row r="162" spans="1:7" x14ac:dyDescent="0.25">
      <c r="A162" t="s">
        <v>398</v>
      </c>
      <c r="B162" s="1">
        <f>+WEEKNUM(_2023[[#This Row],[DATA]],21)</f>
        <v>2</v>
      </c>
      <c r="C162" s="1">
        <v>24</v>
      </c>
      <c r="D162" t="s">
        <v>11</v>
      </c>
      <c r="E162">
        <v>1058.6300000000001</v>
      </c>
      <c r="F162">
        <v>0</v>
      </c>
      <c r="G162" s="3">
        <f>INT((MONTH(C162)-1)/3)+1</f>
        <v>1</v>
      </c>
    </row>
    <row r="163" spans="1:7" x14ac:dyDescent="0.25">
      <c r="A163" t="s">
        <v>398</v>
      </c>
      <c r="B163" s="1">
        <f>+WEEKNUM(_2023[[#This Row],[DATA]],21)</f>
        <v>2</v>
      </c>
      <c r="C163" s="1">
        <v>22</v>
      </c>
      <c r="D163" t="s">
        <v>6</v>
      </c>
      <c r="E163">
        <v>1860.58</v>
      </c>
      <c r="F163">
        <v>0</v>
      </c>
      <c r="G163" s="3">
        <f>INT((MONTH(C163)-1)/3)+1</f>
        <v>1</v>
      </c>
    </row>
    <row r="164" spans="1:7" x14ac:dyDescent="0.25">
      <c r="A164" t="s">
        <v>398</v>
      </c>
      <c r="B164" s="1">
        <f>+WEEKNUM(_2023[[#This Row],[DATA]],21)</f>
        <v>2</v>
      </c>
      <c r="C164" s="1">
        <v>26</v>
      </c>
      <c r="D164" t="s">
        <v>14</v>
      </c>
      <c r="E164">
        <v>2833.2</v>
      </c>
      <c r="F164">
        <v>0</v>
      </c>
      <c r="G164" s="3">
        <f>INT((MONTH(C164)-1)/3)+1</f>
        <v>1</v>
      </c>
    </row>
    <row r="165" spans="1:7" x14ac:dyDescent="0.25">
      <c r="A165" t="s">
        <v>398</v>
      </c>
      <c r="B165" s="1">
        <f>+WEEKNUM(_2023[[#This Row],[DATA]],21)</f>
        <v>2</v>
      </c>
      <c r="C165" s="1">
        <v>0</v>
      </c>
      <c r="D165" t="s">
        <v>16</v>
      </c>
      <c r="E165">
        <v>1442.57</v>
      </c>
      <c r="F165">
        <v>0</v>
      </c>
      <c r="G165" s="3">
        <f>INT((MONTH(C165)-1)/3)+1</f>
        <v>1</v>
      </c>
    </row>
    <row r="166" spans="1:7" x14ac:dyDescent="0.25">
      <c r="A166" t="s">
        <v>398</v>
      </c>
      <c r="B166" s="1">
        <f>+WEEKNUM(_2023[[#This Row],[DATA]],21)</f>
        <v>2</v>
      </c>
      <c r="C166" s="1">
        <v>21</v>
      </c>
      <c r="D166" t="s">
        <v>8</v>
      </c>
      <c r="E166">
        <v>2400.0100000000002</v>
      </c>
      <c r="F166">
        <v>0</v>
      </c>
      <c r="G166" s="3">
        <f>INT((MONTH(C166)-1)/3)+1</f>
        <v>1</v>
      </c>
    </row>
    <row r="167" spans="1:7" x14ac:dyDescent="0.25">
      <c r="A167" t="s">
        <v>398</v>
      </c>
      <c r="B167" s="1">
        <f>+WEEKNUM(_2023[[#This Row],[DATA]],21)</f>
        <v>2</v>
      </c>
      <c r="C167" s="1">
        <v>18</v>
      </c>
      <c r="D167" t="s">
        <v>13</v>
      </c>
      <c r="E167">
        <v>1341.83</v>
      </c>
      <c r="F167">
        <v>0</v>
      </c>
      <c r="G167" s="3">
        <f>INT((MONTH(C167)-1)/3)+1</f>
        <v>1</v>
      </c>
    </row>
    <row r="168" spans="1:7" x14ac:dyDescent="0.25">
      <c r="A168" t="s">
        <v>398</v>
      </c>
      <c r="B168" s="1">
        <f>+WEEKNUM(_2023[[#This Row],[DATA]],21)</f>
        <v>2</v>
      </c>
      <c r="C168" s="1">
        <v>17</v>
      </c>
      <c r="D168" t="s">
        <v>22</v>
      </c>
      <c r="E168">
        <v>3226.07</v>
      </c>
      <c r="F168">
        <v>0</v>
      </c>
      <c r="G168" s="3">
        <f>INT((MONTH(C168)-1)/3)+1</f>
        <v>1</v>
      </c>
    </row>
    <row r="169" spans="1:7" x14ac:dyDescent="0.25">
      <c r="A169" t="s">
        <v>398</v>
      </c>
      <c r="B169" s="1">
        <f>+WEEKNUM(_2023[[#This Row],[DATA]],21)</f>
        <v>2</v>
      </c>
      <c r="C169" s="1">
        <v>27</v>
      </c>
      <c r="D169" t="s">
        <v>12</v>
      </c>
      <c r="E169">
        <v>1688.72</v>
      </c>
      <c r="F169">
        <v>0</v>
      </c>
      <c r="G169" s="3">
        <f>INT((MONTH(C169)-1)/3)+1</f>
        <v>1</v>
      </c>
    </row>
    <row r="170" spans="1:7" x14ac:dyDescent="0.25">
      <c r="A170" t="s">
        <v>398</v>
      </c>
      <c r="B170" s="1">
        <f>+WEEKNUM(_2023[[#This Row],[DATA]],21)</f>
        <v>2</v>
      </c>
      <c r="C170" s="1">
        <v>0</v>
      </c>
      <c r="D170" t="s">
        <v>19</v>
      </c>
      <c r="E170">
        <v>757.09</v>
      </c>
      <c r="F170">
        <v>0</v>
      </c>
      <c r="G170" s="3">
        <f>INT((MONTH(C170)-1)/3)+1</f>
        <v>1</v>
      </c>
    </row>
    <row r="171" spans="1:7" x14ac:dyDescent="0.25">
      <c r="A171" t="s">
        <v>398</v>
      </c>
      <c r="B171" s="1">
        <f>+WEEKNUM(_2023[[#This Row],[DATA]],21)</f>
        <v>2</v>
      </c>
      <c r="C171" s="1">
        <v>19</v>
      </c>
      <c r="D171" t="s">
        <v>4</v>
      </c>
      <c r="E171">
        <v>1084.44</v>
      </c>
      <c r="F171">
        <v>0</v>
      </c>
      <c r="G171" s="3">
        <f>INT((MONTH(C171)-1)/3)+1</f>
        <v>1</v>
      </c>
    </row>
    <row r="172" spans="1:7" x14ac:dyDescent="0.25">
      <c r="A172" t="s">
        <v>398</v>
      </c>
      <c r="B172" s="1">
        <f>+WEEKNUM(_2023[[#This Row],[DATA]],21)</f>
        <v>2</v>
      </c>
      <c r="C172" s="1">
        <v>27</v>
      </c>
      <c r="D172" t="s">
        <v>10</v>
      </c>
      <c r="E172">
        <v>1119.01</v>
      </c>
      <c r="F172">
        <v>0</v>
      </c>
      <c r="G172" s="3">
        <f>INT((MONTH(C172)-1)/3)+1</f>
        <v>1</v>
      </c>
    </row>
    <row r="173" spans="1:7" x14ac:dyDescent="0.25">
      <c r="A173" t="s">
        <v>398</v>
      </c>
      <c r="B173" s="1">
        <f>+WEEKNUM(_2023[[#This Row],[DATA]],21)</f>
        <v>2</v>
      </c>
      <c r="C173" s="1">
        <v>23</v>
      </c>
      <c r="D173" t="s">
        <v>21</v>
      </c>
      <c r="E173">
        <v>1188.3399999999999</v>
      </c>
      <c r="F173">
        <v>0</v>
      </c>
      <c r="G173" s="3">
        <f>INT((MONTH(C173)-1)/3)+1</f>
        <v>1</v>
      </c>
    </row>
    <row r="174" spans="1:7" x14ac:dyDescent="0.25">
      <c r="A174" t="s">
        <v>398</v>
      </c>
      <c r="B174" s="1">
        <f>+WEEKNUM(_2023[[#This Row],[DATA]],21)</f>
        <v>2</v>
      </c>
      <c r="C174" s="1">
        <v>29</v>
      </c>
      <c r="D174" t="s">
        <v>3</v>
      </c>
      <c r="E174">
        <v>1617.8</v>
      </c>
      <c r="F174">
        <v>0</v>
      </c>
      <c r="G174" s="3">
        <f>INT((MONTH(C174)-1)/3)+1</f>
        <v>1</v>
      </c>
    </row>
    <row r="175" spans="1:7" x14ac:dyDescent="0.25">
      <c r="A175" t="s">
        <v>398</v>
      </c>
      <c r="B175" s="1">
        <f>+WEEKNUM(_2023[[#This Row],[DATA]],21)</f>
        <v>2</v>
      </c>
      <c r="C175" s="1">
        <v>30</v>
      </c>
      <c r="D175" t="s">
        <v>7</v>
      </c>
      <c r="E175">
        <v>587.46</v>
      </c>
      <c r="F175">
        <v>0</v>
      </c>
      <c r="G175" s="3">
        <f>INT((MONTH(C175)-1)/3)+1</f>
        <v>1</v>
      </c>
    </row>
    <row r="176" spans="1:7" x14ac:dyDescent="0.25">
      <c r="A176" t="s">
        <v>398</v>
      </c>
      <c r="B176" s="1">
        <f>+WEEKNUM(_2023[[#This Row],[DATA]],21)</f>
        <v>2</v>
      </c>
      <c r="C176" s="1">
        <v>25</v>
      </c>
      <c r="D176" t="s">
        <v>9</v>
      </c>
      <c r="E176">
        <v>2183.5700000000002</v>
      </c>
      <c r="F176">
        <v>0</v>
      </c>
      <c r="G176" s="3">
        <f>INT((MONTH(C176)-1)/3)+1</f>
        <v>1</v>
      </c>
    </row>
    <row r="177" spans="1:7" x14ac:dyDescent="0.25">
      <c r="A177" t="s">
        <v>399</v>
      </c>
      <c r="B177" s="1">
        <f>+WEEKNUM(_2023[[#This Row],[DATA]],21)</f>
        <v>2</v>
      </c>
      <c r="C177" s="4">
        <v>20</v>
      </c>
      <c r="D177" t="s">
        <v>5</v>
      </c>
      <c r="E177">
        <v>2633.49</v>
      </c>
      <c r="F177">
        <v>0</v>
      </c>
      <c r="G177" s="3">
        <f>INT((MONTH(C177)-1)/3)+1</f>
        <v>1</v>
      </c>
    </row>
    <row r="178" spans="1:7" x14ac:dyDescent="0.25">
      <c r="A178" t="s">
        <v>399</v>
      </c>
      <c r="B178" s="1">
        <f>+WEEKNUM(_2023[[#This Row],[DATA]],21)</f>
        <v>2</v>
      </c>
      <c r="C178" s="1">
        <v>24</v>
      </c>
      <c r="D178" t="s">
        <v>11</v>
      </c>
      <c r="E178">
        <v>2039.44</v>
      </c>
      <c r="F178">
        <v>0</v>
      </c>
      <c r="G178" s="3">
        <f>INT((MONTH(C178)-1)/3)+1</f>
        <v>1</v>
      </c>
    </row>
    <row r="179" spans="1:7" x14ac:dyDescent="0.25">
      <c r="A179" t="s">
        <v>399</v>
      </c>
      <c r="B179" s="1">
        <f>+WEEKNUM(_2023[[#This Row],[DATA]],21)</f>
        <v>2</v>
      </c>
      <c r="C179" s="1">
        <v>22</v>
      </c>
      <c r="D179" t="s">
        <v>6</v>
      </c>
      <c r="E179">
        <v>957.47</v>
      </c>
      <c r="F179">
        <v>0</v>
      </c>
      <c r="G179" s="3">
        <f>INT((MONTH(C179)-1)/3)+1</f>
        <v>1</v>
      </c>
    </row>
    <row r="180" spans="1:7" x14ac:dyDescent="0.25">
      <c r="A180" t="s">
        <v>399</v>
      </c>
      <c r="B180" s="1">
        <f>+WEEKNUM(_2023[[#This Row],[DATA]],21)</f>
        <v>2</v>
      </c>
      <c r="C180" s="1">
        <v>26</v>
      </c>
      <c r="D180" t="s">
        <v>14</v>
      </c>
      <c r="E180">
        <v>2748.64</v>
      </c>
      <c r="F180">
        <v>0</v>
      </c>
      <c r="G180" s="3">
        <f>INT((MONTH(C180)-1)/3)+1</f>
        <v>1</v>
      </c>
    </row>
    <row r="181" spans="1:7" x14ac:dyDescent="0.25">
      <c r="A181" t="s">
        <v>399</v>
      </c>
      <c r="B181" s="1">
        <f>+WEEKNUM(_2023[[#This Row],[DATA]],21)</f>
        <v>2</v>
      </c>
      <c r="C181" s="1">
        <v>0</v>
      </c>
      <c r="D181" t="s">
        <v>16</v>
      </c>
      <c r="E181">
        <v>2436.42</v>
      </c>
      <c r="F181">
        <v>0</v>
      </c>
      <c r="G181" s="3">
        <f>INT((MONTH(C181)-1)/3)+1</f>
        <v>1</v>
      </c>
    </row>
    <row r="182" spans="1:7" x14ac:dyDescent="0.25">
      <c r="A182" t="s">
        <v>399</v>
      </c>
      <c r="B182" s="1">
        <f>+WEEKNUM(_2023[[#This Row],[DATA]],21)</f>
        <v>2</v>
      </c>
      <c r="C182" s="1">
        <v>21</v>
      </c>
      <c r="D182" t="s">
        <v>8</v>
      </c>
      <c r="E182">
        <v>2735.72</v>
      </c>
      <c r="F182">
        <v>0</v>
      </c>
      <c r="G182" s="3">
        <f>INT((MONTH(C182)-1)/3)+1</f>
        <v>1</v>
      </c>
    </row>
    <row r="183" spans="1:7" x14ac:dyDescent="0.25">
      <c r="A183" t="s">
        <v>399</v>
      </c>
      <c r="B183" s="1">
        <f>+WEEKNUM(_2023[[#This Row],[DATA]],21)</f>
        <v>2</v>
      </c>
      <c r="C183" s="1">
        <v>18</v>
      </c>
      <c r="D183" t="s">
        <v>13</v>
      </c>
      <c r="E183">
        <v>1260.07</v>
      </c>
      <c r="F183">
        <v>0</v>
      </c>
      <c r="G183" s="3">
        <f>INT((MONTH(C183)-1)/3)+1</f>
        <v>1</v>
      </c>
    </row>
    <row r="184" spans="1:7" x14ac:dyDescent="0.25">
      <c r="A184" t="s">
        <v>399</v>
      </c>
      <c r="B184" s="1">
        <f>+WEEKNUM(_2023[[#This Row],[DATA]],21)</f>
        <v>2</v>
      </c>
      <c r="C184" s="1">
        <v>17</v>
      </c>
      <c r="D184" t="s">
        <v>22</v>
      </c>
      <c r="E184">
        <v>1940.45</v>
      </c>
      <c r="F184">
        <v>0</v>
      </c>
      <c r="G184" s="3">
        <f>INT((MONTH(C184)-1)/3)+1</f>
        <v>1</v>
      </c>
    </row>
    <row r="185" spans="1:7" x14ac:dyDescent="0.25">
      <c r="A185" t="s">
        <v>399</v>
      </c>
      <c r="B185" s="1">
        <f>+WEEKNUM(_2023[[#This Row],[DATA]],21)</f>
        <v>2</v>
      </c>
      <c r="C185" s="1">
        <v>27</v>
      </c>
      <c r="D185" t="s">
        <v>12</v>
      </c>
      <c r="E185">
        <v>2661.18</v>
      </c>
      <c r="F185">
        <v>0</v>
      </c>
      <c r="G185" s="3">
        <f>INT((MONTH(C185)-1)/3)+1</f>
        <v>1</v>
      </c>
    </row>
    <row r="186" spans="1:7" x14ac:dyDescent="0.25">
      <c r="A186" t="s">
        <v>399</v>
      </c>
      <c r="B186" s="1">
        <f>+WEEKNUM(_2023[[#This Row],[DATA]],21)</f>
        <v>2</v>
      </c>
      <c r="C186" s="1">
        <v>0</v>
      </c>
      <c r="D186" t="s">
        <v>19</v>
      </c>
      <c r="E186">
        <v>877.39</v>
      </c>
      <c r="F186">
        <v>0</v>
      </c>
      <c r="G186" s="3">
        <f>INT((MONTH(C186)-1)/3)+1</f>
        <v>1</v>
      </c>
    </row>
    <row r="187" spans="1:7" x14ac:dyDescent="0.25">
      <c r="A187" t="s">
        <v>399</v>
      </c>
      <c r="B187" s="1">
        <f>+WEEKNUM(_2023[[#This Row],[DATA]],21)</f>
        <v>2</v>
      </c>
      <c r="C187" s="1">
        <v>19</v>
      </c>
      <c r="D187" t="s">
        <v>4</v>
      </c>
      <c r="E187">
        <v>1444.31</v>
      </c>
      <c r="F187">
        <v>0</v>
      </c>
      <c r="G187" s="3">
        <f>INT((MONTH(C187)-1)/3)+1</f>
        <v>1</v>
      </c>
    </row>
    <row r="188" spans="1:7" x14ac:dyDescent="0.25">
      <c r="A188" t="s">
        <v>399</v>
      </c>
      <c r="B188" s="1">
        <f>+WEEKNUM(_2023[[#This Row],[DATA]],21)</f>
        <v>2</v>
      </c>
      <c r="C188" s="1">
        <v>27</v>
      </c>
      <c r="D188" t="s">
        <v>10</v>
      </c>
      <c r="E188">
        <v>2525.9299999999998</v>
      </c>
      <c r="F188">
        <v>0</v>
      </c>
      <c r="G188" s="3">
        <f>INT((MONTH(C188)-1)/3)+1</f>
        <v>1</v>
      </c>
    </row>
    <row r="189" spans="1:7" x14ac:dyDescent="0.25">
      <c r="A189" t="s">
        <v>399</v>
      </c>
      <c r="B189" s="1">
        <f>+WEEKNUM(_2023[[#This Row],[DATA]],21)</f>
        <v>2</v>
      </c>
      <c r="C189" s="1">
        <v>23</v>
      </c>
      <c r="D189" t="s">
        <v>21</v>
      </c>
      <c r="E189">
        <v>2089.2199999999998</v>
      </c>
      <c r="F189">
        <v>0</v>
      </c>
      <c r="G189" s="3">
        <f>INT((MONTH(C189)-1)/3)+1</f>
        <v>1</v>
      </c>
    </row>
    <row r="190" spans="1:7" x14ac:dyDescent="0.25">
      <c r="A190" t="s">
        <v>399</v>
      </c>
      <c r="B190" s="1">
        <f>+WEEKNUM(_2023[[#This Row],[DATA]],21)</f>
        <v>2</v>
      </c>
      <c r="C190" s="1">
        <v>29</v>
      </c>
      <c r="D190" t="s">
        <v>3</v>
      </c>
      <c r="E190">
        <v>1685.65</v>
      </c>
      <c r="F190">
        <v>0</v>
      </c>
      <c r="G190" s="3">
        <f>INT((MONTH(C190)-1)/3)+1</f>
        <v>1</v>
      </c>
    </row>
    <row r="191" spans="1:7" x14ac:dyDescent="0.25">
      <c r="A191" t="s">
        <v>399</v>
      </c>
      <c r="B191" s="1">
        <f>+WEEKNUM(_2023[[#This Row],[DATA]],21)</f>
        <v>2</v>
      </c>
      <c r="C191" s="1">
        <v>30</v>
      </c>
      <c r="D191" t="s">
        <v>7</v>
      </c>
      <c r="E191">
        <v>1126.1199999999999</v>
      </c>
      <c r="F191">
        <v>0</v>
      </c>
      <c r="G191" s="3">
        <f>INT((MONTH(C191)-1)/3)+1</f>
        <v>1</v>
      </c>
    </row>
    <row r="192" spans="1:7" x14ac:dyDescent="0.25">
      <c r="A192" t="s">
        <v>399</v>
      </c>
      <c r="B192" s="1">
        <f>+WEEKNUM(_2023[[#This Row],[DATA]],21)</f>
        <v>2</v>
      </c>
      <c r="C192" s="1">
        <v>25</v>
      </c>
      <c r="D192" t="s">
        <v>9</v>
      </c>
      <c r="E192">
        <v>2519.14</v>
      </c>
      <c r="F192">
        <v>0</v>
      </c>
      <c r="G192" s="3">
        <f>INT((MONTH(C192)-1)/3)+1</f>
        <v>1</v>
      </c>
    </row>
    <row r="193" spans="1:7" x14ac:dyDescent="0.25">
      <c r="A193" t="s">
        <v>400</v>
      </c>
      <c r="B193" s="1">
        <f>+WEEKNUM(_2023[[#This Row],[DATA]],21)</f>
        <v>2</v>
      </c>
      <c r="C193" s="4">
        <v>20</v>
      </c>
      <c r="D193" t="s">
        <v>5</v>
      </c>
      <c r="E193">
        <v>2765.06</v>
      </c>
      <c r="F193">
        <v>0</v>
      </c>
      <c r="G193" s="3">
        <f>INT((MONTH(C193)-1)/3)+1</f>
        <v>1</v>
      </c>
    </row>
    <row r="194" spans="1:7" x14ac:dyDescent="0.25">
      <c r="A194" t="s">
        <v>400</v>
      </c>
      <c r="B194" s="1">
        <f>+WEEKNUM(_2023[[#This Row],[DATA]],21)</f>
        <v>2</v>
      </c>
      <c r="C194" s="1">
        <v>24</v>
      </c>
      <c r="D194" t="s">
        <v>11</v>
      </c>
      <c r="E194">
        <v>3145.43</v>
      </c>
      <c r="F194">
        <v>0</v>
      </c>
      <c r="G194" s="3">
        <f>INT((MONTH(C194)-1)/3)+1</f>
        <v>1</v>
      </c>
    </row>
    <row r="195" spans="1:7" x14ac:dyDescent="0.25">
      <c r="A195" t="s">
        <v>400</v>
      </c>
      <c r="B195" s="1">
        <f>+WEEKNUM(_2023[[#This Row],[DATA]],21)</f>
        <v>2</v>
      </c>
      <c r="C195" s="1">
        <v>22</v>
      </c>
      <c r="D195" t="s">
        <v>6</v>
      </c>
      <c r="E195">
        <v>2104.4699999999998</v>
      </c>
      <c r="F195">
        <v>0</v>
      </c>
      <c r="G195" s="3">
        <f>INT((MONTH(C195)-1)/3)+1</f>
        <v>1</v>
      </c>
    </row>
    <row r="196" spans="1:7" x14ac:dyDescent="0.25">
      <c r="A196" t="s">
        <v>400</v>
      </c>
      <c r="B196" s="1">
        <f>+WEEKNUM(_2023[[#This Row],[DATA]],21)</f>
        <v>2</v>
      </c>
      <c r="C196" s="1">
        <v>26</v>
      </c>
      <c r="D196" t="s">
        <v>14</v>
      </c>
      <c r="E196">
        <v>6071.38</v>
      </c>
      <c r="F196">
        <v>0</v>
      </c>
      <c r="G196" s="3">
        <f>INT((MONTH(C196)-1)/3)+1</f>
        <v>1</v>
      </c>
    </row>
    <row r="197" spans="1:7" x14ac:dyDescent="0.25">
      <c r="A197" t="s">
        <v>400</v>
      </c>
      <c r="B197" s="1">
        <f>+WEEKNUM(_2023[[#This Row],[DATA]],21)</f>
        <v>2</v>
      </c>
      <c r="C197" s="1">
        <v>0</v>
      </c>
      <c r="D197" t="s">
        <v>16</v>
      </c>
      <c r="E197">
        <v>3044.8</v>
      </c>
      <c r="F197">
        <v>0</v>
      </c>
      <c r="G197" s="3">
        <f>INT((MONTH(C197)-1)/3)+1</f>
        <v>1</v>
      </c>
    </row>
    <row r="198" spans="1:7" x14ac:dyDescent="0.25">
      <c r="A198" t="s">
        <v>400</v>
      </c>
      <c r="B198" s="1">
        <f>+WEEKNUM(_2023[[#This Row],[DATA]],21)</f>
        <v>2</v>
      </c>
      <c r="C198" s="1">
        <v>21</v>
      </c>
      <c r="D198" t="s">
        <v>8</v>
      </c>
      <c r="E198">
        <v>4498.32</v>
      </c>
      <c r="F198">
        <v>0</v>
      </c>
      <c r="G198" s="3">
        <f>INT((MONTH(C198)-1)/3)+1</f>
        <v>1</v>
      </c>
    </row>
    <row r="199" spans="1:7" x14ac:dyDescent="0.25">
      <c r="A199" t="s">
        <v>400</v>
      </c>
      <c r="B199" s="1">
        <f>+WEEKNUM(_2023[[#This Row],[DATA]],21)</f>
        <v>2</v>
      </c>
      <c r="C199" s="1">
        <v>18</v>
      </c>
      <c r="D199" t="s">
        <v>13</v>
      </c>
      <c r="E199">
        <v>1851.69</v>
      </c>
      <c r="F199">
        <v>0</v>
      </c>
      <c r="G199" s="3">
        <f>INT((MONTH(C199)-1)/3)+1</f>
        <v>1</v>
      </c>
    </row>
    <row r="200" spans="1:7" x14ac:dyDescent="0.25">
      <c r="A200" t="s">
        <v>400</v>
      </c>
      <c r="B200" s="1">
        <f>+WEEKNUM(_2023[[#This Row],[DATA]],21)</f>
        <v>2</v>
      </c>
      <c r="C200" s="1">
        <v>17</v>
      </c>
      <c r="D200" t="s">
        <v>22</v>
      </c>
      <c r="E200">
        <v>2077.85</v>
      </c>
      <c r="F200">
        <v>0</v>
      </c>
      <c r="G200" s="3">
        <f>INT((MONTH(C200)-1)/3)+1</f>
        <v>1</v>
      </c>
    </row>
    <row r="201" spans="1:7" x14ac:dyDescent="0.25">
      <c r="A201" t="s">
        <v>400</v>
      </c>
      <c r="B201" s="1">
        <f>+WEEKNUM(_2023[[#This Row],[DATA]],21)</f>
        <v>2</v>
      </c>
      <c r="C201" s="1">
        <v>27</v>
      </c>
      <c r="D201" t="s">
        <v>12</v>
      </c>
      <c r="E201">
        <v>3674.57</v>
      </c>
      <c r="F201">
        <v>0</v>
      </c>
      <c r="G201" s="3">
        <f>INT((MONTH(C201)-1)/3)+1</f>
        <v>1</v>
      </c>
    </row>
    <row r="202" spans="1:7" x14ac:dyDescent="0.25">
      <c r="A202" t="s">
        <v>400</v>
      </c>
      <c r="B202" s="1">
        <f>+WEEKNUM(_2023[[#This Row],[DATA]],21)</f>
        <v>2</v>
      </c>
      <c r="C202" s="1">
        <v>0</v>
      </c>
      <c r="D202" t="s">
        <v>19</v>
      </c>
      <c r="E202">
        <v>2520.19</v>
      </c>
      <c r="F202">
        <v>0</v>
      </c>
      <c r="G202" s="3">
        <f>INT((MONTH(C202)-1)/3)+1</f>
        <v>1</v>
      </c>
    </row>
    <row r="203" spans="1:7" x14ac:dyDescent="0.25">
      <c r="A203" t="s">
        <v>400</v>
      </c>
      <c r="B203" s="1">
        <f>+WEEKNUM(_2023[[#This Row],[DATA]],21)</f>
        <v>2</v>
      </c>
      <c r="C203" s="1">
        <v>19</v>
      </c>
      <c r="D203" t="s">
        <v>4</v>
      </c>
      <c r="E203">
        <v>2363.96</v>
      </c>
      <c r="F203">
        <v>0</v>
      </c>
      <c r="G203" s="3">
        <f>INT((MONTH(C203)-1)/3)+1</f>
        <v>1</v>
      </c>
    </row>
    <row r="204" spans="1:7" x14ac:dyDescent="0.25">
      <c r="A204" t="s">
        <v>400</v>
      </c>
      <c r="B204" s="1">
        <f>+WEEKNUM(_2023[[#This Row],[DATA]],21)</f>
        <v>2</v>
      </c>
      <c r="C204" s="1">
        <v>27</v>
      </c>
      <c r="D204" t="s">
        <v>10</v>
      </c>
      <c r="E204">
        <v>3089.9</v>
      </c>
      <c r="F204">
        <v>0</v>
      </c>
      <c r="G204" s="3">
        <f>INT((MONTH(C204)-1)/3)+1</f>
        <v>1</v>
      </c>
    </row>
    <row r="205" spans="1:7" x14ac:dyDescent="0.25">
      <c r="A205" t="s">
        <v>400</v>
      </c>
      <c r="B205" s="1">
        <f>+WEEKNUM(_2023[[#This Row],[DATA]],21)</f>
        <v>2</v>
      </c>
      <c r="C205" s="1">
        <v>23</v>
      </c>
      <c r="D205" t="s">
        <v>21</v>
      </c>
      <c r="E205">
        <v>5255.2</v>
      </c>
      <c r="F205">
        <v>0</v>
      </c>
      <c r="G205" s="3">
        <f>INT((MONTH(C205)-1)/3)+1</f>
        <v>1</v>
      </c>
    </row>
    <row r="206" spans="1:7" x14ac:dyDescent="0.25">
      <c r="A206" t="s">
        <v>400</v>
      </c>
      <c r="B206" s="1">
        <f>+WEEKNUM(_2023[[#This Row],[DATA]],21)</f>
        <v>2</v>
      </c>
      <c r="C206" s="1">
        <v>29</v>
      </c>
      <c r="D206" t="s">
        <v>3</v>
      </c>
      <c r="E206">
        <v>3055.8</v>
      </c>
      <c r="F206">
        <v>0</v>
      </c>
      <c r="G206" s="3">
        <f>INT((MONTH(C206)-1)/3)+1</f>
        <v>1</v>
      </c>
    </row>
    <row r="207" spans="1:7" x14ac:dyDescent="0.25">
      <c r="A207" t="s">
        <v>400</v>
      </c>
      <c r="B207" s="1">
        <f>+WEEKNUM(_2023[[#This Row],[DATA]],21)</f>
        <v>2</v>
      </c>
      <c r="C207" s="1">
        <v>30</v>
      </c>
      <c r="D207" t="s">
        <v>7</v>
      </c>
      <c r="E207">
        <v>2385.4699999999998</v>
      </c>
      <c r="F207">
        <v>0</v>
      </c>
      <c r="G207" s="3">
        <f>INT((MONTH(C207)-1)/3)+1</f>
        <v>1</v>
      </c>
    </row>
    <row r="208" spans="1:7" x14ac:dyDescent="0.25">
      <c r="A208" t="s">
        <v>400</v>
      </c>
      <c r="B208" s="1">
        <f>+WEEKNUM(_2023[[#This Row],[DATA]],21)</f>
        <v>2</v>
      </c>
      <c r="C208" s="1">
        <v>25</v>
      </c>
      <c r="D208" t="s">
        <v>9</v>
      </c>
      <c r="E208">
        <v>3173.31</v>
      </c>
      <c r="F208">
        <v>0</v>
      </c>
      <c r="G208" s="3">
        <f>INT((MONTH(C208)-1)/3)+1</f>
        <v>1</v>
      </c>
    </row>
    <row r="209" spans="1:7" x14ac:dyDescent="0.25">
      <c r="A209" t="s">
        <v>401</v>
      </c>
      <c r="B209" s="1">
        <f>+WEEKNUM(_2023[[#This Row],[DATA]],21)</f>
        <v>2</v>
      </c>
      <c r="C209" s="4">
        <v>20</v>
      </c>
      <c r="D209" t="s">
        <v>5</v>
      </c>
      <c r="E209">
        <v>1782.77</v>
      </c>
      <c r="F209">
        <v>0</v>
      </c>
      <c r="G209" s="3">
        <f>INT((MONTH(C209)-1)/3)+1</f>
        <v>1</v>
      </c>
    </row>
    <row r="210" spans="1:7" x14ac:dyDescent="0.25">
      <c r="A210" t="s">
        <v>401</v>
      </c>
      <c r="B210" s="1">
        <f>+WEEKNUM(_2023[[#This Row],[DATA]],21)</f>
        <v>2</v>
      </c>
      <c r="C210" s="1">
        <v>24</v>
      </c>
      <c r="D210" t="s">
        <v>11</v>
      </c>
      <c r="E210">
        <v>1471.77</v>
      </c>
      <c r="F210">
        <v>0</v>
      </c>
      <c r="G210" s="3">
        <f>INT((MONTH(C210)-1)/3)+1</f>
        <v>1</v>
      </c>
    </row>
    <row r="211" spans="1:7" x14ac:dyDescent="0.25">
      <c r="A211" t="s">
        <v>401</v>
      </c>
      <c r="B211" s="1">
        <f>+WEEKNUM(_2023[[#This Row],[DATA]],21)</f>
        <v>2</v>
      </c>
      <c r="C211" s="1">
        <v>22</v>
      </c>
      <c r="D211" t="s">
        <v>6</v>
      </c>
      <c r="E211">
        <v>1603.56</v>
      </c>
      <c r="F211">
        <v>0</v>
      </c>
      <c r="G211" s="3">
        <f>INT((MONTH(C211)-1)/3)+1</f>
        <v>1</v>
      </c>
    </row>
    <row r="212" spans="1:7" x14ac:dyDescent="0.25">
      <c r="A212" t="s">
        <v>401</v>
      </c>
      <c r="B212" s="1">
        <f>+WEEKNUM(_2023[[#This Row],[DATA]],21)</f>
        <v>2</v>
      </c>
      <c r="C212" s="1">
        <v>26</v>
      </c>
      <c r="D212" t="s">
        <v>14</v>
      </c>
      <c r="E212">
        <v>4277.42</v>
      </c>
      <c r="F212">
        <v>0</v>
      </c>
      <c r="G212" s="3">
        <f>INT((MONTH(C212)-1)/3)+1</f>
        <v>1</v>
      </c>
    </row>
    <row r="213" spans="1:7" x14ac:dyDescent="0.25">
      <c r="A213" t="s">
        <v>401</v>
      </c>
      <c r="B213" s="1">
        <f>+WEEKNUM(_2023[[#This Row],[DATA]],21)</f>
        <v>2</v>
      </c>
      <c r="C213" s="1">
        <v>0</v>
      </c>
      <c r="D213" t="s">
        <v>16</v>
      </c>
      <c r="E213">
        <v>3448.96</v>
      </c>
      <c r="F213">
        <v>0</v>
      </c>
      <c r="G213" s="3">
        <f>INT((MONTH(C213)-1)/3)+1</f>
        <v>1</v>
      </c>
    </row>
    <row r="214" spans="1:7" x14ac:dyDescent="0.25">
      <c r="A214" t="s">
        <v>401</v>
      </c>
      <c r="B214" s="1">
        <f>+WEEKNUM(_2023[[#This Row],[DATA]],21)</f>
        <v>2</v>
      </c>
      <c r="C214" s="1">
        <v>21</v>
      </c>
      <c r="D214" t="s">
        <v>8</v>
      </c>
      <c r="E214">
        <v>3427.26</v>
      </c>
      <c r="F214">
        <v>0</v>
      </c>
      <c r="G214" s="3">
        <f>INT((MONTH(C214)-1)/3)+1</f>
        <v>1</v>
      </c>
    </row>
    <row r="215" spans="1:7" x14ac:dyDescent="0.25">
      <c r="A215" t="s">
        <v>401</v>
      </c>
      <c r="B215" s="1">
        <f>+WEEKNUM(_2023[[#This Row],[DATA]],21)</f>
        <v>2</v>
      </c>
      <c r="C215" s="1">
        <v>18</v>
      </c>
      <c r="D215" t="s">
        <v>13</v>
      </c>
      <c r="E215">
        <v>1473.09</v>
      </c>
      <c r="F215">
        <v>0</v>
      </c>
      <c r="G215" s="3">
        <f>INT((MONTH(C215)-1)/3)+1</f>
        <v>1</v>
      </c>
    </row>
    <row r="216" spans="1:7" x14ac:dyDescent="0.25">
      <c r="A216" t="s">
        <v>401</v>
      </c>
      <c r="B216" s="1">
        <f>+WEEKNUM(_2023[[#This Row],[DATA]],21)</f>
        <v>2</v>
      </c>
      <c r="C216" s="1">
        <v>17</v>
      </c>
      <c r="D216" t="s">
        <v>22</v>
      </c>
      <c r="E216">
        <v>3009.04</v>
      </c>
      <c r="F216">
        <v>0</v>
      </c>
      <c r="G216" s="3">
        <f>INT((MONTH(C216)-1)/3)+1</f>
        <v>1</v>
      </c>
    </row>
    <row r="217" spans="1:7" x14ac:dyDescent="0.25">
      <c r="A217" t="s">
        <v>401</v>
      </c>
      <c r="B217" s="1">
        <f>+WEEKNUM(_2023[[#This Row],[DATA]],21)</f>
        <v>2</v>
      </c>
      <c r="C217" s="1">
        <v>27</v>
      </c>
      <c r="D217" t="s">
        <v>12</v>
      </c>
      <c r="E217">
        <v>2325.27</v>
      </c>
      <c r="F217">
        <v>0</v>
      </c>
      <c r="G217" s="3">
        <f>INT((MONTH(C217)-1)/3)+1</f>
        <v>1</v>
      </c>
    </row>
    <row r="218" spans="1:7" x14ac:dyDescent="0.25">
      <c r="A218" t="s">
        <v>401</v>
      </c>
      <c r="B218" s="1">
        <f>+WEEKNUM(_2023[[#This Row],[DATA]],21)</f>
        <v>2</v>
      </c>
      <c r="C218" s="1">
        <v>0</v>
      </c>
      <c r="D218" t="s">
        <v>19</v>
      </c>
      <c r="E218">
        <v>2783.93</v>
      </c>
      <c r="F218">
        <v>0</v>
      </c>
      <c r="G218" s="3">
        <f>INT((MONTH(C218)-1)/3)+1</f>
        <v>1</v>
      </c>
    </row>
    <row r="219" spans="1:7" x14ac:dyDescent="0.25">
      <c r="A219" t="s">
        <v>401</v>
      </c>
      <c r="B219" s="1">
        <f>+WEEKNUM(_2023[[#This Row],[DATA]],21)</f>
        <v>2</v>
      </c>
      <c r="C219" s="1">
        <v>27</v>
      </c>
      <c r="D219" t="s">
        <v>10</v>
      </c>
      <c r="E219">
        <v>1854.45</v>
      </c>
      <c r="F219">
        <v>0</v>
      </c>
      <c r="G219" s="3">
        <f>INT((MONTH(C219)-1)/3)+1</f>
        <v>1</v>
      </c>
    </row>
    <row r="220" spans="1:7" x14ac:dyDescent="0.25">
      <c r="A220" t="s">
        <v>401</v>
      </c>
      <c r="B220" s="1">
        <f>+WEEKNUM(_2023[[#This Row],[DATA]],21)</f>
        <v>2</v>
      </c>
      <c r="C220" s="1">
        <v>23</v>
      </c>
      <c r="D220" t="s">
        <v>21</v>
      </c>
      <c r="E220">
        <v>3695.69</v>
      </c>
      <c r="F220">
        <v>0</v>
      </c>
      <c r="G220" s="3">
        <f>INT((MONTH(C220)-1)/3)+1</f>
        <v>1</v>
      </c>
    </row>
    <row r="221" spans="1:7" x14ac:dyDescent="0.25">
      <c r="A221" t="s">
        <v>401</v>
      </c>
      <c r="B221" s="1">
        <f>+WEEKNUM(_2023[[#This Row],[DATA]],21)</f>
        <v>2</v>
      </c>
      <c r="C221" s="1">
        <v>29</v>
      </c>
      <c r="D221" t="s">
        <v>3</v>
      </c>
      <c r="E221">
        <v>2186.92</v>
      </c>
      <c r="F221">
        <v>0</v>
      </c>
      <c r="G221" s="3">
        <f>INT((MONTH(C221)-1)/3)+1</f>
        <v>1</v>
      </c>
    </row>
    <row r="222" spans="1:7" x14ac:dyDescent="0.25">
      <c r="A222" t="s">
        <v>401</v>
      </c>
      <c r="B222" s="1">
        <f>+WEEKNUM(_2023[[#This Row],[DATA]],21)</f>
        <v>2</v>
      </c>
      <c r="C222" s="1">
        <v>30</v>
      </c>
      <c r="D222" t="s">
        <v>7</v>
      </c>
      <c r="E222">
        <v>2213.1</v>
      </c>
      <c r="F222">
        <v>0</v>
      </c>
      <c r="G222" s="3">
        <f>INT((MONTH(C222)-1)/3)+1</f>
        <v>1</v>
      </c>
    </row>
    <row r="223" spans="1:7" x14ac:dyDescent="0.25">
      <c r="A223" t="s">
        <v>401</v>
      </c>
      <c r="B223" s="1">
        <f>+WEEKNUM(_2023[[#This Row],[DATA]],21)</f>
        <v>2</v>
      </c>
      <c r="C223" s="1">
        <v>25</v>
      </c>
      <c r="D223" t="s">
        <v>9</v>
      </c>
      <c r="E223">
        <v>3163.91</v>
      </c>
      <c r="F223">
        <v>0</v>
      </c>
      <c r="G223" s="3">
        <f>INT((MONTH(C223)-1)/3)+1</f>
        <v>1</v>
      </c>
    </row>
    <row r="224" spans="1:7" x14ac:dyDescent="0.25">
      <c r="A224" t="s">
        <v>402</v>
      </c>
      <c r="B224" s="1">
        <f>+WEEKNUM(_2023[[#This Row],[DATA]],21)</f>
        <v>3</v>
      </c>
      <c r="C224" s="4">
        <v>20</v>
      </c>
      <c r="D224" t="s">
        <v>5</v>
      </c>
      <c r="E224">
        <v>1132.9100000000001</v>
      </c>
      <c r="F224">
        <v>0</v>
      </c>
      <c r="G224" s="3">
        <f>INT((MONTH(C224)-1)/3)+1</f>
        <v>1</v>
      </c>
    </row>
    <row r="225" spans="1:7" x14ac:dyDescent="0.25">
      <c r="A225" t="s">
        <v>402</v>
      </c>
      <c r="B225" s="1">
        <f>+WEEKNUM(_2023[[#This Row],[DATA]],21)</f>
        <v>3</v>
      </c>
      <c r="C225" s="1">
        <v>24</v>
      </c>
      <c r="D225" t="s">
        <v>11</v>
      </c>
      <c r="E225">
        <v>1606.99</v>
      </c>
      <c r="F225">
        <v>0</v>
      </c>
      <c r="G225" s="3">
        <f>INT((MONTH(C225)-1)/3)+1</f>
        <v>1</v>
      </c>
    </row>
    <row r="226" spans="1:7" x14ac:dyDescent="0.25">
      <c r="A226" t="s">
        <v>402</v>
      </c>
      <c r="B226" s="1">
        <f>+WEEKNUM(_2023[[#This Row],[DATA]],21)</f>
        <v>3</v>
      </c>
      <c r="C226" s="1">
        <v>22</v>
      </c>
      <c r="D226" t="s">
        <v>6</v>
      </c>
      <c r="E226">
        <v>865.01</v>
      </c>
      <c r="F226">
        <v>0</v>
      </c>
      <c r="G226" s="3">
        <f>INT((MONTH(C226)-1)/3)+1</f>
        <v>1</v>
      </c>
    </row>
    <row r="227" spans="1:7" x14ac:dyDescent="0.25">
      <c r="A227" t="s">
        <v>402</v>
      </c>
      <c r="B227" s="1">
        <f>+WEEKNUM(_2023[[#This Row],[DATA]],21)</f>
        <v>3</v>
      </c>
      <c r="C227" s="1">
        <v>26</v>
      </c>
      <c r="D227" t="s">
        <v>14</v>
      </c>
      <c r="E227">
        <v>3432.82</v>
      </c>
      <c r="F227">
        <v>0</v>
      </c>
      <c r="G227" s="3">
        <f>INT((MONTH(C227)-1)/3)+1</f>
        <v>1</v>
      </c>
    </row>
    <row r="228" spans="1:7" x14ac:dyDescent="0.25">
      <c r="A228" t="s">
        <v>402</v>
      </c>
      <c r="B228" s="1">
        <f>+WEEKNUM(_2023[[#This Row],[DATA]],21)</f>
        <v>3</v>
      </c>
      <c r="C228" s="1">
        <v>0</v>
      </c>
      <c r="D228" t="s">
        <v>16</v>
      </c>
      <c r="E228">
        <v>1778.33</v>
      </c>
      <c r="F228">
        <v>0</v>
      </c>
      <c r="G228" s="3">
        <f>INT((MONTH(C228)-1)/3)+1</f>
        <v>1</v>
      </c>
    </row>
    <row r="229" spans="1:7" x14ac:dyDescent="0.25">
      <c r="A229" t="s">
        <v>402</v>
      </c>
      <c r="B229" s="1">
        <f>+WEEKNUM(_2023[[#This Row],[DATA]],21)</f>
        <v>3</v>
      </c>
      <c r="C229" s="1">
        <v>21</v>
      </c>
      <c r="D229" t="s">
        <v>8</v>
      </c>
      <c r="E229">
        <v>3434.9</v>
      </c>
      <c r="F229">
        <v>0</v>
      </c>
      <c r="G229" s="3">
        <f>INT((MONTH(C229)-1)/3)+1</f>
        <v>1</v>
      </c>
    </row>
    <row r="230" spans="1:7" x14ac:dyDescent="0.25">
      <c r="A230" t="s">
        <v>402</v>
      </c>
      <c r="B230" s="1">
        <f>+WEEKNUM(_2023[[#This Row],[DATA]],21)</f>
        <v>3</v>
      </c>
      <c r="C230" s="1">
        <v>18</v>
      </c>
      <c r="D230" t="s">
        <v>13</v>
      </c>
      <c r="E230">
        <v>1364.93</v>
      </c>
      <c r="F230">
        <v>0</v>
      </c>
      <c r="G230" s="3">
        <f>INT((MONTH(C230)-1)/3)+1</f>
        <v>1</v>
      </c>
    </row>
    <row r="231" spans="1:7" x14ac:dyDescent="0.25">
      <c r="A231" t="s">
        <v>402</v>
      </c>
      <c r="B231" s="1">
        <f>+WEEKNUM(_2023[[#This Row],[DATA]],21)</f>
        <v>3</v>
      </c>
      <c r="C231" s="1">
        <v>17</v>
      </c>
      <c r="D231" t="s">
        <v>22</v>
      </c>
      <c r="E231">
        <v>1989.71</v>
      </c>
      <c r="F231">
        <v>0</v>
      </c>
      <c r="G231" s="3">
        <f>INT((MONTH(C231)-1)/3)+1</f>
        <v>1</v>
      </c>
    </row>
    <row r="232" spans="1:7" x14ac:dyDescent="0.25">
      <c r="A232" t="s">
        <v>402</v>
      </c>
      <c r="B232" s="1">
        <f>+WEEKNUM(_2023[[#This Row],[DATA]],21)</f>
        <v>3</v>
      </c>
      <c r="C232" s="1">
        <v>27</v>
      </c>
      <c r="D232" t="s">
        <v>12</v>
      </c>
      <c r="E232">
        <v>1931.33</v>
      </c>
      <c r="F232">
        <v>0</v>
      </c>
      <c r="G232" s="3">
        <f>INT((MONTH(C232)-1)/3)+1</f>
        <v>1</v>
      </c>
    </row>
    <row r="233" spans="1:7" x14ac:dyDescent="0.25">
      <c r="A233" t="s">
        <v>402</v>
      </c>
      <c r="B233" s="1">
        <f>+WEEKNUM(_2023[[#This Row],[DATA]],21)</f>
        <v>3</v>
      </c>
      <c r="C233" s="1">
        <v>0</v>
      </c>
      <c r="D233" t="s">
        <v>19</v>
      </c>
      <c r="E233">
        <v>1185.19</v>
      </c>
      <c r="F233">
        <v>0</v>
      </c>
      <c r="G233" s="3">
        <f>INT((MONTH(C233)-1)/3)+1</f>
        <v>1</v>
      </c>
    </row>
    <row r="234" spans="1:7" x14ac:dyDescent="0.25">
      <c r="A234" t="s">
        <v>402</v>
      </c>
      <c r="B234" s="1">
        <f>+WEEKNUM(_2023[[#This Row],[DATA]],21)</f>
        <v>3</v>
      </c>
      <c r="C234" s="1">
        <v>19</v>
      </c>
      <c r="D234" t="s">
        <v>4</v>
      </c>
      <c r="E234">
        <v>843.8</v>
      </c>
      <c r="F234">
        <v>0</v>
      </c>
      <c r="G234" s="3">
        <f>INT((MONTH(C234)-1)/3)+1</f>
        <v>1</v>
      </c>
    </row>
    <row r="235" spans="1:7" x14ac:dyDescent="0.25">
      <c r="A235" t="s">
        <v>402</v>
      </c>
      <c r="B235" s="1">
        <f>+WEEKNUM(_2023[[#This Row],[DATA]],21)</f>
        <v>3</v>
      </c>
      <c r="C235" s="1">
        <v>27</v>
      </c>
      <c r="D235" t="s">
        <v>10</v>
      </c>
      <c r="E235">
        <v>1247.92</v>
      </c>
      <c r="F235">
        <v>0</v>
      </c>
      <c r="G235" s="3">
        <f>INT((MONTH(C235)-1)/3)+1</f>
        <v>1</v>
      </c>
    </row>
    <row r="236" spans="1:7" x14ac:dyDescent="0.25">
      <c r="A236" t="s">
        <v>402</v>
      </c>
      <c r="B236" s="1">
        <f>+WEEKNUM(_2023[[#This Row],[DATA]],21)</f>
        <v>3</v>
      </c>
      <c r="C236" s="1">
        <v>23</v>
      </c>
      <c r="D236" t="s">
        <v>21</v>
      </c>
      <c r="E236">
        <v>895.22</v>
      </c>
      <c r="F236">
        <v>0</v>
      </c>
      <c r="G236" s="3">
        <f>INT((MONTH(C236)-1)/3)+1</f>
        <v>1</v>
      </c>
    </row>
    <row r="237" spans="1:7" x14ac:dyDescent="0.25">
      <c r="A237" t="s">
        <v>402</v>
      </c>
      <c r="B237" s="1">
        <f>+WEEKNUM(_2023[[#This Row],[DATA]],21)</f>
        <v>3</v>
      </c>
      <c r="C237" s="1">
        <v>29</v>
      </c>
      <c r="D237" t="s">
        <v>3</v>
      </c>
      <c r="E237">
        <v>1288.58</v>
      </c>
      <c r="F237">
        <v>0</v>
      </c>
      <c r="G237" s="3">
        <f>INT((MONTH(C237)-1)/3)+1</f>
        <v>1</v>
      </c>
    </row>
    <row r="238" spans="1:7" x14ac:dyDescent="0.25">
      <c r="A238" t="s">
        <v>402</v>
      </c>
      <c r="B238" s="1">
        <f>+WEEKNUM(_2023[[#This Row],[DATA]],21)</f>
        <v>3</v>
      </c>
      <c r="C238" s="1">
        <v>30</v>
      </c>
      <c r="D238" t="s">
        <v>7</v>
      </c>
      <c r="E238">
        <v>2284.52</v>
      </c>
      <c r="F238">
        <v>0</v>
      </c>
      <c r="G238" s="3">
        <f>INT((MONTH(C238)-1)/3)+1</f>
        <v>1</v>
      </c>
    </row>
    <row r="239" spans="1:7" x14ac:dyDescent="0.25">
      <c r="A239" t="s">
        <v>402</v>
      </c>
      <c r="B239" s="1">
        <f>+WEEKNUM(_2023[[#This Row],[DATA]],21)</f>
        <v>3</v>
      </c>
      <c r="C239" s="1">
        <v>25</v>
      </c>
      <c r="D239" t="s">
        <v>9</v>
      </c>
      <c r="E239">
        <v>3450.74</v>
      </c>
      <c r="F239">
        <v>0</v>
      </c>
      <c r="G239" s="3">
        <f>INT((MONTH(C239)-1)/3)+1</f>
        <v>1</v>
      </c>
    </row>
    <row r="240" spans="1:7" x14ac:dyDescent="0.25">
      <c r="A240" t="s">
        <v>403</v>
      </c>
      <c r="B240" s="1">
        <f>+WEEKNUM(_2023[[#This Row],[DATA]],21)</f>
        <v>3</v>
      </c>
      <c r="C240" s="4">
        <v>20</v>
      </c>
      <c r="D240" t="s">
        <v>5</v>
      </c>
      <c r="E240">
        <v>1618.21</v>
      </c>
      <c r="F240">
        <v>0</v>
      </c>
      <c r="G240" s="3">
        <f>INT((MONTH(C240)-1)/3)+1</f>
        <v>1</v>
      </c>
    </row>
    <row r="241" spans="1:7" x14ac:dyDescent="0.25">
      <c r="A241" t="s">
        <v>403</v>
      </c>
      <c r="B241" s="1">
        <f>+WEEKNUM(_2023[[#This Row],[DATA]],21)</f>
        <v>3</v>
      </c>
      <c r="C241" s="1">
        <v>24</v>
      </c>
      <c r="D241" t="s">
        <v>11</v>
      </c>
      <c r="E241">
        <v>1950.81</v>
      </c>
      <c r="F241">
        <v>0</v>
      </c>
      <c r="G241" s="3">
        <f>INT((MONTH(C241)-1)/3)+1</f>
        <v>1</v>
      </c>
    </row>
    <row r="242" spans="1:7" x14ac:dyDescent="0.25">
      <c r="A242" t="s">
        <v>403</v>
      </c>
      <c r="B242" s="1">
        <f>+WEEKNUM(_2023[[#This Row],[DATA]],21)</f>
        <v>3</v>
      </c>
      <c r="C242" s="1">
        <v>22</v>
      </c>
      <c r="D242" t="s">
        <v>6</v>
      </c>
      <c r="E242">
        <v>1057.27</v>
      </c>
      <c r="F242">
        <v>0</v>
      </c>
      <c r="G242" s="3">
        <f>INT((MONTH(C242)-1)/3)+1</f>
        <v>1</v>
      </c>
    </row>
    <row r="243" spans="1:7" x14ac:dyDescent="0.25">
      <c r="A243" t="s">
        <v>403</v>
      </c>
      <c r="B243" s="1">
        <f>+WEEKNUM(_2023[[#This Row],[DATA]],21)</f>
        <v>3</v>
      </c>
      <c r="C243" s="1">
        <v>26</v>
      </c>
      <c r="D243" t="s">
        <v>14</v>
      </c>
      <c r="E243">
        <v>2569.66</v>
      </c>
      <c r="F243">
        <v>0</v>
      </c>
      <c r="G243" s="3">
        <f>INT((MONTH(C243)-1)/3)+1</f>
        <v>1</v>
      </c>
    </row>
    <row r="244" spans="1:7" x14ac:dyDescent="0.25">
      <c r="A244" t="s">
        <v>403</v>
      </c>
      <c r="B244" s="1">
        <f>+WEEKNUM(_2023[[#This Row],[DATA]],21)</f>
        <v>3</v>
      </c>
      <c r="C244" s="1">
        <v>0</v>
      </c>
      <c r="D244" t="s">
        <v>16</v>
      </c>
      <c r="E244">
        <v>1048.75</v>
      </c>
      <c r="F244">
        <v>0</v>
      </c>
      <c r="G244" s="3">
        <f>INT((MONTH(C244)-1)/3)+1</f>
        <v>1</v>
      </c>
    </row>
    <row r="245" spans="1:7" x14ac:dyDescent="0.25">
      <c r="A245" t="s">
        <v>403</v>
      </c>
      <c r="B245" s="1">
        <f>+WEEKNUM(_2023[[#This Row],[DATA]],21)</f>
        <v>3</v>
      </c>
      <c r="C245" s="1">
        <v>21</v>
      </c>
      <c r="D245" t="s">
        <v>8</v>
      </c>
      <c r="E245">
        <v>1728.31</v>
      </c>
      <c r="F245">
        <v>0</v>
      </c>
      <c r="G245" s="3">
        <f>INT((MONTH(C245)-1)/3)+1</f>
        <v>1</v>
      </c>
    </row>
    <row r="246" spans="1:7" x14ac:dyDescent="0.25">
      <c r="A246" t="s">
        <v>403</v>
      </c>
      <c r="B246" s="1">
        <f>+WEEKNUM(_2023[[#This Row],[DATA]],21)</f>
        <v>3</v>
      </c>
      <c r="C246" s="1">
        <v>18</v>
      </c>
      <c r="D246" t="s">
        <v>13</v>
      </c>
      <c r="E246">
        <v>1625.26</v>
      </c>
      <c r="F246">
        <v>0</v>
      </c>
      <c r="G246" s="3">
        <f>INT((MONTH(C246)-1)/3)+1</f>
        <v>1</v>
      </c>
    </row>
    <row r="247" spans="1:7" x14ac:dyDescent="0.25">
      <c r="A247" t="s">
        <v>403</v>
      </c>
      <c r="B247" s="1">
        <f>+WEEKNUM(_2023[[#This Row],[DATA]],21)</f>
        <v>3</v>
      </c>
      <c r="C247" s="1">
        <v>17</v>
      </c>
      <c r="D247" t="s">
        <v>22</v>
      </c>
      <c r="E247">
        <v>2309.44</v>
      </c>
      <c r="F247">
        <v>0</v>
      </c>
      <c r="G247" s="3">
        <f>INT((MONTH(C247)-1)/3)+1</f>
        <v>1</v>
      </c>
    </row>
    <row r="248" spans="1:7" x14ac:dyDescent="0.25">
      <c r="A248" t="s">
        <v>403</v>
      </c>
      <c r="B248" s="1">
        <f>+WEEKNUM(_2023[[#This Row],[DATA]],21)</f>
        <v>3</v>
      </c>
      <c r="C248" s="1">
        <v>27</v>
      </c>
      <c r="D248" t="s">
        <v>12</v>
      </c>
      <c r="E248">
        <v>1575.9</v>
      </c>
      <c r="F248">
        <v>0</v>
      </c>
      <c r="G248" s="3">
        <f>INT((MONTH(C248)-1)/3)+1</f>
        <v>1</v>
      </c>
    </row>
    <row r="249" spans="1:7" x14ac:dyDescent="0.25">
      <c r="A249" t="s">
        <v>403</v>
      </c>
      <c r="B249" s="1">
        <f>+WEEKNUM(_2023[[#This Row],[DATA]],21)</f>
        <v>3</v>
      </c>
      <c r="C249" s="1">
        <v>0</v>
      </c>
      <c r="D249" t="s">
        <v>19</v>
      </c>
      <c r="E249">
        <v>1118.5</v>
      </c>
      <c r="F249">
        <v>0</v>
      </c>
      <c r="G249" s="3">
        <f>INT((MONTH(C249)-1)/3)+1</f>
        <v>1</v>
      </c>
    </row>
    <row r="250" spans="1:7" x14ac:dyDescent="0.25">
      <c r="A250" t="s">
        <v>403</v>
      </c>
      <c r="B250" s="1">
        <f>+WEEKNUM(_2023[[#This Row],[DATA]],21)</f>
        <v>3</v>
      </c>
      <c r="C250" s="1">
        <v>19</v>
      </c>
      <c r="D250" t="s">
        <v>4</v>
      </c>
      <c r="E250">
        <v>823.41</v>
      </c>
      <c r="F250">
        <v>0</v>
      </c>
      <c r="G250" s="3">
        <f>INT((MONTH(C250)-1)/3)+1</f>
        <v>1</v>
      </c>
    </row>
    <row r="251" spans="1:7" x14ac:dyDescent="0.25">
      <c r="A251" t="s">
        <v>403</v>
      </c>
      <c r="B251" s="1">
        <f>+WEEKNUM(_2023[[#This Row],[DATA]],21)</f>
        <v>3</v>
      </c>
      <c r="C251" s="1">
        <v>27</v>
      </c>
      <c r="D251" t="s">
        <v>10</v>
      </c>
      <c r="E251">
        <v>1575.15</v>
      </c>
      <c r="F251">
        <v>0</v>
      </c>
      <c r="G251" s="3">
        <f>INT((MONTH(C251)-1)/3)+1</f>
        <v>1</v>
      </c>
    </row>
    <row r="252" spans="1:7" x14ac:dyDescent="0.25">
      <c r="A252" t="s">
        <v>403</v>
      </c>
      <c r="B252" s="1">
        <f>+WEEKNUM(_2023[[#This Row],[DATA]],21)</f>
        <v>3</v>
      </c>
      <c r="C252" s="1">
        <v>23</v>
      </c>
      <c r="D252" t="s">
        <v>21</v>
      </c>
      <c r="E252">
        <v>940.48</v>
      </c>
      <c r="F252">
        <v>0</v>
      </c>
      <c r="G252" s="3">
        <f>INT((MONTH(C252)-1)/3)+1</f>
        <v>1</v>
      </c>
    </row>
    <row r="253" spans="1:7" x14ac:dyDescent="0.25">
      <c r="A253" t="s">
        <v>403</v>
      </c>
      <c r="B253" s="1">
        <f>+WEEKNUM(_2023[[#This Row],[DATA]],21)</f>
        <v>3</v>
      </c>
      <c r="C253" s="1">
        <v>29</v>
      </c>
      <c r="D253" t="s">
        <v>3</v>
      </c>
      <c r="E253">
        <v>755.48</v>
      </c>
      <c r="F253">
        <v>0</v>
      </c>
      <c r="G253" s="3">
        <f>INT((MONTH(C253)-1)/3)+1</f>
        <v>1</v>
      </c>
    </row>
    <row r="254" spans="1:7" x14ac:dyDescent="0.25">
      <c r="A254" t="s">
        <v>403</v>
      </c>
      <c r="B254" s="1">
        <f>+WEEKNUM(_2023[[#This Row],[DATA]],21)</f>
        <v>3</v>
      </c>
      <c r="C254" s="1">
        <v>30</v>
      </c>
      <c r="D254" t="s">
        <v>7</v>
      </c>
      <c r="E254">
        <v>678.38</v>
      </c>
      <c r="F254">
        <v>0</v>
      </c>
      <c r="G254" s="3">
        <f>INT((MONTH(C254)-1)/3)+1</f>
        <v>1</v>
      </c>
    </row>
    <row r="255" spans="1:7" x14ac:dyDescent="0.25">
      <c r="A255" t="s">
        <v>403</v>
      </c>
      <c r="B255" s="1">
        <f>+WEEKNUM(_2023[[#This Row],[DATA]],21)</f>
        <v>3</v>
      </c>
      <c r="C255" s="1">
        <v>25</v>
      </c>
      <c r="D255" t="s">
        <v>9</v>
      </c>
      <c r="E255">
        <v>2164.29</v>
      </c>
      <c r="F255">
        <v>0</v>
      </c>
      <c r="G255" s="3">
        <f>INT((MONTH(C255)-1)/3)+1</f>
        <v>1</v>
      </c>
    </row>
    <row r="256" spans="1:7" x14ac:dyDescent="0.25">
      <c r="A256" t="s">
        <v>404</v>
      </c>
      <c r="B256" s="1">
        <f>+WEEKNUM(_2023[[#This Row],[DATA]],21)</f>
        <v>3</v>
      </c>
      <c r="C256" s="4">
        <v>20</v>
      </c>
      <c r="D256" t="s">
        <v>5</v>
      </c>
      <c r="E256">
        <v>2512.27</v>
      </c>
      <c r="F256">
        <v>0</v>
      </c>
      <c r="G256" s="3">
        <f>INT((MONTH(C256)-1)/3)+1</f>
        <v>1</v>
      </c>
    </row>
    <row r="257" spans="1:7" x14ac:dyDescent="0.25">
      <c r="A257" t="s">
        <v>404</v>
      </c>
      <c r="B257" s="1">
        <f>+WEEKNUM(_2023[[#This Row],[DATA]],21)</f>
        <v>3</v>
      </c>
      <c r="C257" s="1">
        <v>24</v>
      </c>
      <c r="D257" t="s">
        <v>11</v>
      </c>
      <c r="E257">
        <v>1134.32</v>
      </c>
      <c r="F257">
        <v>0</v>
      </c>
      <c r="G257" s="3">
        <f>INT((MONTH(C257)-1)/3)+1</f>
        <v>1</v>
      </c>
    </row>
    <row r="258" spans="1:7" x14ac:dyDescent="0.25">
      <c r="A258" t="s">
        <v>404</v>
      </c>
      <c r="B258" s="1">
        <f>+WEEKNUM(_2023[[#This Row],[DATA]],21)</f>
        <v>3</v>
      </c>
      <c r="C258" s="1">
        <v>22</v>
      </c>
      <c r="D258" t="s">
        <v>6</v>
      </c>
      <c r="E258">
        <v>902.99</v>
      </c>
      <c r="F258">
        <v>0</v>
      </c>
      <c r="G258" s="3">
        <f>INT((MONTH(C258)-1)/3)+1</f>
        <v>1</v>
      </c>
    </row>
    <row r="259" spans="1:7" x14ac:dyDescent="0.25">
      <c r="A259" t="s">
        <v>404</v>
      </c>
      <c r="B259" s="1">
        <f>+WEEKNUM(_2023[[#This Row],[DATA]],21)</f>
        <v>3</v>
      </c>
      <c r="C259" s="1">
        <v>26</v>
      </c>
      <c r="D259" t="s">
        <v>14</v>
      </c>
      <c r="E259">
        <v>3725.21</v>
      </c>
      <c r="F259">
        <v>0</v>
      </c>
      <c r="G259" s="3">
        <f>INT((MONTH(C259)-1)/3)+1</f>
        <v>1</v>
      </c>
    </row>
    <row r="260" spans="1:7" x14ac:dyDescent="0.25">
      <c r="A260" t="s">
        <v>404</v>
      </c>
      <c r="B260" s="1">
        <f>+WEEKNUM(_2023[[#This Row],[DATA]],21)</f>
        <v>3</v>
      </c>
      <c r="C260" s="1">
        <v>0</v>
      </c>
      <c r="D260" t="s">
        <v>16</v>
      </c>
      <c r="E260">
        <v>1095.03</v>
      </c>
      <c r="F260">
        <v>0</v>
      </c>
      <c r="G260" s="3">
        <f>INT((MONTH(C260)-1)/3)+1</f>
        <v>1</v>
      </c>
    </row>
    <row r="261" spans="1:7" x14ac:dyDescent="0.25">
      <c r="A261" t="s">
        <v>404</v>
      </c>
      <c r="B261" s="1">
        <f>+WEEKNUM(_2023[[#This Row],[DATA]],21)</f>
        <v>3</v>
      </c>
      <c r="C261" s="1">
        <v>21</v>
      </c>
      <c r="D261" t="s">
        <v>8</v>
      </c>
      <c r="E261">
        <v>2248.52</v>
      </c>
      <c r="F261">
        <v>0</v>
      </c>
      <c r="G261" s="3">
        <f>INT((MONTH(C261)-1)/3)+1</f>
        <v>1</v>
      </c>
    </row>
    <row r="262" spans="1:7" x14ac:dyDescent="0.25">
      <c r="A262" t="s">
        <v>404</v>
      </c>
      <c r="B262" s="1">
        <f>+WEEKNUM(_2023[[#This Row],[DATA]],21)</f>
        <v>3</v>
      </c>
      <c r="C262" s="1">
        <v>18</v>
      </c>
      <c r="D262" t="s">
        <v>13</v>
      </c>
      <c r="E262">
        <v>1121.6199999999999</v>
      </c>
      <c r="F262">
        <v>0</v>
      </c>
      <c r="G262" s="3">
        <f>INT((MONTH(C262)-1)/3)+1</f>
        <v>1</v>
      </c>
    </row>
    <row r="263" spans="1:7" x14ac:dyDescent="0.25">
      <c r="A263" t="s">
        <v>404</v>
      </c>
      <c r="B263" s="1">
        <f>+WEEKNUM(_2023[[#This Row],[DATA]],21)</f>
        <v>3</v>
      </c>
      <c r="C263" s="1">
        <v>17</v>
      </c>
      <c r="D263" t="s">
        <v>22</v>
      </c>
      <c r="E263">
        <v>2135.48</v>
      </c>
      <c r="F263">
        <v>0</v>
      </c>
      <c r="G263" s="3">
        <f>INT((MONTH(C263)-1)/3)+1</f>
        <v>1</v>
      </c>
    </row>
    <row r="264" spans="1:7" x14ac:dyDescent="0.25">
      <c r="A264" t="s">
        <v>404</v>
      </c>
      <c r="B264" s="1">
        <f>+WEEKNUM(_2023[[#This Row],[DATA]],21)</f>
        <v>3</v>
      </c>
      <c r="C264" s="1">
        <v>27</v>
      </c>
      <c r="D264" t="s">
        <v>12</v>
      </c>
      <c r="E264">
        <v>2063.02</v>
      </c>
      <c r="F264">
        <v>0</v>
      </c>
      <c r="G264" s="3">
        <f>INT((MONTH(C264)-1)/3)+1</f>
        <v>1</v>
      </c>
    </row>
    <row r="265" spans="1:7" x14ac:dyDescent="0.25">
      <c r="A265" t="s">
        <v>404</v>
      </c>
      <c r="B265" s="1">
        <f>+WEEKNUM(_2023[[#This Row],[DATA]],21)</f>
        <v>3</v>
      </c>
      <c r="C265" s="1">
        <v>0</v>
      </c>
      <c r="D265" t="s">
        <v>19</v>
      </c>
      <c r="E265">
        <v>810.54</v>
      </c>
      <c r="F265">
        <v>0</v>
      </c>
      <c r="G265" s="3">
        <f>INT((MONTH(C265)-1)/3)+1</f>
        <v>1</v>
      </c>
    </row>
    <row r="266" spans="1:7" x14ac:dyDescent="0.25">
      <c r="A266" t="s">
        <v>404</v>
      </c>
      <c r="B266" s="1">
        <f>+WEEKNUM(_2023[[#This Row],[DATA]],21)</f>
        <v>3</v>
      </c>
      <c r="C266" s="1">
        <v>19</v>
      </c>
      <c r="D266" t="s">
        <v>4</v>
      </c>
      <c r="E266">
        <v>1565.98</v>
      </c>
      <c r="F266">
        <v>0</v>
      </c>
      <c r="G266" s="3">
        <f>INT((MONTH(C266)-1)/3)+1</f>
        <v>1</v>
      </c>
    </row>
    <row r="267" spans="1:7" x14ac:dyDescent="0.25">
      <c r="A267" t="s">
        <v>404</v>
      </c>
      <c r="B267" s="1">
        <f>+WEEKNUM(_2023[[#This Row],[DATA]],21)</f>
        <v>3</v>
      </c>
      <c r="C267" s="1">
        <v>27</v>
      </c>
      <c r="D267" t="s">
        <v>10</v>
      </c>
      <c r="E267">
        <v>2085.87</v>
      </c>
      <c r="F267">
        <v>0</v>
      </c>
      <c r="G267" s="3">
        <f>INT((MONTH(C267)-1)/3)+1</f>
        <v>1</v>
      </c>
    </row>
    <row r="268" spans="1:7" x14ac:dyDescent="0.25">
      <c r="A268" t="s">
        <v>404</v>
      </c>
      <c r="B268" s="1">
        <f>+WEEKNUM(_2023[[#This Row],[DATA]],21)</f>
        <v>3</v>
      </c>
      <c r="C268" s="1">
        <v>23</v>
      </c>
      <c r="D268" t="s">
        <v>21</v>
      </c>
      <c r="E268">
        <v>640.41</v>
      </c>
      <c r="F268">
        <v>0</v>
      </c>
      <c r="G268" s="3">
        <f>INT((MONTH(C268)-1)/3)+1</f>
        <v>1</v>
      </c>
    </row>
    <row r="269" spans="1:7" x14ac:dyDescent="0.25">
      <c r="A269" t="s">
        <v>404</v>
      </c>
      <c r="B269" s="1">
        <f>+WEEKNUM(_2023[[#This Row],[DATA]],21)</f>
        <v>3</v>
      </c>
      <c r="C269" s="1">
        <v>29</v>
      </c>
      <c r="D269" t="s">
        <v>3</v>
      </c>
      <c r="E269">
        <v>1039.43</v>
      </c>
      <c r="F269">
        <v>0</v>
      </c>
      <c r="G269" s="3">
        <f>INT((MONTH(C269)-1)/3)+1</f>
        <v>1</v>
      </c>
    </row>
    <row r="270" spans="1:7" x14ac:dyDescent="0.25">
      <c r="A270" t="s">
        <v>404</v>
      </c>
      <c r="B270" s="1">
        <f>+WEEKNUM(_2023[[#This Row],[DATA]],21)</f>
        <v>3</v>
      </c>
      <c r="C270" s="1">
        <v>30</v>
      </c>
      <c r="D270" t="s">
        <v>7</v>
      </c>
      <c r="E270">
        <v>1654.39</v>
      </c>
      <c r="F270">
        <v>0</v>
      </c>
      <c r="G270" s="3">
        <f>INT((MONTH(C270)-1)/3)+1</f>
        <v>1</v>
      </c>
    </row>
    <row r="271" spans="1:7" x14ac:dyDescent="0.25">
      <c r="A271" t="s">
        <v>404</v>
      </c>
      <c r="B271" s="1">
        <f>+WEEKNUM(_2023[[#This Row],[DATA]],21)</f>
        <v>3</v>
      </c>
      <c r="C271" s="1">
        <v>25</v>
      </c>
      <c r="D271" t="s">
        <v>9</v>
      </c>
      <c r="E271">
        <v>2678.55</v>
      </c>
      <c r="F271">
        <v>0</v>
      </c>
      <c r="G271" s="3">
        <f>INT((MONTH(C271)-1)/3)+1</f>
        <v>1</v>
      </c>
    </row>
    <row r="272" spans="1:7" x14ac:dyDescent="0.25">
      <c r="A272" t="s">
        <v>405</v>
      </c>
      <c r="B272" s="1">
        <f>+WEEKNUM(_2023[[#This Row],[DATA]],21)</f>
        <v>3</v>
      </c>
      <c r="C272" s="4">
        <v>20</v>
      </c>
      <c r="D272" t="s">
        <v>5</v>
      </c>
      <c r="E272">
        <v>1565.77</v>
      </c>
      <c r="F272">
        <v>0</v>
      </c>
      <c r="G272" s="3">
        <f>INT((MONTH(C272)-1)/3)+1</f>
        <v>1</v>
      </c>
    </row>
    <row r="273" spans="1:7" x14ac:dyDescent="0.25">
      <c r="A273" t="s">
        <v>405</v>
      </c>
      <c r="B273" s="1">
        <f>+WEEKNUM(_2023[[#This Row],[DATA]],21)</f>
        <v>3</v>
      </c>
      <c r="C273" s="1">
        <v>24</v>
      </c>
      <c r="D273" t="s">
        <v>11</v>
      </c>
      <c r="E273">
        <v>1646.48</v>
      </c>
      <c r="F273">
        <v>0</v>
      </c>
      <c r="G273" s="3">
        <f>INT((MONTH(C273)-1)/3)+1</f>
        <v>1</v>
      </c>
    </row>
    <row r="274" spans="1:7" x14ac:dyDescent="0.25">
      <c r="A274" t="s">
        <v>405</v>
      </c>
      <c r="B274" s="1">
        <f>+WEEKNUM(_2023[[#This Row],[DATA]],21)</f>
        <v>3</v>
      </c>
      <c r="C274" s="1">
        <v>22</v>
      </c>
      <c r="D274" t="s">
        <v>6</v>
      </c>
      <c r="E274">
        <v>722.45</v>
      </c>
      <c r="F274">
        <v>0</v>
      </c>
      <c r="G274" s="3">
        <f>INT((MONTH(C274)-1)/3)+1</f>
        <v>1</v>
      </c>
    </row>
    <row r="275" spans="1:7" x14ac:dyDescent="0.25">
      <c r="A275" t="s">
        <v>405</v>
      </c>
      <c r="B275" s="1">
        <f>+WEEKNUM(_2023[[#This Row],[DATA]],21)</f>
        <v>3</v>
      </c>
      <c r="C275" s="1">
        <v>26</v>
      </c>
      <c r="D275" t="s">
        <v>14</v>
      </c>
      <c r="E275">
        <v>1587.6</v>
      </c>
      <c r="F275">
        <v>0</v>
      </c>
      <c r="G275" s="3">
        <f>INT((MONTH(C275)-1)/3)+1</f>
        <v>1</v>
      </c>
    </row>
    <row r="276" spans="1:7" x14ac:dyDescent="0.25">
      <c r="A276" t="s">
        <v>405</v>
      </c>
      <c r="B276" s="1">
        <f>+WEEKNUM(_2023[[#This Row],[DATA]],21)</f>
        <v>3</v>
      </c>
      <c r="C276" s="1">
        <v>0</v>
      </c>
      <c r="D276" t="s">
        <v>16</v>
      </c>
      <c r="E276">
        <v>1827.05</v>
      </c>
      <c r="F276">
        <v>0</v>
      </c>
      <c r="G276" s="3">
        <f>INT((MONTH(C276)-1)/3)+1</f>
        <v>1</v>
      </c>
    </row>
    <row r="277" spans="1:7" x14ac:dyDescent="0.25">
      <c r="A277" t="s">
        <v>405</v>
      </c>
      <c r="B277" s="1">
        <f>+WEEKNUM(_2023[[#This Row],[DATA]],21)</f>
        <v>3</v>
      </c>
      <c r="C277" s="1">
        <v>21</v>
      </c>
      <c r="D277" t="s">
        <v>8</v>
      </c>
      <c r="E277">
        <v>2607.79</v>
      </c>
      <c r="F277">
        <v>0</v>
      </c>
      <c r="G277" s="3">
        <f>INT((MONTH(C277)-1)/3)+1</f>
        <v>1</v>
      </c>
    </row>
    <row r="278" spans="1:7" x14ac:dyDescent="0.25">
      <c r="A278" t="s">
        <v>405</v>
      </c>
      <c r="B278" s="1">
        <f>+WEEKNUM(_2023[[#This Row],[DATA]],21)</f>
        <v>3</v>
      </c>
      <c r="C278" s="1">
        <v>18</v>
      </c>
      <c r="D278" t="s">
        <v>13</v>
      </c>
      <c r="E278">
        <v>1586.29</v>
      </c>
      <c r="F278">
        <v>0</v>
      </c>
      <c r="G278" s="3">
        <f>INT((MONTH(C278)-1)/3)+1</f>
        <v>1</v>
      </c>
    </row>
    <row r="279" spans="1:7" x14ac:dyDescent="0.25">
      <c r="A279" t="s">
        <v>405</v>
      </c>
      <c r="B279" s="1">
        <f>+WEEKNUM(_2023[[#This Row],[DATA]],21)</f>
        <v>3</v>
      </c>
      <c r="C279" s="1">
        <v>17</v>
      </c>
      <c r="D279" t="s">
        <v>22</v>
      </c>
      <c r="E279">
        <v>3385.75</v>
      </c>
      <c r="F279">
        <v>0</v>
      </c>
      <c r="G279" s="3">
        <f>INT((MONTH(C279)-1)/3)+1</f>
        <v>1</v>
      </c>
    </row>
    <row r="280" spans="1:7" x14ac:dyDescent="0.25">
      <c r="A280" t="s">
        <v>405</v>
      </c>
      <c r="B280" s="1">
        <f>+WEEKNUM(_2023[[#This Row],[DATA]],21)</f>
        <v>3</v>
      </c>
      <c r="C280" s="1">
        <v>27</v>
      </c>
      <c r="D280" t="s">
        <v>12</v>
      </c>
      <c r="E280">
        <v>1790.39</v>
      </c>
      <c r="F280">
        <v>0</v>
      </c>
      <c r="G280" s="3">
        <f>INT((MONTH(C280)-1)/3)+1</f>
        <v>1</v>
      </c>
    </row>
    <row r="281" spans="1:7" x14ac:dyDescent="0.25">
      <c r="A281" t="s">
        <v>405</v>
      </c>
      <c r="B281" s="1">
        <f>+WEEKNUM(_2023[[#This Row],[DATA]],21)</f>
        <v>3</v>
      </c>
      <c r="C281" s="1">
        <v>0</v>
      </c>
      <c r="D281" t="s">
        <v>19</v>
      </c>
      <c r="E281">
        <v>1253.32</v>
      </c>
      <c r="F281">
        <v>0</v>
      </c>
      <c r="G281" s="3">
        <f>INT((MONTH(C281)-1)/3)+1</f>
        <v>1</v>
      </c>
    </row>
    <row r="282" spans="1:7" x14ac:dyDescent="0.25">
      <c r="A282" t="s">
        <v>405</v>
      </c>
      <c r="B282" s="1">
        <f>+WEEKNUM(_2023[[#This Row],[DATA]],21)</f>
        <v>3</v>
      </c>
      <c r="C282" s="1">
        <v>19</v>
      </c>
      <c r="D282" t="s">
        <v>4</v>
      </c>
      <c r="E282">
        <v>1125.0999999999999</v>
      </c>
      <c r="F282">
        <v>0</v>
      </c>
      <c r="G282" s="3">
        <f>INT((MONTH(C282)-1)/3)+1</f>
        <v>1</v>
      </c>
    </row>
    <row r="283" spans="1:7" x14ac:dyDescent="0.25">
      <c r="A283" t="s">
        <v>405</v>
      </c>
      <c r="B283" s="1">
        <f>+WEEKNUM(_2023[[#This Row],[DATA]],21)</f>
        <v>3</v>
      </c>
      <c r="C283" s="1">
        <v>27</v>
      </c>
      <c r="D283" t="s">
        <v>10</v>
      </c>
      <c r="E283">
        <v>1926.15</v>
      </c>
      <c r="F283">
        <v>0</v>
      </c>
      <c r="G283" s="3">
        <f>INT((MONTH(C283)-1)/3)+1</f>
        <v>1</v>
      </c>
    </row>
    <row r="284" spans="1:7" x14ac:dyDescent="0.25">
      <c r="A284" t="s">
        <v>405</v>
      </c>
      <c r="B284" s="1">
        <f>+WEEKNUM(_2023[[#This Row],[DATA]],21)</f>
        <v>3</v>
      </c>
      <c r="C284" s="1">
        <v>23</v>
      </c>
      <c r="D284" t="s">
        <v>21</v>
      </c>
      <c r="E284">
        <v>1777.18</v>
      </c>
      <c r="F284">
        <v>0</v>
      </c>
      <c r="G284" s="3">
        <f>INT((MONTH(C284)-1)/3)+1</f>
        <v>1</v>
      </c>
    </row>
    <row r="285" spans="1:7" x14ac:dyDescent="0.25">
      <c r="A285" t="s">
        <v>405</v>
      </c>
      <c r="B285" s="1">
        <f>+WEEKNUM(_2023[[#This Row],[DATA]],21)</f>
        <v>3</v>
      </c>
      <c r="C285" s="1">
        <v>29</v>
      </c>
      <c r="D285" t="s">
        <v>3</v>
      </c>
      <c r="E285">
        <v>579.11</v>
      </c>
      <c r="F285">
        <v>0</v>
      </c>
      <c r="G285" s="3">
        <f>INT((MONTH(C285)-1)/3)+1</f>
        <v>1</v>
      </c>
    </row>
    <row r="286" spans="1:7" x14ac:dyDescent="0.25">
      <c r="A286" t="s">
        <v>405</v>
      </c>
      <c r="B286" s="1">
        <f>+WEEKNUM(_2023[[#This Row],[DATA]],21)</f>
        <v>3</v>
      </c>
      <c r="C286" s="1">
        <v>30</v>
      </c>
      <c r="D286" t="s">
        <v>7</v>
      </c>
      <c r="E286">
        <v>1170.46</v>
      </c>
      <c r="F286">
        <v>0</v>
      </c>
      <c r="G286" s="3">
        <f>INT((MONTH(C286)-1)/3)+1</f>
        <v>1</v>
      </c>
    </row>
    <row r="287" spans="1:7" x14ac:dyDescent="0.25">
      <c r="A287" t="s">
        <v>405</v>
      </c>
      <c r="B287" s="1">
        <f>+WEEKNUM(_2023[[#This Row],[DATA]],21)</f>
        <v>3</v>
      </c>
      <c r="C287" s="1">
        <v>25</v>
      </c>
      <c r="D287" t="s">
        <v>9</v>
      </c>
      <c r="E287">
        <v>2028.93</v>
      </c>
      <c r="F287">
        <v>0</v>
      </c>
      <c r="G287" s="3">
        <f>INT((MONTH(C287)-1)/3)+1</f>
        <v>1</v>
      </c>
    </row>
    <row r="288" spans="1:7" x14ac:dyDescent="0.25">
      <c r="A288" t="s">
        <v>406</v>
      </c>
      <c r="B288" s="1">
        <f>+WEEKNUM(_2023[[#This Row],[DATA]],21)</f>
        <v>3</v>
      </c>
      <c r="C288" s="4">
        <v>20</v>
      </c>
      <c r="D288" t="s">
        <v>5</v>
      </c>
      <c r="E288">
        <v>537.30999999999995</v>
      </c>
      <c r="F288">
        <v>0</v>
      </c>
      <c r="G288" s="3">
        <f>INT((MONTH(C288)-1)/3)+1</f>
        <v>1</v>
      </c>
    </row>
    <row r="289" spans="1:7" x14ac:dyDescent="0.25">
      <c r="A289" t="s">
        <v>406</v>
      </c>
      <c r="B289" s="1">
        <f>+WEEKNUM(_2023[[#This Row],[DATA]],21)</f>
        <v>3</v>
      </c>
      <c r="C289" s="1">
        <v>24</v>
      </c>
      <c r="D289" t="s">
        <v>11</v>
      </c>
      <c r="E289">
        <v>1848.96</v>
      </c>
      <c r="F289">
        <v>0</v>
      </c>
      <c r="G289" s="3">
        <f>INT((MONTH(C289)-1)/3)+1</f>
        <v>1</v>
      </c>
    </row>
    <row r="290" spans="1:7" x14ac:dyDescent="0.25">
      <c r="A290" t="s">
        <v>406</v>
      </c>
      <c r="B290" s="1">
        <f>+WEEKNUM(_2023[[#This Row],[DATA]],21)</f>
        <v>3</v>
      </c>
      <c r="C290" s="1">
        <v>22</v>
      </c>
      <c r="D290" t="s">
        <v>6</v>
      </c>
      <c r="E290">
        <v>1070.82</v>
      </c>
      <c r="F290">
        <v>0</v>
      </c>
      <c r="G290" s="3">
        <f>INT((MONTH(C290)-1)/3)+1</f>
        <v>1</v>
      </c>
    </row>
    <row r="291" spans="1:7" x14ac:dyDescent="0.25">
      <c r="A291" t="s">
        <v>406</v>
      </c>
      <c r="B291" s="1">
        <f>+WEEKNUM(_2023[[#This Row],[DATA]],21)</f>
        <v>3</v>
      </c>
      <c r="C291" s="1">
        <v>26</v>
      </c>
      <c r="D291" t="s">
        <v>14</v>
      </c>
      <c r="E291">
        <v>3857.25</v>
      </c>
      <c r="F291">
        <v>0</v>
      </c>
      <c r="G291" s="3">
        <f>INT((MONTH(C291)-1)/3)+1</f>
        <v>1</v>
      </c>
    </row>
    <row r="292" spans="1:7" x14ac:dyDescent="0.25">
      <c r="A292" t="s">
        <v>406</v>
      </c>
      <c r="B292" s="1">
        <f>+WEEKNUM(_2023[[#This Row],[DATA]],21)</f>
        <v>3</v>
      </c>
      <c r="C292" s="1">
        <v>0</v>
      </c>
      <c r="D292" t="s">
        <v>16</v>
      </c>
      <c r="E292">
        <v>1234.17</v>
      </c>
      <c r="F292">
        <v>0</v>
      </c>
      <c r="G292" s="3">
        <f>INT((MONTH(C292)-1)/3)+1</f>
        <v>1</v>
      </c>
    </row>
    <row r="293" spans="1:7" x14ac:dyDescent="0.25">
      <c r="A293" t="s">
        <v>406</v>
      </c>
      <c r="B293" s="1">
        <f>+WEEKNUM(_2023[[#This Row],[DATA]],21)</f>
        <v>3</v>
      </c>
      <c r="C293" s="1">
        <v>21</v>
      </c>
      <c r="D293" t="s">
        <v>8</v>
      </c>
      <c r="E293">
        <v>3644.17</v>
      </c>
      <c r="F293">
        <v>0</v>
      </c>
      <c r="G293" s="3">
        <f>INT((MONTH(C293)-1)/3)+1</f>
        <v>1</v>
      </c>
    </row>
    <row r="294" spans="1:7" x14ac:dyDescent="0.25">
      <c r="A294" t="s">
        <v>406</v>
      </c>
      <c r="B294" s="1">
        <f>+WEEKNUM(_2023[[#This Row],[DATA]],21)</f>
        <v>3</v>
      </c>
      <c r="C294" s="1">
        <v>18</v>
      </c>
      <c r="D294" t="s">
        <v>13</v>
      </c>
      <c r="E294">
        <v>2163.1799999999998</v>
      </c>
      <c r="F294">
        <v>0</v>
      </c>
      <c r="G294" s="3">
        <f>INT((MONTH(C294)-1)/3)+1</f>
        <v>1</v>
      </c>
    </row>
    <row r="295" spans="1:7" x14ac:dyDescent="0.25">
      <c r="A295" t="s">
        <v>406</v>
      </c>
      <c r="B295" s="1">
        <f>+WEEKNUM(_2023[[#This Row],[DATA]],21)</f>
        <v>3</v>
      </c>
      <c r="C295" s="1">
        <v>17</v>
      </c>
      <c r="D295" t="s">
        <v>22</v>
      </c>
      <c r="E295">
        <v>2310.79</v>
      </c>
      <c r="F295">
        <v>0</v>
      </c>
      <c r="G295" s="3">
        <f>INT((MONTH(C295)-1)/3)+1</f>
        <v>1</v>
      </c>
    </row>
    <row r="296" spans="1:7" x14ac:dyDescent="0.25">
      <c r="A296" t="s">
        <v>406</v>
      </c>
      <c r="B296" s="1">
        <f>+WEEKNUM(_2023[[#This Row],[DATA]],21)</f>
        <v>3</v>
      </c>
      <c r="C296" s="1">
        <v>27</v>
      </c>
      <c r="D296" t="s">
        <v>12</v>
      </c>
      <c r="E296">
        <v>1992.37</v>
      </c>
      <c r="F296">
        <v>0</v>
      </c>
      <c r="G296" s="3">
        <f>INT((MONTH(C296)-1)/3)+1</f>
        <v>1</v>
      </c>
    </row>
    <row r="297" spans="1:7" x14ac:dyDescent="0.25">
      <c r="A297" t="s">
        <v>406</v>
      </c>
      <c r="B297" s="1">
        <f>+WEEKNUM(_2023[[#This Row],[DATA]],21)</f>
        <v>3</v>
      </c>
      <c r="C297" s="1">
        <v>0</v>
      </c>
      <c r="D297" t="s">
        <v>19</v>
      </c>
      <c r="E297">
        <v>1203.27</v>
      </c>
      <c r="F297">
        <v>0</v>
      </c>
      <c r="G297" s="3">
        <f>INT((MONTH(C297)-1)/3)+1</f>
        <v>1</v>
      </c>
    </row>
    <row r="298" spans="1:7" x14ac:dyDescent="0.25">
      <c r="A298" t="s">
        <v>406</v>
      </c>
      <c r="B298" s="1">
        <f>+WEEKNUM(_2023[[#This Row],[DATA]],21)</f>
        <v>3</v>
      </c>
      <c r="C298" s="1">
        <v>19</v>
      </c>
      <c r="D298" t="s">
        <v>4</v>
      </c>
      <c r="E298">
        <v>1555.72</v>
      </c>
      <c r="F298">
        <v>0</v>
      </c>
      <c r="G298" s="3">
        <f>INT((MONTH(C298)-1)/3)+1</f>
        <v>1</v>
      </c>
    </row>
    <row r="299" spans="1:7" x14ac:dyDescent="0.25">
      <c r="A299" t="s">
        <v>406</v>
      </c>
      <c r="B299" s="1">
        <f>+WEEKNUM(_2023[[#This Row],[DATA]],21)</f>
        <v>3</v>
      </c>
      <c r="C299" s="1">
        <v>27</v>
      </c>
      <c r="D299" t="s">
        <v>10</v>
      </c>
      <c r="E299">
        <v>2785.73</v>
      </c>
      <c r="F299">
        <v>0</v>
      </c>
      <c r="G299" s="3">
        <f>INT((MONTH(C299)-1)/3)+1</f>
        <v>1</v>
      </c>
    </row>
    <row r="300" spans="1:7" x14ac:dyDescent="0.25">
      <c r="A300" t="s">
        <v>406</v>
      </c>
      <c r="B300" s="1">
        <f>+WEEKNUM(_2023[[#This Row],[DATA]],21)</f>
        <v>3</v>
      </c>
      <c r="C300" s="1">
        <v>23</v>
      </c>
      <c r="D300" t="s">
        <v>21</v>
      </c>
      <c r="E300">
        <v>2020.09</v>
      </c>
      <c r="F300">
        <v>0</v>
      </c>
      <c r="G300" s="3">
        <f>INT((MONTH(C300)-1)/3)+1</f>
        <v>1</v>
      </c>
    </row>
    <row r="301" spans="1:7" x14ac:dyDescent="0.25">
      <c r="A301" t="s">
        <v>406</v>
      </c>
      <c r="B301" s="1">
        <f>+WEEKNUM(_2023[[#This Row],[DATA]],21)</f>
        <v>3</v>
      </c>
      <c r="C301" s="1">
        <v>29</v>
      </c>
      <c r="D301" t="s">
        <v>3</v>
      </c>
      <c r="E301">
        <v>1244.6199999999999</v>
      </c>
      <c r="F301">
        <v>0</v>
      </c>
      <c r="G301" s="3">
        <f>INT((MONTH(C301)-1)/3)+1</f>
        <v>1</v>
      </c>
    </row>
    <row r="302" spans="1:7" x14ac:dyDescent="0.25">
      <c r="A302" t="s">
        <v>406</v>
      </c>
      <c r="B302" s="1">
        <f>+WEEKNUM(_2023[[#This Row],[DATA]],21)</f>
        <v>3</v>
      </c>
      <c r="C302" s="1">
        <v>30</v>
      </c>
      <c r="D302" t="s">
        <v>7</v>
      </c>
      <c r="E302">
        <v>1336.71</v>
      </c>
      <c r="F302">
        <v>0</v>
      </c>
      <c r="G302" s="3">
        <f>INT((MONTH(C302)-1)/3)+1</f>
        <v>1</v>
      </c>
    </row>
    <row r="303" spans="1:7" x14ac:dyDescent="0.25">
      <c r="A303" t="s">
        <v>406</v>
      </c>
      <c r="B303" s="1">
        <f>+WEEKNUM(_2023[[#This Row],[DATA]],21)</f>
        <v>3</v>
      </c>
      <c r="C303" s="1">
        <v>25</v>
      </c>
      <c r="D303" t="s">
        <v>9</v>
      </c>
      <c r="E303">
        <v>1503.11</v>
      </c>
      <c r="F303">
        <v>0</v>
      </c>
      <c r="G303" s="3">
        <f>INT((MONTH(C303)-1)/3)+1</f>
        <v>1</v>
      </c>
    </row>
    <row r="304" spans="1:7" x14ac:dyDescent="0.25">
      <c r="A304" t="s">
        <v>407</v>
      </c>
      <c r="B304" s="1">
        <f>+WEEKNUM(_2023[[#This Row],[DATA]],21)</f>
        <v>3</v>
      </c>
      <c r="C304" s="4">
        <v>20</v>
      </c>
      <c r="D304" t="s">
        <v>5</v>
      </c>
      <c r="E304">
        <v>2596.3200000000002</v>
      </c>
      <c r="F304">
        <v>0</v>
      </c>
      <c r="G304" s="3">
        <f>INT((MONTH(C304)-1)/3)+1</f>
        <v>1</v>
      </c>
    </row>
    <row r="305" spans="1:7" x14ac:dyDescent="0.25">
      <c r="A305" t="s">
        <v>407</v>
      </c>
      <c r="B305" s="1">
        <f>+WEEKNUM(_2023[[#This Row],[DATA]],21)</f>
        <v>3</v>
      </c>
      <c r="C305" s="1">
        <v>24</v>
      </c>
      <c r="D305" t="s">
        <v>11</v>
      </c>
      <c r="E305">
        <v>1768.76</v>
      </c>
      <c r="F305">
        <v>0</v>
      </c>
      <c r="G305" s="3">
        <f>INT((MONTH(C305)-1)/3)+1</f>
        <v>1</v>
      </c>
    </row>
    <row r="306" spans="1:7" x14ac:dyDescent="0.25">
      <c r="A306" t="s">
        <v>407</v>
      </c>
      <c r="B306" s="1">
        <f>+WEEKNUM(_2023[[#This Row],[DATA]],21)</f>
        <v>3</v>
      </c>
      <c r="C306" s="1">
        <v>22</v>
      </c>
      <c r="D306" t="s">
        <v>6</v>
      </c>
      <c r="E306">
        <v>1347.45</v>
      </c>
      <c r="F306">
        <v>0</v>
      </c>
      <c r="G306" s="3">
        <f>INT((MONTH(C306)-1)/3)+1</f>
        <v>1</v>
      </c>
    </row>
    <row r="307" spans="1:7" x14ac:dyDescent="0.25">
      <c r="A307" t="s">
        <v>407</v>
      </c>
      <c r="B307" s="1">
        <f>+WEEKNUM(_2023[[#This Row],[DATA]],21)</f>
        <v>3</v>
      </c>
      <c r="C307" s="1">
        <v>26</v>
      </c>
      <c r="D307" t="s">
        <v>14</v>
      </c>
      <c r="E307">
        <v>5891.52</v>
      </c>
      <c r="F307">
        <v>0</v>
      </c>
      <c r="G307" s="3">
        <f>INT((MONTH(C307)-1)/3)+1</f>
        <v>1</v>
      </c>
    </row>
    <row r="308" spans="1:7" x14ac:dyDescent="0.25">
      <c r="A308" t="s">
        <v>407</v>
      </c>
      <c r="B308" s="1">
        <f>+WEEKNUM(_2023[[#This Row],[DATA]],21)</f>
        <v>3</v>
      </c>
      <c r="C308" s="1">
        <v>0</v>
      </c>
      <c r="D308" t="s">
        <v>16</v>
      </c>
      <c r="E308">
        <v>3134.2</v>
      </c>
      <c r="F308">
        <v>0</v>
      </c>
      <c r="G308" s="3">
        <f>INT((MONTH(C308)-1)/3)+1</f>
        <v>1</v>
      </c>
    </row>
    <row r="309" spans="1:7" x14ac:dyDescent="0.25">
      <c r="A309" t="s">
        <v>407</v>
      </c>
      <c r="B309" s="1">
        <f>+WEEKNUM(_2023[[#This Row],[DATA]],21)</f>
        <v>3</v>
      </c>
      <c r="C309" s="1">
        <v>21</v>
      </c>
      <c r="D309" t="s">
        <v>8</v>
      </c>
      <c r="E309">
        <v>4004.31</v>
      </c>
      <c r="F309">
        <v>0</v>
      </c>
      <c r="G309" s="3">
        <f>INT((MONTH(C309)-1)/3)+1</f>
        <v>1</v>
      </c>
    </row>
    <row r="310" spans="1:7" x14ac:dyDescent="0.25">
      <c r="A310" t="s">
        <v>407</v>
      </c>
      <c r="B310" s="1">
        <f>+WEEKNUM(_2023[[#This Row],[DATA]],21)</f>
        <v>3</v>
      </c>
      <c r="C310" s="1">
        <v>18</v>
      </c>
      <c r="D310" t="s">
        <v>13</v>
      </c>
      <c r="E310">
        <v>1610.48</v>
      </c>
      <c r="F310">
        <v>0</v>
      </c>
      <c r="G310" s="3">
        <f>INT((MONTH(C310)-1)/3)+1</f>
        <v>1</v>
      </c>
    </row>
    <row r="311" spans="1:7" x14ac:dyDescent="0.25">
      <c r="A311" t="s">
        <v>407</v>
      </c>
      <c r="B311" s="1">
        <f>+WEEKNUM(_2023[[#This Row],[DATA]],21)</f>
        <v>3</v>
      </c>
      <c r="C311" s="1">
        <v>17</v>
      </c>
      <c r="D311" t="s">
        <v>22</v>
      </c>
      <c r="E311">
        <v>4130.38</v>
      </c>
      <c r="F311">
        <v>0</v>
      </c>
      <c r="G311" s="3">
        <f>INT((MONTH(C311)-1)/3)+1</f>
        <v>1</v>
      </c>
    </row>
    <row r="312" spans="1:7" x14ac:dyDescent="0.25">
      <c r="A312" t="s">
        <v>407</v>
      </c>
      <c r="B312" s="1">
        <f>+WEEKNUM(_2023[[#This Row],[DATA]],21)</f>
        <v>3</v>
      </c>
      <c r="C312" s="1">
        <v>27</v>
      </c>
      <c r="D312" t="s">
        <v>12</v>
      </c>
      <c r="E312">
        <v>2526.9899999999998</v>
      </c>
      <c r="F312">
        <v>0</v>
      </c>
      <c r="G312" s="3">
        <f>INT((MONTH(C312)-1)/3)+1</f>
        <v>1</v>
      </c>
    </row>
    <row r="313" spans="1:7" x14ac:dyDescent="0.25">
      <c r="A313" t="s">
        <v>407</v>
      </c>
      <c r="B313" s="1">
        <f>+WEEKNUM(_2023[[#This Row],[DATA]],21)</f>
        <v>3</v>
      </c>
      <c r="C313" s="1">
        <v>0</v>
      </c>
      <c r="D313" t="s">
        <v>19</v>
      </c>
      <c r="E313">
        <v>3604.47</v>
      </c>
      <c r="F313">
        <v>0</v>
      </c>
      <c r="G313" s="3">
        <f>INT((MONTH(C313)-1)/3)+1</f>
        <v>1</v>
      </c>
    </row>
    <row r="314" spans="1:7" x14ac:dyDescent="0.25">
      <c r="A314" t="s">
        <v>407</v>
      </c>
      <c r="B314" s="1">
        <f>+WEEKNUM(_2023[[#This Row],[DATA]],21)</f>
        <v>3</v>
      </c>
      <c r="C314" s="1">
        <v>19</v>
      </c>
      <c r="D314" t="s">
        <v>4</v>
      </c>
      <c r="E314">
        <v>5012.3500000000004</v>
      </c>
      <c r="F314">
        <v>0</v>
      </c>
      <c r="G314" s="3">
        <f>INT((MONTH(C314)-1)/3)+1</f>
        <v>1</v>
      </c>
    </row>
    <row r="315" spans="1:7" x14ac:dyDescent="0.25">
      <c r="A315" t="s">
        <v>407</v>
      </c>
      <c r="B315" s="1">
        <f>+WEEKNUM(_2023[[#This Row],[DATA]],21)</f>
        <v>3</v>
      </c>
      <c r="C315" s="1">
        <v>27</v>
      </c>
      <c r="D315" t="s">
        <v>10</v>
      </c>
      <c r="E315">
        <v>1968.82</v>
      </c>
      <c r="F315">
        <v>0</v>
      </c>
      <c r="G315" s="3">
        <f>INT((MONTH(C315)-1)/3)+1</f>
        <v>1</v>
      </c>
    </row>
    <row r="316" spans="1:7" x14ac:dyDescent="0.25">
      <c r="A316" t="s">
        <v>407</v>
      </c>
      <c r="B316" s="1">
        <f>+WEEKNUM(_2023[[#This Row],[DATA]],21)</f>
        <v>3</v>
      </c>
      <c r="C316" s="1">
        <v>23</v>
      </c>
      <c r="D316" t="s">
        <v>21</v>
      </c>
      <c r="E316">
        <v>4209.4799999999996</v>
      </c>
      <c r="F316">
        <v>0</v>
      </c>
      <c r="G316" s="3">
        <f>INT((MONTH(C316)-1)/3)+1</f>
        <v>1</v>
      </c>
    </row>
    <row r="317" spans="1:7" x14ac:dyDescent="0.25">
      <c r="A317" t="s">
        <v>407</v>
      </c>
      <c r="B317" s="1">
        <f>+WEEKNUM(_2023[[#This Row],[DATA]],21)</f>
        <v>3</v>
      </c>
      <c r="C317" s="1">
        <v>29</v>
      </c>
      <c r="D317" t="s">
        <v>3</v>
      </c>
      <c r="E317">
        <v>2572.4299999999998</v>
      </c>
      <c r="F317">
        <v>0</v>
      </c>
      <c r="G317" s="3">
        <f>INT((MONTH(C317)-1)/3)+1</f>
        <v>1</v>
      </c>
    </row>
    <row r="318" spans="1:7" x14ac:dyDescent="0.25">
      <c r="A318" t="s">
        <v>407</v>
      </c>
      <c r="B318" s="1">
        <f>+WEEKNUM(_2023[[#This Row],[DATA]],21)</f>
        <v>3</v>
      </c>
      <c r="C318" s="1">
        <v>30</v>
      </c>
      <c r="D318" t="s">
        <v>7</v>
      </c>
      <c r="E318">
        <v>1558.3</v>
      </c>
      <c r="F318">
        <v>0</v>
      </c>
      <c r="G318" s="3">
        <f>INT((MONTH(C318)-1)/3)+1</f>
        <v>1</v>
      </c>
    </row>
    <row r="319" spans="1:7" x14ac:dyDescent="0.25">
      <c r="A319" t="s">
        <v>407</v>
      </c>
      <c r="B319" s="1">
        <f>+WEEKNUM(_2023[[#This Row],[DATA]],21)</f>
        <v>3</v>
      </c>
      <c r="C319" s="1">
        <v>25</v>
      </c>
      <c r="D319" t="s">
        <v>9</v>
      </c>
      <c r="E319">
        <v>3187.37</v>
      </c>
      <c r="F319">
        <v>0</v>
      </c>
      <c r="G319" s="3">
        <f>INT((MONTH(C319)-1)/3)+1</f>
        <v>1</v>
      </c>
    </row>
    <row r="320" spans="1:7" x14ac:dyDescent="0.25">
      <c r="A320" t="s">
        <v>408</v>
      </c>
      <c r="B320" s="1">
        <f>+WEEKNUM(_2023[[#This Row],[DATA]],21)</f>
        <v>3</v>
      </c>
      <c r="C320" s="4">
        <v>20</v>
      </c>
      <c r="D320" t="s">
        <v>5</v>
      </c>
      <c r="E320">
        <v>2054.06</v>
      </c>
      <c r="F320">
        <v>0</v>
      </c>
      <c r="G320" s="3">
        <f>INT((MONTH(C320)-1)/3)+1</f>
        <v>1</v>
      </c>
    </row>
    <row r="321" spans="1:7" x14ac:dyDescent="0.25">
      <c r="A321" t="s">
        <v>408</v>
      </c>
      <c r="B321" s="1">
        <f>+WEEKNUM(_2023[[#This Row],[DATA]],21)</f>
        <v>3</v>
      </c>
      <c r="C321" s="1">
        <v>24</v>
      </c>
      <c r="D321" t="s">
        <v>11</v>
      </c>
      <c r="E321">
        <v>1081.3800000000001</v>
      </c>
      <c r="F321">
        <v>0</v>
      </c>
      <c r="G321" s="3">
        <f>INT((MONTH(C321)-1)/3)+1</f>
        <v>1</v>
      </c>
    </row>
    <row r="322" spans="1:7" x14ac:dyDescent="0.25">
      <c r="A322" t="s">
        <v>408</v>
      </c>
      <c r="B322" s="1">
        <f>+WEEKNUM(_2023[[#This Row],[DATA]],21)</f>
        <v>3</v>
      </c>
      <c r="C322" s="1">
        <v>22</v>
      </c>
      <c r="D322" t="s">
        <v>6</v>
      </c>
      <c r="E322">
        <v>1437.37</v>
      </c>
      <c r="F322">
        <v>0</v>
      </c>
      <c r="G322" s="3">
        <f>INT((MONTH(C322)-1)/3)+1</f>
        <v>1</v>
      </c>
    </row>
    <row r="323" spans="1:7" x14ac:dyDescent="0.25">
      <c r="A323" t="s">
        <v>408</v>
      </c>
      <c r="B323" s="1">
        <f>+WEEKNUM(_2023[[#This Row],[DATA]],21)</f>
        <v>3</v>
      </c>
      <c r="C323" s="1">
        <v>26</v>
      </c>
      <c r="D323" t="s">
        <v>14</v>
      </c>
      <c r="E323">
        <v>2778.29</v>
      </c>
      <c r="F323">
        <v>0</v>
      </c>
      <c r="G323" s="3">
        <f>INT((MONTH(C323)-1)/3)+1</f>
        <v>1</v>
      </c>
    </row>
    <row r="324" spans="1:7" x14ac:dyDescent="0.25">
      <c r="A324" t="s">
        <v>408</v>
      </c>
      <c r="B324" s="1">
        <f>+WEEKNUM(_2023[[#This Row],[DATA]],21)</f>
        <v>3</v>
      </c>
      <c r="C324" s="1">
        <v>0</v>
      </c>
      <c r="D324" t="s">
        <v>16</v>
      </c>
      <c r="E324">
        <v>2674.27</v>
      </c>
      <c r="F324">
        <v>0</v>
      </c>
      <c r="G324" s="3">
        <f>INT((MONTH(C324)-1)/3)+1</f>
        <v>1</v>
      </c>
    </row>
    <row r="325" spans="1:7" x14ac:dyDescent="0.25">
      <c r="A325" t="s">
        <v>408</v>
      </c>
      <c r="B325" s="1">
        <f>+WEEKNUM(_2023[[#This Row],[DATA]],21)</f>
        <v>3</v>
      </c>
      <c r="C325" s="1">
        <v>21</v>
      </c>
      <c r="D325" t="s">
        <v>8</v>
      </c>
      <c r="E325">
        <v>4296.25</v>
      </c>
      <c r="F325">
        <v>0</v>
      </c>
      <c r="G325" s="3">
        <f>INT((MONTH(C325)-1)/3)+1</f>
        <v>1</v>
      </c>
    </row>
    <row r="326" spans="1:7" x14ac:dyDescent="0.25">
      <c r="A326" t="s">
        <v>408</v>
      </c>
      <c r="B326" s="1">
        <f>+WEEKNUM(_2023[[#This Row],[DATA]],21)</f>
        <v>3</v>
      </c>
      <c r="C326" s="1">
        <v>18</v>
      </c>
      <c r="D326" t="s">
        <v>13</v>
      </c>
      <c r="E326">
        <v>1907.89</v>
      </c>
      <c r="F326">
        <v>0</v>
      </c>
      <c r="G326" s="3">
        <f>INT((MONTH(C326)-1)/3)+1</f>
        <v>1</v>
      </c>
    </row>
    <row r="327" spans="1:7" x14ac:dyDescent="0.25">
      <c r="A327" t="s">
        <v>408</v>
      </c>
      <c r="B327" s="1">
        <f>+WEEKNUM(_2023[[#This Row],[DATA]],21)</f>
        <v>3</v>
      </c>
      <c r="C327" s="1">
        <v>17</v>
      </c>
      <c r="D327" t="s">
        <v>22</v>
      </c>
      <c r="E327">
        <v>4395.32</v>
      </c>
      <c r="F327">
        <v>0</v>
      </c>
      <c r="G327" s="3">
        <f>INT((MONTH(C327)-1)/3)+1</f>
        <v>1</v>
      </c>
    </row>
    <row r="328" spans="1:7" x14ac:dyDescent="0.25">
      <c r="A328" t="s">
        <v>408</v>
      </c>
      <c r="B328" s="1">
        <f>+WEEKNUM(_2023[[#This Row],[DATA]],21)</f>
        <v>3</v>
      </c>
      <c r="C328" s="1">
        <v>27</v>
      </c>
      <c r="D328" t="s">
        <v>12</v>
      </c>
      <c r="E328">
        <v>2137.46</v>
      </c>
      <c r="F328">
        <v>0</v>
      </c>
      <c r="G328" s="3">
        <f>INT((MONTH(C328)-1)/3)+1</f>
        <v>1</v>
      </c>
    </row>
    <row r="329" spans="1:7" x14ac:dyDescent="0.25">
      <c r="A329" t="s">
        <v>408</v>
      </c>
      <c r="B329" s="1">
        <f>+WEEKNUM(_2023[[#This Row],[DATA]],21)</f>
        <v>3</v>
      </c>
      <c r="C329" s="1">
        <v>0</v>
      </c>
      <c r="D329" t="s">
        <v>19</v>
      </c>
      <c r="E329">
        <v>2219.12</v>
      </c>
      <c r="F329">
        <v>0</v>
      </c>
      <c r="G329" s="3">
        <f>INT((MONTH(C329)-1)/3)+1</f>
        <v>1</v>
      </c>
    </row>
    <row r="330" spans="1:7" x14ac:dyDescent="0.25">
      <c r="A330" t="s">
        <v>408</v>
      </c>
      <c r="B330" s="1">
        <f>+WEEKNUM(_2023[[#This Row],[DATA]],21)</f>
        <v>3</v>
      </c>
      <c r="C330" s="1">
        <v>27</v>
      </c>
      <c r="D330" t="s">
        <v>10</v>
      </c>
      <c r="E330">
        <v>2119.06</v>
      </c>
      <c r="F330">
        <v>0</v>
      </c>
      <c r="G330" s="3">
        <f>INT((MONTH(C330)-1)/3)+1</f>
        <v>1</v>
      </c>
    </row>
    <row r="331" spans="1:7" x14ac:dyDescent="0.25">
      <c r="A331" t="s">
        <v>408</v>
      </c>
      <c r="B331" s="1">
        <f>+WEEKNUM(_2023[[#This Row],[DATA]],21)</f>
        <v>3</v>
      </c>
      <c r="C331" s="1">
        <v>23</v>
      </c>
      <c r="D331" t="s">
        <v>21</v>
      </c>
      <c r="E331">
        <v>4421.12</v>
      </c>
      <c r="F331">
        <v>0</v>
      </c>
      <c r="G331" s="3">
        <f>INT((MONTH(C331)-1)/3)+1</f>
        <v>1</v>
      </c>
    </row>
    <row r="332" spans="1:7" x14ac:dyDescent="0.25">
      <c r="A332" t="s">
        <v>408</v>
      </c>
      <c r="B332" s="1">
        <f>+WEEKNUM(_2023[[#This Row],[DATA]],21)</f>
        <v>3</v>
      </c>
      <c r="C332" s="1">
        <v>29</v>
      </c>
      <c r="D332" t="s">
        <v>3</v>
      </c>
      <c r="E332">
        <v>1346.71</v>
      </c>
      <c r="F332">
        <v>0</v>
      </c>
      <c r="G332" s="3">
        <f>INT((MONTH(C332)-1)/3)+1</f>
        <v>1</v>
      </c>
    </row>
    <row r="333" spans="1:7" x14ac:dyDescent="0.25">
      <c r="A333" t="s">
        <v>408</v>
      </c>
      <c r="B333" s="1">
        <f>+WEEKNUM(_2023[[#This Row],[DATA]],21)</f>
        <v>3</v>
      </c>
      <c r="C333" s="1">
        <v>30</v>
      </c>
      <c r="D333" t="s">
        <v>7</v>
      </c>
      <c r="E333">
        <v>1742.24</v>
      </c>
      <c r="F333">
        <v>0</v>
      </c>
      <c r="G333" s="3">
        <f>INT((MONTH(C333)-1)/3)+1</f>
        <v>1</v>
      </c>
    </row>
    <row r="334" spans="1:7" x14ac:dyDescent="0.25">
      <c r="A334" t="s">
        <v>408</v>
      </c>
      <c r="B334" s="1">
        <f>+WEEKNUM(_2023[[#This Row],[DATA]],21)</f>
        <v>3</v>
      </c>
      <c r="C334" s="1">
        <v>25</v>
      </c>
      <c r="D334" t="s">
        <v>9</v>
      </c>
      <c r="E334">
        <v>2180.8000000000002</v>
      </c>
      <c r="F334">
        <v>0</v>
      </c>
      <c r="G334" s="3">
        <f>INT((MONTH(C334)-1)/3)+1</f>
        <v>1</v>
      </c>
    </row>
    <row r="335" spans="1:7" x14ac:dyDescent="0.25">
      <c r="A335" t="s">
        <v>409</v>
      </c>
      <c r="B335" s="1">
        <f>+WEEKNUM(_2023[[#This Row],[DATA]],21)</f>
        <v>4</v>
      </c>
      <c r="C335" s="4">
        <v>20</v>
      </c>
      <c r="D335" t="s">
        <v>5</v>
      </c>
      <c r="E335">
        <v>1575.8</v>
      </c>
      <c r="F335">
        <v>0</v>
      </c>
      <c r="G335" s="3">
        <f>INT((MONTH(C335)-1)/3)+1</f>
        <v>1</v>
      </c>
    </row>
    <row r="336" spans="1:7" x14ac:dyDescent="0.25">
      <c r="A336" t="s">
        <v>409</v>
      </c>
      <c r="B336" s="1">
        <f>+WEEKNUM(_2023[[#This Row],[DATA]],21)</f>
        <v>4</v>
      </c>
      <c r="C336" s="1">
        <v>24</v>
      </c>
      <c r="D336" t="s">
        <v>11</v>
      </c>
      <c r="E336">
        <v>676.41</v>
      </c>
      <c r="F336">
        <v>0</v>
      </c>
      <c r="G336" s="3">
        <f>INT((MONTH(C336)-1)/3)+1</f>
        <v>1</v>
      </c>
    </row>
    <row r="337" spans="1:7" x14ac:dyDescent="0.25">
      <c r="A337" t="s">
        <v>409</v>
      </c>
      <c r="B337" s="1">
        <f>+WEEKNUM(_2023[[#This Row],[DATA]],21)</f>
        <v>4</v>
      </c>
      <c r="C337" s="1">
        <v>22</v>
      </c>
      <c r="D337" t="s">
        <v>6</v>
      </c>
      <c r="E337">
        <v>413.51</v>
      </c>
      <c r="F337">
        <v>0</v>
      </c>
      <c r="G337" s="3">
        <f>INT((MONTH(C337)-1)/3)+1</f>
        <v>1</v>
      </c>
    </row>
    <row r="338" spans="1:7" x14ac:dyDescent="0.25">
      <c r="A338" t="s">
        <v>409</v>
      </c>
      <c r="B338" s="1">
        <f>+WEEKNUM(_2023[[#This Row],[DATA]],21)</f>
        <v>4</v>
      </c>
      <c r="C338" s="1">
        <v>26</v>
      </c>
      <c r="D338" t="s">
        <v>14</v>
      </c>
      <c r="E338">
        <v>2465.33</v>
      </c>
      <c r="F338">
        <v>0</v>
      </c>
      <c r="G338" s="3">
        <f>INT((MONTH(C338)-1)/3)+1</f>
        <v>1</v>
      </c>
    </row>
    <row r="339" spans="1:7" x14ac:dyDescent="0.25">
      <c r="A339" t="s">
        <v>409</v>
      </c>
      <c r="B339" s="1">
        <f>+WEEKNUM(_2023[[#This Row],[DATA]],21)</f>
        <v>4</v>
      </c>
      <c r="C339" s="1">
        <v>0</v>
      </c>
      <c r="D339" t="s">
        <v>16</v>
      </c>
      <c r="E339">
        <v>1224.5999999999999</v>
      </c>
      <c r="F339">
        <v>0</v>
      </c>
      <c r="G339" s="3">
        <f>INT((MONTH(C339)-1)/3)+1</f>
        <v>1</v>
      </c>
    </row>
    <row r="340" spans="1:7" x14ac:dyDescent="0.25">
      <c r="A340" t="s">
        <v>409</v>
      </c>
      <c r="B340" s="1">
        <f>+WEEKNUM(_2023[[#This Row],[DATA]],21)</f>
        <v>4</v>
      </c>
      <c r="C340" s="1">
        <v>21</v>
      </c>
      <c r="D340" t="s">
        <v>8</v>
      </c>
      <c r="E340">
        <v>2784.98</v>
      </c>
      <c r="F340">
        <v>0</v>
      </c>
      <c r="G340" s="3">
        <f>INT((MONTH(C340)-1)/3)+1</f>
        <v>1</v>
      </c>
    </row>
    <row r="341" spans="1:7" x14ac:dyDescent="0.25">
      <c r="A341" t="s">
        <v>409</v>
      </c>
      <c r="B341" s="1">
        <f>+WEEKNUM(_2023[[#This Row],[DATA]],21)</f>
        <v>4</v>
      </c>
      <c r="C341" s="1">
        <v>18</v>
      </c>
      <c r="D341" t="s">
        <v>13</v>
      </c>
      <c r="E341">
        <v>1284.98</v>
      </c>
      <c r="F341">
        <v>0</v>
      </c>
      <c r="G341" s="3">
        <f>INT((MONTH(C341)-1)/3)+1</f>
        <v>1</v>
      </c>
    </row>
    <row r="342" spans="1:7" x14ac:dyDescent="0.25">
      <c r="A342" t="s">
        <v>409</v>
      </c>
      <c r="B342" s="1">
        <f>+WEEKNUM(_2023[[#This Row],[DATA]],21)</f>
        <v>4</v>
      </c>
      <c r="C342" s="1">
        <v>17</v>
      </c>
      <c r="D342" t="s">
        <v>22</v>
      </c>
      <c r="E342">
        <v>2376.89</v>
      </c>
      <c r="F342">
        <v>0</v>
      </c>
      <c r="G342" s="3">
        <f>INT((MONTH(C342)-1)/3)+1</f>
        <v>1</v>
      </c>
    </row>
    <row r="343" spans="1:7" x14ac:dyDescent="0.25">
      <c r="A343" t="s">
        <v>409</v>
      </c>
      <c r="B343" s="1">
        <f>+WEEKNUM(_2023[[#This Row],[DATA]],21)</f>
        <v>4</v>
      </c>
      <c r="C343" s="1">
        <v>27</v>
      </c>
      <c r="D343" t="s">
        <v>12</v>
      </c>
      <c r="E343">
        <v>1350.18</v>
      </c>
      <c r="F343">
        <v>0</v>
      </c>
      <c r="G343" s="3">
        <f>INT((MONTH(C343)-1)/3)+1</f>
        <v>1</v>
      </c>
    </row>
    <row r="344" spans="1:7" x14ac:dyDescent="0.25">
      <c r="A344" t="s">
        <v>409</v>
      </c>
      <c r="B344" s="1">
        <f>+WEEKNUM(_2023[[#This Row],[DATA]],21)</f>
        <v>4</v>
      </c>
      <c r="C344" s="1">
        <v>0</v>
      </c>
      <c r="D344" t="s">
        <v>19</v>
      </c>
      <c r="E344">
        <v>1272.72</v>
      </c>
      <c r="F344">
        <v>0</v>
      </c>
      <c r="G344" s="3">
        <f>INT((MONTH(C344)-1)/3)+1</f>
        <v>1</v>
      </c>
    </row>
    <row r="345" spans="1:7" x14ac:dyDescent="0.25">
      <c r="A345" t="s">
        <v>409</v>
      </c>
      <c r="B345" s="1">
        <f>+WEEKNUM(_2023[[#This Row],[DATA]],21)</f>
        <v>4</v>
      </c>
      <c r="C345" s="1">
        <v>19</v>
      </c>
      <c r="D345" t="s">
        <v>4</v>
      </c>
      <c r="E345">
        <v>1725.9</v>
      </c>
      <c r="F345">
        <v>0</v>
      </c>
      <c r="G345" s="3">
        <f>INT((MONTH(C345)-1)/3)+1</f>
        <v>1</v>
      </c>
    </row>
    <row r="346" spans="1:7" x14ac:dyDescent="0.25">
      <c r="A346" t="s">
        <v>409</v>
      </c>
      <c r="B346" s="1">
        <f>+WEEKNUM(_2023[[#This Row],[DATA]],21)</f>
        <v>4</v>
      </c>
      <c r="C346" s="1">
        <v>27</v>
      </c>
      <c r="D346" t="s">
        <v>10</v>
      </c>
      <c r="E346">
        <v>2015.97</v>
      </c>
      <c r="F346">
        <v>0</v>
      </c>
      <c r="G346" s="3">
        <f>INT((MONTH(C346)-1)/3)+1</f>
        <v>1</v>
      </c>
    </row>
    <row r="347" spans="1:7" x14ac:dyDescent="0.25">
      <c r="A347" t="s">
        <v>409</v>
      </c>
      <c r="B347" s="1">
        <f>+WEEKNUM(_2023[[#This Row],[DATA]],21)</f>
        <v>4</v>
      </c>
      <c r="C347" s="1">
        <v>23</v>
      </c>
      <c r="D347" t="s">
        <v>21</v>
      </c>
      <c r="E347">
        <v>1479.1</v>
      </c>
      <c r="F347">
        <v>0</v>
      </c>
      <c r="G347" s="3">
        <f>INT((MONTH(C347)-1)/3)+1</f>
        <v>1</v>
      </c>
    </row>
    <row r="348" spans="1:7" x14ac:dyDescent="0.25">
      <c r="A348" t="s">
        <v>409</v>
      </c>
      <c r="B348" s="1">
        <f>+WEEKNUM(_2023[[#This Row],[DATA]],21)</f>
        <v>4</v>
      </c>
      <c r="C348" s="1">
        <v>29</v>
      </c>
      <c r="D348" t="s">
        <v>3</v>
      </c>
      <c r="E348">
        <v>1210.46</v>
      </c>
      <c r="F348">
        <v>0</v>
      </c>
      <c r="G348" s="3">
        <f>INT((MONTH(C348)-1)/3)+1</f>
        <v>1</v>
      </c>
    </row>
    <row r="349" spans="1:7" x14ac:dyDescent="0.25">
      <c r="A349" t="s">
        <v>409</v>
      </c>
      <c r="B349" s="1">
        <f>+WEEKNUM(_2023[[#This Row],[DATA]],21)</f>
        <v>4</v>
      </c>
      <c r="C349" s="1">
        <v>30</v>
      </c>
      <c r="D349" t="s">
        <v>7</v>
      </c>
      <c r="E349">
        <v>1438.86</v>
      </c>
      <c r="F349">
        <v>0</v>
      </c>
      <c r="G349" s="3">
        <f>INT((MONTH(C349)-1)/3)+1</f>
        <v>1</v>
      </c>
    </row>
    <row r="350" spans="1:7" x14ac:dyDescent="0.25">
      <c r="A350" t="s">
        <v>409</v>
      </c>
      <c r="B350" s="1">
        <f>+WEEKNUM(_2023[[#This Row],[DATA]],21)</f>
        <v>4</v>
      </c>
      <c r="C350" s="1">
        <v>25</v>
      </c>
      <c r="D350" t="s">
        <v>9</v>
      </c>
      <c r="E350">
        <v>1839.33</v>
      </c>
      <c r="F350">
        <v>0</v>
      </c>
      <c r="G350" s="3">
        <f>INT((MONTH(C350)-1)/3)+1</f>
        <v>1</v>
      </c>
    </row>
    <row r="351" spans="1:7" x14ac:dyDescent="0.25">
      <c r="A351" t="s">
        <v>410</v>
      </c>
      <c r="B351" s="1">
        <f>+WEEKNUM(_2023[[#This Row],[DATA]],21)</f>
        <v>4</v>
      </c>
      <c r="C351" s="4">
        <v>20</v>
      </c>
      <c r="D351" t="s">
        <v>5</v>
      </c>
      <c r="E351">
        <v>1490.76</v>
      </c>
      <c r="F351">
        <v>0</v>
      </c>
      <c r="G351" s="3">
        <f>INT((MONTH(C351)-1)/3)+1</f>
        <v>1</v>
      </c>
    </row>
    <row r="352" spans="1:7" x14ac:dyDescent="0.25">
      <c r="A352" t="s">
        <v>410</v>
      </c>
      <c r="B352" s="1">
        <f>+WEEKNUM(_2023[[#This Row],[DATA]],21)</f>
        <v>4</v>
      </c>
      <c r="C352" s="1">
        <v>24</v>
      </c>
      <c r="D352" t="s">
        <v>11</v>
      </c>
      <c r="E352">
        <v>653.99</v>
      </c>
      <c r="F352">
        <v>0</v>
      </c>
      <c r="G352" s="3">
        <f>INT((MONTH(C352)-1)/3)+1</f>
        <v>1</v>
      </c>
    </row>
    <row r="353" spans="1:7" x14ac:dyDescent="0.25">
      <c r="A353" t="s">
        <v>410</v>
      </c>
      <c r="B353" s="1">
        <f>+WEEKNUM(_2023[[#This Row],[DATA]],21)</f>
        <v>4</v>
      </c>
      <c r="C353" s="1">
        <v>22</v>
      </c>
      <c r="D353" t="s">
        <v>6</v>
      </c>
      <c r="E353">
        <v>907.75</v>
      </c>
      <c r="F353">
        <v>0</v>
      </c>
      <c r="G353" s="3">
        <f>INT((MONTH(C353)-1)/3)+1</f>
        <v>1</v>
      </c>
    </row>
    <row r="354" spans="1:7" x14ac:dyDescent="0.25">
      <c r="A354" t="s">
        <v>410</v>
      </c>
      <c r="B354" s="1">
        <f>+WEEKNUM(_2023[[#This Row],[DATA]],21)</f>
        <v>4</v>
      </c>
      <c r="C354" s="1">
        <v>26</v>
      </c>
      <c r="D354" t="s">
        <v>14</v>
      </c>
      <c r="E354">
        <v>2175.94</v>
      </c>
      <c r="F354">
        <v>0</v>
      </c>
      <c r="G354" s="3">
        <f>INT((MONTH(C354)-1)/3)+1</f>
        <v>1</v>
      </c>
    </row>
    <row r="355" spans="1:7" x14ac:dyDescent="0.25">
      <c r="A355" t="s">
        <v>410</v>
      </c>
      <c r="B355" s="1">
        <f>+WEEKNUM(_2023[[#This Row],[DATA]],21)</f>
        <v>4</v>
      </c>
      <c r="C355" s="1">
        <v>0</v>
      </c>
      <c r="D355" t="s">
        <v>16</v>
      </c>
      <c r="E355">
        <v>1030.8599999999999</v>
      </c>
      <c r="F355">
        <v>0</v>
      </c>
      <c r="G355" s="3">
        <f>INT((MONTH(C355)-1)/3)+1</f>
        <v>1</v>
      </c>
    </row>
    <row r="356" spans="1:7" x14ac:dyDescent="0.25">
      <c r="A356" t="s">
        <v>410</v>
      </c>
      <c r="B356" s="1">
        <f>+WEEKNUM(_2023[[#This Row],[DATA]],21)</f>
        <v>4</v>
      </c>
      <c r="C356" s="1">
        <v>21</v>
      </c>
      <c r="D356" t="s">
        <v>8</v>
      </c>
      <c r="E356">
        <v>1515.33</v>
      </c>
      <c r="F356">
        <v>0</v>
      </c>
      <c r="G356" s="3">
        <f>INT((MONTH(C356)-1)/3)+1</f>
        <v>1</v>
      </c>
    </row>
    <row r="357" spans="1:7" x14ac:dyDescent="0.25">
      <c r="A357" t="s">
        <v>410</v>
      </c>
      <c r="B357" s="1">
        <f>+WEEKNUM(_2023[[#This Row],[DATA]],21)</f>
        <v>4</v>
      </c>
      <c r="C357" s="1">
        <v>18</v>
      </c>
      <c r="D357" t="s">
        <v>13</v>
      </c>
      <c r="E357">
        <v>1550.86</v>
      </c>
      <c r="F357">
        <v>0</v>
      </c>
      <c r="G357" s="3">
        <f>INT((MONTH(C357)-1)/3)+1</f>
        <v>1</v>
      </c>
    </row>
    <row r="358" spans="1:7" x14ac:dyDescent="0.25">
      <c r="A358" t="s">
        <v>410</v>
      </c>
      <c r="B358" s="1">
        <f>+WEEKNUM(_2023[[#This Row],[DATA]],21)</f>
        <v>4</v>
      </c>
      <c r="C358" s="1">
        <v>17</v>
      </c>
      <c r="D358" t="s">
        <v>22</v>
      </c>
      <c r="E358">
        <v>2609.12</v>
      </c>
      <c r="F358">
        <v>0</v>
      </c>
      <c r="G358" s="3">
        <f>INT((MONTH(C358)-1)/3)+1</f>
        <v>1</v>
      </c>
    </row>
    <row r="359" spans="1:7" x14ac:dyDescent="0.25">
      <c r="A359" t="s">
        <v>410</v>
      </c>
      <c r="B359" s="1">
        <f>+WEEKNUM(_2023[[#This Row],[DATA]],21)</f>
        <v>4</v>
      </c>
      <c r="C359" s="1">
        <v>27</v>
      </c>
      <c r="D359" t="s">
        <v>12</v>
      </c>
      <c r="E359">
        <v>1304.3499999999999</v>
      </c>
      <c r="F359">
        <v>0</v>
      </c>
      <c r="G359" s="3">
        <f>INT((MONTH(C359)-1)/3)+1</f>
        <v>1</v>
      </c>
    </row>
    <row r="360" spans="1:7" x14ac:dyDescent="0.25">
      <c r="A360" t="s">
        <v>410</v>
      </c>
      <c r="B360" s="1">
        <f>+WEEKNUM(_2023[[#This Row],[DATA]],21)</f>
        <v>4</v>
      </c>
      <c r="C360" s="1">
        <v>0</v>
      </c>
      <c r="D360" t="s">
        <v>19</v>
      </c>
      <c r="E360">
        <v>687.45</v>
      </c>
      <c r="F360">
        <v>0</v>
      </c>
      <c r="G360" s="3">
        <f>INT((MONTH(C360)-1)/3)+1</f>
        <v>1</v>
      </c>
    </row>
    <row r="361" spans="1:7" x14ac:dyDescent="0.25">
      <c r="A361" t="s">
        <v>410</v>
      </c>
      <c r="B361" s="1">
        <f>+WEEKNUM(_2023[[#This Row],[DATA]],21)</f>
        <v>4</v>
      </c>
      <c r="C361" s="1">
        <v>19</v>
      </c>
      <c r="D361" t="s">
        <v>4</v>
      </c>
      <c r="E361">
        <v>974.72</v>
      </c>
      <c r="F361">
        <v>0</v>
      </c>
      <c r="G361" s="3">
        <f>INT((MONTH(C361)-1)/3)+1</f>
        <v>1</v>
      </c>
    </row>
    <row r="362" spans="1:7" x14ac:dyDescent="0.25">
      <c r="A362" t="s">
        <v>410</v>
      </c>
      <c r="B362" s="1">
        <f>+WEEKNUM(_2023[[#This Row],[DATA]],21)</f>
        <v>4</v>
      </c>
      <c r="C362" s="1">
        <v>27</v>
      </c>
      <c r="D362" t="s">
        <v>10</v>
      </c>
      <c r="E362">
        <v>1192.99</v>
      </c>
      <c r="F362">
        <v>0</v>
      </c>
      <c r="G362" s="3">
        <f>INT((MONTH(C362)-1)/3)+1</f>
        <v>1</v>
      </c>
    </row>
    <row r="363" spans="1:7" x14ac:dyDescent="0.25">
      <c r="A363" t="s">
        <v>410</v>
      </c>
      <c r="B363" s="1">
        <f>+WEEKNUM(_2023[[#This Row],[DATA]],21)</f>
        <v>4</v>
      </c>
      <c r="C363" s="1">
        <v>23</v>
      </c>
      <c r="D363" t="s">
        <v>21</v>
      </c>
      <c r="E363">
        <v>1083.5</v>
      </c>
      <c r="F363">
        <v>0</v>
      </c>
      <c r="G363" s="3">
        <f>INT((MONTH(C363)-1)/3)+1</f>
        <v>1</v>
      </c>
    </row>
    <row r="364" spans="1:7" x14ac:dyDescent="0.25">
      <c r="A364" t="s">
        <v>410</v>
      </c>
      <c r="B364" s="1">
        <f>+WEEKNUM(_2023[[#This Row],[DATA]],21)</f>
        <v>4</v>
      </c>
      <c r="C364" s="1">
        <v>29</v>
      </c>
      <c r="D364" t="s">
        <v>3</v>
      </c>
      <c r="E364">
        <v>555.44000000000005</v>
      </c>
      <c r="F364">
        <v>0</v>
      </c>
      <c r="G364" s="3">
        <f>INT((MONTH(C364)-1)/3)+1</f>
        <v>1</v>
      </c>
    </row>
    <row r="365" spans="1:7" x14ac:dyDescent="0.25">
      <c r="A365" t="s">
        <v>410</v>
      </c>
      <c r="B365" s="1">
        <f>+WEEKNUM(_2023[[#This Row],[DATA]],21)</f>
        <v>4</v>
      </c>
      <c r="C365" s="1">
        <v>30</v>
      </c>
      <c r="D365" t="s">
        <v>7</v>
      </c>
      <c r="E365">
        <v>1346.19</v>
      </c>
      <c r="F365">
        <v>0</v>
      </c>
      <c r="G365" s="3">
        <f>INT((MONTH(C365)-1)/3)+1</f>
        <v>1</v>
      </c>
    </row>
    <row r="366" spans="1:7" x14ac:dyDescent="0.25">
      <c r="A366" t="s">
        <v>410</v>
      </c>
      <c r="B366" s="1">
        <f>+WEEKNUM(_2023[[#This Row],[DATA]],21)</f>
        <v>4</v>
      </c>
      <c r="C366" s="1">
        <v>25</v>
      </c>
      <c r="D366" t="s">
        <v>9</v>
      </c>
      <c r="E366">
        <v>1394.51</v>
      </c>
      <c r="F366">
        <v>0</v>
      </c>
      <c r="G366" s="3">
        <f>INT((MONTH(C366)-1)/3)+1</f>
        <v>1</v>
      </c>
    </row>
    <row r="367" spans="1:7" x14ac:dyDescent="0.25">
      <c r="A367" t="s">
        <v>411</v>
      </c>
      <c r="B367" s="1">
        <f>+WEEKNUM(_2023[[#This Row],[DATA]],21)</f>
        <v>4</v>
      </c>
      <c r="C367" s="4">
        <v>20</v>
      </c>
      <c r="D367" t="s">
        <v>5</v>
      </c>
      <c r="E367">
        <v>1460.93</v>
      </c>
      <c r="F367">
        <v>0</v>
      </c>
      <c r="G367" s="3">
        <f>INT((MONTH(C367)-1)/3)+1</f>
        <v>1</v>
      </c>
    </row>
    <row r="368" spans="1:7" x14ac:dyDescent="0.25">
      <c r="A368" t="s">
        <v>411</v>
      </c>
      <c r="B368" s="1">
        <f>+WEEKNUM(_2023[[#This Row],[DATA]],21)</f>
        <v>4</v>
      </c>
      <c r="C368" s="1">
        <v>24</v>
      </c>
      <c r="D368" t="s">
        <v>11</v>
      </c>
      <c r="E368">
        <v>1022.11</v>
      </c>
      <c r="F368">
        <v>0</v>
      </c>
      <c r="G368" s="3">
        <f>INT((MONTH(C368)-1)/3)+1</f>
        <v>1</v>
      </c>
    </row>
    <row r="369" spans="1:7" x14ac:dyDescent="0.25">
      <c r="A369" t="s">
        <v>411</v>
      </c>
      <c r="B369" s="1">
        <f>+WEEKNUM(_2023[[#This Row],[DATA]],21)</f>
        <v>4</v>
      </c>
      <c r="C369" s="1">
        <v>22</v>
      </c>
      <c r="D369" t="s">
        <v>6</v>
      </c>
      <c r="E369">
        <v>882.96</v>
      </c>
      <c r="F369">
        <v>0</v>
      </c>
      <c r="G369" s="3">
        <f>INT((MONTH(C369)-1)/3)+1</f>
        <v>1</v>
      </c>
    </row>
    <row r="370" spans="1:7" x14ac:dyDescent="0.25">
      <c r="A370" t="s">
        <v>411</v>
      </c>
      <c r="B370" s="1">
        <f>+WEEKNUM(_2023[[#This Row],[DATA]],21)</f>
        <v>4</v>
      </c>
      <c r="C370" s="1">
        <v>26</v>
      </c>
      <c r="D370" t="s">
        <v>14</v>
      </c>
      <c r="E370">
        <v>3665.25</v>
      </c>
      <c r="F370">
        <v>0</v>
      </c>
      <c r="G370" s="3">
        <f>INT((MONTH(C370)-1)/3)+1</f>
        <v>1</v>
      </c>
    </row>
    <row r="371" spans="1:7" x14ac:dyDescent="0.25">
      <c r="A371" t="s">
        <v>411</v>
      </c>
      <c r="B371" s="1">
        <f>+WEEKNUM(_2023[[#This Row],[DATA]],21)</f>
        <v>4</v>
      </c>
      <c r="C371" s="1">
        <v>0</v>
      </c>
      <c r="D371" t="s">
        <v>16</v>
      </c>
      <c r="E371">
        <v>1094.58</v>
      </c>
      <c r="F371">
        <v>0</v>
      </c>
      <c r="G371" s="3">
        <f>INT((MONTH(C371)-1)/3)+1</f>
        <v>1</v>
      </c>
    </row>
    <row r="372" spans="1:7" x14ac:dyDescent="0.25">
      <c r="A372" t="s">
        <v>411</v>
      </c>
      <c r="B372" s="1">
        <f>+WEEKNUM(_2023[[#This Row],[DATA]],21)</f>
        <v>4</v>
      </c>
      <c r="C372" s="1">
        <v>21</v>
      </c>
      <c r="D372" t="s">
        <v>8</v>
      </c>
      <c r="E372">
        <v>2219.6999999999998</v>
      </c>
      <c r="F372">
        <v>0</v>
      </c>
      <c r="G372" s="3">
        <f>INT((MONTH(C372)-1)/3)+1</f>
        <v>1</v>
      </c>
    </row>
    <row r="373" spans="1:7" x14ac:dyDescent="0.25">
      <c r="A373" t="s">
        <v>411</v>
      </c>
      <c r="B373" s="1">
        <f>+WEEKNUM(_2023[[#This Row],[DATA]],21)</f>
        <v>4</v>
      </c>
      <c r="C373" s="1">
        <v>18</v>
      </c>
      <c r="D373" t="s">
        <v>13</v>
      </c>
      <c r="E373">
        <v>2728.68</v>
      </c>
      <c r="F373">
        <v>0</v>
      </c>
      <c r="G373" s="3">
        <f>INT((MONTH(C373)-1)/3)+1</f>
        <v>1</v>
      </c>
    </row>
    <row r="374" spans="1:7" x14ac:dyDescent="0.25">
      <c r="A374" t="s">
        <v>411</v>
      </c>
      <c r="B374" s="1">
        <f>+WEEKNUM(_2023[[#This Row],[DATA]],21)</f>
        <v>4</v>
      </c>
      <c r="C374" s="1">
        <v>17</v>
      </c>
      <c r="D374" t="s">
        <v>22</v>
      </c>
      <c r="E374">
        <v>1803.48</v>
      </c>
      <c r="F374">
        <v>0</v>
      </c>
      <c r="G374" s="3">
        <f>INT((MONTH(C374)-1)/3)+1</f>
        <v>1</v>
      </c>
    </row>
    <row r="375" spans="1:7" x14ac:dyDescent="0.25">
      <c r="A375" t="s">
        <v>411</v>
      </c>
      <c r="B375" s="1">
        <f>+WEEKNUM(_2023[[#This Row],[DATA]],21)</f>
        <v>4</v>
      </c>
      <c r="C375" s="1">
        <v>27</v>
      </c>
      <c r="D375" t="s">
        <v>12</v>
      </c>
      <c r="E375">
        <v>1811.43</v>
      </c>
      <c r="F375">
        <v>0</v>
      </c>
      <c r="G375" s="3">
        <f>INT((MONTH(C375)-1)/3)+1</f>
        <v>1</v>
      </c>
    </row>
    <row r="376" spans="1:7" x14ac:dyDescent="0.25">
      <c r="A376" t="s">
        <v>411</v>
      </c>
      <c r="B376" s="1">
        <f>+WEEKNUM(_2023[[#This Row],[DATA]],21)</f>
        <v>4</v>
      </c>
      <c r="C376" s="1">
        <v>0</v>
      </c>
      <c r="D376" t="s">
        <v>19</v>
      </c>
      <c r="E376">
        <v>978.96</v>
      </c>
      <c r="F376">
        <v>0</v>
      </c>
      <c r="G376" s="3">
        <f>INT((MONTH(C376)-1)/3)+1</f>
        <v>1</v>
      </c>
    </row>
    <row r="377" spans="1:7" x14ac:dyDescent="0.25">
      <c r="A377" t="s">
        <v>411</v>
      </c>
      <c r="B377" s="1">
        <f>+WEEKNUM(_2023[[#This Row],[DATA]],21)</f>
        <v>4</v>
      </c>
      <c r="C377" s="1">
        <v>19</v>
      </c>
      <c r="D377" t="s">
        <v>4</v>
      </c>
      <c r="E377">
        <v>1975.23</v>
      </c>
      <c r="F377">
        <v>0</v>
      </c>
      <c r="G377" s="3">
        <f>INT((MONTH(C377)-1)/3)+1</f>
        <v>1</v>
      </c>
    </row>
    <row r="378" spans="1:7" x14ac:dyDescent="0.25">
      <c r="A378" t="s">
        <v>411</v>
      </c>
      <c r="B378" s="1">
        <f>+WEEKNUM(_2023[[#This Row],[DATA]],21)</f>
        <v>4</v>
      </c>
      <c r="C378" s="1">
        <v>27</v>
      </c>
      <c r="D378" t="s">
        <v>10</v>
      </c>
      <c r="E378">
        <v>1721.75</v>
      </c>
      <c r="F378">
        <v>0</v>
      </c>
      <c r="G378" s="3">
        <f>INT((MONTH(C378)-1)/3)+1</f>
        <v>1</v>
      </c>
    </row>
    <row r="379" spans="1:7" x14ac:dyDescent="0.25">
      <c r="A379" t="s">
        <v>411</v>
      </c>
      <c r="B379" s="1">
        <f>+WEEKNUM(_2023[[#This Row],[DATA]],21)</f>
        <v>4</v>
      </c>
      <c r="C379" s="1">
        <v>23</v>
      </c>
      <c r="D379" t="s">
        <v>21</v>
      </c>
      <c r="E379">
        <v>865.61</v>
      </c>
      <c r="F379">
        <v>0</v>
      </c>
      <c r="G379" s="3">
        <f>INT((MONTH(C379)-1)/3)+1</f>
        <v>1</v>
      </c>
    </row>
    <row r="380" spans="1:7" x14ac:dyDescent="0.25">
      <c r="A380" t="s">
        <v>411</v>
      </c>
      <c r="B380" s="1">
        <f>+WEEKNUM(_2023[[#This Row],[DATA]],21)</f>
        <v>4</v>
      </c>
      <c r="C380" s="1">
        <v>29</v>
      </c>
      <c r="D380" t="s">
        <v>3</v>
      </c>
      <c r="E380">
        <v>1120.9100000000001</v>
      </c>
      <c r="F380">
        <v>0</v>
      </c>
      <c r="G380" s="3">
        <f>INT((MONTH(C380)-1)/3)+1</f>
        <v>1</v>
      </c>
    </row>
    <row r="381" spans="1:7" x14ac:dyDescent="0.25">
      <c r="A381" t="s">
        <v>411</v>
      </c>
      <c r="B381" s="1">
        <f>+WEEKNUM(_2023[[#This Row],[DATA]],21)</f>
        <v>4</v>
      </c>
      <c r="C381" s="1">
        <v>30</v>
      </c>
      <c r="D381" t="s">
        <v>7</v>
      </c>
      <c r="E381">
        <v>955.4</v>
      </c>
      <c r="F381">
        <v>0</v>
      </c>
      <c r="G381" s="3">
        <f>INT((MONTH(C381)-1)/3)+1</f>
        <v>1</v>
      </c>
    </row>
    <row r="382" spans="1:7" x14ac:dyDescent="0.25">
      <c r="A382" t="s">
        <v>411</v>
      </c>
      <c r="B382" s="1">
        <f>+WEEKNUM(_2023[[#This Row],[DATA]],21)</f>
        <v>4</v>
      </c>
      <c r="C382" s="1">
        <v>25</v>
      </c>
      <c r="D382" t="s">
        <v>9</v>
      </c>
      <c r="E382">
        <v>1640.19</v>
      </c>
      <c r="F382">
        <v>0</v>
      </c>
      <c r="G382" s="3">
        <f>INT((MONTH(C382)-1)/3)+1</f>
        <v>1</v>
      </c>
    </row>
    <row r="383" spans="1:7" x14ac:dyDescent="0.25">
      <c r="A383" t="s">
        <v>412</v>
      </c>
      <c r="B383" s="1">
        <f>+WEEKNUM(_2023[[#This Row],[DATA]],21)</f>
        <v>4</v>
      </c>
      <c r="C383" s="4">
        <v>20</v>
      </c>
      <c r="D383" t="s">
        <v>5</v>
      </c>
      <c r="E383">
        <v>1554.4</v>
      </c>
      <c r="F383">
        <v>0</v>
      </c>
      <c r="G383" s="3">
        <f>INT((MONTH(C383)-1)/3)+1</f>
        <v>1</v>
      </c>
    </row>
    <row r="384" spans="1:7" x14ac:dyDescent="0.25">
      <c r="A384" t="s">
        <v>412</v>
      </c>
      <c r="B384" s="1">
        <f>+WEEKNUM(_2023[[#This Row],[DATA]],21)</f>
        <v>4</v>
      </c>
      <c r="C384" s="1">
        <v>24</v>
      </c>
      <c r="D384" t="s">
        <v>11</v>
      </c>
      <c r="E384">
        <v>998.28</v>
      </c>
      <c r="F384">
        <v>0</v>
      </c>
      <c r="G384" s="3">
        <f>INT((MONTH(C384)-1)/3)+1</f>
        <v>1</v>
      </c>
    </row>
    <row r="385" spans="1:7" x14ac:dyDescent="0.25">
      <c r="A385" t="s">
        <v>412</v>
      </c>
      <c r="B385" s="1">
        <f>+WEEKNUM(_2023[[#This Row],[DATA]],21)</f>
        <v>4</v>
      </c>
      <c r="C385" s="1">
        <v>22</v>
      </c>
      <c r="D385" t="s">
        <v>6</v>
      </c>
      <c r="E385">
        <v>1203.02</v>
      </c>
      <c r="F385">
        <v>0</v>
      </c>
      <c r="G385" s="3">
        <f>INT((MONTH(C385)-1)/3)+1</f>
        <v>1</v>
      </c>
    </row>
    <row r="386" spans="1:7" x14ac:dyDescent="0.25">
      <c r="A386" t="s">
        <v>412</v>
      </c>
      <c r="B386" s="1">
        <f>+WEEKNUM(_2023[[#This Row],[DATA]],21)</f>
        <v>4</v>
      </c>
      <c r="C386" s="1">
        <v>26</v>
      </c>
      <c r="D386" t="s">
        <v>14</v>
      </c>
      <c r="E386">
        <v>2071.6999999999998</v>
      </c>
      <c r="F386">
        <v>0</v>
      </c>
      <c r="G386" s="3">
        <f>INT((MONTH(C386)-1)/3)+1</f>
        <v>1</v>
      </c>
    </row>
    <row r="387" spans="1:7" x14ac:dyDescent="0.25">
      <c r="A387" t="s">
        <v>412</v>
      </c>
      <c r="B387" s="1">
        <f>+WEEKNUM(_2023[[#This Row],[DATA]],21)</f>
        <v>4</v>
      </c>
      <c r="C387" s="1">
        <v>0</v>
      </c>
      <c r="D387" t="s">
        <v>16</v>
      </c>
      <c r="E387">
        <v>1093.1600000000001</v>
      </c>
      <c r="F387">
        <v>0</v>
      </c>
      <c r="G387" s="3">
        <f>INT((MONTH(C387)-1)/3)+1</f>
        <v>1</v>
      </c>
    </row>
    <row r="388" spans="1:7" x14ac:dyDescent="0.25">
      <c r="A388" t="s">
        <v>412</v>
      </c>
      <c r="B388" s="1">
        <f>+WEEKNUM(_2023[[#This Row],[DATA]],21)</f>
        <v>4</v>
      </c>
      <c r="C388" s="1">
        <v>21</v>
      </c>
      <c r="D388" t="s">
        <v>8</v>
      </c>
      <c r="E388">
        <v>2784.72</v>
      </c>
      <c r="F388">
        <v>0</v>
      </c>
      <c r="G388" s="3">
        <f>INT((MONTH(C388)-1)/3)+1</f>
        <v>1</v>
      </c>
    </row>
    <row r="389" spans="1:7" x14ac:dyDescent="0.25">
      <c r="A389" t="s">
        <v>412</v>
      </c>
      <c r="B389" s="1">
        <f>+WEEKNUM(_2023[[#This Row],[DATA]],21)</f>
        <v>4</v>
      </c>
      <c r="C389" s="1">
        <v>18</v>
      </c>
      <c r="D389" t="s">
        <v>13</v>
      </c>
      <c r="E389">
        <v>1239.56</v>
      </c>
      <c r="F389">
        <v>0</v>
      </c>
      <c r="G389" s="3">
        <f>INT((MONTH(C389)-1)/3)+1</f>
        <v>1</v>
      </c>
    </row>
    <row r="390" spans="1:7" x14ac:dyDescent="0.25">
      <c r="A390" t="s">
        <v>412</v>
      </c>
      <c r="B390" s="1">
        <f>+WEEKNUM(_2023[[#This Row],[DATA]],21)</f>
        <v>4</v>
      </c>
      <c r="C390" s="1">
        <v>17</v>
      </c>
      <c r="D390" t="s">
        <v>22</v>
      </c>
      <c r="E390">
        <v>2454.83</v>
      </c>
      <c r="F390">
        <v>0</v>
      </c>
      <c r="G390" s="3">
        <f>INT((MONTH(C390)-1)/3)+1</f>
        <v>1</v>
      </c>
    </row>
    <row r="391" spans="1:7" x14ac:dyDescent="0.25">
      <c r="A391" t="s">
        <v>412</v>
      </c>
      <c r="B391" s="1">
        <f>+WEEKNUM(_2023[[#This Row],[DATA]],21)</f>
        <v>4</v>
      </c>
      <c r="C391" s="1">
        <v>27</v>
      </c>
      <c r="D391" t="s">
        <v>12</v>
      </c>
      <c r="E391">
        <v>753.25</v>
      </c>
      <c r="F391">
        <v>0</v>
      </c>
      <c r="G391" s="3">
        <f>INT((MONTH(C391)-1)/3)+1</f>
        <v>1</v>
      </c>
    </row>
    <row r="392" spans="1:7" x14ac:dyDescent="0.25">
      <c r="A392" t="s">
        <v>412</v>
      </c>
      <c r="B392" s="1">
        <f>+WEEKNUM(_2023[[#This Row],[DATA]],21)</f>
        <v>4</v>
      </c>
      <c r="C392" s="1">
        <v>0</v>
      </c>
      <c r="D392" t="s">
        <v>19</v>
      </c>
      <c r="E392">
        <v>304.13</v>
      </c>
      <c r="F392">
        <v>0</v>
      </c>
      <c r="G392" s="3">
        <f>INT((MONTH(C392)-1)/3)+1</f>
        <v>1</v>
      </c>
    </row>
    <row r="393" spans="1:7" x14ac:dyDescent="0.25">
      <c r="A393" t="s">
        <v>412</v>
      </c>
      <c r="B393" s="1">
        <f>+WEEKNUM(_2023[[#This Row],[DATA]],21)</f>
        <v>4</v>
      </c>
      <c r="C393" s="1">
        <v>19</v>
      </c>
      <c r="D393" t="s">
        <v>4</v>
      </c>
      <c r="E393">
        <v>1150.22</v>
      </c>
      <c r="F393">
        <v>0</v>
      </c>
      <c r="G393" s="3">
        <f>INT((MONTH(C393)-1)/3)+1</f>
        <v>1</v>
      </c>
    </row>
    <row r="394" spans="1:7" x14ac:dyDescent="0.25">
      <c r="A394" t="s">
        <v>412</v>
      </c>
      <c r="B394" s="1">
        <f>+WEEKNUM(_2023[[#This Row],[DATA]],21)</f>
        <v>4</v>
      </c>
      <c r="C394" s="1">
        <v>27</v>
      </c>
      <c r="D394" t="s">
        <v>10</v>
      </c>
      <c r="E394">
        <v>3081.35</v>
      </c>
      <c r="F394">
        <v>0</v>
      </c>
      <c r="G394" s="3">
        <f>INT((MONTH(C394)-1)/3)+1</f>
        <v>1</v>
      </c>
    </row>
    <row r="395" spans="1:7" x14ac:dyDescent="0.25">
      <c r="A395" t="s">
        <v>412</v>
      </c>
      <c r="B395" s="1">
        <f>+WEEKNUM(_2023[[#This Row],[DATA]],21)</f>
        <v>4</v>
      </c>
      <c r="C395" s="1">
        <v>23</v>
      </c>
      <c r="D395" t="s">
        <v>21</v>
      </c>
      <c r="E395">
        <v>2692.21</v>
      </c>
      <c r="F395">
        <v>0</v>
      </c>
      <c r="G395" s="3">
        <f>INT((MONTH(C395)-1)/3)+1</f>
        <v>1</v>
      </c>
    </row>
    <row r="396" spans="1:7" x14ac:dyDescent="0.25">
      <c r="A396" t="s">
        <v>412</v>
      </c>
      <c r="B396" s="1">
        <f>+WEEKNUM(_2023[[#This Row],[DATA]],21)</f>
        <v>4</v>
      </c>
      <c r="C396" s="1">
        <v>29</v>
      </c>
      <c r="D396" t="s">
        <v>3</v>
      </c>
      <c r="E396">
        <v>1341.14</v>
      </c>
      <c r="F396">
        <v>0</v>
      </c>
      <c r="G396" s="3">
        <f>INT((MONTH(C396)-1)/3)+1</f>
        <v>1</v>
      </c>
    </row>
    <row r="397" spans="1:7" x14ac:dyDescent="0.25">
      <c r="A397" t="s">
        <v>412</v>
      </c>
      <c r="B397" s="1">
        <f>+WEEKNUM(_2023[[#This Row],[DATA]],21)</f>
        <v>4</v>
      </c>
      <c r="C397" s="1">
        <v>30</v>
      </c>
      <c r="D397" t="s">
        <v>7</v>
      </c>
      <c r="E397">
        <v>1192.6400000000001</v>
      </c>
      <c r="F397">
        <v>0</v>
      </c>
      <c r="G397" s="3">
        <f>INT((MONTH(C397)-1)/3)+1</f>
        <v>1</v>
      </c>
    </row>
    <row r="398" spans="1:7" x14ac:dyDescent="0.25">
      <c r="A398" t="s">
        <v>412</v>
      </c>
      <c r="B398" s="1">
        <f>+WEEKNUM(_2023[[#This Row],[DATA]],21)</f>
        <v>4</v>
      </c>
      <c r="C398" s="1">
        <v>25</v>
      </c>
      <c r="D398" t="s">
        <v>9</v>
      </c>
      <c r="E398">
        <v>2379.61</v>
      </c>
      <c r="F398">
        <v>0</v>
      </c>
      <c r="G398" s="3">
        <f>INT((MONTH(C398)-1)/3)+1</f>
        <v>1</v>
      </c>
    </row>
    <row r="399" spans="1:7" x14ac:dyDescent="0.25">
      <c r="A399" t="s">
        <v>413</v>
      </c>
      <c r="B399" s="1">
        <f>+WEEKNUM(_2023[[#This Row],[DATA]],21)</f>
        <v>4</v>
      </c>
      <c r="C399" s="4">
        <v>20</v>
      </c>
      <c r="D399" t="s">
        <v>5</v>
      </c>
      <c r="E399">
        <v>1603.72</v>
      </c>
      <c r="F399">
        <v>0</v>
      </c>
      <c r="G399" s="3">
        <f>INT((MONTH(C399)-1)/3)+1</f>
        <v>1</v>
      </c>
    </row>
    <row r="400" spans="1:7" x14ac:dyDescent="0.25">
      <c r="A400" t="s">
        <v>413</v>
      </c>
      <c r="B400" s="1">
        <f>+WEEKNUM(_2023[[#This Row],[DATA]],21)</f>
        <v>4</v>
      </c>
      <c r="C400" s="1">
        <v>24</v>
      </c>
      <c r="D400" t="s">
        <v>11</v>
      </c>
      <c r="E400">
        <v>783.94</v>
      </c>
      <c r="F400">
        <v>0</v>
      </c>
      <c r="G400" s="3">
        <f>INT((MONTH(C400)-1)/3)+1</f>
        <v>1</v>
      </c>
    </row>
    <row r="401" spans="1:7" x14ac:dyDescent="0.25">
      <c r="A401" t="s">
        <v>413</v>
      </c>
      <c r="B401" s="1">
        <f>+WEEKNUM(_2023[[#This Row],[DATA]],21)</f>
        <v>4</v>
      </c>
      <c r="C401" s="1">
        <v>22</v>
      </c>
      <c r="D401" t="s">
        <v>6</v>
      </c>
      <c r="E401">
        <v>1052.78</v>
      </c>
      <c r="F401">
        <v>0</v>
      </c>
      <c r="G401" s="3">
        <f>INT((MONTH(C401)-1)/3)+1</f>
        <v>1</v>
      </c>
    </row>
    <row r="402" spans="1:7" x14ac:dyDescent="0.25">
      <c r="A402" t="s">
        <v>413</v>
      </c>
      <c r="B402" s="1">
        <f>+WEEKNUM(_2023[[#This Row],[DATA]],21)</f>
        <v>4</v>
      </c>
      <c r="C402" s="1">
        <v>26</v>
      </c>
      <c r="D402" t="s">
        <v>14</v>
      </c>
      <c r="E402">
        <v>1900.08</v>
      </c>
      <c r="F402">
        <v>0</v>
      </c>
      <c r="G402" s="3">
        <f>INT((MONTH(C402)-1)/3)+1</f>
        <v>1</v>
      </c>
    </row>
    <row r="403" spans="1:7" x14ac:dyDescent="0.25">
      <c r="A403" t="s">
        <v>413</v>
      </c>
      <c r="B403" s="1">
        <f>+WEEKNUM(_2023[[#This Row],[DATA]],21)</f>
        <v>4</v>
      </c>
      <c r="C403" s="1">
        <v>0</v>
      </c>
      <c r="D403" t="s">
        <v>16</v>
      </c>
      <c r="E403">
        <v>1101.55</v>
      </c>
      <c r="F403">
        <v>0</v>
      </c>
      <c r="G403" s="3">
        <f>INT((MONTH(C403)-1)/3)+1</f>
        <v>1</v>
      </c>
    </row>
    <row r="404" spans="1:7" x14ac:dyDescent="0.25">
      <c r="A404" t="s">
        <v>413</v>
      </c>
      <c r="B404" s="1">
        <f>+WEEKNUM(_2023[[#This Row],[DATA]],21)</f>
        <v>4</v>
      </c>
      <c r="C404" s="1">
        <v>21</v>
      </c>
      <c r="D404" t="s">
        <v>8</v>
      </c>
      <c r="E404">
        <v>2172.89</v>
      </c>
      <c r="F404">
        <v>0</v>
      </c>
      <c r="G404" s="3">
        <f>INT((MONTH(C404)-1)/3)+1</f>
        <v>1</v>
      </c>
    </row>
    <row r="405" spans="1:7" x14ac:dyDescent="0.25">
      <c r="A405" t="s">
        <v>413</v>
      </c>
      <c r="B405" s="1">
        <f>+WEEKNUM(_2023[[#This Row],[DATA]],21)</f>
        <v>4</v>
      </c>
      <c r="C405" s="1">
        <v>18</v>
      </c>
      <c r="D405" t="s">
        <v>13</v>
      </c>
      <c r="E405">
        <v>1355.91</v>
      </c>
      <c r="F405">
        <v>0</v>
      </c>
      <c r="G405" s="3">
        <f>INT((MONTH(C405)-1)/3)+1</f>
        <v>1</v>
      </c>
    </row>
    <row r="406" spans="1:7" x14ac:dyDescent="0.25">
      <c r="A406" t="s">
        <v>413</v>
      </c>
      <c r="B406" s="1">
        <f>+WEEKNUM(_2023[[#This Row],[DATA]],21)</f>
        <v>4</v>
      </c>
      <c r="C406" s="1">
        <v>17</v>
      </c>
      <c r="D406" t="s">
        <v>22</v>
      </c>
      <c r="E406">
        <v>2592.7800000000002</v>
      </c>
      <c r="F406">
        <v>0</v>
      </c>
      <c r="G406" s="3">
        <f>INT((MONTH(C406)-1)/3)+1</f>
        <v>1</v>
      </c>
    </row>
    <row r="407" spans="1:7" x14ac:dyDescent="0.25">
      <c r="A407" t="s">
        <v>413</v>
      </c>
      <c r="B407" s="1">
        <f>+WEEKNUM(_2023[[#This Row],[DATA]],21)</f>
        <v>4</v>
      </c>
      <c r="C407" s="1">
        <v>27</v>
      </c>
      <c r="D407" t="s">
        <v>12</v>
      </c>
      <c r="E407">
        <v>1549.35</v>
      </c>
      <c r="F407">
        <v>0</v>
      </c>
      <c r="G407" s="3">
        <f>INT((MONTH(C407)-1)/3)+1</f>
        <v>1</v>
      </c>
    </row>
    <row r="408" spans="1:7" x14ac:dyDescent="0.25">
      <c r="A408" t="s">
        <v>413</v>
      </c>
      <c r="B408" s="1">
        <f>+WEEKNUM(_2023[[#This Row],[DATA]],21)</f>
        <v>4</v>
      </c>
      <c r="C408" s="1">
        <v>0</v>
      </c>
      <c r="D408" t="s">
        <v>19</v>
      </c>
      <c r="E408">
        <v>1489.76</v>
      </c>
      <c r="F408">
        <v>0</v>
      </c>
      <c r="G408" s="3">
        <f>INT((MONTH(C408)-1)/3)+1</f>
        <v>1</v>
      </c>
    </row>
    <row r="409" spans="1:7" x14ac:dyDescent="0.25">
      <c r="A409" t="s">
        <v>413</v>
      </c>
      <c r="B409" s="1">
        <f>+WEEKNUM(_2023[[#This Row],[DATA]],21)</f>
        <v>4</v>
      </c>
      <c r="C409" s="1">
        <v>19</v>
      </c>
      <c r="D409" t="s">
        <v>4</v>
      </c>
      <c r="E409">
        <v>1025.48</v>
      </c>
      <c r="F409">
        <v>0</v>
      </c>
      <c r="G409" s="3">
        <f>INT((MONTH(C409)-1)/3)+1</f>
        <v>1</v>
      </c>
    </row>
    <row r="410" spans="1:7" x14ac:dyDescent="0.25">
      <c r="A410" t="s">
        <v>413</v>
      </c>
      <c r="B410" s="1">
        <f>+WEEKNUM(_2023[[#This Row],[DATA]],21)</f>
        <v>4</v>
      </c>
      <c r="C410" s="1">
        <v>27</v>
      </c>
      <c r="D410" t="s">
        <v>10</v>
      </c>
      <c r="E410">
        <v>2335.5</v>
      </c>
      <c r="F410">
        <v>0</v>
      </c>
      <c r="G410" s="3">
        <f>INT((MONTH(C410)-1)/3)+1</f>
        <v>1</v>
      </c>
    </row>
    <row r="411" spans="1:7" x14ac:dyDescent="0.25">
      <c r="A411" t="s">
        <v>413</v>
      </c>
      <c r="B411" s="1">
        <f>+WEEKNUM(_2023[[#This Row],[DATA]],21)</f>
        <v>4</v>
      </c>
      <c r="C411" s="1">
        <v>23</v>
      </c>
      <c r="D411" t="s">
        <v>21</v>
      </c>
      <c r="E411">
        <v>1040.3399999999999</v>
      </c>
      <c r="F411">
        <v>0</v>
      </c>
      <c r="G411" s="3">
        <f>INT((MONTH(C411)-1)/3)+1</f>
        <v>1</v>
      </c>
    </row>
    <row r="412" spans="1:7" x14ac:dyDescent="0.25">
      <c r="A412" t="s">
        <v>413</v>
      </c>
      <c r="B412" s="1">
        <f>+WEEKNUM(_2023[[#This Row],[DATA]],21)</f>
        <v>4</v>
      </c>
      <c r="C412" s="1">
        <v>29</v>
      </c>
      <c r="D412" t="s">
        <v>3</v>
      </c>
      <c r="E412">
        <v>775.12</v>
      </c>
      <c r="F412">
        <v>0</v>
      </c>
      <c r="G412" s="3">
        <f>INT((MONTH(C412)-1)/3)+1</f>
        <v>1</v>
      </c>
    </row>
    <row r="413" spans="1:7" x14ac:dyDescent="0.25">
      <c r="A413" t="s">
        <v>413</v>
      </c>
      <c r="B413" s="1">
        <f>+WEEKNUM(_2023[[#This Row],[DATA]],21)</f>
        <v>4</v>
      </c>
      <c r="C413" s="1">
        <v>30</v>
      </c>
      <c r="D413" t="s">
        <v>7</v>
      </c>
      <c r="E413">
        <v>1113.0999999999999</v>
      </c>
      <c r="F413">
        <v>0</v>
      </c>
      <c r="G413" s="3">
        <f>INT((MONTH(C413)-1)/3)+1</f>
        <v>1</v>
      </c>
    </row>
    <row r="414" spans="1:7" x14ac:dyDescent="0.25">
      <c r="A414" t="s">
        <v>413</v>
      </c>
      <c r="B414" s="1">
        <f>+WEEKNUM(_2023[[#This Row],[DATA]],21)</f>
        <v>4</v>
      </c>
      <c r="C414" s="1">
        <v>25</v>
      </c>
      <c r="D414" t="s">
        <v>9</v>
      </c>
      <c r="E414">
        <v>3220.95</v>
      </c>
      <c r="F414">
        <v>0</v>
      </c>
      <c r="G414" s="3">
        <f>INT((MONTH(C414)-1)/3)+1</f>
        <v>1</v>
      </c>
    </row>
    <row r="415" spans="1:7" x14ac:dyDescent="0.25">
      <c r="A415" t="s">
        <v>414</v>
      </c>
      <c r="B415" s="1">
        <f>+WEEKNUM(_2023[[#This Row],[DATA]],21)</f>
        <v>4</v>
      </c>
      <c r="C415" s="4">
        <v>20</v>
      </c>
      <c r="D415" t="s">
        <v>5</v>
      </c>
      <c r="E415">
        <v>3147.42</v>
      </c>
      <c r="F415">
        <v>0</v>
      </c>
      <c r="G415" s="3">
        <f>INT((MONTH(C415)-1)/3)+1</f>
        <v>1</v>
      </c>
    </row>
    <row r="416" spans="1:7" x14ac:dyDescent="0.25">
      <c r="A416" t="s">
        <v>414</v>
      </c>
      <c r="B416" s="1">
        <f>+WEEKNUM(_2023[[#This Row],[DATA]],21)</f>
        <v>4</v>
      </c>
      <c r="C416" s="1">
        <v>24</v>
      </c>
      <c r="D416" t="s">
        <v>11</v>
      </c>
      <c r="E416">
        <v>1705.05</v>
      </c>
      <c r="F416">
        <v>0</v>
      </c>
      <c r="G416" s="3">
        <f>INT((MONTH(C416)-1)/3)+1</f>
        <v>1</v>
      </c>
    </row>
    <row r="417" spans="1:7" x14ac:dyDescent="0.25">
      <c r="A417" t="s">
        <v>414</v>
      </c>
      <c r="B417" s="1">
        <f>+WEEKNUM(_2023[[#This Row],[DATA]],21)</f>
        <v>4</v>
      </c>
      <c r="C417" s="1">
        <v>22</v>
      </c>
      <c r="D417" t="s">
        <v>6</v>
      </c>
      <c r="E417">
        <v>1934.09</v>
      </c>
      <c r="F417">
        <v>0</v>
      </c>
      <c r="G417" s="3">
        <f>INT((MONTH(C417)-1)/3)+1</f>
        <v>1</v>
      </c>
    </row>
    <row r="418" spans="1:7" x14ac:dyDescent="0.25">
      <c r="A418" t="s">
        <v>414</v>
      </c>
      <c r="B418" s="1">
        <f>+WEEKNUM(_2023[[#This Row],[DATA]],21)</f>
        <v>4</v>
      </c>
      <c r="C418" s="1">
        <v>26</v>
      </c>
      <c r="D418" t="s">
        <v>14</v>
      </c>
      <c r="E418">
        <v>4390.32</v>
      </c>
      <c r="F418">
        <v>0</v>
      </c>
      <c r="G418" s="3">
        <f>INT((MONTH(C418)-1)/3)+1</f>
        <v>1</v>
      </c>
    </row>
    <row r="419" spans="1:7" x14ac:dyDescent="0.25">
      <c r="A419" t="s">
        <v>414</v>
      </c>
      <c r="B419" s="1">
        <f>+WEEKNUM(_2023[[#This Row],[DATA]],21)</f>
        <v>4</v>
      </c>
      <c r="C419" s="1">
        <v>0</v>
      </c>
      <c r="D419" t="s">
        <v>16</v>
      </c>
      <c r="E419">
        <v>1626.36</v>
      </c>
      <c r="F419">
        <v>0</v>
      </c>
      <c r="G419" s="3">
        <f>INT((MONTH(C419)-1)/3)+1</f>
        <v>1</v>
      </c>
    </row>
    <row r="420" spans="1:7" x14ac:dyDescent="0.25">
      <c r="A420" t="s">
        <v>414</v>
      </c>
      <c r="B420" s="1">
        <f>+WEEKNUM(_2023[[#This Row],[DATA]],21)</f>
        <v>4</v>
      </c>
      <c r="C420" s="1">
        <v>21</v>
      </c>
      <c r="D420" t="s">
        <v>8</v>
      </c>
      <c r="E420">
        <v>5196.78</v>
      </c>
      <c r="F420">
        <v>0</v>
      </c>
      <c r="G420" s="3">
        <f>INT((MONTH(C420)-1)/3)+1</f>
        <v>1</v>
      </c>
    </row>
    <row r="421" spans="1:7" x14ac:dyDescent="0.25">
      <c r="A421" t="s">
        <v>414</v>
      </c>
      <c r="B421" s="1">
        <f>+WEEKNUM(_2023[[#This Row],[DATA]],21)</f>
        <v>4</v>
      </c>
      <c r="C421" s="1">
        <v>18</v>
      </c>
      <c r="D421" t="s">
        <v>13</v>
      </c>
      <c r="E421">
        <v>556.86</v>
      </c>
      <c r="F421">
        <v>0</v>
      </c>
      <c r="G421" s="3">
        <f>INT((MONTH(C421)-1)/3)+1</f>
        <v>1</v>
      </c>
    </row>
    <row r="422" spans="1:7" x14ac:dyDescent="0.25">
      <c r="A422" t="s">
        <v>414</v>
      </c>
      <c r="B422" s="1">
        <f>+WEEKNUM(_2023[[#This Row],[DATA]],21)</f>
        <v>4</v>
      </c>
      <c r="C422" s="1">
        <v>17</v>
      </c>
      <c r="D422" t="s">
        <v>22</v>
      </c>
      <c r="E422">
        <v>2597.35</v>
      </c>
      <c r="F422">
        <v>0</v>
      </c>
      <c r="G422" s="3">
        <f>INT((MONTH(C422)-1)/3)+1</f>
        <v>1</v>
      </c>
    </row>
    <row r="423" spans="1:7" x14ac:dyDescent="0.25">
      <c r="A423" t="s">
        <v>414</v>
      </c>
      <c r="B423" s="1">
        <f>+WEEKNUM(_2023[[#This Row],[DATA]],21)</f>
        <v>4</v>
      </c>
      <c r="C423" s="1">
        <v>27</v>
      </c>
      <c r="D423" t="s">
        <v>12</v>
      </c>
      <c r="E423">
        <v>2525.9699999999998</v>
      </c>
      <c r="F423">
        <v>0</v>
      </c>
      <c r="G423" s="3">
        <f>INT((MONTH(C423)-1)/3)+1</f>
        <v>1</v>
      </c>
    </row>
    <row r="424" spans="1:7" x14ac:dyDescent="0.25">
      <c r="A424" t="s">
        <v>414</v>
      </c>
      <c r="B424" s="1">
        <f>+WEEKNUM(_2023[[#This Row],[DATA]],21)</f>
        <v>4</v>
      </c>
      <c r="C424" s="1">
        <v>0</v>
      </c>
      <c r="D424" t="s">
        <v>19</v>
      </c>
      <c r="E424">
        <v>2085.39</v>
      </c>
      <c r="F424">
        <v>0</v>
      </c>
      <c r="G424" s="3">
        <f>INT((MONTH(C424)-1)/3)+1</f>
        <v>1</v>
      </c>
    </row>
    <row r="425" spans="1:7" x14ac:dyDescent="0.25">
      <c r="A425" t="s">
        <v>414</v>
      </c>
      <c r="B425" s="1">
        <f>+WEEKNUM(_2023[[#This Row],[DATA]],21)</f>
        <v>4</v>
      </c>
      <c r="C425" s="1">
        <v>19</v>
      </c>
      <c r="D425" t="s">
        <v>4</v>
      </c>
      <c r="E425">
        <v>2062.98</v>
      </c>
      <c r="F425">
        <v>0</v>
      </c>
      <c r="G425" s="3">
        <f>INT((MONTH(C425)-1)/3)+1</f>
        <v>1</v>
      </c>
    </row>
    <row r="426" spans="1:7" x14ac:dyDescent="0.25">
      <c r="A426" t="s">
        <v>414</v>
      </c>
      <c r="B426" s="1">
        <f>+WEEKNUM(_2023[[#This Row],[DATA]],21)</f>
        <v>4</v>
      </c>
      <c r="C426" s="1">
        <v>27</v>
      </c>
      <c r="D426" t="s">
        <v>10</v>
      </c>
      <c r="E426">
        <v>2765.69</v>
      </c>
      <c r="F426">
        <v>0</v>
      </c>
      <c r="G426" s="3">
        <f>INT((MONTH(C426)-1)/3)+1</f>
        <v>1</v>
      </c>
    </row>
    <row r="427" spans="1:7" x14ac:dyDescent="0.25">
      <c r="A427" t="s">
        <v>414</v>
      </c>
      <c r="B427" s="1">
        <f>+WEEKNUM(_2023[[#This Row],[DATA]],21)</f>
        <v>4</v>
      </c>
      <c r="C427" s="1">
        <v>23</v>
      </c>
      <c r="D427" t="s">
        <v>21</v>
      </c>
      <c r="E427">
        <v>3826.76</v>
      </c>
      <c r="F427">
        <v>0</v>
      </c>
      <c r="G427" s="3">
        <f>INT((MONTH(C427)-1)/3)+1</f>
        <v>1</v>
      </c>
    </row>
    <row r="428" spans="1:7" x14ac:dyDescent="0.25">
      <c r="A428" t="s">
        <v>414</v>
      </c>
      <c r="B428" s="1">
        <f>+WEEKNUM(_2023[[#This Row],[DATA]],21)</f>
        <v>4</v>
      </c>
      <c r="C428" s="1">
        <v>29</v>
      </c>
      <c r="D428" t="s">
        <v>3</v>
      </c>
      <c r="E428">
        <v>2687.03</v>
      </c>
      <c r="F428">
        <v>0</v>
      </c>
      <c r="G428" s="3">
        <f>INT((MONTH(C428)-1)/3)+1</f>
        <v>1</v>
      </c>
    </row>
    <row r="429" spans="1:7" x14ac:dyDescent="0.25">
      <c r="A429" t="s">
        <v>414</v>
      </c>
      <c r="B429" s="1">
        <f>+WEEKNUM(_2023[[#This Row],[DATA]],21)</f>
        <v>4</v>
      </c>
      <c r="C429" s="1">
        <v>30</v>
      </c>
      <c r="D429" t="s">
        <v>7</v>
      </c>
      <c r="E429">
        <v>2167.85</v>
      </c>
      <c r="F429">
        <v>0</v>
      </c>
      <c r="G429" s="3">
        <f>INT((MONTH(C429)-1)/3)+1</f>
        <v>1</v>
      </c>
    </row>
    <row r="430" spans="1:7" x14ac:dyDescent="0.25">
      <c r="A430" t="s">
        <v>414</v>
      </c>
      <c r="B430" s="1">
        <f>+WEEKNUM(_2023[[#This Row],[DATA]],21)</f>
        <v>4</v>
      </c>
      <c r="C430" s="1">
        <v>25</v>
      </c>
      <c r="D430" t="s">
        <v>9</v>
      </c>
      <c r="E430">
        <v>4117.53</v>
      </c>
      <c r="F430">
        <v>0</v>
      </c>
      <c r="G430" s="3">
        <f>INT((MONTH(C430)-1)/3)+1</f>
        <v>1</v>
      </c>
    </row>
    <row r="431" spans="1:7" x14ac:dyDescent="0.25">
      <c r="A431" t="s">
        <v>415</v>
      </c>
      <c r="B431" s="1">
        <f>+WEEKNUM(_2023[[#This Row],[DATA]],21)</f>
        <v>4</v>
      </c>
      <c r="C431" s="4">
        <v>20</v>
      </c>
      <c r="D431" t="s">
        <v>5</v>
      </c>
      <c r="E431">
        <v>2043.8</v>
      </c>
      <c r="F431">
        <v>0</v>
      </c>
      <c r="G431" s="3">
        <f>INT((MONTH(C431)-1)/3)+1</f>
        <v>1</v>
      </c>
    </row>
    <row r="432" spans="1:7" x14ac:dyDescent="0.25">
      <c r="A432" t="s">
        <v>415</v>
      </c>
      <c r="B432" s="1">
        <f>+WEEKNUM(_2023[[#This Row],[DATA]],21)</f>
        <v>4</v>
      </c>
      <c r="C432" s="1">
        <v>24</v>
      </c>
      <c r="D432" t="s">
        <v>11</v>
      </c>
      <c r="E432">
        <v>1779.95</v>
      </c>
      <c r="F432">
        <v>0</v>
      </c>
      <c r="G432" s="3">
        <f>INT((MONTH(C432)-1)/3)+1</f>
        <v>1</v>
      </c>
    </row>
    <row r="433" spans="1:7" x14ac:dyDescent="0.25">
      <c r="A433" t="s">
        <v>415</v>
      </c>
      <c r="B433" s="1">
        <f>+WEEKNUM(_2023[[#This Row],[DATA]],21)</f>
        <v>4</v>
      </c>
      <c r="C433" s="1">
        <v>22</v>
      </c>
      <c r="D433" t="s">
        <v>6</v>
      </c>
      <c r="E433">
        <v>1008.01</v>
      </c>
      <c r="F433">
        <v>0</v>
      </c>
      <c r="G433" s="3">
        <f>INT((MONTH(C433)-1)/3)+1</f>
        <v>1</v>
      </c>
    </row>
    <row r="434" spans="1:7" x14ac:dyDescent="0.25">
      <c r="A434" t="s">
        <v>415</v>
      </c>
      <c r="B434" s="1">
        <f>+WEEKNUM(_2023[[#This Row],[DATA]],21)</f>
        <v>4</v>
      </c>
      <c r="C434" s="1">
        <v>26</v>
      </c>
      <c r="D434" t="s">
        <v>14</v>
      </c>
      <c r="E434">
        <v>3214.98</v>
      </c>
      <c r="F434">
        <v>0</v>
      </c>
      <c r="G434" s="3">
        <f>INT((MONTH(C434)-1)/3)+1</f>
        <v>1</v>
      </c>
    </row>
    <row r="435" spans="1:7" x14ac:dyDescent="0.25">
      <c r="A435" t="s">
        <v>415</v>
      </c>
      <c r="B435" s="1">
        <f>+WEEKNUM(_2023[[#This Row],[DATA]],21)</f>
        <v>4</v>
      </c>
      <c r="C435" s="1">
        <v>0</v>
      </c>
      <c r="D435" t="s">
        <v>16</v>
      </c>
      <c r="E435">
        <v>2329.34</v>
      </c>
      <c r="F435">
        <v>0</v>
      </c>
      <c r="G435" s="3">
        <f>INT((MONTH(C435)-1)/3)+1</f>
        <v>1</v>
      </c>
    </row>
    <row r="436" spans="1:7" x14ac:dyDescent="0.25">
      <c r="A436" t="s">
        <v>415</v>
      </c>
      <c r="B436" s="1">
        <f>+WEEKNUM(_2023[[#This Row],[DATA]],21)</f>
        <v>4</v>
      </c>
      <c r="C436" s="1">
        <v>21</v>
      </c>
      <c r="D436" t="s">
        <v>8</v>
      </c>
      <c r="E436">
        <v>3461.88</v>
      </c>
      <c r="F436">
        <v>0</v>
      </c>
      <c r="G436" s="3">
        <f>INT((MONTH(C436)-1)/3)+1</f>
        <v>1</v>
      </c>
    </row>
    <row r="437" spans="1:7" x14ac:dyDescent="0.25">
      <c r="A437" t="s">
        <v>415</v>
      </c>
      <c r="B437" s="1">
        <f>+WEEKNUM(_2023[[#This Row],[DATA]],21)</f>
        <v>4</v>
      </c>
      <c r="C437" s="1">
        <v>18</v>
      </c>
      <c r="D437" t="s">
        <v>13</v>
      </c>
      <c r="E437">
        <v>778.65</v>
      </c>
      <c r="F437">
        <v>0</v>
      </c>
      <c r="G437" s="3">
        <f>INT((MONTH(C437)-1)/3)+1</f>
        <v>1</v>
      </c>
    </row>
    <row r="438" spans="1:7" x14ac:dyDescent="0.25">
      <c r="A438" t="s">
        <v>415</v>
      </c>
      <c r="B438" s="1">
        <f>+WEEKNUM(_2023[[#This Row],[DATA]],21)</f>
        <v>4</v>
      </c>
      <c r="C438" s="1">
        <v>17</v>
      </c>
      <c r="D438" t="s">
        <v>22</v>
      </c>
      <c r="E438">
        <v>3671.1</v>
      </c>
      <c r="F438">
        <v>0</v>
      </c>
      <c r="G438" s="3">
        <f>INT((MONTH(C438)-1)/3)+1</f>
        <v>1</v>
      </c>
    </row>
    <row r="439" spans="1:7" x14ac:dyDescent="0.25">
      <c r="A439" t="s">
        <v>415</v>
      </c>
      <c r="B439" s="1">
        <f>+WEEKNUM(_2023[[#This Row],[DATA]],21)</f>
        <v>4</v>
      </c>
      <c r="C439" s="1">
        <v>27</v>
      </c>
      <c r="D439" t="s">
        <v>12</v>
      </c>
      <c r="E439">
        <v>2284.6</v>
      </c>
      <c r="F439">
        <v>0</v>
      </c>
      <c r="G439" s="3">
        <f>INT((MONTH(C439)-1)/3)+1</f>
        <v>1</v>
      </c>
    </row>
    <row r="440" spans="1:7" x14ac:dyDescent="0.25">
      <c r="A440" t="s">
        <v>415</v>
      </c>
      <c r="B440" s="1">
        <f>+WEEKNUM(_2023[[#This Row],[DATA]],21)</f>
        <v>4</v>
      </c>
      <c r="C440" s="1">
        <v>0</v>
      </c>
      <c r="D440" t="s">
        <v>19</v>
      </c>
      <c r="E440">
        <v>2889.74</v>
      </c>
      <c r="F440">
        <v>0</v>
      </c>
      <c r="G440" s="3">
        <f>INT((MONTH(C440)-1)/3)+1</f>
        <v>1</v>
      </c>
    </row>
    <row r="441" spans="1:7" x14ac:dyDescent="0.25">
      <c r="A441" t="s">
        <v>415</v>
      </c>
      <c r="B441" s="1">
        <f>+WEEKNUM(_2023[[#This Row],[DATA]],21)</f>
        <v>4</v>
      </c>
      <c r="C441" s="1">
        <v>27</v>
      </c>
      <c r="D441" t="s">
        <v>10</v>
      </c>
      <c r="E441">
        <v>1419.35</v>
      </c>
      <c r="F441">
        <v>0</v>
      </c>
      <c r="G441" s="3">
        <f>INT((MONTH(C441)-1)/3)+1</f>
        <v>1</v>
      </c>
    </row>
    <row r="442" spans="1:7" x14ac:dyDescent="0.25">
      <c r="A442" t="s">
        <v>415</v>
      </c>
      <c r="B442" s="1">
        <f>+WEEKNUM(_2023[[#This Row],[DATA]],21)</f>
        <v>4</v>
      </c>
      <c r="C442" s="1">
        <v>23</v>
      </c>
      <c r="D442" t="s">
        <v>21</v>
      </c>
      <c r="E442">
        <v>3465.67</v>
      </c>
      <c r="F442">
        <v>0</v>
      </c>
      <c r="G442" s="3">
        <f>INT((MONTH(C442)-1)/3)+1</f>
        <v>1</v>
      </c>
    </row>
    <row r="443" spans="1:7" x14ac:dyDescent="0.25">
      <c r="A443" t="s">
        <v>415</v>
      </c>
      <c r="B443" s="1">
        <f>+WEEKNUM(_2023[[#This Row],[DATA]],21)</f>
        <v>4</v>
      </c>
      <c r="C443" s="1">
        <v>29</v>
      </c>
      <c r="D443" t="s">
        <v>3</v>
      </c>
      <c r="E443">
        <v>1563.1</v>
      </c>
      <c r="F443">
        <v>0</v>
      </c>
      <c r="G443" s="3">
        <f>INT((MONTH(C443)-1)/3)+1</f>
        <v>1</v>
      </c>
    </row>
    <row r="444" spans="1:7" x14ac:dyDescent="0.25">
      <c r="A444" t="s">
        <v>415</v>
      </c>
      <c r="B444" s="1">
        <f>+WEEKNUM(_2023[[#This Row],[DATA]],21)</f>
        <v>4</v>
      </c>
      <c r="C444" s="1">
        <v>30</v>
      </c>
      <c r="D444" t="s">
        <v>7</v>
      </c>
      <c r="E444">
        <v>1978.86</v>
      </c>
      <c r="F444">
        <v>0</v>
      </c>
      <c r="G444" s="3">
        <f>INT((MONTH(C444)-1)/3)+1</f>
        <v>1</v>
      </c>
    </row>
    <row r="445" spans="1:7" x14ac:dyDescent="0.25">
      <c r="A445" t="s">
        <v>415</v>
      </c>
      <c r="B445" s="1">
        <f>+WEEKNUM(_2023[[#This Row],[DATA]],21)</f>
        <v>4</v>
      </c>
      <c r="C445" s="1">
        <v>25</v>
      </c>
      <c r="D445" t="s">
        <v>9</v>
      </c>
      <c r="E445">
        <v>2339.96</v>
      </c>
      <c r="F445">
        <v>0</v>
      </c>
      <c r="G445" s="3">
        <f>INT((MONTH(C445)-1)/3)+1</f>
        <v>1</v>
      </c>
    </row>
    <row r="446" spans="1:7" x14ac:dyDescent="0.25">
      <c r="A446" t="s">
        <v>416</v>
      </c>
      <c r="B446" s="1">
        <f>+WEEKNUM(_2023[[#This Row],[DATA]],21)</f>
        <v>5</v>
      </c>
      <c r="C446" s="4">
        <v>20</v>
      </c>
      <c r="D446" t="s">
        <v>5</v>
      </c>
      <c r="E446">
        <v>1198.6199999999999</v>
      </c>
      <c r="F446">
        <v>0</v>
      </c>
      <c r="G446" s="3">
        <f>INT((MONTH(C446)-1)/3)+1</f>
        <v>1</v>
      </c>
    </row>
    <row r="447" spans="1:7" x14ac:dyDescent="0.25">
      <c r="A447" t="s">
        <v>416</v>
      </c>
      <c r="B447" s="1">
        <f>+WEEKNUM(_2023[[#This Row],[DATA]],21)</f>
        <v>5</v>
      </c>
      <c r="C447" s="1">
        <v>24</v>
      </c>
      <c r="D447" t="s">
        <v>11</v>
      </c>
      <c r="E447">
        <v>1317.69</v>
      </c>
      <c r="F447">
        <v>0</v>
      </c>
      <c r="G447" s="3">
        <f>INT((MONTH(C447)-1)/3)+1</f>
        <v>1</v>
      </c>
    </row>
    <row r="448" spans="1:7" x14ac:dyDescent="0.25">
      <c r="A448" t="s">
        <v>416</v>
      </c>
      <c r="B448" s="1">
        <f>+WEEKNUM(_2023[[#This Row],[DATA]],21)</f>
        <v>5</v>
      </c>
      <c r="C448" s="1">
        <v>22</v>
      </c>
      <c r="D448" t="s">
        <v>6</v>
      </c>
      <c r="E448">
        <v>288.77999999999997</v>
      </c>
      <c r="F448">
        <v>0</v>
      </c>
      <c r="G448" s="3">
        <f>INT((MONTH(C448)-1)/3)+1</f>
        <v>1</v>
      </c>
    </row>
    <row r="449" spans="1:7" x14ac:dyDescent="0.25">
      <c r="A449" t="s">
        <v>416</v>
      </c>
      <c r="B449" s="1">
        <f>+WEEKNUM(_2023[[#This Row],[DATA]],21)</f>
        <v>5</v>
      </c>
      <c r="C449" s="1">
        <v>26</v>
      </c>
      <c r="D449" t="s">
        <v>14</v>
      </c>
      <c r="E449">
        <v>2153.08</v>
      </c>
      <c r="F449">
        <v>0</v>
      </c>
      <c r="G449" s="3">
        <f>INT((MONTH(C449)-1)/3)+1</f>
        <v>1</v>
      </c>
    </row>
    <row r="450" spans="1:7" x14ac:dyDescent="0.25">
      <c r="A450" t="s">
        <v>416</v>
      </c>
      <c r="B450" s="1">
        <f>+WEEKNUM(_2023[[#This Row],[DATA]],21)</f>
        <v>5</v>
      </c>
      <c r="C450" s="1">
        <v>0</v>
      </c>
      <c r="D450" t="s">
        <v>16</v>
      </c>
      <c r="E450">
        <v>1729</v>
      </c>
      <c r="F450">
        <v>0</v>
      </c>
      <c r="G450" s="3">
        <f>INT((MONTH(C450)-1)/3)+1</f>
        <v>1</v>
      </c>
    </row>
    <row r="451" spans="1:7" x14ac:dyDescent="0.25">
      <c r="A451" t="s">
        <v>416</v>
      </c>
      <c r="B451" s="1">
        <f>+WEEKNUM(_2023[[#This Row],[DATA]],21)</f>
        <v>5</v>
      </c>
      <c r="C451" s="1">
        <v>21</v>
      </c>
      <c r="D451" t="s">
        <v>8</v>
      </c>
      <c r="E451">
        <v>1768.31</v>
      </c>
      <c r="F451">
        <v>0</v>
      </c>
      <c r="G451" s="3">
        <f>INT((MONTH(C451)-1)/3)+1</f>
        <v>1</v>
      </c>
    </row>
    <row r="452" spans="1:7" x14ac:dyDescent="0.25">
      <c r="A452" t="s">
        <v>416</v>
      </c>
      <c r="B452" s="1">
        <f>+WEEKNUM(_2023[[#This Row],[DATA]],21)</f>
        <v>5</v>
      </c>
      <c r="C452" s="1">
        <v>18</v>
      </c>
      <c r="D452" t="s">
        <v>13</v>
      </c>
      <c r="E452">
        <v>1700.29</v>
      </c>
      <c r="F452">
        <v>0</v>
      </c>
      <c r="G452" s="3">
        <f>INT((MONTH(C452)-1)/3)+1</f>
        <v>1</v>
      </c>
    </row>
    <row r="453" spans="1:7" x14ac:dyDescent="0.25">
      <c r="A453" t="s">
        <v>416</v>
      </c>
      <c r="B453" s="1">
        <f>+WEEKNUM(_2023[[#This Row],[DATA]],21)</f>
        <v>5</v>
      </c>
      <c r="C453" s="1">
        <v>17</v>
      </c>
      <c r="D453" t="s">
        <v>22</v>
      </c>
      <c r="E453">
        <v>1566.42</v>
      </c>
      <c r="F453">
        <v>0</v>
      </c>
      <c r="G453" s="3">
        <f>INT((MONTH(C453)-1)/3)+1</f>
        <v>1</v>
      </c>
    </row>
    <row r="454" spans="1:7" x14ac:dyDescent="0.25">
      <c r="A454" t="s">
        <v>416</v>
      </c>
      <c r="B454" s="1">
        <f>+WEEKNUM(_2023[[#This Row],[DATA]],21)</f>
        <v>5</v>
      </c>
      <c r="C454" s="1">
        <v>27</v>
      </c>
      <c r="D454" t="s">
        <v>12</v>
      </c>
      <c r="E454">
        <v>1545.79</v>
      </c>
      <c r="F454">
        <v>0</v>
      </c>
      <c r="G454" s="3">
        <f>INT((MONTH(C454)-1)/3)+1</f>
        <v>1</v>
      </c>
    </row>
    <row r="455" spans="1:7" x14ac:dyDescent="0.25">
      <c r="A455" t="s">
        <v>416</v>
      </c>
      <c r="B455" s="1">
        <f>+WEEKNUM(_2023[[#This Row],[DATA]],21)</f>
        <v>5</v>
      </c>
      <c r="C455" s="1">
        <v>0</v>
      </c>
      <c r="D455" t="s">
        <v>19</v>
      </c>
      <c r="E455">
        <v>711.11</v>
      </c>
      <c r="F455">
        <v>0</v>
      </c>
      <c r="G455" s="3">
        <f>INT((MONTH(C455)-1)/3)+1</f>
        <v>1</v>
      </c>
    </row>
    <row r="456" spans="1:7" x14ac:dyDescent="0.25">
      <c r="A456" t="s">
        <v>416</v>
      </c>
      <c r="B456" s="1">
        <f>+WEEKNUM(_2023[[#This Row],[DATA]],21)</f>
        <v>5</v>
      </c>
      <c r="C456" s="1">
        <v>19</v>
      </c>
      <c r="D456" t="s">
        <v>4</v>
      </c>
      <c r="E456">
        <v>1085.3</v>
      </c>
      <c r="F456">
        <v>0</v>
      </c>
      <c r="G456" s="3">
        <f>INT((MONTH(C456)-1)/3)+1</f>
        <v>1</v>
      </c>
    </row>
    <row r="457" spans="1:7" x14ac:dyDescent="0.25">
      <c r="A457" t="s">
        <v>416</v>
      </c>
      <c r="B457" s="1">
        <f>+WEEKNUM(_2023[[#This Row],[DATA]],21)</f>
        <v>5</v>
      </c>
      <c r="C457" s="1">
        <v>27</v>
      </c>
      <c r="D457" t="s">
        <v>10</v>
      </c>
      <c r="E457">
        <v>1714.73</v>
      </c>
      <c r="F457">
        <v>0</v>
      </c>
      <c r="G457" s="3">
        <f>INT((MONTH(C457)-1)/3)+1</f>
        <v>1</v>
      </c>
    </row>
    <row r="458" spans="1:7" x14ac:dyDescent="0.25">
      <c r="A458" t="s">
        <v>416</v>
      </c>
      <c r="B458" s="1">
        <f>+WEEKNUM(_2023[[#This Row],[DATA]],21)</f>
        <v>5</v>
      </c>
      <c r="C458" s="1">
        <v>23</v>
      </c>
      <c r="D458" t="s">
        <v>21</v>
      </c>
      <c r="E458">
        <v>1585.66</v>
      </c>
      <c r="F458">
        <v>0</v>
      </c>
      <c r="G458" s="3">
        <f>INT((MONTH(C458)-1)/3)+1</f>
        <v>1</v>
      </c>
    </row>
    <row r="459" spans="1:7" x14ac:dyDescent="0.25">
      <c r="A459" t="s">
        <v>416</v>
      </c>
      <c r="B459" s="1">
        <f>+WEEKNUM(_2023[[#This Row],[DATA]],21)</f>
        <v>5</v>
      </c>
      <c r="C459" s="1">
        <v>29</v>
      </c>
      <c r="D459" t="s">
        <v>3</v>
      </c>
      <c r="E459">
        <v>851.74</v>
      </c>
      <c r="F459">
        <v>0</v>
      </c>
      <c r="G459" s="3">
        <f>INT((MONTH(C459)-1)/3)+1</f>
        <v>1</v>
      </c>
    </row>
    <row r="460" spans="1:7" x14ac:dyDescent="0.25">
      <c r="A460" t="s">
        <v>416</v>
      </c>
      <c r="B460" s="1">
        <f>+WEEKNUM(_2023[[#This Row],[DATA]],21)</f>
        <v>5</v>
      </c>
      <c r="C460" s="1">
        <v>30</v>
      </c>
      <c r="D460" t="s">
        <v>7</v>
      </c>
      <c r="E460">
        <v>1320.1</v>
      </c>
      <c r="F460">
        <v>0</v>
      </c>
      <c r="G460" s="3">
        <f>INT((MONTH(C460)-1)/3)+1</f>
        <v>1</v>
      </c>
    </row>
    <row r="461" spans="1:7" x14ac:dyDescent="0.25">
      <c r="A461" t="s">
        <v>416</v>
      </c>
      <c r="B461" s="1">
        <f>+WEEKNUM(_2023[[#This Row],[DATA]],21)</f>
        <v>5</v>
      </c>
      <c r="C461" s="1">
        <v>25</v>
      </c>
      <c r="D461" t="s">
        <v>9</v>
      </c>
      <c r="E461">
        <v>2177.6799999999998</v>
      </c>
      <c r="F461">
        <v>0</v>
      </c>
      <c r="G461" s="3">
        <f>INT((MONTH(C461)-1)/3)+1</f>
        <v>1</v>
      </c>
    </row>
    <row r="462" spans="1:7" x14ac:dyDescent="0.25">
      <c r="A462" t="s">
        <v>417</v>
      </c>
      <c r="B462" s="1">
        <f>+WEEKNUM(_2023[[#This Row],[DATA]],21)</f>
        <v>5</v>
      </c>
      <c r="C462" s="4">
        <v>20</v>
      </c>
      <c r="D462" t="s">
        <v>5</v>
      </c>
      <c r="E462">
        <v>890.57</v>
      </c>
      <c r="F462">
        <v>0</v>
      </c>
      <c r="G462" s="3">
        <f>INT((MONTH(C462)-1)/3)+1</f>
        <v>1</v>
      </c>
    </row>
    <row r="463" spans="1:7" x14ac:dyDescent="0.25">
      <c r="A463" t="s">
        <v>417</v>
      </c>
      <c r="B463" s="1">
        <f>+WEEKNUM(_2023[[#This Row],[DATA]],21)</f>
        <v>5</v>
      </c>
      <c r="C463" s="1">
        <v>24</v>
      </c>
      <c r="D463" t="s">
        <v>11</v>
      </c>
      <c r="E463">
        <v>1189.9100000000001</v>
      </c>
      <c r="F463">
        <v>0</v>
      </c>
      <c r="G463" s="3">
        <f>INT((MONTH(C463)-1)/3)+1</f>
        <v>1</v>
      </c>
    </row>
    <row r="464" spans="1:7" x14ac:dyDescent="0.25">
      <c r="A464" t="s">
        <v>417</v>
      </c>
      <c r="B464" s="1">
        <f>+WEEKNUM(_2023[[#This Row],[DATA]],21)</f>
        <v>5</v>
      </c>
      <c r="C464" s="1">
        <v>22</v>
      </c>
      <c r="D464" t="s">
        <v>6</v>
      </c>
      <c r="E464">
        <v>1107.53</v>
      </c>
      <c r="F464">
        <v>0</v>
      </c>
      <c r="G464" s="3">
        <f>INT((MONTH(C464)-1)/3)+1</f>
        <v>1</v>
      </c>
    </row>
    <row r="465" spans="1:7" x14ac:dyDescent="0.25">
      <c r="A465" t="s">
        <v>417</v>
      </c>
      <c r="B465" s="1">
        <f>+WEEKNUM(_2023[[#This Row],[DATA]],21)</f>
        <v>5</v>
      </c>
      <c r="C465" s="1">
        <v>26</v>
      </c>
      <c r="D465" t="s">
        <v>14</v>
      </c>
      <c r="E465">
        <v>1152.8900000000001</v>
      </c>
      <c r="F465">
        <v>0</v>
      </c>
      <c r="G465" s="3">
        <f>INT((MONTH(C465)-1)/3)+1</f>
        <v>1</v>
      </c>
    </row>
    <row r="466" spans="1:7" x14ac:dyDescent="0.25">
      <c r="A466" t="s">
        <v>417</v>
      </c>
      <c r="B466" s="1">
        <f>+WEEKNUM(_2023[[#This Row],[DATA]],21)</f>
        <v>5</v>
      </c>
      <c r="C466" s="1">
        <v>0</v>
      </c>
      <c r="D466" t="s">
        <v>16</v>
      </c>
      <c r="E466">
        <v>702.5</v>
      </c>
      <c r="F466">
        <v>0</v>
      </c>
      <c r="G466" s="3">
        <f>INT((MONTH(C466)-1)/3)+1</f>
        <v>1</v>
      </c>
    </row>
    <row r="467" spans="1:7" x14ac:dyDescent="0.25">
      <c r="A467" t="s">
        <v>417</v>
      </c>
      <c r="B467" s="1">
        <f>+WEEKNUM(_2023[[#This Row],[DATA]],21)</f>
        <v>5</v>
      </c>
      <c r="C467" s="1">
        <v>21</v>
      </c>
      <c r="D467" t="s">
        <v>8</v>
      </c>
      <c r="E467">
        <v>2195.35</v>
      </c>
      <c r="F467">
        <v>0</v>
      </c>
      <c r="G467" s="3">
        <f>INT((MONTH(C467)-1)/3)+1</f>
        <v>1</v>
      </c>
    </row>
    <row r="468" spans="1:7" x14ac:dyDescent="0.25">
      <c r="A468" t="s">
        <v>417</v>
      </c>
      <c r="B468" s="1">
        <f>+WEEKNUM(_2023[[#This Row],[DATA]],21)</f>
        <v>5</v>
      </c>
      <c r="C468" s="1">
        <v>18</v>
      </c>
      <c r="D468" t="s">
        <v>13</v>
      </c>
      <c r="E468">
        <v>1451.85</v>
      </c>
      <c r="F468">
        <v>0</v>
      </c>
      <c r="G468" s="3">
        <f>INT((MONTH(C468)-1)/3)+1</f>
        <v>1</v>
      </c>
    </row>
    <row r="469" spans="1:7" x14ac:dyDescent="0.25">
      <c r="A469" t="s">
        <v>417</v>
      </c>
      <c r="B469" s="1">
        <f>+WEEKNUM(_2023[[#This Row],[DATA]],21)</f>
        <v>5</v>
      </c>
      <c r="C469" s="1">
        <v>17</v>
      </c>
      <c r="D469" t="s">
        <v>22</v>
      </c>
      <c r="E469">
        <v>767.62</v>
      </c>
      <c r="F469">
        <v>0</v>
      </c>
      <c r="G469" s="3">
        <f>INT((MONTH(C469)-1)/3)+1</f>
        <v>1</v>
      </c>
    </row>
    <row r="470" spans="1:7" x14ac:dyDescent="0.25">
      <c r="A470" t="s">
        <v>417</v>
      </c>
      <c r="B470" s="1">
        <f>+WEEKNUM(_2023[[#This Row],[DATA]],21)</f>
        <v>5</v>
      </c>
      <c r="C470" s="1">
        <v>27</v>
      </c>
      <c r="D470" t="s">
        <v>12</v>
      </c>
      <c r="E470">
        <v>1783.7</v>
      </c>
      <c r="F470">
        <v>0</v>
      </c>
      <c r="G470" s="3">
        <f>INT((MONTH(C470)-1)/3)+1</f>
        <v>1</v>
      </c>
    </row>
    <row r="471" spans="1:7" x14ac:dyDescent="0.25">
      <c r="A471" t="s">
        <v>417</v>
      </c>
      <c r="B471" s="1">
        <f>+WEEKNUM(_2023[[#This Row],[DATA]],21)</f>
        <v>5</v>
      </c>
      <c r="C471" s="1">
        <v>0</v>
      </c>
      <c r="D471" t="s">
        <v>19</v>
      </c>
      <c r="E471">
        <v>579.25</v>
      </c>
      <c r="F471">
        <v>0</v>
      </c>
      <c r="G471" s="3">
        <f>INT((MONTH(C471)-1)/3)+1</f>
        <v>1</v>
      </c>
    </row>
    <row r="472" spans="1:7" x14ac:dyDescent="0.25">
      <c r="A472" t="s">
        <v>417</v>
      </c>
      <c r="B472" s="1">
        <f>+WEEKNUM(_2023[[#This Row],[DATA]],21)</f>
        <v>5</v>
      </c>
      <c r="C472" s="1">
        <v>19</v>
      </c>
      <c r="D472" t="s">
        <v>4</v>
      </c>
      <c r="E472">
        <v>550.89</v>
      </c>
      <c r="F472">
        <v>0</v>
      </c>
      <c r="G472" s="3">
        <f>INT((MONTH(C472)-1)/3)+1</f>
        <v>1</v>
      </c>
    </row>
    <row r="473" spans="1:7" x14ac:dyDescent="0.25">
      <c r="A473" t="s">
        <v>417</v>
      </c>
      <c r="B473" s="1">
        <f>+WEEKNUM(_2023[[#This Row],[DATA]],21)</f>
        <v>5</v>
      </c>
      <c r="C473" s="1">
        <v>27</v>
      </c>
      <c r="D473" t="s">
        <v>10</v>
      </c>
      <c r="E473">
        <v>1892.26</v>
      </c>
      <c r="F473">
        <v>0</v>
      </c>
      <c r="G473" s="3">
        <f>INT((MONTH(C473)-1)/3)+1</f>
        <v>1</v>
      </c>
    </row>
    <row r="474" spans="1:7" x14ac:dyDescent="0.25">
      <c r="A474" t="s">
        <v>417</v>
      </c>
      <c r="B474" s="1">
        <f>+WEEKNUM(_2023[[#This Row],[DATA]],21)</f>
        <v>5</v>
      </c>
      <c r="C474" s="1">
        <v>23</v>
      </c>
      <c r="D474" t="s">
        <v>21</v>
      </c>
      <c r="E474">
        <v>1250.54</v>
      </c>
      <c r="F474">
        <v>0</v>
      </c>
      <c r="G474" s="3">
        <f>INT((MONTH(C474)-1)/3)+1</f>
        <v>1</v>
      </c>
    </row>
    <row r="475" spans="1:7" x14ac:dyDescent="0.25">
      <c r="A475" t="s">
        <v>417</v>
      </c>
      <c r="B475" s="1">
        <f>+WEEKNUM(_2023[[#This Row],[DATA]],21)</f>
        <v>5</v>
      </c>
      <c r="C475" s="1">
        <v>29</v>
      </c>
      <c r="D475" t="s">
        <v>3</v>
      </c>
      <c r="E475">
        <v>701.35</v>
      </c>
      <c r="F475">
        <v>0</v>
      </c>
      <c r="G475" s="3">
        <f>INT((MONTH(C475)-1)/3)+1</f>
        <v>1</v>
      </c>
    </row>
    <row r="476" spans="1:7" x14ac:dyDescent="0.25">
      <c r="A476" t="s">
        <v>417</v>
      </c>
      <c r="B476" s="1">
        <f>+WEEKNUM(_2023[[#This Row],[DATA]],21)</f>
        <v>5</v>
      </c>
      <c r="C476" s="1">
        <v>30</v>
      </c>
      <c r="D476" t="s">
        <v>7</v>
      </c>
      <c r="E476">
        <v>741.65</v>
      </c>
      <c r="F476">
        <v>0</v>
      </c>
      <c r="G476" s="3">
        <f>INT((MONTH(C476)-1)/3)+1</f>
        <v>1</v>
      </c>
    </row>
    <row r="477" spans="1:7" x14ac:dyDescent="0.25">
      <c r="A477" t="s">
        <v>417</v>
      </c>
      <c r="B477" s="1">
        <f>+WEEKNUM(_2023[[#This Row],[DATA]],21)</f>
        <v>5</v>
      </c>
      <c r="C477" s="1">
        <v>25</v>
      </c>
      <c r="D477" t="s">
        <v>9</v>
      </c>
      <c r="E477">
        <v>1648.65</v>
      </c>
      <c r="F477">
        <v>0</v>
      </c>
      <c r="G477" s="3">
        <f>INT((MONTH(C477)-1)/3)+1</f>
        <v>1</v>
      </c>
    </row>
    <row r="478" spans="1:7" x14ac:dyDescent="0.25">
      <c r="A478" t="s">
        <v>418</v>
      </c>
      <c r="B478" s="1">
        <f>+WEEKNUM(_2023[[#This Row],[DATA]],21)</f>
        <v>5</v>
      </c>
      <c r="C478" s="4">
        <v>20</v>
      </c>
      <c r="D478" t="s">
        <v>5</v>
      </c>
      <c r="E478">
        <v>1422.71</v>
      </c>
      <c r="F478">
        <v>0</v>
      </c>
      <c r="G478" s="3">
        <f>INT((MONTH(C478)-1)/3)+1</f>
        <v>1</v>
      </c>
    </row>
    <row r="479" spans="1:7" x14ac:dyDescent="0.25">
      <c r="A479" t="s">
        <v>418</v>
      </c>
      <c r="B479" s="1">
        <f>+WEEKNUM(_2023[[#This Row],[DATA]],21)</f>
        <v>5</v>
      </c>
      <c r="C479" s="1">
        <v>24</v>
      </c>
      <c r="D479" t="s">
        <v>11</v>
      </c>
      <c r="E479">
        <v>1279.22</v>
      </c>
      <c r="F479">
        <v>0</v>
      </c>
      <c r="G479" s="3">
        <f>INT((MONTH(C479)-1)/3)+1</f>
        <v>1</v>
      </c>
    </row>
    <row r="480" spans="1:7" x14ac:dyDescent="0.25">
      <c r="A480" t="s">
        <v>418</v>
      </c>
      <c r="B480" s="1">
        <f>+WEEKNUM(_2023[[#This Row],[DATA]],21)</f>
        <v>5</v>
      </c>
      <c r="C480" s="1">
        <v>22</v>
      </c>
      <c r="D480" t="s">
        <v>6</v>
      </c>
      <c r="E480">
        <v>680.31</v>
      </c>
      <c r="F480">
        <v>0</v>
      </c>
      <c r="G480" s="3">
        <f>INT((MONTH(C480)-1)/3)+1</f>
        <v>1</v>
      </c>
    </row>
    <row r="481" spans="1:7" x14ac:dyDescent="0.25">
      <c r="A481" t="s">
        <v>418</v>
      </c>
      <c r="B481" s="1">
        <f>+WEEKNUM(_2023[[#This Row],[DATA]],21)</f>
        <v>5</v>
      </c>
      <c r="C481" s="1">
        <v>26</v>
      </c>
      <c r="D481" t="s">
        <v>14</v>
      </c>
      <c r="E481">
        <v>1431.18</v>
      </c>
      <c r="F481">
        <v>0</v>
      </c>
      <c r="G481" s="3">
        <f>INT((MONTH(C481)-1)/3)+1</f>
        <v>1</v>
      </c>
    </row>
    <row r="482" spans="1:7" x14ac:dyDescent="0.25">
      <c r="A482" t="s">
        <v>418</v>
      </c>
      <c r="B482" s="1">
        <f>+WEEKNUM(_2023[[#This Row],[DATA]],21)</f>
        <v>5</v>
      </c>
      <c r="C482" s="1">
        <v>0</v>
      </c>
      <c r="D482" t="s">
        <v>16</v>
      </c>
      <c r="E482">
        <v>1144.6600000000001</v>
      </c>
      <c r="F482">
        <v>0</v>
      </c>
      <c r="G482" s="3">
        <f>INT((MONTH(C482)-1)/3)+1</f>
        <v>1</v>
      </c>
    </row>
    <row r="483" spans="1:7" x14ac:dyDescent="0.25">
      <c r="A483" t="s">
        <v>418</v>
      </c>
      <c r="B483" s="1">
        <f>+WEEKNUM(_2023[[#This Row],[DATA]],21)</f>
        <v>5</v>
      </c>
      <c r="C483" s="1">
        <v>21</v>
      </c>
      <c r="D483" t="s">
        <v>8</v>
      </c>
      <c r="E483">
        <v>1918.83</v>
      </c>
      <c r="F483">
        <v>0</v>
      </c>
      <c r="G483" s="3">
        <f>INT((MONTH(C483)-1)/3)+1</f>
        <v>1</v>
      </c>
    </row>
    <row r="484" spans="1:7" x14ac:dyDescent="0.25">
      <c r="A484" t="s">
        <v>418</v>
      </c>
      <c r="B484" s="1">
        <f>+WEEKNUM(_2023[[#This Row],[DATA]],21)</f>
        <v>5</v>
      </c>
      <c r="C484" s="1">
        <v>18</v>
      </c>
      <c r="D484" t="s">
        <v>13</v>
      </c>
      <c r="E484">
        <v>1202.0899999999999</v>
      </c>
      <c r="F484">
        <v>0</v>
      </c>
      <c r="G484" s="3">
        <f>INT((MONTH(C484)-1)/3)+1</f>
        <v>1</v>
      </c>
    </row>
    <row r="485" spans="1:7" x14ac:dyDescent="0.25">
      <c r="A485" t="s">
        <v>418</v>
      </c>
      <c r="B485" s="1">
        <f>+WEEKNUM(_2023[[#This Row],[DATA]],21)</f>
        <v>5</v>
      </c>
      <c r="C485" s="1">
        <v>17</v>
      </c>
      <c r="D485" t="s">
        <v>22</v>
      </c>
      <c r="E485">
        <v>3147.27</v>
      </c>
      <c r="F485">
        <v>0</v>
      </c>
      <c r="G485" s="3">
        <f>INT((MONTH(C485)-1)/3)+1</f>
        <v>1</v>
      </c>
    </row>
    <row r="486" spans="1:7" x14ac:dyDescent="0.25">
      <c r="A486" t="s">
        <v>418</v>
      </c>
      <c r="B486" s="1">
        <f>+WEEKNUM(_2023[[#This Row],[DATA]],21)</f>
        <v>5</v>
      </c>
      <c r="C486" s="1">
        <v>27</v>
      </c>
      <c r="D486" t="s">
        <v>12</v>
      </c>
      <c r="E486">
        <v>1374.22</v>
      </c>
      <c r="F486">
        <v>0</v>
      </c>
      <c r="G486" s="3">
        <f>INT((MONTH(C486)-1)/3)+1</f>
        <v>1</v>
      </c>
    </row>
    <row r="487" spans="1:7" x14ac:dyDescent="0.25">
      <c r="A487" t="s">
        <v>418</v>
      </c>
      <c r="B487" s="1">
        <f>+WEEKNUM(_2023[[#This Row],[DATA]],21)</f>
        <v>5</v>
      </c>
      <c r="C487" s="1">
        <v>0</v>
      </c>
      <c r="D487" t="s">
        <v>19</v>
      </c>
      <c r="E487">
        <v>1119.43</v>
      </c>
      <c r="F487">
        <v>0</v>
      </c>
      <c r="G487" s="3">
        <f>INT((MONTH(C487)-1)/3)+1</f>
        <v>1</v>
      </c>
    </row>
    <row r="488" spans="1:7" x14ac:dyDescent="0.25">
      <c r="A488" t="s">
        <v>418</v>
      </c>
      <c r="B488" s="1">
        <f>+WEEKNUM(_2023[[#This Row],[DATA]],21)</f>
        <v>5</v>
      </c>
      <c r="C488" s="1">
        <v>19</v>
      </c>
      <c r="D488" t="s">
        <v>4</v>
      </c>
      <c r="E488">
        <v>1044.6600000000001</v>
      </c>
      <c r="F488">
        <v>0</v>
      </c>
      <c r="G488" s="3">
        <f>INT((MONTH(C488)-1)/3)+1</f>
        <v>1</v>
      </c>
    </row>
    <row r="489" spans="1:7" x14ac:dyDescent="0.25">
      <c r="A489" t="s">
        <v>418</v>
      </c>
      <c r="B489" s="1">
        <f>+WEEKNUM(_2023[[#This Row],[DATA]],21)</f>
        <v>5</v>
      </c>
      <c r="C489" s="1">
        <v>27</v>
      </c>
      <c r="D489" t="s">
        <v>10</v>
      </c>
      <c r="E489">
        <v>1864.78</v>
      </c>
      <c r="F489">
        <v>0</v>
      </c>
      <c r="G489" s="3">
        <f>INT((MONTH(C489)-1)/3)+1</f>
        <v>1</v>
      </c>
    </row>
    <row r="490" spans="1:7" x14ac:dyDescent="0.25">
      <c r="A490" t="s">
        <v>418</v>
      </c>
      <c r="B490" s="1">
        <f>+WEEKNUM(_2023[[#This Row],[DATA]],21)</f>
        <v>5</v>
      </c>
      <c r="C490" s="1">
        <v>23</v>
      </c>
      <c r="D490" t="s">
        <v>21</v>
      </c>
      <c r="E490">
        <v>972.22</v>
      </c>
      <c r="F490">
        <v>0</v>
      </c>
      <c r="G490" s="3">
        <f>INT((MONTH(C490)-1)/3)+1</f>
        <v>1</v>
      </c>
    </row>
    <row r="491" spans="1:7" x14ac:dyDescent="0.25">
      <c r="A491" t="s">
        <v>418</v>
      </c>
      <c r="B491" s="1">
        <f>+WEEKNUM(_2023[[#This Row],[DATA]],21)</f>
        <v>5</v>
      </c>
      <c r="C491" s="1">
        <v>29</v>
      </c>
      <c r="D491" t="s">
        <v>3</v>
      </c>
      <c r="E491">
        <v>894.55</v>
      </c>
      <c r="F491">
        <v>0</v>
      </c>
      <c r="G491" s="3">
        <f>INT((MONTH(C491)-1)/3)+1</f>
        <v>1</v>
      </c>
    </row>
    <row r="492" spans="1:7" x14ac:dyDescent="0.25">
      <c r="A492" t="s">
        <v>418</v>
      </c>
      <c r="B492" s="1">
        <f>+WEEKNUM(_2023[[#This Row],[DATA]],21)</f>
        <v>5</v>
      </c>
      <c r="C492" s="1">
        <v>30</v>
      </c>
      <c r="D492" t="s">
        <v>7</v>
      </c>
      <c r="E492">
        <v>578.11</v>
      </c>
      <c r="F492">
        <v>0</v>
      </c>
      <c r="G492" s="3">
        <f>INT((MONTH(C492)-1)/3)+1</f>
        <v>1</v>
      </c>
    </row>
    <row r="493" spans="1:7" x14ac:dyDescent="0.25">
      <c r="A493" t="s">
        <v>418</v>
      </c>
      <c r="B493" s="1">
        <f>+WEEKNUM(_2023[[#This Row],[DATA]],21)</f>
        <v>5</v>
      </c>
      <c r="C493" s="1">
        <v>25</v>
      </c>
      <c r="D493" t="s">
        <v>9</v>
      </c>
      <c r="E493">
        <v>1820.61</v>
      </c>
      <c r="F493">
        <v>0</v>
      </c>
      <c r="G493" s="3">
        <f>INT((MONTH(C493)-1)/3)+1</f>
        <v>1</v>
      </c>
    </row>
    <row r="494" spans="1:7" x14ac:dyDescent="0.25">
      <c r="A494" t="s">
        <v>419</v>
      </c>
      <c r="B494" s="1">
        <f>+WEEKNUM(_2023[[#This Row],[DATA]],21)</f>
        <v>5</v>
      </c>
      <c r="C494" s="4">
        <v>20</v>
      </c>
      <c r="D494" t="s">
        <v>5</v>
      </c>
      <c r="E494">
        <v>941.58</v>
      </c>
      <c r="F494">
        <v>0</v>
      </c>
      <c r="G494" s="3">
        <f>INT((MONTH(C494)-1)/3)+1</f>
        <v>1</v>
      </c>
    </row>
    <row r="495" spans="1:7" x14ac:dyDescent="0.25">
      <c r="A495" t="s">
        <v>419</v>
      </c>
      <c r="B495" s="1">
        <f>+WEEKNUM(_2023[[#This Row],[DATA]],21)</f>
        <v>5</v>
      </c>
      <c r="C495" s="1">
        <v>24</v>
      </c>
      <c r="D495" t="s">
        <v>11</v>
      </c>
      <c r="E495">
        <v>1935.2</v>
      </c>
      <c r="F495">
        <v>0</v>
      </c>
      <c r="G495" s="3">
        <f>INT((MONTH(C495)-1)/3)+1</f>
        <v>1</v>
      </c>
    </row>
    <row r="496" spans="1:7" x14ac:dyDescent="0.25">
      <c r="A496" t="s">
        <v>419</v>
      </c>
      <c r="B496" s="1">
        <f>+WEEKNUM(_2023[[#This Row],[DATA]],21)</f>
        <v>5</v>
      </c>
      <c r="C496" s="1">
        <v>22</v>
      </c>
      <c r="D496" t="s">
        <v>6</v>
      </c>
      <c r="E496">
        <v>1038.19</v>
      </c>
      <c r="F496">
        <v>0</v>
      </c>
      <c r="G496" s="3">
        <f>INT((MONTH(C496)-1)/3)+1</f>
        <v>1</v>
      </c>
    </row>
    <row r="497" spans="1:7" x14ac:dyDescent="0.25">
      <c r="A497" t="s">
        <v>419</v>
      </c>
      <c r="B497" s="1">
        <f>+WEEKNUM(_2023[[#This Row],[DATA]],21)</f>
        <v>5</v>
      </c>
      <c r="C497" s="1">
        <v>26</v>
      </c>
      <c r="D497" t="s">
        <v>14</v>
      </c>
      <c r="E497">
        <v>1194.52</v>
      </c>
      <c r="F497">
        <v>0</v>
      </c>
      <c r="G497" s="3">
        <f>INT((MONTH(C497)-1)/3)+1</f>
        <v>1</v>
      </c>
    </row>
    <row r="498" spans="1:7" x14ac:dyDescent="0.25">
      <c r="A498" t="s">
        <v>419</v>
      </c>
      <c r="B498" s="1">
        <f>+WEEKNUM(_2023[[#This Row],[DATA]],21)</f>
        <v>5</v>
      </c>
      <c r="C498" s="1">
        <v>0</v>
      </c>
      <c r="D498" t="s">
        <v>16</v>
      </c>
      <c r="E498">
        <v>800.55</v>
      </c>
      <c r="F498">
        <v>0</v>
      </c>
      <c r="G498" s="3">
        <f>INT((MONTH(C498)-1)/3)+1</f>
        <v>1</v>
      </c>
    </row>
    <row r="499" spans="1:7" x14ac:dyDescent="0.25">
      <c r="A499" t="s">
        <v>419</v>
      </c>
      <c r="B499" s="1">
        <f>+WEEKNUM(_2023[[#This Row],[DATA]],21)</f>
        <v>5</v>
      </c>
      <c r="C499" s="1">
        <v>21</v>
      </c>
      <c r="D499" t="s">
        <v>8</v>
      </c>
      <c r="E499">
        <v>2517.4</v>
      </c>
      <c r="F499">
        <v>0</v>
      </c>
      <c r="G499" s="3">
        <f>INT((MONTH(C499)-1)/3)+1</f>
        <v>1</v>
      </c>
    </row>
    <row r="500" spans="1:7" x14ac:dyDescent="0.25">
      <c r="A500" t="s">
        <v>419</v>
      </c>
      <c r="B500" s="1">
        <f>+WEEKNUM(_2023[[#This Row],[DATA]],21)</f>
        <v>5</v>
      </c>
      <c r="C500" s="1">
        <v>18</v>
      </c>
      <c r="D500" t="s">
        <v>13</v>
      </c>
      <c r="E500">
        <v>744.48</v>
      </c>
      <c r="F500">
        <v>0</v>
      </c>
      <c r="G500" s="3">
        <f>INT((MONTH(C500)-1)/3)+1</f>
        <v>1</v>
      </c>
    </row>
    <row r="501" spans="1:7" x14ac:dyDescent="0.25">
      <c r="A501" t="s">
        <v>419</v>
      </c>
      <c r="B501" s="1">
        <f>+WEEKNUM(_2023[[#This Row],[DATA]],21)</f>
        <v>5</v>
      </c>
      <c r="C501" s="1">
        <v>17</v>
      </c>
      <c r="D501" t="s">
        <v>22</v>
      </c>
      <c r="E501">
        <v>1452.07</v>
      </c>
      <c r="F501">
        <v>0</v>
      </c>
      <c r="G501" s="3">
        <f>INT((MONTH(C501)-1)/3)+1</f>
        <v>1</v>
      </c>
    </row>
    <row r="502" spans="1:7" x14ac:dyDescent="0.25">
      <c r="A502" t="s">
        <v>419</v>
      </c>
      <c r="B502" s="1">
        <f>+WEEKNUM(_2023[[#This Row],[DATA]],21)</f>
        <v>5</v>
      </c>
      <c r="C502" s="1">
        <v>27</v>
      </c>
      <c r="D502" t="s">
        <v>12</v>
      </c>
      <c r="E502">
        <v>1007.45</v>
      </c>
      <c r="F502">
        <v>0</v>
      </c>
      <c r="G502" s="3">
        <f>INT((MONTH(C502)-1)/3)+1</f>
        <v>1</v>
      </c>
    </row>
    <row r="503" spans="1:7" x14ac:dyDescent="0.25">
      <c r="A503" t="s">
        <v>419</v>
      </c>
      <c r="B503" s="1">
        <f>+WEEKNUM(_2023[[#This Row],[DATA]],21)</f>
        <v>5</v>
      </c>
      <c r="C503" s="1">
        <v>0</v>
      </c>
      <c r="D503" t="s">
        <v>19</v>
      </c>
      <c r="E503">
        <v>587.12</v>
      </c>
      <c r="F503">
        <v>0</v>
      </c>
      <c r="G503" s="3">
        <f>INT((MONTH(C503)-1)/3)+1</f>
        <v>1</v>
      </c>
    </row>
    <row r="504" spans="1:7" x14ac:dyDescent="0.25">
      <c r="A504" t="s">
        <v>419</v>
      </c>
      <c r="B504" s="1">
        <f>+WEEKNUM(_2023[[#This Row],[DATA]],21)</f>
        <v>5</v>
      </c>
      <c r="C504" s="1">
        <v>19</v>
      </c>
      <c r="D504" t="s">
        <v>4</v>
      </c>
      <c r="E504">
        <v>816.03</v>
      </c>
      <c r="F504">
        <v>0</v>
      </c>
      <c r="G504" s="3">
        <f>INT((MONTH(C504)-1)/3)+1</f>
        <v>1</v>
      </c>
    </row>
    <row r="505" spans="1:7" x14ac:dyDescent="0.25">
      <c r="A505" t="s">
        <v>419</v>
      </c>
      <c r="B505" s="1">
        <f>+WEEKNUM(_2023[[#This Row],[DATA]],21)</f>
        <v>5</v>
      </c>
      <c r="C505" s="1">
        <v>27</v>
      </c>
      <c r="D505" t="s">
        <v>10</v>
      </c>
      <c r="E505">
        <v>1056.33</v>
      </c>
      <c r="F505">
        <v>0</v>
      </c>
      <c r="G505" s="3">
        <f>INT((MONTH(C505)-1)/3)+1</f>
        <v>1</v>
      </c>
    </row>
    <row r="506" spans="1:7" x14ac:dyDescent="0.25">
      <c r="A506" t="s">
        <v>419</v>
      </c>
      <c r="B506" s="1">
        <f>+WEEKNUM(_2023[[#This Row],[DATA]],21)</f>
        <v>5</v>
      </c>
      <c r="C506" s="1">
        <v>23</v>
      </c>
      <c r="D506" t="s">
        <v>21</v>
      </c>
      <c r="E506">
        <v>720.31</v>
      </c>
      <c r="F506">
        <v>0</v>
      </c>
      <c r="G506" s="3">
        <f>INT((MONTH(C506)-1)/3)+1</f>
        <v>1</v>
      </c>
    </row>
    <row r="507" spans="1:7" x14ac:dyDescent="0.25">
      <c r="A507" t="s">
        <v>419</v>
      </c>
      <c r="B507" s="1">
        <f>+WEEKNUM(_2023[[#This Row],[DATA]],21)</f>
        <v>5</v>
      </c>
      <c r="C507" s="1">
        <v>29</v>
      </c>
      <c r="D507" t="s">
        <v>3</v>
      </c>
      <c r="E507">
        <v>737.78</v>
      </c>
      <c r="F507">
        <v>0</v>
      </c>
      <c r="G507" s="3">
        <f>INT((MONTH(C507)-1)/3)+1</f>
        <v>1</v>
      </c>
    </row>
    <row r="508" spans="1:7" x14ac:dyDescent="0.25">
      <c r="A508" t="s">
        <v>419</v>
      </c>
      <c r="B508" s="1">
        <f>+WEEKNUM(_2023[[#This Row],[DATA]],21)</f>
        <v>5</v>
      </c>
      <c r="C508" s="1">
        <v>30</v>
      </c>
      <c r="D508" t="s">
        <v>7</v>
      </c>
      <c r="E508">
        <v>625.15</v>
      </c>
      <c r="F508">
        <v>0</v>
      </c>
      <c r="G508" s="3">
        <f>INT((MONTH(C508)-1)/3)+1</f>
        <v>1</v>
      </c>
    </row>
    <row r="509" spans="1:7" x14ac:dyDescent="0.25">
      <c r="A509" t="s">
        <v>419</v>
      </c>
      <c r="B509" s="1">
        <f>+WEEKNUM(_2023[[#This Row],[DATA]],21)</f>
        <v>5</v>
      </c>
      <c r="C509" s="1">
        <v>25</v>
      </c>
      <c r="D509" t="s">
        <v>9</v>
      </c>
      <c r="E509">
        <v>1315.74</v>
      </c>
      <c r="F509">
        <v>0</v>
      </c>
      <c r="G509" s="3">
        <f>INT((MONTH(C509)-1)/3)+1</f>
        <v>1</v>
      </c>
    </row>
    <row r="510" spans="1:7" x14ac:dyDescent="0.25">
      <c r="A510" t="s">
        <v>420</v>
      </c>
      <c r="B510" s="1">
        <f>+WEEKNUM(_2023[[#This Row],[DATA]],21)</f>
        <v>5</v>
      </c>
      <c r="C510" s="4">
        <v>20</v>
      </c>
      <c r="D510" t="s">
        <v>5</v>
      </c>
      <c r="E510">
        <v>1106.19</v>
      </c>
      <c r="F510">
        <v>0</v>
      </c>
      <c r="G510" s="3">
        <f>INT((MONTH(C510)-1)/3)+1</f>
        <v>1</v>
      </c>
    </row>
    <row r="511" spans="1:7" x14ac:dyDescent="0.25">
      <c r="A511" t="s">
        <v>420</v>
      </c>
      <c r="B511" s="1">
        <f>+WEEKNUM(_2023[[#This Row],[DATA]],21)</f>
        <v>5</v>
      </c>
      <c r="C511" s="1">
        <v>24</v>
      </c>
      <c r="D511" t="s">
        <v>11</v>
      </c>
      <c r="E511">
        <v>1120.69</v>
      </c>
      <c r="F511">
        <v>0</v>
      </c>
      <c r="G511" s="3">
        <f>INT((MONTH(C511)-1)/3)+1</f>
        <v>1</v>
      </c>
    </row>
    <row r="512" spans="1:7" x14ac:dyDescent="0.25">
      <c r="A512" t="s">
        <v>420</v>
      </c>
      <c r="B512" s="1">
        <f>+WEEKNUM(_2023[[#This Row],[DATA]],21)</f>
        <v>5</v>
      </c>
      <c r="C512" s="1">
        <v>22</v>
      </c>
      <c r="D512" t="s">
        <v>6</v>
      </c>
      <c r="E512">
        <v>1065.03</v>
      </c>
      <c r="F512">
        <v>0</v>
      </c>
      <c r="G512" s="3">
        <f>INT((MONTH(C512)-1)/3)+1</f>
        <v>1</v>
      </c>
    </row>
    <row r="513" spans="1:7" x14ac:dyDescent="0.25">
      <c r="A513" t="s">
        <v>420</v>
      </c>
      <c r="B513" s="1">
        <f>+WEEKNUM(_2023[[#This Row],[DATA]],21)</f>
        <v>5</v>
      </c>
      <c r="C513" s="1">
        <v>26</v>
      </c>
      <c r="D513" t="s">
        <v>14</v>
      </c>
      <c r="E513">
        <v>2118.7399999999998</v>
      </c>
      <c r="F513">
        <v>0</v>
      </c>
      <c r="G513" s="3">
        <f>INT((MONTH(C513)-1)/3)+1</f>
        <v>1</v>
      </c>
    </row>
    <row r="514" spans="1:7" x14ac:dyDescent="0.25">
      <c r="A514" t="s">
        <v>420</v>
      </c>
      <c r="B514" s="1">
        <f>+WEEKNUM(_2023[[#This Row],[DATA]],21)</f>
        <v>5</v>
      </c>
      <c r="C514" s="1">
        <v>0</v>
      </c>
      <c r="D514" t="s">
        <v>16</v>
      </c>
      <c r="E514">
        <v>1781.34</v>
      </c>
      <c r="F514">
        <v>0</v>
      </c>
      <c r="G514" s="3">
        <f>INT((MONTH(C514)-1)/3)+1</f>
        <v>1</v>
      </c>
    </row>
    <row r="515" spans="1:7" x14ac:dyDescent="0.25">
      <c r="A515" t="s">
        <v>420</v>
      </c>
      <c r="B515" s="1">
        <f>+WEEKNUM(_2023[[#This Row],[DATA]],21)</f>
        <v>5</v>
      </c>
      <c r="C515" s="1">
        <v>21</v>
      </c>
      <c r="D515" t="s">
        <v>8</v>
      </c>
      <c r="E515">
        <v>2452.4699999999998</v>
      </c>
      <c r="F515">
        <v>0</v>
      </c>
      <c r="G515" s="3">
        <f>INT((MONTH(C515)-1)/3)+1</f>
        <v>1</v>
      </c>
    </row>
    <row r="516" spans="1:7" x14ac:dyDescent="0.25">
      <c r="A516" t="s">
        <v>420</v>
      </c>
      <c r="B516" s="1">
        <f>+WEEKNUM(_2023[[#This Row],[DATA]],21)</f>
        <v>5</v>
      </c>
      <c r="C516" s="1">
        <v>18</v>
      </c>
      <c r="D516" t="s">
        <v>13</v>
      </c>
      <c r="E516">
        <v>1286.46</v>
      </c>
      <c r="F516">
        <v>0</v>
      </c>
      <c r="G516" s="3">
        <f>INT((MONTH(C516)-1)/3)+1</f>
        <v>1</v>
      </c>
    </row>
    <row r="517" spans="1:7" x14ac:dyDescent="0.25">
      <c r="A517" t="s">
        <v>420</v>
      </c>
      <c r="B517" s="1">
        <f>+WEEKNUM(_2023[[#This Row],[DATA]],21)</f>
        <v>5</v>
      </c>
      <c r="C517" s="1">
        <v>17</v>
      </c>
      <c r="D517" t="s">
        <v>22</v>
      </c>
      <c r="E517">
        <v>2311.98</v>
      </c>
      <c r="F517">
        <v>0</v>
      </c>
      <c r="G517" s="3">
        <f>INT((MONTH(C517)-1)/3)+1</f>
        <v>1</v>
      </c>
    </row>
    <row r="518" spans="1:7" x14ac:dyDescent="0.25">
      <c r="A518" t="s">
        <v>420</v>
      </c>
      <c r="B518" s="1">
        <f>+WEEKNUM(_2023[[#This Row],[DATA]],21)</f>
        <v>5</v>
      </c>
      <c r="C518" s="1">
        <v>27</v>
      </c>
      <c r="D518" t="s">
        <v>12</v>
      </c>
      <c r="E518">
        <v>1520.74</v>
      </c>
      <c r="F518">
        <v>0</v>
      </c>
      <c r="G518" s="3">
        <f>INT((MONTH(C518)-1)/3)+1</f>
        <v>1</v>
      </c>
    </row>
    <row r="519" spans="1:7" x14ac:dyDescent="0.25">
      <c r="A519" t="s">
        <v>420</v>
      </c>
      <c r="B519" s="1">
        <f>+WEEKNUM(_2023[[#This Row],[DATA]],21)</f>
        <v>5</v>
      </c>
      <c r="C519" s="1">
        <v>0</v>
      </c>
      <c r="D519" t="s">
        <v>19</v>
      </c>
      <c r="E519">
        <v>1318.02</v>
      </c>
      <c r="F519">
        <v>0</v>
      </c>
      <c r="G519" s="3">
        <f>INT((MONTH(C519)-1)/3)+1</f>
        <v>1</v>
      </c>
    </row>
    <row r="520" spans="1:7" x14ac:dyDescent="0.25">
      <c r="A520" t="s">
        <v>420</v>
      </c>
      <c r="B520" s="1">
        <f>+WEEKNUM(_2023[[#This Row],[DATA]],21)</f>
        <v>5</v>
      </c>
      <c r="C520" s="1">
        <v>19</v>
      </c>
      <c r="D520" t="s">
        <v>4</v>
      </c>
      <c r="E520">
        <v>1406.44</v>
      </c>
      <c r="F520">
        <v>0</v>
      </c>
      <c r="G520" s="3">
        <f>INT((MONTH(C520)-1)/3)+1</f>
        <v>1</v>
      </c>
    </row>
    <row r="521" spans="1:7" x14ac:dyDescent="0.25">
      <c r="A521" t="s">
        <v>420</v>
      </c>
      <c r="B521" s="1">
        <f>+WEEKNUM(_2023[[#This Row],[DATA]],21)</f>
        <v>5</v>
      </c>
      <c r="C521" s="1">
        <v>27</v>
      </c>
      <c r="D521" t="s">
        <v>10</v>
      </c>
      <c r="E521">
        <v>1535.46</v>
      </c>
      <c r="F521">
        <v>0</v>
      </c>
      <c r="G521" s="3">
        <f>INT((MONTH(C521)-1)/3)+1</f>
        <v>1</v>
      </c>
    </row>
    <row r="522" spans="1:7" x14ac:dyDescent="0.25">
      <c r="A522" t="s">
        <v>420</v>
      </c>
      <c r="B522" s="1">
        <f>+WEEKNUM(_2023[[#This Row],[DATA]],21)</f>
        <v>5</v>
      </c>
      <c r="C522" s="1">
        <v>23</v>
      </c>
      <c r="D522" t="s">
        <v>21</v>
      </c>
      <c r="E522">
        <v>1631.69</v>
      </c>
      <c r="F522">
        <v>0</v>
      </c>
      <c r="G522" s="3">
        <f>INT((MONTH(C522)-1)/3)+1</f>
        <v>1</v>
      </c>
    </row>
    <row r="523" spans="1:7" x14ac:dyDescent="0.25">
      <c r="A523" t="s">
        <v>420</v>
      </c>
      <c r="B523" s="1">
        <f>+WEEKNUM(_2023[[#This Row],[DATA]],21)</f>
        <v>5</v>
      </c>
      <c r="C523" s="1">
        <v>29</v>
      </c>
      <c r="D523" t="s">
        <v>3</v>
      </c>
      <c r="E523">
        <v>947.14</v>
      </c>
      <c r="F523">
        <v>0</v>
      </c>
      <c r="G523" s="3">
        <f>INT((MONTH(C523)-1)/3)+1</f>
        <v>1</v>
      </c>
    </row>
    <row r="524" spans="1:7" x14ac:dyDescent="0.25">
      <c r="A524" t="s">
        <v>420</v>
      </c>
      <c r="B524" s="1">
        <f>+WEEKNUM(_2023[[#This Row],[DATA]],21)</f>
        <v>5</v>
      </c>
      <c r="C524" s="1">
        <v>30</v>
      </c>
      <c r="D524" t="s">
        <v>7</v>
      </c>
      <c r="E524">
        <v>1010.44</v>
      </c>
      <c r="F524">
        <v>0</v>
      </c>
      <c r="G524" s="3">
        <f>INT((MONTH(C524)-1)/3)+1</f>
        <v>1</v>
      </c>
    </row>
    <row r="525" spans="1:7" x14ac:dyDescent="0.25">
      <c r="A525" t="s">
        <v>420</v>
      </c>
      <c r="B525" s="1">
        <f>+WEEKNUM(_2023[[#This Row],[DATA]],21)</f>
        <v>5</v>
      </c>
      <c r="C525" s="1">
        <v>25</v>
      </c>
      <c r="D525" t="s">
        <v>9</v>
      </c>
      <c r="E525">
        <v>2771.48</v>
      </c>
      <c r="F525">
        <v>0</v>
      </c>
      <c r="G525" s="3">
        <f>INT((MONTH(C525)-1)/3)+1</f>
        <v>1</v>
      </c>
    </row>
    <row r="526" spans="1:7" x14ac:dyDescent="0.25">
      <c r="A526" t="s">
        <v>421</v>
      </c>
      <c r="B526" s="1">
        <f>+WEEKNUM(_2023[[#This Row],[DATA]],21)</f>
        <v>5</v>
      </c>
      <c r="C526" s="4">
        <v>20</v>
      </c>
      <c r="D526" t="s">
        <v>5</v>
      </c>
      <c r="E526">
        <v>2188.0100000000002</v>
      </c>
      <c r="F526">
        <v>0</v>
      </c>
      <c r="G526" s="3">
        <f>INT((MONTH(C526)-1)/3)+1</f>
        <v>1</v>
      </c>
    </row>
    <row r="527" spans="1:7" x14ac:dyDescent="0.25">
      <c r="A527" t="s">
        <v>421</v>
      </c>
      <c r="B527" s="1">
        <f>+WEEKNUM(_2023[[#This Row],[DATA]],21)</f>
        <v>5</v>
      </c>
      <c r="C527" s="1">
        <v>24</v>
      </c>
      <c r="D527" t="s">
        <v>11</v>
      </c>
      <c r="E527">
        <v>1571.82</v>
      </c>
      <c r="F527">
        <v>0</v>
      </c>
      <c r="G527" s="3">
        <f>INT((MONTH(C527)-1)/3)+1</f>
        <v>1</v>
      </c>
    </row>
    <row r="528" spans="1:7" x14ac:dyDescent="0.25">
      <c r="A528" t="s">
        <v>421</v>
      </c>
      <c r="B528" s="1">
        <f>+WEEKNUM(_2023[[#This Row],[DATA]],21)</f>
        <v>5</v>
      </c>
      <c r="C528" s="1">
        <v>22</v>
      </c>
      <c r="D528" t="s">
        <v>6</v>
      </c>
      <c r="E528">
        <v>957.09</v>
      </c>
      <c r="F528">
        <v>0</v>
      </c>
      <c r="G528" s="3">
        <f>INT((MONTH(C528)-1)/3)+1</f>
        <v>1</v>
      </c>
    </row>
    <row r="529" spans="1:7" x14ac:dyDescent="0.25">
      <c r="A529" t="s">
        <v>421</v>
      </c>
      <c r="B529" s="1">
        <f>+WEEKNUM(_2023[[#This Row],[DATA]],21)</f>
        <v>5</v>
      </c>
      <c r="C529" s="1">
        <v>26</v>
      </c>
      <c r="D529" t="s">
        <v>14</v>
      </c>
      <c r="E529">
        <v>1916.01</v>
      </c>
      <c r="F529">
        <v>0</v>
      </c>
      <c r="G529" s="3">
        <f>INT((MONTH(C529)-1)/3)+1</f>
        <v>1</v>
      </c>
    </row>
    <row r="530" spans="1:7" x14ac:dyDescent="0.25">
      <c r="A530" t="s">
        <v>421</v>
      </c>
      <c r="B530" s="1">
        <f>+WEEKNUM(_2023[[#This Row],[DATA]],21)</f>
        <v>5</v>
      </c>
      <c r="C530" s="1">
        <v>0</v>
      </c>
      <c r="D530" t="s">
        <v>16</v>
      </c>
      <c r="E530">
        <v>2124.19</v>
      </c>
      <c r="F530">
        <v>0</v>
      </c>
      <c r="G530" s="3">
        <f>INT((MONTH(C530)-1)/3)+1</f>
        <v>1</v>
      </c>
    </row>
    <row r="531" spans="1:7" x14ac:dyDescent="0.25">
      <c r="A531" t="s">
        <v>421</v>
      </c>
      <c r="B531" s="1">
        <f>+WEEKNUM(_2023[[#This Row],[DATA]],21)</f>
        <v>5</v>
      </c>
      <c r="C531" s="1">
        <v>21</v>
      </c>
      <c r="D531" t="s">
        <v>8</v>
      </c>
      <c r="E531">
        <v>3413.8</v>
      </c>
      <c r="F531">
        <v>0</v>
      </c>
      <c r="G531" s="3">
        <f>INT((MONTH(C531)-1)/3)+1</f>
        <v>1</v>
      </c>
    </row>
    <row r="532" spans="1:7" x14ac:dyDescent="0.25">
      <c r="A532" t="s">
        <v>421</v>
      </c>
      <c r="B532" s="1">
        <f>+WEEKNUM(_2023[[#This Row],[DATA]],21)</f>
        <v>5</v>
      </c>
      <c r="C532" s="1">
        <v>18</v>
      </c>
      <c r="D532" t="s">
        <v>13</v>
      </c>
      <c r="E532">
        <v>1210.54</v>
      </c>
      <c r="F532">
        <v>0</v>
      </c>
      <c r="G532" s="3">
        <f>INT((MONTH(C532)-1)/3)+1</f>
        <v>1</v>
      </c>
    </row>
    <row r="533" spans="1:7" x14ac:dyDescent="0.25">
      <c r="A533" t="s">
        <v>421</v>
      </c>
      <c r="B533" s="1">
        <f>+WEEKNUM(_2023[[#This Row],[DATA]],21)</f>
        <v>5</v>
      </c>
      <c r="C533" s="1">
        <v>17</v>
      </c>
      <c r="D533" t="s">
        <v>22</v>
      </c>
      <c r="E533">
        <v>635.91999999999996</v>
      </c>
      <c r="F533">
        <v>0</v>
      </c>
      <c r="G533" s="3">
        <f>INT((MONTH(C533)-1)/3)+1</f>
        <v>1</v>
      </c>
    </row>
    <row r="534" spans="1:7" x14ac:dyDescent="0.25">
      <c r="A534" t="s">
        <v>421</v>
      </c>
      <c r="B534" s="1">
        <f>+WEEKNUM(_2023[[#This Row],[DATA]],21)</f>
        <v>5</v>
      </c>
      <c r="C534" s="1">
        <v>27</v>
      </c>
      <c r="D534" t="s">
        <v>12</v>
      </c>
      <c r="E534">
        <v>2110.44</v>
      </c>
      <c r="F534">
        <v>0</v>
      </c>
      <c r="G534" s="3">
        <f>INT((MONTH(C534)-1)/3)+1</f>
        <v>1</v>
      </c>
    </row>
    <row r="535" spans="1:7" x14ac:dyDescent="0.25">
      <c r="A535" t="s">
        <v>421</v>
      </c>
      <c r="B535" s="1">
        <f>+WEEKNUM(_2023[[#This Row],[DATA]],21)</f>
        <v>5</v>
      </c>
      <c r="C535" s="1">
        <v>0</v>
      </c>
      <c r="D535" t="s">
        <v>19</v>
      </c>
      <c r="E535">
        <v>2206.2800000000002</v>
      </c>
      <c r="F535">
        <v>0</v>
      </c>
      <c r="G535" s="3">
        <f>INT((MONTH(C535)-1)/3)+1</f>
        <v>1</v>
      </c>
    </row>
    <row r="536" spans="1:7" x14ac:dyDescent="0.25">
      <c r="A536" t="s">
        <v>421</v>
      </c>
      <c r="B536" s="1">
        <f>+WEEKNUM(_2023[[#This Row],[DATA]],21)</f>
        <v>5</v>
      </c>
      <c r="C536" s="1">
        <v>19</v>
      </c>
      <c r="D536" t="s">
        <v>4</v>
      </c>
      <c r="E536">
        <v>1663.98</v>
      </c>
      <c r="F536">
        <v>0</v>
      </c>
      <c r="G536" s="3">
        <f>INT((MONTH(C536)-1)/3)+1</f>
        <v>1</v>
      </c>
    </row>
    <row r="537" spans="1:7" x14ac:dyDescent="0.25">
      <c r="A537" t="s">
        <v>421</v>
      </c>
      <c r="B537" s="1">
        <f>+WEEKNUM(_2023[[#This Row],[DATA]],21)</f>
        <v>5</v>
      </c>
      <c r="C537" s="1">
        <v>27</v>
      </c>
      <c r="D537" t="s">
        <v>10</v>
      </c>
      <c r="E537">
        <v>2088.88</v>
      </c>
      <c r="F537">
        <v>0</v>
      </c>
      <c r="G537" s="3">
        <f>INT((MONTH(C537)-1)/3)+1</f>
        <v>1</v>
      </c>
    </row>
    <row r="538" spans="1:7" x14ac:dyDescent="0.25">
      <c r="A538" t="s">
        <v>421</v>
      </c>
      <c r="B538" s="1">
        <f>+WEEKNUM(_2023[[#This Row],[DATA]],21)</f>
        <v>5</v>
      </c>
      <c r="C538" s="1">
        <v>23</v>
      </c>
      <c r="D538" t="s">
        <v>21</v>
      </c>
      <c r="E538">
        <v>2846.37</v>
      </c>
      <c r="F538">
        <v>0</v>
      </c>
      <c r="G538" s="3">
        <f>INT((MONTH(C538)-1)/3)+1</f>
        <v>1</v>
      </c>
    </row>
    <row r="539" spans="1:7" x14ac:dyDescent="0.25">
      <c r="A539" t="s">
        <v>421</v>
      </c>
      <c r="B539" s="1">
        <f>+WEEKNUM(_2023[[#This Row],[DATA]],21)</f>
        <v>5</v>
      </c>
      <c r="C539" s="1">
        <v>29</v>
      </c>
      <c r="D539" t="s">
        <v>3</v>
      </c>
      <c r="E539">
        <v>2118.02</v>
      </c>
      <c r="F539">
        <v>0</v>
      </c>
      <c r="G539" s="3">
        <f>INT((MONTH(C539)-1)/3)+1</f>
        <v>1</v>
      </c>
    </row>
    <row r="540" spans="1:7" x14ac:dyDescent="0.25">
      <c r="A540" t="s">
        <v>421</v>
      </c>
      <c r="B540" s="1">
        <f>+WEEKNUM(_2023[[#This Row],[DATA]],21)</f>
        <v>5</v>
      </c>
      <c r="C540" s="1">
        <v>30</v>
      </c>
      <c r="D540" t="s">
        <v>7</v>
      </c>
      <c r="E540">
        <v>1428.6</v>
      </c>
      <c r="F540">
        <v>0</v>
      </c>
      <c r="G540" s="3">
        <f>INT((MONTH(C540)-1)/3)+1</f>
        <v>1</v>
      </c>
    </row>
    <row r="541" spans="1:7" x14ac:dyDescent="0.25">
      <c r="A541" t="s">
        <v>421</v>
      </c>
      <c r="B541" s="1">
        <f>+WEEKNUM(_2023[[#This Row],[DATA]],21)</f>
        <v>5</v>
      </c>
      <c r="C541" s="1">
        <v>25</v>
      </c>
      <c r="D541" t="s">
        <v>9</v>
      </c>
      <c r="E541">
        <v>2061.56</v>
      </c>
      <c r="F541">
        <v>0</v>
      </c>
      <c r="G541" s="3">
        <f>INT((MONTH(C541)-1)/3)+1</f>
        <v>1</v>
      </c>
    </row>
    <row r="542" spans="1:7" x14ac:dyDescent="0.25">
      <c r="A542" t="s">
        <v>422</v>
      </c>
      <c r="B542" s="1">
        <f>+WEEKNUM(_2023[[#This Row],[DATA]],21)</f>
        <v>5</v>
      </c>
      <c r="C542" s="4">
        <v>20</v>
      </c>
      <c r="D542" t="s">
        <v>5</v>
      </c>
      <c r="E542">
        <v>1780.11</v>
      </c>
      <c r="F542">
        <v>0</v>
      </c>
      <c r="G542" s="3">
        <f>INT((MONTH(C542)-1)/3)+1</f>
        <v>1</v>
      </c>
    </row>
    <row r="543" spans="1:7" x14ac:dyDescent="0.25">
      <c r="A543" t="s">
        <v>422</v>
      </c>
      <c r="B543" s="1">
        <f>+WEEKNUM(_2023[[#This Row],[DATA]],21)</f>
        <v>5</v>
      </c>
      <c r="C543" s="1">
        <v>24</v>
      </c>
      <c r="D543" t="s">
        <v>11</v>
      </c>
      <c r="E543">
        <v>783.11</v>
      </c>
      <c r="F543">
        <v>0</v>
      </c>
      <c r="G543" s="3">
        <f>INT((MONTH(C543)-1)/3)+1</f>
        <v>1</v>
      </c>
    </row>
    <row r="544" spans="1:7" x14ac:dyDescent="0.25">
      <c r="A544" t="s">
        <v>422</v>
      </c>
      <c r="B544" s="1">
        <f>+WEEKNUM(_2023[[#This Row],[DATA]],21)</f>
        <v>5</v>
      </c>
      <c r="C544" s="1">
        <v>22</v>
      </c>
      <c r="D544" t="s">
        <v>6</v>
      </c>
      <c r="E544">
        <v>919.06</v>
      </c>
      <c r="F544">
        <v>0</v>
      </c>
      <c r="G544" s="3">
        <f>INT((MONTH(C544)-1)/3)+1</f>
        <v>1</v>
      </c>
    </row>
    <row r="545" spans="1:7" x14ac:dyDescent="0.25">
      <c r="A545" t="s">
        <v>422</v>
      </c>
      <c r="B545" s="1">
        <f>+WEEKNUM(_2023[[#This Row],[DATA]],21)</f>
        <v>5</v>
      </c>
      <c r="C545" s="1">
        <v>26</v>
      </c>
      <c r="D545" t="s">
        <v>14</v>
      </c>
      <c r="E545">
        <v>2895.35</v>
      </c>
      <c r="F545">
        <v>0</v>
      </c>
      <c r="G545" s="3">
        <f>INT((MONTH(C545)-1)/3)+1</f>
        <v>1</v>
      </c>
    </row>
    <row r="546" spans="1:7" x14ac:dyDescent="0.25">
      <c r="A546" t="s">
        <v>422</v>
      </c>
      <c r="B546" s="1">
        <f>+WEEKNUM(_2023[[#This Row],[DATA]],21)</f>
        <v>5</v>
      </c>
      <c r="C546" s="1">
        <v>0</v>
      </c>
      <c r="D546" t="s">
        <v>16</v>
      </c>
      <c r="E546">
        <v>2002.38</v>
      </c>
      <c r="F546">
        <v>0</v>
      </c>
      <c r="G546" s="3">
        <f>INT((MONTH(C546)-1)/3)+1</f>
        <v>1</v>
      </c>
    </row>
    <row r="547" spans="1:7" x14ac:dyDescent="0.25">
      <c r="A547" t="s">
        <v>422</v>
      </c>
      <c r="B547" s="1">
        <f>+WEEKNUM(_2023[[#This Row],[DATA]],21)</f>
        <v>5</v>
      </c>
      <c r="C547" s="1">
        <v>21</v>
      </c>
      <c r="D547" t="s">
        <v>8</v>
      </c>
      <c r="E547">
        <v>2449.5700000000002</v>
      </c>
      <c r="F547">
        <v>0</v>
      </c>
      <c r="G547" s="3">
        <f>INT((MONTH(C547)-1)/3)+1</f>
        <v>1</v>
      </c>
    </row>
    <row r="548" spans="1:7" x14ac:dyDescent="0.25">
      <c r="A548" t="s">
        <v>422</v>
      </c>
      <c r="B548" s="1">
        <f>+WEEKNUM(_2023[[#This Row],[DATA]],21)</f>
        <v>5</v>
      </c>
      <c r="C548" s="1">
        <v>18</v>
      </c>
      <c r="D548" t="s">
        <v>13</v>
      </c>
      <c r="E548">
        <v>1797.58</v>
      </c>
      <c r="F548">
        <v>0</v>
      </c>
      <c r="G548" s="3">
        <f>INT((MONTH(C548)-1)/3)+1</f>
        <v>1</v>
      </c>
    </row>
    <row r="549" spans="1:7" x14ac:dyDescent="0.25">
      <c r="A549" t="s">
        <v>422</v>
      </c>
      <c r="B549" s="1">
        <f>+WEEKNUM(_2023[[#This Row],[DATA]],21)</f>
        <v>5</v>
      </c>
      <c r="C549" s="1">
        <v>17</v>
      </c>
      <c r="D549" t="s">
        <v>22</v>
      </c>
      <c r="E549">
        <v>1896.8</v>
      </c>
      <c r="F549">
        <v>0</v>
      </c>
      <c r="G549" s="3">
        <f>INT((MONTH(C549)-1)/3)+1</f>
        <v>1</v>
      </c>
    </row>
    <row r="550" spans="1:7" x14ac:dyDescent="0.25">
      <c r="A550" t="s">
        <v>422</v>
      </c>
      <c r="B550" s="1">
        <f>+WEEKNUM(_2023[[#This Row],[DATA]],21)</f>
        <v>5</v>
      </c>
      <c r="C550" s="1">
        <v>27</v>
      </c>
      <c r="D550" t="s">
        <v>12</v>
      </c>
      <c r="E550">
        <v>1763.54</v>
      </c>
      <c r="F550">
        <v>0</v>
      </c>
      <c r="G550" s="3">
        <f>INT((MONTH(C550)-1)/3)+1</f>
        <v>1</v>
      </c>
    </row>
    <row r="551" spans="1:7" x14ac:dyDescent="0.25">
      <c r="A551" t="s">
        <v>422</v>
      </c>
      <c r="B551" s="1">
        <f>+WEEKNUM(_2023[[#This Row],[DATA]],21)</f>
        <v>5</v>
      </c>
      <c r="C551" s="1">
        <v>0</v>
      </c>
      <c r="D551" t="s">
        <v>19</v>
      </c>
      <c r="E551">
        <v>1475.42</v>
      </c>
      <c r="F551">
        <v>0</v>
      </c>
      <c r="G551" s="3">
        <f>INT((MONTH(C551)-1)/3)+1</f>
        <v>1</v>
      </c>
    </row>
    <row r="552" spans="1:7" x14ac:dyDescent="0.25">
      <c r="A552" t="s">
        <v>422</v>
      </c>
      <c r="B552" s="1">
        <f>+WEEKNUM(_2023[[#This Row],[DATA]],21)</f>
        <v>5</v>
      </c>
      <c r="C552" s="1">
        <v>27</v>
      </c>
      <c r="D552" t="s">
        <v>10</v>
      </c>
      <c r="E552">
        <v>1917</v>
      </c>
      <c r="F552">
        <v>0</v>
      </c>
      <c r="G552" s="3">
        <f>INT((MONTH(C552)-1)/3)+1</f>
        <v>1</v>
      </c>
    </row>
    <row r="553" spans="1:7" x14ac:dyDescent="0.25">
      <c r="A553" t="s">
        <v>422</v>
      </c>
      <c r="B553" s="1">
        <f>+WEEKNUM(_2023[[#This Row],[DATA]],21)</f>
        <v>5</v>
      </c>
      <c r="C553" s="1">
        <v>23</v>
      </c>
      <c r="D553" t="s">
        <v>21</v>
      </c>
      <c r="E553">
        <v>3213.83</v>
      </c>
      <c r="F553">
        <v>0</v>
      </c>
      <c r="G553" s="3">
        <f>INT((MONTH(C553)-1)/3)+1</f>
        <v>1</v>
      </c>
    </row>
    <row r="554" spans="1:7" x14ac:dyDescent="0.25">
      <c r="A554" t="s">
        <v>422</v>
      </c>
      <c r="B554" s="1">
        <f>+WEEKNUM(_2023[[#This Row],[DATA]],21)</f>
        <v>5</v>
      </c>
      <c r="C554" s="1">
        <v>29</v>
      </c>
      <c r="D554" t="s">
        <v>3</v>
      </c>
      <c r="E554">
        <v>2358.83</v>
      </c>
      <c r="F554">
        <v>0</v>
      </c>
      <c r="G554" s="3">
        <f>INT((MONTH(C554)-1)/3)+1</f>
        <v>1</v>
      </c>
    </row>
    <row r="555" spans="1:7" x14ac:dyDescent="0.25">
      <c r="A555" t="s">
        <v>422</v>
      </c>
      <c r="B555" s="1">
        <f>+WEEKNUM(_2023[[#This Row],[DATA]],21)</f>
        <v>5</v>
      </c>
      <c r="C555" s="1">
        <v>30</v>
      </c>
      <c r="D555" t="s">
        <v>7</v>
      </c>
      <c r="E555">
        <v>1469.64</v>
      </c>
      <c r="F555">
        <v>0</v>
      </c>
      <c r="G555" s="3">
        <f>INT((MONTH(C555)-1)/3)+1</f>
        <v>1</v>
      </c>
    </row>
    <row r="556" spans="1:7" x14ac:dyDescent="0.25">
      <c r="A556" t="s">
        <v>422</v>
      </c>
      <c r="B556" s="1">
        <f>+WEEKNUM(_2023[[#This Row],[DATA]],21)</f>
        <v>5</v>
      </c>
      <c r="C556" s="1">
        <v>25</v>
      </c>
      <c r="D556" t="s">
        <v>9</v>
      </c>
      <c r="E556">
        <v>1322.22</v>
      </c>
      <c r="F556">
        <v>0</v>
      </c>
      <c r="G556" s="3">
        <f>INT((MONTH(C556)-1)/3)+1</f>
        <v>1</v>
      </c>
    </row>
    <row r="557" spans="1:7" x14ac:dyDescent="0.25">
      <c r="A557" t="s">
        <v>423</v>
      </c>
      <c r="B557" s="1">
        <f>+WEEKNUM(_2023[[#This Row],[DATA]],21)</f>
        <v>6</v>
      </c>
      <c r="C557" s="4">
        <v>20</v>
      </c>
      <c r="D557" t="s">
        <v>5</v>
      </c>
      <c r="E557">
        <v>1469.48</v>
      </c>
      <c r="F557">
        <v>0</v>
      </c>
      <c r="G557" s="3">
        <f>INT((MONTH(C557)-1)/3)+1</f>
        <v>1</v>
      </c>
    </row>
    <row r="558" spans="1:7" x14ac:dyDescent="0.25">
      <c r="A558" t="s">
        <v>423</v>
      </c>
      <c r="B558" s="1">
        <f>+WEEKNUM(_2023[[#This Row],[DATA]],21)</f>
        <v>6</v>
      </c>
      <c r="C558" s="1">
        <v>24</v>
      </c>
      <c r="D558" t="s">
        <v>11</v>
      </c>
      <c r="E558">
        <v>1021.78</v>
      </c>
      <c r="F558">
        <v>0</v>
      </c>
      <c r="G558" s="3">
        <f>INT((MONTH(C558)-1)/3)+1</f>
        <v>1</v>
      </c>
    </row>
    <row r="559" spans="1:7" x14ac:dyDescent="0.25">
      <c r="A559" t="s">
        <v>423</v>
      </c>
      <c r="B559" s="1">
        <f>+WEEKNUM(_2023[[#This Row],[DATA]],21)</f>
        <v>6</v>
      </c>
      <c r="C559" s="1">
        <v>22</v>
      </c>
      <c r="D559" t="s">
        <v>6</v>
      </c>
      <c r="E559">
        <v>696.98</v>
      </c>
      <c r="F559">
        <v>0</v>
      </c>
      <c r="G559" s="3">
        <f>INT((MONTH(C559)-1)/3)+1</f>
        <v>1</v>
      </c>
    </row>
    <row r="560" spans="1:7" x14ac:dyDescent="0.25">
      <c r="A560" t="s">
        <v>423</v>
      </c>
      <c r="B560" s="1">
        <f>+WEEKNUM(_2023[[#This Row],[DATA]],21)</f>
        <v>6</v>
      </c>
      <c r="C560" s="1">
        <v>26</v>
      </c>
      <c r="D560" t="s">
        <v>14</v>
      </c>
      <c r="E560">
        <v>1541.44</v>
      </c>
      <c r="F560">
        <v>0</v>
      </c>
      <c r="G560" s="3">
        <f>INT((MONTH(C560)-1)/3)+1</f>
        <v>1</v>
      </c>
    </row>
    <row r="561" spans="1:7" x14ac:dyDescent="0.25">
      <c r="A561" t="s">
        <v>423</v>
      </c>
      <c r="B561" s="1">
        <f>+WEEKNUM(_2023[[#This Row],[DATA]],21)</f>
        <v>6</v>
      </c>
      <c r="C561" s="1">
        <v>0</v>
      </c>
      <c r="D561" t="s">
        <v>16</v>
      </c>
      <c r="E561">
        <v>1225.1099999999999</v>
      </c>
      <c r="F561">
        <v>0</v>
      </c>
      <c r="G561" s="3">
        <f>INT((MONTH(C561)-1)/3)+1</f>
        <v>1</v>
      </c>
    </row>
    <row r="562" spans="1:7" x14ac:dyDescent="0.25">
      <c r="A562" t="s">
        <v>423</v>
      </c>
      <c r="B562" s="1">
        <f>+WEEKNUM(_2023[[#This Row],[DATA]],21)</f>
        <v>6</v>
      </c>
      <c r="C562" s="1">
        <v>21</v>
      </c>
      <c r="D562" t="s">
        <v>8</v>
      </c>
      <c r="E562">
        <v>1777.85</v>
      </c>
      <c r="F562">
        <v>0</v>
      </c>
      <c r="G562" s="3">
        <f>INT((MONTH(C562)-1)/3)+1</f>
        <v>1</v>
      </c>
    </row>
    <row r="563" spans="1:7" x14ac:dyDescent="0.25">
      <c r="A563" t="s">
        <v>423</v>
      </c>
      <c r="B563" s="1">
        <f>+WEEKNUM(_2023[[#This Row],[DATA]],21)</f>
        <v>6</v>
      </c>
      <c r="C563" s="1">
        <v>18</v>
      </c>
      <c r="D563" t="s">
        <v>13</v>
      </c>
      <c r="E563">
        <v>2105.77</v>
      </c>
      <c r="F563">
        <v>0</v>
      </c>
      <c r="G563" s="3">
        <f>INT((MONTH(C563)-1)/3)+1</f>
        <v>1</v>
      </c>
    </row>
    <row r="564" spans="1:7" x14ac:dyDescent="0.25">
      <c r="A564" t="s">
        <v>423</v>
      </c>
      <c r="B564" s="1">
        <f>+WEEKNUM(_2023[[#This Row],[DATA]],21)</f>
        <v>6</v>
      </c>
      <c r="C564" s="1">
        <v>17</v>
      </c>
      <c r="D564" t="s">
        <v>22</v>
      </c>
      <c r="E564">
        <v>1255.8900000000001</v>
      </c>
      <c r="F564">
        <v>0</v>
      </c>
      <c r="G564" s="3">
        <f>INT((MONTH(C564)-1)/3)+1</f>
        <v>1</v>
      </c>
    </row>
    <row r="565" spans="1:7" x14ac:dyDescent="0.25">
      <c r="A565" t="s">
        <v>423</v>
      </c>
      <c r="B565" s="1">
        <f>+WEEKNUM(_2023[[#This Row],[DATA]],21)</f>
        <v>6</v>
      </c>
      <c r="C565" s="1">
        <v>27</v>
      </c>
      <c r="D565" t="s">
        <v>12</v>
      </c>
      <c r="E565">
        <v>1609.91</v>
      </c>
      <c r="F565">
        <v>0</v>
      </c>
      <c r="G565" s="3">
        <f>INT((MONTH(C565)-1)/3)+1</f>
        <v>1</v>
      </c>
    </row>
    <row r="566" spans="1:7" x14ac:dyDescent="0.25">
      <c r="A566" t="s">
        <v>423</v>
      </c>
      <c r="B566" s="1">
        <f>+WEEKNUM(_2023[[#This Row],[DATA]],21)</f>
        <v>6</v>
      </c>
      <c r="C566" s="1">
        <v>0</v>
      </c>
      <c r="D566" t="s">
        <v>19</v>
      </c>
      <c r="E566">
        <v>596.71</v>
      </c>
      <c r="F566">
        <v>0</v>
      </c>
      <c r="G566" s="3">
        <f>INT((MONTH(C566)-1)/3)+1</f>
        <v>1</v>
      </c>
    </row>
    <row r="567" spans="1:7" x14ac:dyDescent="0.25">
      <c r="A567" t="s">
        <v>423</v>
      </c>
      <c r="B567" s="1">
        <f>+WEEKNUM(_2023[[#This Row],[DATA]],21)</f>
        <v>6</v>
      </c>
      <c r="C567" s="1">
        <v>19</v>
      </c>
      <c r="D567" t="s">
        <v>4</v>
      </c>
      <c r="E567">
        <v>1047.8</v>
      </c>
      <c r="F567">
        <v>0</v>
      </c>
      <c r="G567" s="3">
        <f>INT((MONTH(C567)-1)/3)+1</f>
        <v>1</v>
      </c>
    </row>
    <row r="568" spans="1:7" x14ac:dyDescent="0.25">
      <c r="A568" t="s">
        <v>423</v>
      </c>
      <c r="B568" s="1">
        <f>+WEEKNUM(_2023[[#This Row],[DATA]],21)</f>
        <v>6</v>
      </c>
      <c r="C568" s="1">
        <v>27</v>
      </c>
      <c r="D568" t="s">
        <v>10</v>
      </c>
      <c r="E568">
        <v>3044.7</v>
      </c>
      <c r="F568">
        <v>0</v>
      </c>
      <c r="G568" s="3">
        <f>INT((MONTH(C568)-1)/3)+1</f>
        <v>1</v>
      </c>
    </row>
    <row r="569" spans="1:7" x14ac:dyDescent="0.25">
      <c r="A569" t="s">
        <v>423</v>
      </c>
      <c r="B569" s="1">
        <f>+WEEKNUM(_2023[[#This Row],[DATA]],21)</f>
        <v>6</v>
      </c>
      <c r="C569" s="1">
        <v>23</v>
      </c>
      <c r="D569" t="s">
        <v>21</v>
      </c>
      <c r="E569">
        <v>1098.33</v>
      </c>
      <c r="F569">
        <v>0</v>
      </c>
      <c r="G569" s="3">
        <f>INT((MONTH(C569)-1)/3)+1</f>
        <v>1</v>
      </c>
    </row>
    <row r="570" spans="1:7" x14ac:dyDescent="0.25">
      <c r="A570" t="s">
        <v>423</v>
      </c>
      <c r="B570" s="1">
        <f>+WEEKNUM(_2023[[#This Row],[DATA]],21)</f>
        <v>6</v>
      </c>
      <c r="C570" s="1">
        <v>29</v>
      </c>
      <c r="D570" t="s">
        <v>3</v>
      </c>
      <c r="E570">
        <v>915.18</v>
      </c>
      <c r="F570">
        <v>0</v>
      </c>
      <c r="G570" s="3">
        <f>INT((MONTH(C570)-1)/3)+1</f>
        <v>1</v>
      </c>
    </row>
    <row r="571" spans="1:7" x14ac:dyDescent="0.25">
      <c r="A571" t="s">
        <v>423</v>
      </c>
      <c r="B571" s="1">
        <f>+WEEKNUM(_2023[[#This Row],[DATA]],21)</f>
        <v>6</v>
      </c>
      <c r="C571" s="1">
        <v>30</v>
      </c>
      <c r="D571" t="s">
        <v>7</v>
      </c>
      <c r="E571">
        <v>919.67</v>
      </c>
      <c r="F571">
        <v>0</v>
      </c>
      <c r="G571" s="3">
        <f>INT((MONTH(C571)-1)/3)+1</f>
        <v>1</v>
      </c>
    </row>
    <row r="572" spans="1:7" x14ac:dyDescent="0.25">
      <c r="A572" t="s">
        <v>423</v>
      </c>
      <c r="B572" s="1">
        <f>+WEEKNUM(_2023[[#This Row],[DATA]],21)</f>
        <v>6</v>
      </c>
      <c r="C572" s="1">
        <v>25</v>
      </c>
      <c r="D572" t="s">
        <v>9</v>
      </c>
      <c r="E572">
        <v>1817.66</v>
      </c>
      <c r="F572">
        <v>0</v>
      </c>
      <c r="G572" s="3">
        <f>INT((MONTH(C572)-1)/3)+1</f>
        <v>1</v>
      </c>
    </row>
    <row r="573" spans="1:7" x14ac:dyDescent="0.25">
      <c r="A573" t="s">
        <v>424</v>
      </c>
      <c r="B573" s="1">
        <f>+WEEKNUM(_2023[[#This Row],[DATA]],21)</f>
        <v>6</v>
      </c>
      <c r="C573" s="4">
        <v>20</v>
      </c>
      <c r="D573" t="s">
        <v>5</v>
      </c>
      <c r="E573">
        <v>734.33</v>
      </c>
      <c r="F573">
        <v>0</v>
      </c>
      <c r="G573" s="3">
        <f>INT((MONTH(C573)-1)/3)+1</f>
        <v>1</v>
      </c>
    </row>
    <row r="574" spans="1:7" x14ac:dyDescent="0.25">
      <c r="A574" t="s">
        <v>424</v>
      </c>
      <c r="B574" s="1">
        <f>+WEEKNUM(_2023[[#This Row],[DATA]],21)</f>
        <v>6</v>
      </c>
      <c r="C574" s="1">
        <v>24</v>
      </c>
      <c r="D574" t="s">
        <v>11</v>
      </c>
      <c r="E574">
        <v>929.82</v>
      </c>
      <c r="F574">
        <v>0</v>
      </c>
      <c r="G574" s="3">
        <f>INT((MONTH(C574)-1)/3)+1</f>
        <v>1</v>
      </c>
    </row>
    <row r="575" spans="1:7" x14ac:dyDescent="0.25">
      <c r="A575" t="s">
        <v>424</v>
      </c>
      <c r="B575" s="1">
        <f>+WEEKNUM(_2023[[#This Row],[DATA]],21)</f>
        <v>6</v>
      </c>
      <c r="C575" s="1">
        <v>22</v>
      </c>
      <c r="D575" t="s">
        <v>6</v>
      </c>
      <c r="E575">
        <v>570.58000000000004</v>
      </c>
      <c r="F575">
        <v>0</v>
      </c>
      <c r="G575" s="3">
        <f>INT((MONTH(C575)-1)/3)+1</f>
        <v>1</v>
      </c>
    </row>
    <row r="576" spans="1:7" x14ac:dyDescent="0.25">
      <c r="A576" t="s">
        <v>424</v>
      </c>
      <c r="B576" s="1">
        <f>+WEEKNUM(_2023[[#This Row],[DATA]],21)</f>
        <v>6</v>
      </c>
      <c r="C576" s="1">
        <v>26</v>
      </c>
      <c r="D576" t="s">
        <v>14</v>
      </c>
      <c r="E576">
        <v>2355.66</v>
      </c>
      <c r="F576">
        <v>0</v>
      </c>
      <c r="G576" s="3">
        <f>INT((MONTH(C576)-1)/3)+1</f>
        <v>1</v>
      </c>
    </row>
    <row r="577" spans="1:7" x14ac:dyDescent="0.25">
      <c r="A577" t="s">
        <v>424</v>
      </c>
      <c r="B577" s="1">
        <f>+WEEKNUM(_2023[[#This Row],[DATA]],21)</f>
        <v>6</v>
      </c>
      <c r="C577" s="1">
        <v>0</v>
      </c>
      <c r="D577" t="s">
        <v>16</v>
      </c>
      <c r="E577">
        <v>1513.31</v>
      </c>
      <c r="F577">
        <v>0</v>
      </c>
      <c r="G577" s="3">
        <f>INT((MONTH(C577)-1)/3)+1</f>
        <v>1</v>
      </c>
    </row>
    <row r="578" spans="1:7" x14ac:dyDescent="0.25">
      <c r="A578" t="s">
        <v>424</v>
      </c>
      <c r="B578" s="1">
        <f>+WEEKNUM(_2023[[#This Row],[DATA]],21)</f>
        <v>6</v>
      </c>
      <c r="C578" s="1">
        <v>21</v>
      </c>
      <c r="D578" t="s">
        <v>8</v>
      </c>
      <c r="E578">
        <v>1786.25</v>
      </c>
      <c r="F578">
        <v>0</v>
      </c>
      <c r="G578" s="3">
        <f>INT((MONTH(C578)-1)/3)+1</f>
        <v>1</v>
      </c>
    </row>
    <row r="579" spans="1:7" x14ac:dyDescent="0.25">
      <c r="A579" t="s">
        <v>424</v>
      </c>
      <c r="B579" s="1">
        <f>+WEEKNUM(_2023[[#This Row],[DATA]],21)</f>
        <v>6</v>
      </c>
      <c r="C579" s="1">
        <v>18</v>
      </c>
      <c r="D579" t="s">
        <v>13</v>
      </c>
      <c r="E579">
        <v>1109.46</v>
      </c>
      <c r="F579">
        <v>0</v>
      </c>
      <c r="G579" s="3">
        <f>INT((MONTH(C579)-1)/3)+1</f>
        <v>1</v>
      </c>
    </row>
    <row r="580" spans="1:7" x14ac:dyDescent="0.25">
      <c r="A580" t="s">
        <v>424</v>
      </c>
      <c r="B580" s="1">
        <f>+WEEKNUM(_2023[[#This Row],[DATA]],21)</f>
        <v>6</v>
      </c>
      <c r="C580" s="1">
        <v>17</v>
      </c>
      <c r="D580" t="s">
        <v>22</v>
      </c>
      <c r="E580">
        <v>1194.8800000000001</v>
      </c>
      <c r="F580">
        <v>0</v>
      </c>
      <c r="G580" s="3">
        <f>INT((MONTH(C580)-1)/3)+1</f>
        <v>1</v>
      </c>
    </row>
    <row r="581" spans="1:7" x14ac:dyDescent="0.25">
      <c r="A581" t="s">
        <v>424</v>
      </c>
      <c r="B581" s="1">
        <f>+WEEKNUM(_2023[[#This Row],[DATA]],21)</f>
        <v>6</v>
      </c>
      <c r="C581" s="1">
        <v>27</v>
      </c>
      <c r="D581" t="s">
        <v>12</v>
      </c>
      <c r="E581">
        <v>1084.27</v>
      </c>
      <c r="F581">
        <v>0</v>
      </c>
      <c r="G581" s="3">
        <f>INT((MONTH(C581)-1)/3)+1</f>
        <v>1</v>
      </c>
    </row>
    <row r="582" spans="1:7" x14ac:dyDescent="0.25">
      <c r="A582" t="s">
        <v>424</v>
      </c>
      <c r="B582" s="1">
        <f>+WEEKNUM(_2023[[#This Row],[DATA]],21)</f>
        <v>6</v>
      </c>
      <c r="C582" s="1">
        <v>0</v>
      </c>
      <c r="D582" t="s">
        <v>19</v>
      </c>
      <c r="E582">
        <v>758.51</v>
      </c>
      <c r="F582">
        <v>0</v>
      </c>
      <c r="G582" s="3">
        <f>INT((MONTH(C582)-1)/3)+1</f>
        <v>1</v>
      </c>
    </row>
    <row r="583" spans="1:7" x14ac:dyDescent="0.25">
      <c r="A583" t="s">
        <v>424</v>
      </c>
      <c r="B583" s="1">
        <f>+WEEKNUM(_2023[[#This Row],[DATA]],21)</f>
        <v>6</v>
      </c>
      <c r="C583" s="1">
        <v>19</v>
      </c>
      <c r="D583" t="s">
        <v>4</v>
      </c>
      <c r="E583">
        <v>937.53</v>
      </c>
      <c r="F583">
        <v>0</v>
      </c>
      <c r="G583" s="3">
        <f>INT((MONTH(C583)-1)/3)+1</f>
        <v>1</v>
      </c>
    </row>
    <row r="584" spans="1:7" x14ac:dyDescent="0.25">
      <c r="A584" t="s">
        <v>424</v>
      </c>
      <c r="B584" s="1">
        <f>+WEEKNUM(_2023[[#This Row],[DATA]],21)</f>
        <v>6</v>
      </c>
      <c r="C584" s="1">
        <v>27</v>
      </c>
      <c r="D584" t="s">
        <v>10</v>
      </c>
      <c r="E584">
        <v>1449.66</v>
      </c>
      <c r="F584">
        <v>0</v>
      </c>
      <c r="G584" s="3">
        <f>INT((MONTH(C584)-1)/3)+1</f>
        <v>1</v>
      </c>
    </row>
    <row r="585" spans="1:7" x14ac:dyDescent="0.25">
      <c r="A585" t="s">
        <v>424</v>
      </c>
      <c r="B585" s="1">
        <f>+WEEKNUM(_2023[[#This Row],[DATA]],21)</f>
        <v>6</v>
      </c>
      <c r="C585" s="1">
        <v>23</v>
      </c>
      <c r="D585" t="s">
        <v>21</v>
      </c>
      <c r="E585">
        <v>1181.03</v>
      </c>
      <c r="F585">
        <v>0</v>
      </c>
      <c r="G585" s="3">
        <f>INT((MONTH(C585)-1)/3)+1</f>
        <v>1</v>
      </c>
    </row>
    <row r="586" spans="1:7" x14ac:dyDescent="0.25">
      <c r="A586" t="s">
        <v>424</v>
      </c>
      <c r="B586" s="1">
        <f>+WEEKNUM(_2023[[#This Row],[DATA]],21)</f>
        <v>6</v>
      </c>
      <c r="C586" s="1">
        <v>29</v>
      </c>
      <c r="D586" t="s">
        <v>3</v>
      </c>
      <c r="E586">
        <v>701.9</v>
      </c>
      <c r="F586">
        <v>0</v>
      </c>
      <c r="G586" s="3">
        <f>INT((MONTH(C586)-1)/3)+1</f>
        <v>1</v>
      </c>
    </row>
    <row r="587" spans="1:7" x14ac:dyDescent="0.25">
      <c r="A587" t="s">
        <v>424</v>
      </c>
      <c r="B587" s="1">
        <f>+WEEKNUM(_2023[[#This Row],[DATA]],21)</f>
        <v>6</v>
      </c>
      <c r="C587" s="1">
        <v>30</v>
      </c>
      <c r="D587" t="s">
        <v>7</v>
      </c>
      <c r="E587">
        <v>835.49</v>
      </c>
      <c r="F587">
        <v>0</v>
      </c>
      <c r="G587" s="3">
        <f>INT((MONTH(C587)-1)/3)+1</f>
        <v>1</v>
      </c>
    </row>
    <row r="588" spans="1:7" x14ac:dyDescent="0.25">
      <c r="A588" t="s">
        <v>424</v>
      </c>
      <c r="B588" s="1">
        <f>+WEEKNUM(_2023[[#This Row],[DATA]],21)</f>
        <v>6</v>
      </c>
      <c r="C588" s="1">
        <v>25</v>
      </c>
      <c r="D588" t="s">
        <v>9</v>
      </c>
      <c r="E588">
        <v>1214.8</v>
      </c>
      <c r="F588">
        <v>0</v>
      </c>
      <c r="G588" s="3">
        <f>INT((MONTH(C588)-1)/3)+1</f>
        <v>1</v>
      </c>
    </row>
    <row r="589" spans="1:7" x14ac:dyDescent="0.25">
      <c r="A589" t="s">
        <v>425</v>
      </c>
      <c r="B589" s="1">
        <f>+WEEKNUM(_2023[[#This Row],[DATA]],21)</f>
        <v>6</v>
      </c>
      <c r="C589" s="4">
        <v>20</v>
      </c>
      <c r="D589" t="s">
        <v>5</v>
      </c>
      <c r="E589">
        <v>973.51</v>
      </c>
      <c r="F589">
        <v>0</v>
      </c>
      <c r="G589" s="3">
        <f>INT((MONTH(C589)-1)/3)+1</f>
        <v>1</v>
      </c>
    </row>
    <row r="590" spans="1:7" x14ac:dyDescent="0.25">
      <c r="A590" t="s">
        <v>425</v>
      </c>
      <c r="B590" s="1">
        <f>+WEEKNUM(_2023[[#This Row],[DATA]],21)</f>
        <v>6</v>
      </c>
      <c r="C590" s="1">
        <v>24</v>
      </c>
      <c r="D590" t="s">
        <v>11</v>
      </c>
      <c r="E590">
        <v>1060.78</v>
      </c>
      <c r="F590">
        <v>0</v>
      </c>
      <c r="G590" s="3">
        <f>INT((MONTH(C590)-1)/3)+1</f>
        <v>1</v>
      </c>
    </row>
    <row r="591" spans="1:7" x14ac:dyDescent="0.25">
      <c r="A591" t="s">
        <v>425</v>
      </c>
      <c r="B591" s="1">
        <f>+WEEKNUM(_2023[[#This Row],[DATA]],21)</f>
        <v>6</v>
      </c>
      <c r="C591" s="1">
        <v>22</v>
      </c>
      <c r="D591" t="s">
        <v>6</v>
      </c>
      <c r="E591">
        <v>562.14</v>
      </c>
      <c r="F591">
        <v>0</v>
      </c>
      <c r="G591" s="3">
        <f>INT((MONTH(C591)-1)/3)+1</f>
        <v>1</v>
      </c>
    </row>
    <row r="592" spans="1:7" x14ac:dyDescent="0.25">
      <c r="A592" t="s">
        <v>425</v>
      </c>
      <c r="B592" s="1">
        <f>+WEEKNUM(_2023[[#This Row],[DATA]],21)</f>
        <v>6</v>
      </c>
      <c r="C592" s="1">
        <v>26</v>
      </c>
      <c r="D592" t="s">
        <v>14</v>
      </c>
      <c r="E592">
        <v>2071.5500000000002</v>
      </c>
      <c r="F592">
        <v>0</v>
      </c>
      <c r="G592" s="3">
        <f>INT((MONTH(C592)-1)/3)+1</f>
        <v>1</v>
      </c>
    </row>
    <row r="593" spans="1:7" x14ac:dyDescent="0.25">
      <c r="A593" t="s">
        <v>425</v>
      </c>
      <c r="B593" s="1">
        <f>+WEEKNUM(_2023[[#This Row],[DATA]],21)</f>
        <v>6</v>
      </c>
      <c r="C593" s="1">
        <v>0</v>
      </c>
      <c r="D593" t="s">
        <v>16</v>
      </c>
      <c r="E593">
        <v>1263.1099999999999</v>
      </c>
      <c r="F593">
        <v>0</v>
      </c>
      <c r="G593" s="3">
        <f>INT((MONTH(C593)-1)/3)+1</f>
        <v>1</v>
      </c>
    </row>
    <row r="594" spans="1:7" x14ac:dyDescent="0.25">
      <c r="A594" t="s">
        <v>425</v>
      </c>
      <c r="B594" s="1">
        <f>+WEEKNUM(_2023[[#This Row],[DATA]],21)</f>
        <v>6</v>
      </c>
      <c r="C594" s="1">
        <v>21</v>
      </c>
      <c r="D594" t="s">
        <v>8</v>
      </c>
      <c r="E594">
        <v>1960.49</v>
      </c>
      <c r="F594">
        <v>0</v>
      </c>
      <c r="G594" s="3">
        <f>INT((MONTH(C594)-1)/3)+1</f>
        <v>1</v>
      </c>
    </row>
    <row r="595" spans="1:7" x14ac:dyDescent="0.25">
      <c r="A595" t="s">
        <v>425</v>
      </c>
      <c r="B595" s="1">
        <f>+WEEKNUM(_2023[[#This Row],[DATA]],21)</f>
        <v>6</v>
      </c>
      <c r="C595" s="1">
        <v>18</v>
      </c>
      <c r="D595" t="s">
        <v>13</v>
      </c>
      <c r="E595">
        <v>1421.37</v>
      </c>
      <c r="F595">
        <v>0</v>
      </c>
      <c r="G595" s="3">
        <f>INT((MONTH(C595)-1)/3)+1</f>
        <v>1</v>
      </c>
    </row>
    <row r="596" spans="1:7" x14ac:dyDescent="0.25">
      <c r="A596" t="s">
        <v>425</v>
      </c>
      <c r="B596" s="1">
        <f>+WEEKNUM(_2023[[#This Row],[DATA]],21)</f>
        <v>6</v>
      </c>
      <c r="C596" s="1">
        <v>17</v>
      </c>
      <c r="D596" t="s">
        <v>22</v>
      </c>
      <c r="E596">
        <v>1595.66</v>
      </c>
      <c r="F596">
        <v>0</v>
      </c>
      <c r="G596" s="3">
        <f>INT((MONTH(C596)-1)/3)+1</f>
        <v>1</v>
      </c>
    </row>
    <row r="597" spans="1:7" x14ac:dyDescent="0.25">
      <c r="A597" t="s">
        <v>425</v>
      </c>
      <c r="B597" s="1">
        <f>+WEEKNUM(_2023[[#This Row],[DATA]],21)</f>
        <v>6</v>
      </c>
      <c r="C597" s="1">
        <v>27</v>
      </c>
      <c r="D597" t="s">
        <v>12</v>
      </c>
      <c r="E597">
        <v>1301.46</v>
      </c>
      <c r="F597">
        <v>0</v>
      </c>
      <c r="G597" s="3">
        <f>INT((MONTH(C597)-1)/3)+1</f>
        <v>1</v>
      </c>
    </row>
    <row r="598" spans="1:7" x14ac:dyDescent="0.25">
      <c r="A598" t="s">
        <v>425</v>
      </c>
      <c r="B598" s="1">
        <f>+WEEKNUM(_2023[[#This Row],[DATA]],21)</f>
        <v>6</v>
      </c>
      <c r="C598" s="1">
        <v>0</v>
      </c>
      <c r="D598" t="s">
        <v>19</v>
      </c>
      <c r="E598">
        <v>525.70000000000005</v>
      </c>
      <c r="F598">
        <v>0</v>
      </c>
      <c r="G598" s="3">
        <f>INT((MONTH(C598)-1)/3)+1</f>
        <v>1</v>
      </c>
    </row>
    <row r="599" spans="1:7" x14ac:dyDescent="0.25">
      <c r="A599" t="s">
        <v>425</v>
      </c>
      <c r="B599" s="1">
        <f>+WEEKNUM(_2023[[#This Row],[DATA]],21)</f>
        <v>6</v>
      </c>
      <c r="C599" s="1">
        <v>19</v>
      </c>
      <c r="D599" t="s">
        <v>4</v>
      </c>
      <c r="E599">
        <v>941.85</v>
      </c>
      <c r="F599">
        <v>0</v>
      </c>
      <c r="G599" s="3">
        <f>INT((MONTH(C599)-1)/3)+1</f>
        <v>1</v>
      </c>
    </row>
    <row r="600" spans="1:7" x14ac:dyDescent="0.25">
      <c r="A600" t="s">
        <v>425</v>
      </c>
      <c r="B600" s="1">
        <f>+WEEKNUM(_2023[[#This Row],[DATA]],21)</f>
        <v>6</v>
      </c>
      <c r="C600" s="1">
        <v>27</v>
      </c>
      <c r="D600" t="s">
        <v>10</v>
      </c>
      <c r="E600">
        <v>898.82</v>
      </c>
      <c r="F600">
        <v>0</v>
      </c>
      <c r="G600" s="3">
        <f>INT((MONTH(C600)-1)/3)+1</f>
        <v>1</v>
      </c>
    </row>
    <row r="601" spans="1:7" x14ac:dyDescent="0.25">
      <c r="A601" t="s">
        <v>425</v>
      </c>
      <c r="B601" s="1">
        <f>+WEEKNUM(_2023[[#This Row],[DATA]],21)</f>
        <v>6</v>
      </c>
      <c r="C601" s="1">
        <v>23</v>
      </c>
      <c r="D601" t="s">
        <v>21</v>
      </c>
      <c r="E601">
        <v>1191.23</v>
      </c>
      <c r="F601">
        <v>0</v>
      </c>
      <c r="G601" s="3">
        <f>INT((MONTH(C601)-1)/3)+1</f>
        <v>1</v>
      </c>
    </row>
    <row r="602" spans="1:7" x14ac:dyDescent="0.25">
      <c r="A602" t="s">
        <v>425</v>
      </c>
      <c r="B602" s="1">
        <f>+WEEKNUM(_2023[[#This Row],[DATA]],21)</f>
        <v>6</v>
      </c>
      <c r="C602" s="1">
        <v>29</v>
      </c>
      <c r="D602" t="s">
        <v>3</v>
      </c>
      <c r="E602">
        <v>758.61</v>
      </c>
      <c r="F602">
        <v>0</v>
      </c>
      <c r="G602" s="3">
        <f>INT((MONTH(C602)-1)/3)+1</f>
        <v>1</v>
      </c>
    </row>
    <row r="603" spans="1:7" x14ac:dyDescent="0.25">
      <c r="A603" t="s">
        <v>425</v>
      </c>
      <c r="B603" s="1">
        <f>+WEEKNUM(_2023[[#This Row],[DATA]],21)</f>
        <v>6</v>
      </c>
      <c r="C603" s="1">
        <v>30</v>
      </c>
      <c r="D603" t="s">
        <v>7</v>
      </c>
      <c r="E603">
        <v>1087.77</v>
      </c>
      <c r="F603">
        <v>0</v>
      </c>
      <c r="G603" s="3">
        <f>INT((MONTH(C603)-1)/3)+1</f>
        <v>1</v>
      </c>
    </row>
    <row r="604" spans="1:7" x14ac:dyDescent="0.25">
      <c r="A604" t="s">
        <v>425</v>
      </c>
      <c r="B604" s="1">
        <f>+WEEKNUM(_2023[[#This Row],[DATA]],21)</f>
        <v>6</v>
      </c>
      <c r="C604" s="1">
        <v>25</v>
      </c>
      <c r="D604" t="s">
        <v>9</v>
      </c>
      <c r="E604">
        <v>1394.99</v>
      </c>
      <c r="F604">
        <v>0</v>
      </c>
      <c r="G604" s="3">
        <f>INT((MONTH(C604)-1)/3)+1</f>
        <v>1</v>
      </c>
    </row>
    <row r="605" spans="1:7" x14ac:dyDescent="0.25">
      <c r="A605" t="s">
        <v>426</v>
      </c>
      <c r="B605" s="1">
        <f>+WEEKNUM(_2023[[#This Row],[DATA]],21)</f>
        <v>6</v>
      </c>
      <c r="C605" s="4">
        <v>20</v>
      </c>
      <c r="D605" t="s">
        <v>5</v>
      </c>
      <c r="E605">
        <v>842.9</v>
      </c>
      <c r="F605">
        <v>0</v>
      </c>
      <c r="G605" s="3">
        <f>INT((MONTH(C605)-1)/3)+1</f>
        <v>1</v>
      </c>
    </row>
    <row r="606" spans="1:7" x14ac:dyDescent="0.25">
      <c r="A606" t="s">
        <v>426</v>
      </c>
      <c r="B606" s="1">
        <f>+WEEKNUM(_2023[[#This Row],[DATA]],21)</f>
        <v>6</v>
      </c>
      <c r="C606" s="1">
        <v>24</v>
      </c>
      <c r="D606" t="s">
        <v>11</v>
      </c>
      <c r="E606">
        <v>303.27999999999997</v>
      </c>
      <c r="F606">
        <v>0</v>
      </c>
      <c r="G606" s="3">
        <f>INT((MONTH(C606)-1)/3)+1</f>
        <v>1</v>
      </c>
    </row>
    <row r="607" spans="1:7" x14ac:dyDescent="0.25">
      <c r="A607" t="s">
        <v>426</v>
      </c>
      <c r="B607" s="1">
        <f>+WEEKNUM(_2023[[#This Row],[DATA]],21)</f>
        <v>6</v>
      </c>
      <c r="C607" s="1">
        <v>22</v>
      </c>
      <c r="D607" t="s">
        <v>6</v>
      </c>
      <c r="E607">
        <v>1065.25</v>
      </c>
      <c r="F607">
        <v>0</v>
      </c>
      <c r="G607" s="3">
        <f>INT((MONTH(C607)-1)/3)+1</f>
        <v>1</v>
      </c>
    </row>
    <row r="608" spans="1:7" x14ac:dyDescent="0.25">
      <c r="A608" t="s">
        <v>426</v>
      </c>
      <c r="B608" s="1">
        <f>+WEEKNUM(_2023[[#This Row],[DATA]],21)</f>
        <v>6</v>
      </c>
      <c r="C608" s="1">
        <v>26</v>
      </c>
      <c r="D608" t="s">
        <v>14</v>
      </c>
      <c r="E608">
        <v>2237.25</v>
      </c>
      <c r="F608">
        <v>0</v>
      </c>
      <c r="G608" s="3">
        <f>INT((MONTH(C608)-1)/3)+1</f>
        <v>1</v>
      </c>
    </row>
    <row r="609" spans="1:7" x14ac:dyDescent="0.25">
      <c r="A609" t="s">
        <v>426</v>
      </c>
      <c r="B609" s="1">
        <f>+WEEKNUM(_2023[[#This Row],[DATA]],21)</f>
        <v>6</v>
      </c>
      <c r="C609" s="1">
        <v>0</v>
      </c>
      <c r="D609" t="s">
        <v>16</v>
      </c>
      <c r="E609">
        <v>1115.27</v>
      </c>
      <c r="F609">
        <v>0</v>
      </c>
      <c r="G609" s="3">
        <f>INT((MONTH(C609)-1)/3)+1</f>
        <v>1</v>
      </c>
    </row>
    <row r="610" spans="1:7" x14ac:dyDescent="0.25">
      <c r="A610" t="s">
        <v>426</v>
      </c>
      <c r="B610" s="1">
        <f>+WEEKNUM(_2023[[#This Row],[DATA]],21)</f>
        <v>6</v>
      </c>
      <c r="C610" s="1">
        <v>21</v>
      </c>
      <c r="D610" t="s">
        <v>8</v>
      </c>
      <c r="E610">
        <v>1450.94</v>
      </c>
      <c r="F610">
        <v>0</v>
      </c>
      <c r="G610" s="3">
        <f>INT((MONTH(C610)-1)/3)+1</f>
        <v>1</v>
      </c>
    </row>
    <row r="611" spans="1:7" x14ac:dyDescent="0.25">
      <c r="A611" t="s">
        <v>426</v>
      </c>
      <c r="B611" s="1">
        <f>+WEEKNUM(_2023[[#This Row],[DATA]],21)</f>
        <v>6</v>
      </c>
      <c r="C611" s="1">
        <v>18</v>
      </c>
      <c r="D611" t="s">
        <v>13</v>
      </c>
      <c r="E611">
        <v>1062.8699999999999</v>
      </c>
      <c r="F611">
        <v>0</v>
      </c>
      <c r="G611" s="3">
        <f>INT((MONTH(C611)-1)/3)+1</f>
        <v>1</v>
      </c>
    </row>
    <row r="612" spans="1:7" x14ac:dyDescent="0.25">
      <c r="A612" t="s">
        <v>426</v>
      </c>
      <c r="B612" s="1">
        <f>+WEEKNUM(_2023[[#This Row],[DATA]],21)</f>
        <v>6</v>
      </c>
      <c r="C612" s="1">
        <v>17</v>
      </c>
      <c r="D612" t="s">
        <v>22</v>
      </c>
      <c r="E612">
        <v>2093.88</v>
      </c>
      <c r="F612">
        <v>0</v>
      </c>
      <c r="G612" s="3">
        <f>INT((MONTH(C612)-1)/3)+1</f>
        <v>1</v>
      </c>
    </row>
    <row r="613" spans="1:7" x14ac:dyDescent="0.25">
      <c r="A613" t="s">
        <v>426</v>
      </c>
      <c r="B613" s="1">
        <f>+WEEKNUM(_2023[[#This Row],[DATA]],21)</f>
        <v>6</v>
      </c>
      <c r="C613" s="1">
        <v>27</v>
      </c>
      <c r="D613" t="s">
        <v>12</v>
      </c>
      <c r="E613">
        <v>977.07</v>
      </c>
      <c r="F613">
        <v>0</v>
      </c>
      <c r="G613" s="3">
        <f>INT((MONTH(C613)-1)/3)+1</f>
        <v>1</v>
      </c>
    </row>
    <row r="614" spans="1:7" x14ac:dyDescent="0.25">
      <c r="A614" t="s">
        <v>426</v>
      </c>
      <c r="B614" s="1">
        <f>+WEEKNUM(_2023[[#This Row],[DATA]],21)</f>
        <v>6</v>
      </c>
      <c r="C614" s="1">
        <v>0</v>
      </c>
      <c r="D614" t="s">
        <v>19</v>
      </c>
      <c r="E614">
        <v>1003.49</v>
      </c>
      <c r="F614">
        <v>0</v>
      </c>
      <c r="G614" s="3">
        <f>INT((MONTH(C614)-1)/3)+1</f>
        <v>1</v>
      </c>
    </row>
    <row r="615" spans="1:7" x14ac:dyDescent="0.25">
      <c r="A615" t="s">
        <v>426</v>
      </c>
      <c r="B615" s="1">
        <f>+WEEKNUM(_2023[[#This Row],[DATA]],21)</f>
        <v>6</v>
      </c>
      <c r="C615" s="1">
        <v>19</v>
      </c>
      <c r="D615" t="s">
        <v>4</v>
      </c>
      <c r="E615">
        <v>466.67</v>
      </c>
      <c r="F615">
        <v>0</v>
      </c>
      <c r="G615" s="3">
        <f>INT((MONTH(C615)-1)/3)+1</f>
        <v>1</v>
      </c>
    </row>
    <row r="616" spans="1:7" x14ac:dyDescent="0.25">
      <c r="A616" t="s">
        <v>426</v>
      </c>
      <c r="B616" s="1">
        <f>+WEEKNUM(_2023[[#This Row],[DATA]],21)</f>
        <v>6</v>
      </c>
      <c r="C616" s="1">
        <v>27</v>
      </c>
      <c r="D616" t="s">
        <v>10</v>
      </c>
      <c r="E616">
        <v>1334.03</v>
      </c>
      <c r="F616">
        <v>0</v>
      </c>
      <c r="G616" s="3">
        <f>INT((MONTH(C616)-1)/3)+1</f>
        <v>1</v>
      </c>
    </row>
    <row r="617" spans="1:7" x14ac:dyDescent="0.25">
      <c r="A617" t="s">
        <v>426</v>
      </c>
      <c r="B617" s="1">
        <f>+WEEKNUM(_2023[[#This Row],[DATA]],21)</f>
        <v>6</v>
      </c>
      <c r="C617" s="1">
        <v>23</v>
      </c>
      <c r="D617" t="s">
        <v>21</v>
      </c>
      <c r="E617">
        <v>1496.21</v>
      </c>
      <c r="F617">
        <v>0</v>
      </c>
      <c r="G617" s="3">
        <f>INT((MONTH(C617)-1)/3)+1</f>
        <v>1</v>
      </c>
    </row>
    <row r="618" spans="1:7" x14ac:dyDescent="0.25">
      <c r="A618" t="s">
        <v>426</v>
      </c>
      <c r="B618" s="1">
        <f>+WEEKNUM(_2023[[#This Row],[DATA]],21)</f>
        <v>6</v>
      </c>
      <c r="C618" s="1">
        <v>29</v>
      </c>
      <c r="D618" t="s">
        <v>3</v>
      </c>
      <c r="E618">
        <v>988.12</v>
      </c>
      <c r="F618">
        <v>0</v>
      </c>
      <c r="G618" s="3">
        <f>INT((MONTH(C618)-1)/3)+1</f>
        <v>1</v>
      </c>
    </row>
    <row r="619" spans="1:7" x14ac:dyDescent="0.25">
      <c r="A619" t="s">
        <v>426</v>
      </c>
      <c r="B619" s="1">
        <f>+WEEKNUM(_2023[[#This Row],[DATA]],21)</f>
        <v>6</v>
      </c>
      <c r="C619" s="1">
        <v>30</v>
      </c>
      <c r="D619" t="s">
        <v>7</v>
      </c>
      <c r="E619">
        <v>1308.1300000000001</v>
      </c>
      <c r="F619">
        <v>0</v>
      </c>
      <c r="G619" s="3">
        <f>INT((MONTH(C619)-1)/3)+1</f>
        <v>1</v>
      </c>
    </row>
    <row r="620" spans="1:7" x14ac:dyDescent="0.25">
      <c r="A620" t="s">
        <v>426</v>
      </c>
      <c r="B620" s="1">
        <f>+WEEKNUM(_2023[[#This Row],[DATA]],21)</f>
        <v>6</v>
      </c>
      <c r="C620" s="1">
        <v>25</v>
      </c>
      <c r="D620" t="s">
        <v>9</v>
      </c>
      <c r="E620">
        <v>1672.47</v>
      </c>
      <c r="F620">
        <v>0</v>
      </c>
      <c r="G620" s="3">
        <f>INT((MONTH(C620)-1)/3)+1</f>
        <v>1</v>
      </c>
    </row>
    <row r="621" spans="1:7" x14ac:dyDescent="0.25">
      <c r="A621" t="s">
        <v>427</v>
      </c>
      <c r="B621" s="1">
        <f>+WEEKNUM(_2023[[#This Row],[DATA]],21)</f>
        <v>6</v>
      </c>
      <c r="C621" s="4">
        <v>20</v>
      </c>
      <c r="D621" t="s">
        <v>5</v>
      </c>
      <c r="E621">
        <v>1013.18</v>
      </c>
      <c r="F621">
        <v>0</v>
      </c>
      <c r="G621" s="3">
        <f>INT((MONTH(C621)-1)/3)+1</f>
        <v>1</v>
      </c>
    </row>
    <row r="622" spans="1:7" x14ac:dyDescent="0.25">
      <c r="A622" t="s">
        <v>427</v>
      </c>
      <c r="B622" s="1">
        <f>+WEEKNUM(_2023[[#This Row],[DATA]],21)</f>
        <v>6</v>
      </c>
      <c r="C622" s="1">
        <v>24</v>
      </c>
      <c r="D622" t="s">
        <v>11</v>
      </c>
      <c r="E622">
        <v>889.12</v>
      </c>
      <c r="F622">
        <v>0</v>
      </c>
      <c r="G622" s="3">
        <f>INT((MONTH(C622)-1)/3)+1</f>
        <v>1</v>
      </c>
    </row>
    <row r="623" spans="1:7" x14ac:dyDescent="0.25">
      <c r="A623" t="s">
        <v>427</v>
      </c>
      <c r="B623" s="1">
        <f>+WEEKNUM(_2023[[#This Row],[DATA]],21)</f>
        <v>6</v>
      </c>
      <c r="C623" s="1">
        <v>22</v>
      </c>
      <c r="D623" t="s">
        <v>6</v>
      </c>
      <c r="E623">
        <v>342.35</v>
      </c>
      <c r="F623">
        <v>0</v>
      </c>
      <c r="G623" s="3">
        <f>INT((MONTH(C623)-1)/3)+1</f>
        <v>1</v>
      </c>
    </row>
    <row r="624" spans="1:7" x14ac:dyDescent="0.25">
      <c r="A624" t="s">
        <v>427</v>
      </c>
      <c r="B624" s="1">
        <f>+WEEKNUM(_2023[[#This Row],[DATA]],21)</f>
        <v>6</v>
      </c>
      <c r="C624" s="1">
        <v>26</v>
      </c>
      <c r="D624" t="s">
        <v>14</v>
      </c>
      <c r="E624">
        <v>1954.2</v>
      </c>
      <c r="F624">
        <v>0</v>
      </c>
      <c r="G624" s="3">
        <f>INT((MONTH(C624)-1)/3)+1</f>
        <v>1</v>
      </c>
    </row>
    <row r="625" spans="1:7" x14ac:dyDescent="0.25">
      <c r="A625" t="s">
        <v>427</v>
      </c>
      <c r="B625" s="1">
        <f>+WEEKNUM(_2023[[#This Row],[DATA]],21)</f>
        <v>6</v>
      </c>
      <c r="C625" s="1">
        <v>0</v>
      </c>
      <c r="D625" t="s">
        <v>16</v>
      </c>
      <c r="E625">
        <v>2300.91</v>
      </c>
      <c r="F625">
        <v>0</v>
      </c>
      <c r="G625" s="3">
        <f>INT((MONTH(C625)-1)/3)+1</f>
        <v>1</v>
      </c>
    </row>
    <row r="626" spans="1:7" x14ac:dyDescent="0.25">
      <c r="A626" t="s">
        <v>427</v>
      </c>
      <c r="B626" s="1">
        <f>+WEEKNUM(_2023[[#This Row],[DATA]],21)</f>
        <v>6</v>
      </c>
      <c r="C626" s="1">
        <v>21</v>
      </c>
      <c r="D626" t="s">
        <v>8</v>
      </c>
      <c r="E626">
        <v>1291.52</v>
      </c>
      <c r="F626">
        <v>0</v>
      </c>
      <c r="G626" s="3">
        <f>INT((MONTH(C626)-1)/3)+1</f>
        <v>1</v>
      </c>
    </row>
    <row r="627" spans="1:7" x14ac:dyDescent="0.25">
      <c r="A627" t="s">
        <v>427</v>
      </c>
      <c r="B627" s="1">
        <f>+WEEKNUM(_2023[[#This Row],[DATA]],21)</f>
        <v>6</v>
      </c>
      <c r="C627" s="1">
        <v>18</v>
      </c>
      <c r="D627" t="s">
        <v>13</v>
      </c>
      <c r="E627">
        <v>695.62</v>
      </c>
      <c r="F627">
        <v>0</v>
      </c>
      <c r="G627" s="3">
        <f>INT((MONTH(C627)-1)/3)+1</f>
        <v>1</v>
      </c>
    </row>
    <row r="628" spans="1:7" x14ac:dyDescent="0.25">
      <c r="A628" t="s">
        <v>427</v>
      </c>
      <c r="B628" s="1">
        <f>+WEEKNUM(_2023[[#This Row],[DATA]],21)</f>
        <v>6</v>
      </c>
      <c r="C628" s="1">
        <v>17</v>
      </c>
      <c r="D628" t="s">
        <v>22</v>
      </c>
      <c r="E628">
        <v>2097.21</v>
      </c>
      <c r="F628">
        <v>0</v>
      </c>
      <c r="G628" s="3">
        <f>INT((MONTH(C628)-1)/3)+1</f>
        <v>1</v>
      </c>
    </row>
    <row r="629" spans="1:7" x14ac:dyDescent="0.25">
      <c r="A629" t="s">
        <v>427</v>
      </c>
      <c r="B629" s="1">
        <f>+WEEKNUM(_2023[[#This Row],[DATA]],21)</f>
        <v>6</v>
      </c>
      <c r="C629" s="1">
        <v>27</v>
      </c>
      <c r="D629" t="s">
        <v>12</v>
      </c>
      <c r="E629">
        <v>1502.6</v>
      </c>
      <c r="F629">
        <v>0</v>
      </c>
      <c r="G629" s="3">
        <f>INT((MONTH(C629)-1)/3)+1</f>
        <v>1</v>
      </c>
    </row>
    <row r="630" spans="1:7" x14ac:dyDescent="0.25">
      <c r="A630" t="s">
        <v>427</v>
      </c>
      <c r="B630" s="1">
        <f>+WEEKNUM(_2023[[#This Row],[DATA]],21)</f>
        <v>6</v>
      </c>
      <c r="C630" s="1">
        <v>0</v>
      </c>
      <c r="D630" t="s">
        <v>19</v>
      </c>
      <c r="E630">
        <v>275.51</v>
      </c>
      <c r="F630">
        <v>0</v>
      </c>
      <c r="G630" s="3">
        <f>INT((MONTH(C630)-1)/3)+1</f>
        <v>1</v>
      </c>
    </row>
    <row r="631" spans="1:7" x14ac:dyDescent="0.25">
      <c r="A631" t="s">
        <v>427</v>
      </c>
      <c r="B631" s="1">
        <f>+WEEKNUM(_2023[[#This Row],[DATA]],21)</f>
        <v>6</v>
      </c>
      <c r="C631" s="1">
        <v>19</v>
      </c>
      <c r="D631" t="s">
        <v>4</v>
      </c>
      <c r="E631">
        <v>1224.1400000000001</v>
      </c>
      <c r="F631">
        <v>0</v>
      </c>
      <c r="G631" s="3">
        <f>INT((MONTH(C631)-1)/3)+1</f>
        <v>1</v>
      </c>
    </row>
    <row r="632" spans="1:7" x14ac:dyDescent="0.25">
      <c r="A632" t="s">
        <v>427</v>
      </c>
      <c r="B632" s="1">
        <f>+WEEKNUM(_2023[[#This Row],[DATA]],21)</f>
        <v>6</v>
      </c>
      <c r="C632" s="1">
        <v>27</v>
      </c>
      <c r="D632" t="s">
        <v>10</v>
      </c>
      <c r="E632">
        <v>1610.99</v>
      </c>
      <c r="F632">
        <v>0</v>
      </c>
      <c r="G632" s="3">
        <f>INT((MONTH(C632)-1)/3)+1</f>
        <v>1</v>
      </c>
    </row>
    <row r="633" spans="1:7" x14ac:dyDescent="0.25">
      <c r="A633" t="s">
        <v>427</v>
      </c>
      <c r="B633" s="1">
        <f>+WEEKNUM(_2023[[#This Row],[DATA]],21)</f>
        <v>6</v>
      </c>
      <c r="C633" s="1">
        <v>23</v>
      </c>
      <c r="D633" t="s">
        <v>21</v>
      </c>
      <c r="E633">
        <v>1031.49</v>
      </c>
      <c r="F633">
        <v>0</v>
      </c>
      <c r="G633" s="3">
        <f>INT((MONTH(C633)-1)/3)+1</f>
        <v>1</v>
      </c>
    </row>
    <row r="634" spans="1:7" x14ac:dyDescent="0.25">
      <c r="A634" t="s">
        <v>427</v>
      </c>
      <c r="B634" s="1">
        <f>+WEEKNUM(_2023[[#This Row],[DATA]],21)</f>
        <v>6</v>
      </c>
      <c r="C634" s="1">
        <v>29</v>
      </c>
      <c r="D634" t="s">
        <v>3</v>
      </c>
      <c r="E634">
        <v>167.02</v>
      </c>
      <c r="F634">
        <v>0</v>
      </c>
      <c r="G634" s="3">
        <f>INT((MONTH(C634)-1)/3)+1</f>
        <v>1</v>
      </c>
    </row>
    <row r="635" spans="1:7" x14ac:dyDescent="0.25">
      <c r="A635" t="s">
        <v>427</v>
      </c>
      <c r="B635" s="1">
        <f>+WEEKNUM(_2023[[#This Row],[DATA]],21)</f>
        <v>6</v>
      </c>
      <c r="C635" s="1">
        <v>30</v>
      </c>
      <c r="D635" t="s">
        <v>7</v>
      </c>
      <c r="E635">
        <v>1019.6</v>
      </c>
      <c r="F635">
        <v>0</v>
      </c>
      <c r="G635" s="3">
        <f>INT((MONTH(C635)-1)/3)+1</f>
        <v>1</v>
      </c>
    </row>
    <row r="636" spans="1:7" x14ac:dyDescent="0.25">
      <c r="A636" t="s">
        <v>427</v>
      </c>
      <c r="B636" s="1">
        <f>+WEEKNUM(_2023[[#This Row],[DATA]],21)</f>
        <v>6</v>
      </c>
      <c r="C636" s="1">
        <v>25</v>
      </c>
      <c r="D636" t="s">
        <v>9</v>
      </c>
      <c r="E636">
        <v>2287.7399999999998</v>
      </c>
      <c r="F636">
        <v>0</v>
      </c>
      <c r="G636" s="3">
        <f>INT((MONTH(C636)-1)/3)+1</f>
        <v>1</v>
      </c>
    </row>
    <row r="637" spans="1:7" x14ac:dyDescent="0.25">
      <c r="A637" t="s">
        <v>428</v>
      </c>
      <c r="B637" s="1">
        <f>+WEEKNUM(_2023[[#This Row],[DATA]],21)</f>
        <v>6</v>
      </c>
      <c r="C637" s="4">
        <v>20</v>
      </c>
      <c r="D637" t="s">
        <v>5</v>
      </c>
      <c r="E637">
        <v>925.66</v>
      </c>
      <c r="F637">
        <v>0</v>
      </c>
      <c r="G637" s="3">
        <f>INT((MONTH(C637)-1)/3)+1</f>
        <v>1</v>
      </c>
    </row>
    <row r="638" spans="1:7" x14ac:dyDescent="0.25">
      <c r="A638" t="s">
        <v>428</v>
      </c>
      <c r="B638" s="1">
        <f>+WEEKNUM(_2023[[#This Row],[DATA]],21)</f>
        <v>6</v>
      </c>
      <c r="C638" s="1">
        <v>24</v>
      </c>
      <c r="D638" t="s">
        <v>11</v>
      </c>
      <c r="E638">
        <v>1717.46</v>
      </c>
      <c r="F638">
        <v>0</v>
      </c>
      <c r="G638" s="3">
        <f>INT((MONTH(C638)-1)/3)+1</f>
        <v>1</v>
      </c>
    </row>
    <row r="639" spans="1:7" x14ac:dyDescent="0.25">
      <c r="A639" t="s">
        <v>428</v>
      </c>
      <c r="B639" s="1">
        <f>+WEEKNUM(_2023[[#This Row],[DATA]],21)</f>
        <v>6</v>
      </c>
      <c r="C639" s="1">
        <v>22</v>
      </c>
      <c r="D639" t="s">
        <v>6</v>
      </c>
      <c r="E639">
        <v>1008.86</v>
      </c>
      <c r="F639">
        <v>0</v>
      </c>
      <c r="G639" s="3">
        <f>INT((MONTH(C639)-1)/3)+1</f>
        <v>1</v>
      </c>
    </row>
    <row r="640" spans="1:7" x14ac:dyDescent="0.25">
      <c r="A640" t="s">
        <v>428</v>
      </c>
      <c r="B640" s="1">
        <f>+WEEKNUM(_2023[[#This Row],[DATA]],21)</f>
        <v>6</v>
      </c>
      <c r="C640" s="1">
        <v>26</v>
      </c>
      <c r="D640" t="s">
        <v>14</v>
      </c>
      <c r="E640">
        <v>3401.04</v>
      </c>
      <c r="F640">
        <v>0</v>
      </c>
      <c r="G640" s="3">
        <f>INT((MONTH(C640)-1)/3)+1</f>
        <v>1</v>
      </c>
    </row>
    <row r="641" spans="1:7" x14ac:dyDescent="0.25">
      <c r="A641" t="s">
        <v>428</v>
      </c>
      <c r="B641" s="1">
        <f>+WEEKNUM(_2023[[#This Row],[DATA]],21)</f>
        <v>6</v>
      </c>
      <c r="C641" s="1">
        <v>0</v>
      </c>
      <c r="D641" t="s">
        <v>16</v>
      </c>
      <c r="E641">
        <v>2417.2800000000002</v>
      </c>
      <c r="F641">
        <v>0</v>
      </c>
      <c r="G641" s="3">
        <f>INT((MONTH(C641)-1)/3)+1</f>
        <v>1</v>
      </c>
    </row>
    <row r="642" spans="1:7" x14ac:dyDescent="0.25">
      <c r="A642" t="s">
        <v>428</v>
      </c>
      <c r="B642" s="1">
        <f>+WEEKNUM(_2023[[#This Row],[DATA]],21)</f>
        <v>6</v>
      </c>
      <c r="C642" s="1">
        <v>21</v>
      </c>
      <c r="D642" t="s">
        <v>8</v>
      </c>
      <c r="E642">
        <v>3102.53</v>
      </c>
      <c r="F642">
        <v>0</v>
      </c>
      <c r="G642" s="3">
        <f>INT((MONTH(C642)-1)/3)+1</f>
        <v>1</v>
      </c>
    </row>
    <row r="643" spans="1:7" x14ac:dyDescent="0.25">
      <c r="A643" t="s">
        <v>428</v>
      </c>
      <c r="B643" s="1">
        <f>+WEEKNUM(_2023[[#This Row],[DATA]],21)</f>
        <v>6</v>
      </c>
      <c r="C643" s="1">
        <v>18</v>
      </c>
      <c r="D643" t="s">
        <v>13</v>
      </c>
      <c r="E643">
        <v>798.3</v>
      </c>
      <c r="F643">
        <v>0</v>
      </c>
      <c r="G643" s="3">
        <f>INT((MONTH(C643)-1)/3)+1</f>
        <v>1</v>
      </c>
    </row>
    <row r="644" spans="1:7" x14ac:dyDescent="0.25">
      <c r="A644" t="s">
        <v>428</v>
      </c>
      <c r="B644" s="1">
        <f>+WEEKNUM(_2023[[#This Row],[DATA]],21)</f>
        <v>6</v>
      </c>
      <c r="C644" s="1">
        <v>17</v>
      </c>
      <c r="D644" t="s">
        <v>22</v>
      </c>
      <c r="E644">
        <v>2536.37</v>
      </c>
      <c r="F644">
        <v>0</v>
      </c>
      <c r="G644" s="3">
        <f>INT((MONTH(C644)-1)/3)+1</f>
        <v>1</v>
      </c>
    </row>
    <row r="645" spans="1:7" x14ac:dyDescent="0.25">
      <c r="A645" t="s">
        <v>428</v>
      </c>
      <c r="B645" s="1">
        <f>+WEEKNUM(_2023[[#This Row],[DATA]],21)</f>
        <v>6</v>
      </c>
      <c r="C645" s="1">
        <v>27</v>
      </c>
      <c r="D645" t="s">
        <v>12</v>
      </c>
      <c r="E645">
        <v>1596.41</v>
      </c>
      <c r="F645">
        <v>0</v>
      </c>
      <c r="G645" s="3">
        <f>INT((MONTH(C645)-1)/3)+1</f>
        <v>1</v>
      </c>
    </row>
    <row r="646" spans="1:7" x14ac:dyDescent="0.25">
      <c r="A646" t="s">
        <v>428</v>
      </c>
      <c r="B646" s="1">
        <f>+WEEKNUM(_2023[[#This Row],[DATA]],21)</f>
        <v>6</v>
      </c>
      <c r="C646" s="1">
        <v>0</v>
      </c>
      <c r="D646" t="s">
        <v>19</v>
      </c>
      <c r="E646">
        <v>1090.6600000000001</v>
      </c>
      <c r="F646">
        <v>0</v>
      </c>
      <c r="G646" s="3">
        <f>INT((MONTH(C646)-1)/3)+1</f>
        <v>1</v>
      </c>
    </row>
    <row r="647" spans="1:7" x14ac:dyDescent="0.25">
      <c r="A647" t="s">
        <v>428</v>
      </c>
      <c r="B647" s="1">
        <f>+WEEKNUM(_2023[[#This Row],[DATA]],21)</f>
        <v>6</v>
      </c>
      <c r="C647" s="1">
        <v>19</v>
      </c>
      <c r="D647" t="s">
        <v>4</v>
      </c>
      <c r="E647">
        <v>1689.67</v>
      </c>
      <c r="F647">
        <v>0</v>
      </c>
      <c r="G647" s="3">
        <f>INT((MONTH(C647)-1)/3)+1</f>
        <v>1</v>
      </c>
    </row>
    <row r="648" spans="1:7" x14ac:dyDescent="0.25">
      <c r="A648" t="s">
        <v>428</v>
      </c>
      <c r="B648" s="1">
        <f>+WEEKNUM(_2023[[#This Row],[DATA]],21)</f>
        <v>6</v>
      </c>
      <c r="C648" s="1">
        <v>27</v>
      </c>
      <c r="D648" t="s">
        <v>10</v>
      </c>
      <c r="E648">
        <v>2848.94</v>
      </c>
      <c r="F648">
        <v>0</v>
      </c>
      <c r="G648" s="3">
        <f>INT((MONTH(C648)-1)/3)+1</f>
        <v>1</v>
      </c>
    </row>
    <row r="649" spans="1:7" x14ac:dyDescent="0.25">
      <c r="A649" t="s">
        <v>428</v>
      </c>
      <c r="B649" s="1">
        <f>+WEEKNUM(_2023[[#This Row],[DATA]],21)</f>
        <v>6</v>
      </c>
      <c r="C649" s="1">
        <v>23</v>
      </c>
      <c r="D649" t="s">
        <v>21</v>
      </c>
      <c r="E649">
        <v>2474.7199999999998</v>
      </c>
      <c r="F649">
        <v>0</v>
      </c>
      <c r="G649" s="3">
        <f>INT((MONTH(C649)-1)/3)+1</f>
        <v>1</v>
      </c>
    </row>
    <row r="650" spans="1:7" x14ac:dyDescent="0.25">
      <c r="A650" t="s">
        <v>428</v>
      </c>
      <c r="B650" s="1">
        <f>+WEEKNUM(_2023[[#This Row],[DATA]],21)</f>
        <v>6</v>
      </c>
      <c r="C650" s="1">
        <v>29</v>
      </c>
      <c r="D650" t="s">
        <v>3</v>
      </c>
      <c r="E650">
        <v>1749.08</v>
      </c>
      <c r="F650">
        <v>0</v>
      </c>
      <c r="G650" s="3">
        <f>INT((MONTH(C650)-1)/3)+1</f>
        <v>1</v>
      </c>
    </row>
    <row r="651" spans="1:7" x14ac:dyDescent="0.25">
      <c r="A651" t="s">
        <v>428</v>
      </c>
      <c r="B651" s="1">
        <f>+WEEKNUM(_2023[[#This Row],[DATA]],21)</f>
        <v>6</v>
      </c>
      <c r="C651" s="1">
        <v>30</v>
      </c>
      <c r="D651" t="s">
        <v>7</v>
      </c>
      <c r="E651">
        <v>2689.21</v>
      </c>
      <c r="F651">
        <v>0</v>
      </c>
      <c r="G651" s="3">
        <f>INT((MONTH(C651)-1)/3)+1</f>
        <v>1</v>
      </c>
    </row>
    <row r="652" spans="1:7" x14ac:dyDescent="0.25">
      <c r="A652" t="s">
        <v>428</v>
      </c>
      <c r="B652" s="1">
        <f>+WEEKNUM(_2023[[#This Row],[DATA]],21)</f>
        <v>6</v>
      </c>
      <c r="C652" s="1">
        <v>25</v>
      </c>
      <c r="D652" t="s">
        <v>9</v>
      </c>
      <c r="E652">
        <v>3020.65</v>
      </c>
      <c r="F652">
        <v>0</v>
      </c>
      <c r="G652" s="3">
        <f>INT((MONTH(C652)-1)/3)+1</f>
        <v>1</v>
      </c>
    </row>
    <row r="653" spans="1:7" x14ac:dyDescent="0.25">
      <c r="A653" t="s">
        <v>429</v>
      </c>
      <c r="B653" s="1">
        <f>+WEEKNUM(_2023[[#This Row],[DATA]],21)</f>
        <v>6</v>
      </c>
      <c r="C653" s="4">
        <v>20</v>
      </c>
      <c r="D653" t="s">
        <v>5</v>
      </c>
      <c r="E653">
        <v>1520.82</v>
      </c>
      <c r="F653">
        <v>0</v>
      </c>
      <c r="G653" s="3">
        <f>INT((MONTH(C653)-1)/3)+1</f>
        <v>1</v>
      </c>
    </row>
    <row r="654" spans="1:7" x14ac:dyDescent="0.25">
      <c r="A654" t="s">
        <v>429</v>
      </c>
      <c r="B654" s="1">
        <f>+WEEKNUM(_2023[[#This Row],[DATA]],21)</f>
        <v>6</v>
      </c>
      <c r="C654" s="1">
        <v>24</v>
      </c>
      <c r="D654" t="s">
        <v>11</v>
      </c>
      <c r="E654">
        <v>1871.31</v>
      </c>
      <c r="F654">
        <v>0</v>
      </c>
      <c r="G654" s="3">
        <f>INT((MONTH(C654)-1)/3)+1</f>
        <v>1</v>
      </c>
    </row>
    <row r="655" spans="1:7" x14ac:dyDescent="0.25">
      <c r="A655" t="s">
        <v>429</v>
      </c>
      <c r="B655" s="1">
        <f>+WEEKNUM(_2023[[#This Row],[DATA]],21)</f>
        <v>6</v>
      </c>
      <c r="C655" s="1">
        <v>22</v>
      </c>
      <c r="D655" t="s">
        <v>6</v>
      </c>
      <c r="E655">
        <v>843.57</v>
      </c>
      <c r="F655">
        <v>0</v>
      </c>
      <c r="G655" s="3">
        <f>INT((MONTH(C655)-1)/3)+1</f>
        <v>1</v>
      </c>
    </row>
    <row r="656" spans="1:7" x14ac:dyDescent="0.25">
      <c r="A656" t="s">
        <v>429</v>
      </c>
      <c r="B656" s="1">
        <f>+WEEKNUM(_2023[[#This Row],[DATA]],21)</f>
        <v>6</v>
      </c>
      <c r="C656" s="1">
        <v>26</v>
      </c>
      <c r="D656" t="s">
        <v>14</v>
      </c>
      <c r="E656">
        <v>2760.26</v>
      </c>
      <c r="F656">
        <v>0</v>
      </c>
      <c r="G656" s="3">
        <f>INT((MONTH(C656)-1)/3)+1</f>
        <v>1</v>
      </c>
    </row>
    <row r="657" spans="1:7" x14ac:dyDescent="0.25">
      <c r="A657" t="s">
        <v>429</v>
      </c>
      <c r="B657" s="1">
        <f>+WEEKNUM(_2023[[#This Row],[DATA]],21)</f>
        <v>6</v>
      </c>
      <c r="C657" s="1">
        <v>0</v>
      </c>
      <c r="D657" t="s">
        <v>16</v>
      </c>
      <c r="E657">
        <v>1977.48</v>
      </c>
      <c r="F657">
        <v>0</v>
      </c>
      <c r="G657" s="3">
        <f>INT((MONTH(C657)-1)/3)+1</f>
        <v>1</v>
      </c>
    </row>
    <row r="658" spans="1:7" x14ac:dyDescent="0.25">
      <c r="A658" t="s">
        <v>429</v>
      </c>
      <c r="B658" s="1">
        <f>+WEEKNUM(_2023[[#This Row],[DATA]],21)</f>
        <v>6</v>
      </c>
      <c r="C658" s="1">
        <v>21</v>
      </c>
      <c r="D658" t="s">
        <v>8</v>
      </c>
      <c r="E658">
        <v>2179.35</v>
      </c>
      <c r="F658">
        <v>0</v>
      </c>
      <c r="G658" s="3">
        <f>INT((MONTH(C658)-1)/3)+1</f>
        <v>1</v>
      </c>
    </row>
    <row r="659" spans="1:7" x14ac:dyDescent="0.25">
      <c r="A659" t="s">
        <v>429</v>
      </c>
      <c r="B659" s="1">
        <f>+WEEKNUM(_2023[[#This Row],[DATA]],21)</f>
        <v>6</v>
      </c>
      <c r="C659" s="1">
        <v>18</v>
      </c>
      <c r="D659" t="s">
        <v>13</v>
      </c>
      <c r="E659">
        <v>1752.57</v>
      </c>
      <c r="F659">
        <v>0</v>
      </c>
      <c r="G659" s="3">
        <f>INT((MONTH(C659)-1)/3)+1</f>
        <v>1</v>
      </c>
    </row>
    <row r="660" spans="1:7" x14ac:dyDescent="0.25">
      <c r="A660" t="s">
        <v>429</v>
      </c>
      <c r="B660" s="1">
        <f>+WEEKNUM(_2023[[#This Row],[DATA]],21)</f>
        <v>6</v>
      </c>
      <c r="C660" s="1">
        <v>17</v>
      </c>
      <c r="D660" t="s">
        <v>22</v>
      </c>
      <c r="E660">
        <v>2683.07</v>
      </c>
      <c r="F660">
        <v>0</v>
      </c>
      <c r="G660" s="3">
        <f>INT((MONTH(C660)-1)/3)+1</f>
        <v>1</v>
      </c>
    </row>
    <row r="661" spans="1:7" x14ac:dyDescent="0.25">
      <c r="A661" t="s">
        <v>429</v>
      </c>
      <c r="B661" s="1">
        <f>+WEEKNUM(_2023[[#This Row],[DATA]],21)</f>
        <v>6</v>
      </c>
      <c r="C661" s="1">
        <v>27</v>
      </c>
      <c r="D661" t="s">
        <v>12</v>
      </c>
      <c r="E661">
        <v>1654.36</v>
      </c>
      <c r="F661">
        <v>0</v>
      </c>
      <c r="G661" s="3">
        <f>INT((MONTH(C661)-1)/3)+1</f>
        <v>1</v>
      </c>
    </row>
    <row r="662" spans="1:7" x14ac:dyDescent="0.25">
      <c r="A662" t="s">
        <v>429</v>
      </c>
      <c r="B662" s="1">
        <f>+WEEKNUM(_2023[[#This Row],[DATA]],21)</f>
        <v>6</v>
      </c>
      <c r="C662" s="1">
        <v>0</v>
      </c>
      <c r="D662" t="s">
        <v>19</v>
      </c>
      <c r="E662">
        <v>1369.45</v>
      </c>
      <c r="F662">
        <v>0</v>
      </c>
      <c r="G662" s="3">
        <f>INT((MONTH(C662)-1)/3)+1</f>
        <v>1</v>
      </c>
    </row>
    <row r="663" spans="1:7" x14ac:dyDescent="0.25">
      <c r="A663" t="s">
        <v>429</v>
      </c>
      <c r="B663" s="1">
        <f>+WEEKNUM(_2023[[#This Row],[DATA]],21)</f>
        <v>6</v>
      </c>
      <c r="C663" s="1">
        <v>27</v>
      </c>
      <c r="D663" t="s">
        <v>10</v>
      </c>
      <c r="E663">
        <v>1793.37</v>
      </c>
      <c r="F663">
        <v>0</v>
      </c>
      <c r="G663" s="3">
        <f>INT((MONTH(C663)-1)/3)+1</f>
        <v>1</v>
      </c>
    </row>
    <row r="664" spans="1:7" x14ac:dyDescent="0.25">
      <c r="A664" t="s">
        <v>429</v>
      </c>
      <c r="B664" s="1">
        <f>+WEEKNUM(_2023[[#This Row],[DATA]],21)</f>
        <v>6</v>
      </c>
      <c r="C664" s="1">
        <v>23</v>
      </c>
      <c r="D664" t="s">
        <v>21</v>
      </c>
      <c r="E664">
        <v>3559.46</v>
      </c>
      <c r="F664">
        <v>0</v>
      </c>
      <c r="G664" s="3">
        <f>INT((MONTH(C664)-1)/3)+1</f>
        <v>1</v>
      </c>
    </row>
    <row r="665" spans="1:7" x14ac:dyDescent="0.25">
      <c r="A665" t="s">
        <v>429</v>
      </c>
      <c r="B665" s="1">
        <f>+WEEKNUM(_2023[[#This Row],[DATA]],21)</f>
        <v>6</v>
      </c>
      <c r="C665" s="1">
        <v>29</v>
      </c>
      <c r="D665" t="s">
        <v>3</v>
      </c>
      <c r="E665">
        <v>985.37</v>
      </c>
      <c r="F665">
        <v>0</v>
      </c>
      <c r="G665" s="3">
        <f>INT((MONTH(C665)-1)/3)+1</f>
        <v>1</v>
      </c>
    </row>
    <row r="666" spans="1:7" x14ac:dyDescent="0.25">
      <c r="A666" t="s">
        <v>429</v>
      </c>
      <c r="B666" s="1">
        <f>+WEEKNUM(_2023[[#This Row],[DATA]],21)</f>
        <v>6</v>
      </c>
      <c r="C666" s="1">
        <v>30</v>
      </c>
      <c r="D666" t="s">
        <v>7</v>
      </c>
      <c r="E666">
        <v>2156.15</v>
      </c>
      <c r="F666">
        <v>0</v>
      </c>
      <c r="G666" s="3">
        <f>INT((MONTH(C666)-1)/3)+1</f>
        <v>1</v>
      </c>
    </row>
    <row r="667" spans="1:7" x14ac:dyDescent="0.25">
      <c r="A667" t="s">
        <v>429</v>
      </c>
      <c r="B667" s="1">
        <f>+WEEKNUM(_2023[[#This Row],[DATA]],21)</f>
        <v>6</v>
      </c>
      <c r="C667" s="1">
        <v>25</v>
      </c>
      <c r="D667" t="s">
        <v>9</v>
      </c>
      <c r="E667">
        <v>1519.12</v>
      </c>
      <c r="F667">
        <v>0</v>
      </c>
      <c r="G667" s="3">
        <f>INT((MONTH(C667)-1)/3)+1</f>
        <v>1</v>
      </c>
    </row>
    <row r="668" spans="1:7" x14ac:dyDescent="0.25">
      <c r="A668" t="s">
        <v>430</v>
      </c>
      <c r="B668" s="1">
        <f>+WEEKNUM(_2023[[#This Row],[DATA]],21)</f>
        <v>7</v>
      </c>
      <c r="C668" s="4">
        <v>20</v>
      </c>
      <c r="D668" t="s">
        <v>5</v>
      </c>
      <c r="E668">
        <v>770.63</v>
      </c>
      <c r="F668">
        <v>0</v>
      </c>
      <c r="G668" s="3">
        <f>INT((MONTH(C668)-1)/3)+1</f>
        <v>1</v>
      </c>
    </row>
    <row r="669" spans="1:7" x14ac:dyDescent="0.25">
      <c r="A669" t="s">
        <v>430</v>
      </c>
      <c r="B669" s="1">
        <f>+WEEKNUM(_2023[[#This Row],[DATA]],21)</f>
        <v>7</v>
      </c>
      <c r="C669" s="1">
        <v>24</v>
      </c>
      <c r="D669" t="s">
        <v>11</v>
      </c>
      <c r="E669">
        <v>2023.48</v>
      </c>
      <c r="F669">
        <v>0</v>
      </c>
      <c r="G669" s="3">
        <f>INT((MONTH(C669)-1)/3)+1</f>
        <v>1</v>
      </c>
    </row>
    <row r="670" spans="1:7" x14ac:dyDescent="0.25">
      <c r="A670" t="s">
        <v>430</v>
      </c>
      <c r="B670" s="1">
        <f>+WEEKNUM(_2023[[#This Row],[DATA]],21)</f>
        <v>7</v>
      </c>
      <c r="C670" s="1">
        <v>22</v>
      </c>
      <c r="D670" t="s">
        <v>6</v>
      </c>
      <c r="E670">
        <v>975.98</v>
      </c>
      <c r="F670">
        <v>0</v>
      </c>
      <c r="G670" s="3">
        <f>INT((MONTH(C670)-1)/3)+1</f>
        <v>1</v>
      </c>
    </row>
    <row r="671" spans="1:7" x14ac:dyDescent="0.25">
      <c r="A671" t="s">
        <v>430</v>
      </c>
      <c r="B671" s="1">
        <f>+WEEKNUM(_2023[[#This Row],[DATA]],21)</f>
        <v>7</v>
      </c>
      <c r="C671" s="1">
        <v>26</v>
      </c>
      <c r="D671" t="s">
        <v>14</v>
      </c>
      <c r="E671">
        <v>1712.4</v>
      </c>
      <c r="F671">
        <v>0</v>
      </c>
      <c r="G671" s="3">
        <f>INT((MONTH(C671)-1)/3)+1</f>
        <v>1</v>
      </c>
    </row>
    <row r="672" spans="1:7" x14ac:dyDescent="0.25">
      <c r="A672" t="s">
        <v>430</v>
      </c>
      <c r="B672" s="1">
        <f>+WEEKNUM(_2023[[#This Row],[DATA]],21)</f>
        <v>7</v>
      </c>
      <c r="C672" s="1">
        <v>0</v>
      </c>
      <c r="D672" t="s">
        <v>16</v>
      </c>
      <c r="E672">
        <v>1240.17</v>
      </c>
      <c r="F672">
        <v>0</v>
      </c>
      <c r="G672" s="3">
        <f>INT((MONTH(C672)-1)/3)+1</f>
        <v>1</v>
      </c>
    </row>
    <row r="673" spans="1:7" x14ac:dyDescent="0.25">
      <c r="A673" t="s">
        <v>430</v>
      </c>
      <c r="B673" s="1">
        <f>+WEEKNUM(_2023[[#This Row],[DATA]],21)</f>
        <v>7</v>
      </c>
      <c r="C673" s="1">
        <v>21</v>
      </c>
      <c r="D673" t="s">
        <v>8</v>
      </c>
      <c r="E673">
        <v>2066.81</v>
      </c>
      <c r="F673">
        <v>0</v>
      </c>
      <c r="G673" s="3">
        <f>INT((MONTH(C673)-1)/3)+1</f>
        <v>1</v>
      </c>
    </row>
    <row r="674" spans="1:7" x14ac:dyDescent="0.25">
      <c r="A674" t="s">
        <v>430</v>
      </c>
      <c r="B674" s="1">
        <f>+WEEKNUM(_2023[[#This Row],[DATA]],21)</f>
        <v>7</v>
      </c>
      <c r="C674" s="1">
        <v>18</v>
      </c>
      <c r="D674" t="s">
        <v>13</v>
      </c>
      <c r="E674">
        <v>2146.89</v>
      </c>
      <c r="F674">
        <v>0</v>
      </c>
      <c r="G674" s="3">
        <f>INT((MONTH(C674)-1)/3)+1</f>
        <v>1</v>
      </c>
    </row>
    <row r="675" spans="1:7" x14ac:dyDescent="0.25">
      <c r="A675" t="s">
        <v>430</v>
      </c>
      <c r="B675" s="1">
        <f>+WEEKNUM(_2023[[#This Row],[DATA]],21)</f>
        <v>7</v>
      </c>
      <c r="C675" s="1">
        <v>17</v>
      </c>
      <c r="D675" t="s">
        <v>22</v>
      </c>
      <c r="E675">
        <v>1284.01</v>
      </c>
      <c r="F675">
        <v>0</v>
      </c>
      <c r="G675" s="3">
        <f>INT((MONTH(C675)-1)/3)+1</f>
        <v>1</v>
      </c>
    </row>
    <row r="676" spans="1:7" x14ac:dyDescent="0.25">
      <c r="A676" t="s">
        <v>430</v>
      </c>
      <c r="B676" s="1">
        <f>+WEEKNUM(_2023[[#This Row],[DATA]],21)</f>
        <v>7</v>
      </c>
      <c r="C676" s="1">
        <v>27</v>
      </c>
      <c r="D676" t="s">
        <v>12</v>
      </c>
      <c r="E676">
        <v>849.73</v>
      </c>
      <c r="F676">
        <v>0</v>
      </c>
      <c r="G676" s="3">
        <f>INT((MONTH(C676)-1)/3)+1</f>
        <v>1</v>
      </c>
    </row>
    <row r="677" spans="1:7" x14ac:dyDescent="0.25">
      <c r="A677" t="s">
        <v>430</v>
      </c>
      <c r="B677" s="1">
        <f>+WEEKNUM(_2023[[#This Row],[DATA]],21)</f>
        <v>7</v>
      </c>
      <c r="C677" s="1">
        <v>0</v>
      </c>
      <c r="D677" t="s">
        <v>19</v>
      </c>
      <c r="E677">
        <v>459.09</v>
      </c>
      <c r="F677">
        <v>0</v>
      </c>
      <c r="G677" s="3">
        <f>INT((MONTH(C677)-1)/3)+1</f>
        <v>1</v>
      </c>
    </row>
    <row r="678" spans="1:7" x14ac:dyDescent="0.25">
      <c r="A678" t="s">
        <v>430</v>
      </c>
      <c r="B678" s="1">
        <f>+WEEKNUM(_2023[[#This Row],[DATA]],21)</f>
        <v>7</v>
      </c>
      <c r="C678" s="1">
        <v>19</v>
      </c>
      <c r="D678" t="s">
        <v>4</v>
      </c>
      <c r="E678">
        <v>442.64</v>
      </c>
      <c r="F678">
        <v>0</v>
      </c>
      <c r="G678" s="3">
        <f>INT((MONTH(C678)-1)/3)+1</f>
        <v>1</v>
      </c>
    </row>
    <row r="679" spans="1:7" x14ac:dyDescent="0.25">
      <c r="A679" t="s">
        <v>430</v>
      </c>
      <c r="B679" s="1">
        <f>+WEEKNUM(_2023[[#This Row],[DATA]],21)</f>
        <v>7</v>
      </c>
      <c r="C679" s="1">
        <v>27</v>
      </c>
      <c r="D679" t="s">
        <v>10</v>
      </c>
      <c r="E679">
        <v>1602.57</v>
      </c>
      <c r="F679">
        <v>0</v>
      </c>
      <c r="G679" s="3">
        <f>INT((MONTH(C679)-1)/3)+1</f>
        <v>1</v>
      </c>
    </row>
    <row r="680" spans="1:7" x14ac:dyDescent="0.25">
      <c r="A680" t="s">
        <v>430</v>
      </c>
      <c r="B680" s="1">
        <f>+WEEKNUM(_2023[[#This Row],[DATA]],21)</f>
        <v>7</v>
      </c>
      <c r="C680" s="1">
        <v>23</v>
      </c>
      <c r="D680" t="s">
        <v>21</v>
      </c>
      <c r="E680">
        <v>1229.29</v>
      </c>
      <c r="F680">
        <v>0</v>
      </c>
      <c r="G680" s="3">
        <f>INT((MONTH(C680)-1)/3)+1</f>
        <v>1</v>
      </c>
    </row>
    <row r="681" spans="1:7" x14ac:dyDescent="0.25">
      <c r="A681" t="s">
        <v>430</v>
      </c>
      <c r="B681" s="1">
        <f>+WEEKNUM(_2023[[#This Row],[DATA]],21)</f>
        <v>7</v>
      </c>
      <c r="C681" s="1">
        <v>29</v>
      </c>
      <c r="D681" t="s">
        <v>3</v>
      </c>
      <c r="E681">
        <v>858.65</v>
      </c>
      <c r="F681">
        <v>0</v>
      </c>
      <c r="G681" s="3">
        <f>INT((MONTH(C681)-1)/3)+1</f>
        <v>1</v>
      </c>
    </row>
    <row r="682" spans="1:7" x14ac:dyDescent="0.25">
      <c r="A682" t="s">
        <v>430</v>
      </c>
      <c r="B682" s="1">
        <f>+WEEKNUM(_2023[[#This Row],[DATA]],21)</f>
        <v>7</v>
      </c>
      <c r="C682" s="1">
        <v>30</v>
      </c>
      <c r="D682" t="s">
        <v>7</v>
      </c>
      <c r="E682">
        <v>745.68</v>
      </c>
      <c r="F682">
        <v>0</v>
      </c>
      <c r="G682" s="3">
        <f>INT((MONTH(C682)-1)/3)+1</f>
        <v>1</v>
      </c>
    </row>
    <row r="683" spans="1:7" x14ac:dyDescent="0.25">
      <c r="A683" t="s">
        <v>430</v>
      </c>
      <c r="B683" s="1">
        <f>+WEEKNUM(_2023[[#This Row],[DATA]],21)</f>
        <v>7</v>
      </c>
      <c r="C683" s="1">
        <v>25</v>
      </c>
      <c r="D683" t="s">
        <v>9</v>
      </c>
      <c r="E683">
        <v>1885.73</v>
      </c>
      <c r="F683">
        <v>0</v>
      </c>
      <c r="G683" s="3">
        <f>INT((MONTH(C683)-1)/3)+1</f>
        <v>1</v>
      </c>
    </row>
    <row r="684" spans="1:7" x14ac:dyDescent="0.25">
      <c r="A684" t="s">
        <v>431</v>
      </c>
      <c r="B684" s="1">
        <f>+WEEKNUM(_2023[[#This Row],[DATA]],21)</f>
        <v>7</v>
      </c>
      <c r="C684" s="4">
        <v>20</v>
      </c>
      <c r="D684" t="s">
        <v>5</v>
      </c>
      <c r="E684">
        <v>830.73</v>
      </c>
      <c r="F684">
        <v>0</v>
      </c>
      <c r="G684" s="3">
        <f>INT((MONTH(C684)-1)/3)+1</f>
        <v>1</v>
      </c>
    </row>
    <row r="685" spans="1:7" x14ac:dyDescent="0.25">
      <c r="A685" t="s">
        <v>431</v>
      </c>
      <c r="B685" s="1">
        <f>+WEEKNUM(_2023[[#This Row],[DATA]],21)</f>
        <v>7</v>
      </c>
      <c r="C685" s="1">
        <v>24</v>
      </c>
      <c r="D685" t="s">
        <v>11</v>
      </c>
      <c r="E685">
        <v>1354.49</v>
      </c>
      <c r="F685">
        <v>0</v>
      </c>
      <c r="G685" s="3">
        <f>INT((MONTH(C685)-1)/3)+1</f>
        <v>1</v>
      </c>
    </row>
    <row r="686" spans="1:7" x14ac:dyDescent="0.25">
      <c r="A686" t="s">
        <v>431</v>
      </c>
      <c r="B686" s="1">
        <f>+WEEKNUM(_2023[[#This Row],[DATA]],21)</f>
        <v>7</v>
      </c>
      <c r="C686" s="1">
        <v>22</v>
      </c>
      <c r="D686" t="s">
        <v>6</v>
      </c>
      <c r="E686">
        <v>982.58</v>
      </c>
      <c r="F686">
        <v>0</v>
      </c>
      <c r="G686" s="3">
        <f>INT((MONTH(C686)-1)/3)+1</f>
        <v>1</v>
      </c>
    </row>
    <row r="687" spans="1:7" x14ac:dyDescent="0.25">
      <c r="A687" t="s">
        <v>431</v>
      </c>
      <c r="B687" s="1">
        <f>+WEEKNUM(_2023[[#This Row],[DATA]],21)</f>
        <v>7</v>
      </c>
      <c r="C687" s="1">
        <v>26</v>
      </c>
      <c r="D687" t="s">
        <v>14</v>
      </c>
      <c r="E687">
        <v>756.99</v>
      </c>
      <c r="F687">
        <v>0</v>
      </c>
      <c r="G687" s="3">
        <f>INT((MONTH(C687)-1)/3)+1</f>
        <v>1</v>
      </c>
    </row>
    <row r="688" spans="1:7" x14ac:dyDescent="0.25">
      <c r="A688" t="s">
        <v>431</v>
      </c>
      <c r="B688" s="1">
        <f>+WEEKNUM(_2023[[#This Row],[DATA]],21)</f>
        <v>7</v>
      </c>
      <c r="C688" s="1">
        <v>0</v>
      </c>
      <c r="D688" t="s">
        <v>16</v>
      </c>
      <c r="E688">
        <v>1064.22</v>
      </c>
      <c r="F688">
        <v>0</v>
      </c>
      <c r="G688" s="3">
        <f>INT((MONTH(C688)-1)/3)+1</f>
        <v>1</v>
      </c>
    </row>
    <row r="689" spans="1:7" x14ac:dyDescent="0.25">
      <c r="A689" t="s">
        <v>431</v>
      </c>
      <c r="B689" s="1">
        <f>+WEEKNUM(_2023[[#This Row],[DATA]],21)</f>
        <v>7</v>
      </c>
      <c r="C689" s="1">
        <v>21</v>
      </c>
      <c r="D689" t="s">
        <v>8</v>
      </c>
      <c r="E689">
        <v>1395.96</v>
      </c>
      <c r="F689">
        <v>0</v>
      </c>
      <c r="G689" s="3">
        <f>INT((MONTH(C689)-1)/3)+1</f>
        <v>1</v>
      </c>
    </row>
    <row r="690" spans="1:7" x14ac:dyDescent="0.25">
      <c r="A690" t="s">
        <v>431</v>
      </c>
      <c r="B690" s="1">
        <f>+WEEKNUM(_2023[[#This Row],[DATA]],21)</f>
        <v>7</v>
      </c>
      <c r="C690" s="1">
        <v>18</v>
      </c>
      <c r="D690" t="s">
        <v>13</v>
      </c>
      <c r="E690">
        <v>1336.43</v>
      </c>
      <c r="F690">
        <v>0</v>
      </c>
      <c r="G690" s="3">
        <f>INT((MONTH(C690)-1)/3)+1</f>
        <v>1</v>
      </c>
    </row>
    <row r="691" spans="1:7" x14ac:dyDescent="0.25">
      <c r="A691" t="s">
        <v>431</v>
      </c>
      <c r="B691" s="1">
        <f>+WEEKNUM(_2023[[#This Row],[DATA]],21)</f>
        <v>7</v>
      </c>
      <c r="C691" s="1">
        <v>17</v>
      </c>
      <c r="D691" t="s">
        <v>22</v>
      </c>
      <c r="E691">
        <v>1145.54</v>
      </c>
      <c r="F691">
        <v>0</v>
      </c>
      <c r="G691" s="3">
        <f>INT((MONTH(C691)-1)/3)+1</f>
        <v>1</v>
      </c>
    </row>
    <row r="692" spans="1:7" x14ac:dyDescent="0.25">
      <c r="A692" t="s">
        <v>431</v>
      </c>
      <c r="B692" s="1">
        <f>+WEEKNUM(_2023[[#This Row],[DATA]],21)</f>
        <v>7</v>
      </c>
      <c r="C692" s="1">
        <v>27</v>
      </c>
      <c r="D692" t="s">
        <v>12</v>
      </c>
      <c r="E692">
        <v>1206.92</v>
      </c>
      <c r="F692">
        <v>0</v>
      </c>
      <c r="G692" s="3">
        <f>INT((MONTH(C692)-1)/3)+1</f>
        <v>1</v>
      </c>
    </row>
    <row r="693" spans="1:7" x14ac:dyDescent="0.25">
      <c r="A693" t="s">
        <v>431</v>
      </c>
      <c r="B693" s="1">
        <f>+WEEKNUM(_2023[[#This Row],[DATA]],21)</f>
        <v>7</v>
      </c>
      <c r="C693" s="1">
        <v>0</v>
      </c>
      <c r="D693" t="s">
        <v>19</v>
      </c>
      <c r="E693">
        <v>548.49</v>
      </c>
      <c r="F693">
        <v>0</v>
      </c>
      <c r="G693" s="3">
        <f>INT((MONTH(C693)-1)/3)+1</f>
        <v>1</v>
      </c>
    </row>
    <row r="694" spans="1:7" x14ac:dyDescent="0.25">
      <c r="A694" t="s">
        <v>431</v>
      </c>
      <c r="B694" s="1">
        <f>+WEEKNUM(_2023[[#This Row],[DATA]],21)</f>
        <v>7</v>
      </c>
      <c r="C694" s="1">
        <v>19</v>
      </c>
      <c r="D694" t="s">
        <v>4</v>
      </c>
      <c r="E694">
        <v>262.16000000000003</v>
      </c>
      <c r="F694">
        <v>0</v>
      </c>
      <c r="G694" s="3">
        <f>INT((MONTH(C694)-1)/3)+1</f>
        <v>1</v>
      </c>
    </row>
    <row r="695" spans="1:7" x14ac:dyDescent="0.25">
      <c r="A695" t="s">
        <v>431</v>
      </c>
      <c r="B695" s="1">
        <f>+WEEKNUM(_2023[[#This Row],[DATA]],21)</f>
        <v>7</v>
      </c>
      <c r="C695" s="1">
        <v>27</v>
      </c>
      <c r="D695" t="s">
        <v>10</v>
      </c>
      <c r="E695">
        <v>1119.77</v>
      </c>
      <c r="F695">
        <v>0</v>
      </c>
      <c r="G695" s="3">
        <f>INT((MONTH(C695)-1)/3)+1</f>
        <v>1</v>
      </c>
    </row>
    <row r="696" spans="1:7" x14ac:dyDescent="0.25">
      <c r="A696" t="s">
        <v>431</v>
      </c>
      <c r="B696" s="1">
        <f>+WEEKNUM(_2023[[#This Row],[DATA]],21)</f>
        <v>7</v>
      </c>
      <c r="C696" s="1">
        <v>23</v>
      </c>
      <c r="D696" t="s">
        <v>21</v>
      </c>
      <c r="E696">
        <v>976.84</v>
      </c>
      <c r="F696">
        <v>0</v>
      </c>
      <c r="G696" s="3">
        <f>INT((MONTH(C696)-1)/3)+1</f>
        <v>1</v>
      </c>
    </row>
    <row r="697" spans="1:7" x14ac:dyDescent="0.25">
      <c r="A697" t="s">
        <v>431</v>
      </c>
      <c r="B697" s="1">
        <f>+WEEKNUM(_2023[[#This Row],[DATA]],21)</f>
        <v>7</v>
      </c>
      <c r="C697" s="1">
        <v>29</v>
      </c>
      <c r="D697" t="s">
        <v>3</v>
      </c>
      <c r="E697">
        <v>676.23</v>
      </c>
      <c r="F697">
        <v>0</v>
      </c>
      <c r="G697" s="3">
        <f>INT((MONTH(C697)-1)/3)+1</f>
        <v>1</v>
      </c>
    </row>
    <row r="698" spans="1:7" x14ac:dyDescent="0.25">
      <c r="A698" t="s">
        <v>431</v>
      </c>
      <c r="B698" s="1">
        <f>+WEEKNUM(_2023[[#This Row],[DATA]],21)</f>
        <v>7</v>
      </c>
      <c r="C698" s="1">
        <v>30</v>
      </c>
      <c r="D698" t="s">
        <v>7</v>
      </c>
      <c r="E698">
        <v>949.98</v>
      </c>
      <c r="F698">
        <v>0</v>
      </c>
      <c r="G698" s="3">
        <f>INT((MONTH(C698)-1)/3)+1</f>
        <v>1</v>
      </c>
    </row>
    <row r="699" spans="1:7" x14ac:dyDescent="0.25">
      <c r="A699" t="s">
        <v>431</v>
      </c>
      <c r="B699" s="1">
        <f>+WEEKNUM(_2023[[#This Row],[DATA]],21)</f>
        <v>7</v>
      </c>
      <c r="C699" s="1">
        <v>25</v>
      </c>
      <c r="D699" t="s">
        <v>9</v>
      </c>
      <c r="E699">
        <v>2707.69</v>
      </c>
      <c r="F699">
        <v>0</v>
      </c>
      <c r="G699" s="3">
        <f>INT((MONTH(C699)-1)/3)+1</f>
        <v>1</v>
      </c>
    </row>
    <row r="700" spans="1:7" x14ac:dyDescent="0.25">
      <c r="A700" t="s">
        <v>432</v>
      </c>
      <c r="B700" s="1">
        <f>+WEEKNUM(_2023[[#This Row],[DATA]],21)</f>
        <v>7</v>
      </c>
      <c r="C700" s="4">
        <v>20</v>
      </c>
      <c r="D700" t="s">
        <v>5</v>
      </c>
      <c r="E700">
        <v>758.07</v>
      </c>
      <c r="F700">
        <v>0</v>
      </c>
      <c r="G700" s="3">
        <f>INT((MONTH(C700)-1)/3)+1</f>
        <v>1</v>
      </c>
    </row>
    <row r="701" spans="1:7" x14ac:dyDescent="0.25">
      <c r="A701" t="s">
        <v>432</v>
      </c>
      <c r="B701" s="1">
        <f>+WEEKNUM(_2023[[#This Row],[DATA]],21)</f>
        <v>7</v>
      </c>
      <c r="C701" s="1">
        <v>24</v>
      </c>
      <c r="D701" t="s">
        <v>11</v>
      </c>
      <c r="E701">
        <v>1641.33</v>
      </c>
      <c r="F701">
        <v>0</v>
      </c>
      <c r="G701" s="3">
        <f>INT((MONTH(C701)-1)/3)+1</f>
        <v>1</v>
      </c>
    </row>
    <row r="702" spans="1:7" x14ac:dyDescent="0.25">
      <c r="A702" t="s">
        <v>432</v>
      </c>
      <c r="B702" s="1">
        <f>+WEEKNUM(_2023[[#This Row],[DATA]],21)</f>
        <v>7</v>
      </c>
      <c r="C702" s="1">
        <v>22</v>
      </c>
      <c r="D702" t="s">
        <v>6</v>
      </c>
      <c r="E702">
        <v>853.06</v>
      </c>
      <c r="F702">
        <v>0</v>
      </c>
      <c r="G702" s="3">
        <f>INT((MONTH(C702)-1)/3)+1</f>
        <v>1</v>
      </c>
    </row>
    <row r="703" spans="1:7" x14ac:dyDescent="0.25">
      <c r="A703" t="s">
        <v>432</v>
      </c>
      <c r="B703" s="1">
        <f>+WEEKNUM(_2023[[#This Row],[DATA]],21)</f>
        <v>7</v>
      </c>
      <c r="C703" s="1">
        <v>26</v>
      </c>
      <c r="D703" t="s">
        <v>14</v>
      </c>
      <c r="E703">
        <v>1578.37</v>
      </c>
      <c r="F703">
        <v>0</v>
      </c>
      <c r="G703" s="3">
        <f>INT((MONTH(C703)-1)/3)+1</f>
        <v>1</v>
      </c>
    </row>
    <row r="704" spans="1:7" x14ac:dyDescent="0.25">
      <c r="A704" t="s">
        <v>432</v>
      </c>
      <c r="B704" s="1">
        <f>+WEEKNUM(_2023[[#This Row],[DATA]],21)</f>
        <v>7</v>
      </c>
      <c r="C704" s="1">
        <v>0</v>
      </c>
      <c r="D704" t="s">
        <v>16</v>
      </c>
      <c r="E704">
        <v>694.83</v>
      </c>
      <c r="F704">
        <v>0</v>
      </c>
      <c r="G704" s="3">
        <f>INT((MONTH(C704)-1)/3)+1</f>
        <v>1</v>
      </c>
    </row>
    <row r="705" spans="1:7" x14ac:dyDescent="0.25">
      <c r="A705" t="s">
        <v>432</v>
      </c>
      <c r="B705" s="1">
        <f>+WEEKNUM(_2023[[#This Row],[DATA]],21)</f>
        <v>7</v>
      </c>
      <c r="C705" s="1">
        <v>21</v>
      </c>
      <c r="D705" t="s">
        <v>8</v>
      </c>
      <c r="E705">
        <v>1314.2</v>
      </c>
      <c r="F705">
        <v>0</v>
      </c>
      <c r="G705" s="3">
        <f>INT((MONTH(C705)-1)/3)+1</f>
        <v>1</v>
      </c>
    </row>
    <row r="706" spans="1:7" x14ac:dyDescent="0.25">
      <c r="A706" t="s">
        <v>432</v>
      </c>
      <c r="B706" s="1">
        <f>+WEEKNUM(_2023[[#This Row],[DATA]],21)</f>
        <v>7</v>
      </c>
      <c r="C706" s="1">
        <v>18</v>
      </c>
      <c r="D706" t="s">
        <v>13</v>
      </c>
      <c r="E706">
        <v>591.82000000000005</v>
      </c>
      <c r="F706">
        <v>0</v>
      </c>
      <c r="G706" s="3">
        <f>INT((MONTH(C706)-1)/3)+1</f>
        <v>1</v>
      </c>
    </row>
    <row r="707" spans="1:7" x14ac:dyDescent="0.25">
      <c r="A707" t="s">
        <v>432</v>
      </c>
      <c r="B707" s="1">
        <f>+WEEKNUM(_2023[[#This Row],[DATA]],21)</f>
        <v>7</v>
      </c>
      <c r="C707" s="1">
        <v>17</v>
      </c>
      <c r="D707" t="s">
        <v>22</v>
      </c>
      <c r="E707">
        <v>2249.62</v>
      </c>
      <c r="F707">
        <v>0</v>
      </c>
      <c r="G707" s="3">
        <f>INT((MONTH(C707)-1)/3)+1</f>
        <v>1</v>
      </c>
    </row>
    <row r="708" spans="1:7" x14ac:dyDescent="0.25">
      <c r="A708" t="s">
        <v>432</v>
      </c>
      <c r="B708" s="1">
        <f>+WEEKNUM(_2023[[#This Row],[DATA]],21)</f>
        <v>7</v>
      </c>
      <c r="C708" s="1">
        <v>27</v>
      </c>
      <c r="D708" t="s">
        <v>12</v>
      </c>
      <c r="E708">
        <v>858.4</v>
      </c>
      <c r="F708">
        <v>0</v>
      </c>
      <c r="G708" s="3">
        <f>INT((MONTH(C708)-1)/3)+1</f>
        <v>1</v>
      </c>
    </row>
    <row r="709" spans="1:7" x14ac:dyDescent="0.25">
      <c r="A709" t="s">
        <v>432</v>
      </c>
      <c r="B709" s="1">
        <f>+WEEKNUM(_2023[[#This Row],[DATA]],21)</f>
        <v>7</v>
      </c>
      <c r="C709" s="1">
        <v>0</v>
      </c>
      <c r="D709" t="s">
        <v>19</v>
      </c>
      <c r="E709">
        <v>589.98</v>
      </c>
      <c r="F709">
        <v>0</v>
      </c>
      <c r="G709" s="3">
        <f>INT((MONTH(C709)-1)/3)+1</f>
        <v>1</v>
      </c>
    </row>
    <row r="710" spans="1:7" x14ac:dyDescent="0.25">
      <c r="A710" t="s">
        <v>432</v>
      </c>
      <c r="B710" s="1">
        <f>+WEEKNUM(_2023[[#This Row],[DATA]],21)</f>
        <v>7</v>
      </c>
      <c r="C710" s="1">
        <v>19</v>
      </c>
      <c r="D710" t="s">
        <v>4</v>
      </c>
      <c r="E710">
        <v>539.45000000000005</v>
      </c>
      <c r="F710">
        <v>0</v>
      </c>
      <c r="G710" s="3">
        <f>INT((MONTH(C710)-1)/3)+1</f>
        <v>1</v>
      </c>
    </row>
    <row r="711" spans="1:7" x14ac:dyDescent="0.25">
      <c r="A711" t="s">
        <v>432</v>
      </c>
      <c r="B711" s="1">
        <f>+WEEKNUM(_2023[[#This Row],[DATA]],21)</f>
        <v>7</v>
      </c>
      <c r="C711" s="1">
        <v>27</v>
      </c>
      <c r="D711" t="s">
        <v>10</v>
      </c>
      <c r="E711">
        <v>1329.35</v>
      </c>
      <c r="F711">
        <v>0</v>
      </c>
      <c r="G711" s="3">
        <f>INT((MONTH(C711)-1)/3)+1</f>
        <v>1</v>
      </c>
    </row>
    <row r="712" spans="1:7" x14ac:dyDescent="0.25">
      <c r="A712" t="s">
        <v>432</v>
      </c>
      <c r="B712" s="1">
        <f>+WEEKNUM(_2023[[#This Row],[DATA]],21)</f>
        <v>7</v>
      </c>
      <c r="C712" s="1">
        <v>23</v>
      </c>
      <c r="D712" t="s">
        <v>21</v>
      </c>
      <c r="E712">
        <v>800.29</v>
      </c>
      <c r="F712">
        <v>0</v>
      </c>
      <c r="G712" s="3">
        <f>INT((MONTH(C712)-1)/3)+1</f>
        <v>1</v>
      </c>
    </row>
    <row r="713" spans="1:7" x14ac:dyDescent="0.25">
      <c r="A713" t="s">
        <v>432</v>
      </c>
      <c r="B713" s="1">
        <f>+WEEKNUM(_2023[[#This Row],[DATA]],21)</f>
        <v>7</v>
      </c>
      <c r="C713" s="1">
        <v>29</v>
      </c>
      <c r="D713" t="s">
        <v>3</v>
      </c>
      <c r="E713">
        <v>926.97</v>
      </c>
      <c r="F713">
        <v>0</v>
      </c>
      <c r="G713" s="3">
        <f>INT((MONTH(C713)-1)/3)+1</f>
        <v>1</v>
      </c>
    </row>
    <row r="714" spans="1:7" x14ac:dyDescent="0.25">
      <c r="A714" t="s">
        <v>432</v>
      </c>
      <c r="B714" s="1">
        <f>+WEEKNUM(_2023[[#This Row],[DATA]],21)</f>
        <v>7</v>
      </c>
      <c r="C714" s="1">
        <v>30</v>
      </c>
      <c r="D714" t="s">
        <v>7</v>
      </c>
      <c r="E714">
        <v>1452.46</v>
      </c>
      <c r="F714">
        <v>0</v>
      </c>
      <c r="G714" s="3">
        <f>INT((MONTH(C714)-1)/3)+1</f>
        <v>1</v>
      </c>
    </row>
    <row r="715" spans="1:7" x14ac:dyDescent="0.25">
      <c r="A715" t="s">
        <v>432</v>
      </c>
      <c r="B715" s="1">
        <f>+WEEKNUM(_2023[[#This Row],[DATA]],21)</f>
        <v>7</v>
      </c>
      <c r="C715" s="1">
        <v>25</v>
      </c>
      <c r="D715" t="s">
        <v>9</v>
      </c>
      <c r="E715">
        <v>503.09</v>
      </c>
      <c r="F715">
        <v>0</v>
      </c>
      <c r="G715" s="3">
        <f>INT((MONTH(C715)-1)/3)+1</f>
        <v>1</v>
      </c>
    </row>
    <row r="716" spans="1:7" x14ac:dyDescent="0.25">
      <c r="A716" t="s">
        <v>433</v>
      </c>
      <c r="B716" s="1">
        <f>+WEEKNUM(_2023[[#This Row],[DATA]],21)</f>
        <v>7</v>
      </c>
      <c r="C716" s="4">
        <v>20</v>
      </c>
      <c r="D716" t="s">
        <v>5</v>
      </c>
      <c r="E716">
        <v>1109.96</v>
      </c>
      <c r="F716">
        <v>0</v>
      </c>
      <c r="G716" s="3">
        <f>INT((MONTH(C716)-1)/3)+1</f>
        <v>1</v>
      </c>
    </row>
    <row r="717" spans="1:7" x14ac:dyDescent="0.25">
      <c r="A717" t="s">
        <v>433</v>
      </c>
      <c r="B717" s="1">
        <f>+WEEKNUM(_2023[[#This Row],[DATA]],21)</f>
        <v>7</v>
      </c>
      <c r="C717" s="1">
        <v>24</v>
      </c>
      <c r="D717" t="s">
        <v>11</v>
      </c>
      <c r="E717">
        <v>1164.8599999999999</v>
      </c>
      <c r="F717">
        <v>0</v>
      </c>
      <c r="G717" s="3">
        <f>INT((MONTH(C717)-1)/3)+1</f>
        <v>1</v>
      </c>
    </row>
    <row r="718" spans="1:7" x14ac:dyDescent="0.25">
      <c r="A718" t="s">
        <v>433</v>
      </c>
      <c r="B718" s="1">
        <f>+WEEKNUM(_2023[[#This Row],[DATA]],21)</f>
        <v>7</v>
      </c>
      <c r="C718" s="1">
        <v>22</v>
      </c>
      <c r="D718" t="s">
        <v>6</v>
      </c>
      <c r="E718">
        <v>1091.74</v>
      </c>
      <c r="F718">
        <v>0</v>
      </c>
      <c r="G718" s="3">
        <f>INT((MONTH(C718)-1)/3)+1</f>
        <v>1</v>
      </c>
    </row>
    <row r="719" spans="1:7" x14ac:dyDescent="0.25">
      <c r="A719" t="s">
        <v>433</v>
      </c>
      <c r="B719" s="1">
        <f>+WEEKNUM(_2023[[#This Row],[DATA]],21)</f>
        <v>7</v>
      </c>
      <c r="C719" s="1">
        <v>26</v>
      </c>
      <c r="D719" t="s">
        <v>14</v>
      </c>
      <c r="E719">
        <v>1672.55</v>
      </c>
      <c r="F719">
        <v>0</v>
      </c>
      <c r="G719" s="3">
        <f>INT((MONTH(C719)-1)/3)+1</f>
        <v>1</v>
      </c>
    </row>
    <row r="720" spans="1:7" x14ac:dyDescent="0.25">
      <c r="A720" t="s">
        <v>433</v>
      </c>
      <c r="B720" s="1">
        <f>+WEEKNUM(_2023[[#This Row],[DATA]],21)</f>
        <v>7</v>
      </c>
      <c r="C720" s="1">
        <v>0</v>
      </c>
      <c r="D720" t="s">
        <v>16</v>
      </c>
      <c r="E720">
        <v>841.29</v>
      </c>
      <c r="F720">
        <v>0</v>
      </c>
      <c r="G720" s="3">
        <f>INT((MONTH(C720)-1)/3)+1</f>
        <v>1</v>
      </c>
    </row>
    <row r="721" spans="1:7" x14ac:dyDescent="0.25">
      <c r="A721" t="s">
        <v>433</v>
      </c>
      <c r="B721" s="1">
        <f>+WEEKNUM(_2023[[#This Row],[DATA]],21)</f>
        <v>7</v>
      </c>
      <c r="C721" s="1">
        <v>21</v>
      </c>
      <c r="D721" t="s">
        <v>8</v>
      </c>
      <c r="E721">
        <v>1796.68</v>
      </c>
      <c r="F721">
        <v>0</v>
      </c>
      <c r="G721" s="3">
        <f>INT((MONTH(C721)-1)/3)+1</f>
        <v>1</v>
      </c>
    </row>
    <row r="722" spans="1:7" x14ac:dyDescent="0.25">
      <c r="A722" t="s">
        <v>433</v>
      </c>
      <c r="B722" s="1">
        <f>+WEEKNUM(_2023[[#This Row],[DATA]],21)</f>
        <v>7</v>
      </c>
      <c r="C722" s="1">
        <v>18</v>
      </c>
      <c r="D722" t="s">
        <v>13</v>
      </c>
      <c r="E722">
        <v>1924.36</v>
      </c>
      <c r="F722">
        <v>0</v>
      </c>
      <c r="G722" s="3">
        <f>INT((MONTH(C722)-1)/3)+1</f>
        <v>1</v>
      </c>
    </row>
    <row r="723" spans="1:7" x14ac:dyDescent="0.25">
      <c r="A723" t="s">
        <v>433</v>
      </c>
      <c r="B723" s="1">
        <f>+WEEKNUM(_2023[[#This Row],[DATA]],21)</f>
        <v>7</v>
      </c>
      <c r="C723" s="1">
        <v>17</v>
      </c>
      <c r="D723" t="s">
        <v>22</v>
      </c>
      <c r="E723">
        <v>1749.6</v>
      </c>
      <c r="F723">
        <v>0</v>
      </c>
      <c r="G723" s="3">
        <f>INT((MONTH(C723)-1)/3)+1</f>
        <v>1</v>
      </c>
    </row>
    <row r="724" spans="1:7" x14ac:dyDescent="0.25">
      <c r="A724" t="s">
        <v>433</v>
      </c>
      <c r="B724" s="1">
        <f>+WEEKNUM(_2023[[#This Row],[DATA]],21)</f>
        <v>7</v>
      </c>
      <c r="C724" s="1">
        <v>27</v>
      </c>
      <c r="D724" t="s">
        <v>12</v>
      </c>
      <c r="E724">
        <v>736.16</v>
      </c>
      <c r="F724">
        <v>0</v>
      </c>
      <c r="G724" s="3">
        <f>INT((MONTH(C724)-1)/3)+1</f>
        <v>1</v>
      </c>
    </row>
    <row r="725" spans="1:7" x14ac:dyDescent="0.25">
      <c r="A725" t="s">
        <v>433</v>
      </c>
      <c r="B725" s="1">
        <f>+WEEKNUM(_2023[[#This Row],[DATA]],21)</f>
        <v>7</v>
      </c>
      <c r="C725" s="1">
        <v>0</v>
      </c>
      <c r="D725" t="s">
        <v>19</v>
      </c>
      <c r="E725">
        <v>463.22</v>
      </c>
      <c r="F725">
        <v>0</v>
      </c>
      <c r="G725" s="3">
        <f>INT((MONTH(C725)-1)/3)+1</f>
        <v>1</v>
      </c>
    </row>
    <row r="726" spans="1:7" x14ac:dyDescent="0.25">
      <c r="A726" t="s">
        <v>433</v>
      </c>
      <c r="B726" s="1">
        <f>+WEEKNUM(_2023[[#This Row],[DATA]],21)</f>
        <v>7</v>
      </c>
      <c r="C726" s="1">
        <v>19</v>
      </c>
      <c r="D726" t="s">
        <v>4</v>
      </c>
      <c r="E726">
        <v>792.83</v>
      </c>
      <c r="F726">
        <v>0</v>
      </c>
      <c r="G726" s="3">
        <f>INT((MONTH(C726)-1)/3)+1</f>
        <v>1</v>
      </c>
    </row>
    <row r="727" spans="1:7" x14ac:dyDescent="0.25">
      <c r="A727" t="s">
        <v>433</v>
      </c>
      <c r="B727" s="1">
        <f>+WEEKNUM(_2023[[#This Row],[DATA]],21)</f>
        <v>7</v>
      </c>
      <c r="C727" s="1">
        <v>27</v>
      </c>
      <c r="D727" t="s">
        <v>10</v>
      </c>
      <c r="E727">
        <v>2558.29</v>
      </c>
      <c r="F727">
        <v>0</v>
      </c>
      <c r="G727" s="3">
        <f>INT((MONTH(C727)-1)/3)+1</f>
        <v>1</v>
      </c>
    </row>
    <row r="728" spans="1:7" x14ac:dyDescent="0.25">
      <c r="A728" t="s">
        <v>433</v>
      </c>
      <c r="B728" s="1">
        <f>+WEEKNUM(_2023[[#This Row],[DATA]],21)</f>
        <v>7</v>
      </c>
      <c r="C728" s="1">
        <v>23</v>
      </c>
      <c r="D728" t="s">
        <v>21</v>
      </c>
      <c r="E728">
        <v>872.65</v>
      </c>
      <c r="F728">
        <v>0</v>
      </c>
      <c r="G728" s="3">
        <f>INT((MONTH(C728)-1)/3)+1</f>
        <v>1</v>
      </c>
    </row>
    <row r="729" spans="1:7" x14ac:dyDescent="0.25">
      <c r="A729" t="s">
        <v>433</v>
      </c>
      <c r="B729" s="1">
        <f>+WEEKNUM(_2023[[#This Row],[DATA]],21)</f>
        <v>7</v>
      </c>
      <c r="C729" s="1">
        <v>29</v>
      </c>
      <c r="D729" t="s">
        <v>3</v>
      </c>
      <c r="E729">
        <v>949.57</v>
      </c>
      <c r="F729">
        <v>0</v>
      </c>
      <c r="G729" s="3">
        <f>INT((MONTH(C729)-1)/3)+1</f>
        <v>1</v>
      </c>
    </row>
    <row r="730" spans="1:7" x14ac:dyDescent="0.25">
      <c r="A730" t="s">
        <v>433</v>
      </c>
      <c r="B730" s="1">
        <f>+WEEKNUM(_2023[[#This Row],[DATA]],21)</f>
        <v>7</v>
      </c>
      <c r="C730" s="1">
        <v>30</v>
      </c>
      <c r="D730" t="s">
        <v>7</v>
      </c>
      <c r="E730">
        <v>1245.47</v>
      </c>
      <c r="F730">
        <v>0</v>
      </c>
      <c r="G730" s="3">
        <f>INT((MONTH(C730)-1)/3)+1</f>
        <v>1</v>
      </c>
    </row>
    <row r="731" spans="1:7" x14ac:dyDescent="0.25">
      <c r="A731" t="s">
        <v>433</v>
      </c>
      <c r="B731" s="1">
        <f>+WEEKNUM(_2023[[#This Row],[DATA]],21)</f>
        <v>7</v>
      </c>
      <c r="C731" s="1">
        <v>25</v>
      </c>
      <c r="D731" t="s">
        <v>9</v>
      </c>
      <c r="E731">
        <v>996.62</v>
      </c>
      <c r="F731">
        <v>0</v>
      </c>
      <c r="G731" s="3">
        <f>INT((MONTH(C731)-1)/3)+1</f>
        <v>1</v>
      </c>
    </row>
    <row r="732" spans="1:7" x14ac:dyDescent="0.25">
      <c r="A732" t="s">
        <v>434</v>
      </c>
      <c r="B732" s="1">
        <f>+WEEKNUM(_2023[[#This Row],[DATA]],21)</f>
        <v>7</v>
      </c>
      <c r="C732" s="4">
        <v>20</v>
      </c>
      <c r="D732" t="s">
        <v>5</v>
      </c>
      <c r="E732">
        <v>1353.91</v>
      </c>
      <c r="F732">
        <v>0</v>
      </c>
      <c r="G732" s="3">
        <f>INT((MONTH(C732)-1)/3)+1</f>
        <v>1</v>
      </c>
    </row>
    <row r="733" spans="1:7" x14ac:dyDescent="0.25">
      <c r="A733" t="s">
        <v>434</v>
      </c>
      <c r="B733" s="1">
        <f>+WEEKNUM(_2023[[#This Row],[DATA]],21)</f>
        <v>7</v>
      </c>
      <c r="C733" s="1">
        <v>24</v>
      </c>
      <c r="D733" t="s">
        <v>11</v>
      </c>
      <c r="E733">
        <v>907.74</v>
      </c>
      <c r="F733">
        <v>0</v>
      </c>
      <c r="G733" s="3">
        <f>INT((MONTH(C733)-1)/3)+1</f>
        <v>1</v>
      </c>
    </row>
    <row r="734" spans="1:7" x14ac:dyDescent="0.25">
      <c r="A734" t="s">
        <v>434</v>
      </c>
      <c r="B734" s="1">
        <f>+WEEKNUM(_2023[[#This Row],[DATA]],21)</f>
        <v>7</v>
      </c>
      <c r="C734" s="1">
        <v>22</v>
      </c>
      <c r="D734" t="s">
        <v>6</v>
      </c>
      <c r="E734">
        <v>1277.8499999999999</v>
      </c>
      <c r="F734">
        <v>0</v>
      </c>
      <c r="G734" s="3">
        <f>INT((MONTH(C734)-1)/3)+1</f>
        <v>1</v>
      </c>
    </row>
    <row r="735" spans="1:7" x14ac:dyDescent="0.25">
      <c r="A735" t="s">
        <v>434</v>
      </c>
      <c r="B735" s="1">
        <f>+WEEKNUM(_2023[[#This Row],[DATA]],21)</f>
        <v>7</v>
      </c>
      <c r="C735" s="1">
        <v>26</v>
      </c>
      <c r="D735" t="s">
        <v>14</v>
      </c>
      <c r="E735">
        <v>1261.6199999999999</v>
      </c>
      <c r="F735">
        <v>0</v>
      </c>
      <c r="G735" s="3">
        <f>INT((MONTH(C735)-1)/3)+1</f>
        <v>1</v>
      </c>
    </row>
    <row r="736" spans="1:7" x14ac:dyDescent="0.25">
      <c r="A736" t="s">
        <v>434</v>
      </c>
      <c r="B736" s="1">
        <f>+WEEKNUM(_2023[[#This Row],[DATA]],21)</f>
        <v>7</v>
      </c>
      <c r="C736" s="1">
        <v>0</v>
      </c>
      <c r="D736" t="s">
        <v>16</v>
      </c>
      <c r="E736">
        <v>918.53</v>
      </c>
      <c r="F736">
        <v>0</v>
      </c>
      <c r="G736" s="3">
        <f>INT((MONTH(C736)-1)/3)+1</f>
        <v>1</v>
      </c>
    </row>
    <row r="737" spans="1:7" x14ac:dyDescent="0.25">
      <c r="A737" t="s">
        <v>434</v>
      </c>
      <c r="B737" s="1">
        <f>+WEEKNUM(_2023[[#This Row],[DATA]],21)</f>
        <v>7</v>
      </c>
      <c r="C737" s="1">
        <v>21</v>
      </c>
      <c r="D737" t="s">
        <v>8</v>
      </c>
      <c r="E737">
        <v>1238.43</v>
      </c>
      <c r="F737">
        <v>0</v>
      </c>
      <c r="G737" s="3">
        <f>INT((MONTH(C737)-1)/3)+1</f>
        <v>1</v>
      </c>
    </row>
    <row r="738" spans="1:7" x14ac:dyDescent="0.25">
      <c r="A738" t="s">
        <v>434</v>
      </c>
      <c r="B738" s="1">
        <f>+WEEKNUM(_2023[[#This Row],[DATA]],21)</f>
        <v>7</v>
      </c>
      <c r="C738" s="1">
        <v>18</v>
      </c>
      <c r="D738" t="s">
        <v>13</v>
      </c>
      <c r="E738">
        <v>1928.55</v>
      </c>
      <c r="F738">
        <v>0</v>
      </c>
      <c r="G738" s="3">
        <f>INT((MONTH(C738)-1)/3)+1</f>
        <v>1</v>
      </c>
    </row>
    <row r="739" spans="1:7" x14ac:dyDescent="0.25">
      <c r="A739" t="s">
        <v>434</v>
      </c>
      <c r="B739" s="1">
        <f>+WEEKNUM(_2023[[#This Row],[DATA]],21)</f>
        <v>7</v>
      </c>
      <c r="C739" s="1">
        <v>17</v>
      </c>
      <c r="D739" t="s">
        <v>22</v>
      </c>
      <c r="E739">
        <v>2275.13</v>
      </c>
      <c r="F739">
        <v>0</v>
      </c>
      <c r="G739" s="3">
        <f>INT((MONTH(C739)-1)/3)+1</f>
        <v>1</v>
      </c>
    </row>
    <row r="740" spans="1:7" x14ac:dyDescent="0.25">
      <c r="A740" t="s">
        <v>434</v>
      </c>
      <c r="B740" s="1">
        <f>+WEEKNUM(_2023[[#This Row],[DATA]],21)</f>
        <v>7</v>
      </c>
      <c r="C740" s="1">
        <v>27</v>
      </c>
      <c r="D740" t="s">
        <v>12</v>
      </c>
      <c r="E740">
        <v>1064.01</v>
      </c>
      <c r="F740">
        <v>0</v>
      </c>
      <c r="G740" s="3">
        <f>INT((MONTH(C740)-1)/3)+1</f>
        <v>1</v>
      </c>
    </row>
    <row r="741" spans="1:7" x14ac:dyDescent="0.25">
      <c r="A741" t="s">
        <v>434</v>
      </c>
      <c r="B741" s="1">
        <f>+WEEKNUM(_2023[[#This Row],[DATA]],21)</f>
        <v>7</v>
      </c>
      <c r="C741" s="1">
        <v>0</v>
      </c>
      <c r="D741" t="s">
        <v>19</v>
      </c>
      <c r="E741">
        <v>570.30999999999995</v>
      </c>
      <c r="F741">
        <v>0</v>
      </c>
      <c r="G741" s="3">
        <f>INT((MONTH(C741)-1)/3)+1</f>
        <v>1</v>
      </c>
    </row>
    <row r="742" spans="1:7" x14ac:dyDescent="0.25">
      <c r="A742" t="s">
        <v>434</v>
      </c>
      <c r="B742" s="1">
        <f>+WEEKNUM(_2023[[#This Row],[DATA]],21)</f>
        <v>7</v>
      </c>
      <c r="C742" s="1">
        <v>19</v>
      </c>
      <c r="D742" t="s">
        <v>4</v>
      </c>
      <c r="E742">
        <v>2116.25</v>
      </c>
      <c r="F742">
        <v>0</v>
      </c>
      <c r="G742" s="3">
        <f>INT((MONTH(C742)-1)/3)+1</f>
        <v>1</v>
      </c>
    </row>
    <row r="743" spans="1:7" x14ac:dyDescent="0.25">
      <c r="A743" t="s">
        <v>434</v>
      </c>
      <c r="B743" s="1">
        <f>+WEEKNUM(_2023[[#This Row],[DATA]],21)</f>
        <v>7</v>
      </c>
      <c r="C743" s="1">
        <v>27</v>
      </c>
      <c r="D743" t="s">
        <v>10</v>
      </c>
      <c r="E743">
        <v>1947.97</v>
      </c>
      <c r="F743">
        <v>0</v>
      </c>
      <c r="G743" s="3">
        <f>INT((MONTH(C743)-1)/3)+1</f>
        <v>1</v>
      </c>
    </row>
    <row r="744" spans="1:7" x14ac:dyDescent="0.25">
      <c r="A744" t="s">
        <v>434</v>
      </c>
      <c r="B744" s="1">
        <f>+WEEKNUM(_2023[[#This Row],[DATA]],21)</f>
        <v>7</v>
      </c>
      <c r="C744" s="1">
        <v>23</v>
      </c>
      <c r="D744" t="s">
        <v>21</v>
      </c>
      <c r="E744">
        <v>935.44</v>
      </c>
      <c r="F744">
        <v>0</v>
      </c>
      <c r="G744" s="3">
        <f>INT((MONTH(C744)-1)/3)+1</f>
        <v>1</v>
      </c>
    </row>
    <row r="745" spans="1:7" x14ac:dyDescent="0.25">
      <c r="A745" t="s">
        <v>434</v>
      </c>
      <c r="B745" s="1">
        <f>+WEEKNUM(_2023[[#This Row],[DATA]],21)</f>
        <v>7</v>
      </c>
      <c r="C745" s="1">
        <v>29</v>
      </c>
      <c r="D745" t="s">
        <v>3</v>
      </c>
      <c r="E745">
        <v>685.28</v>
      </c>
      <c r="F745">
        <v>0</v>
      </c>
      <c r="G745" s="3">
        <f>INT((MONTH(C745)-1)/3)+1</f>
        <v>1</v>
      </c>
    </row>
    <row r="746" spans="1:7" x14ac:dyDescent="0.25">
      <c r="A746" t="s">
        <v>434</v>
      </c>
      <c r="B746" s="1">
        <f>+WEEKNUM(_2023[[#This Row],[DATA]],21)</f>
        <v>7</v>
      </c>
      <c r="C746" s="1">
        <v>30</v>
      </c>
      <c r="D746" t="s">
        <v>7</v>
      </c>
      <c r="E746">
        <v>793.39</v>
      </c>
      <c r="F746">
        <v>0</v>
      </c>
      <c r="G746" s="3">
        <f>INT((MONTH(C746)-1)/3)+1</f>
        <v>1</v>
      </c>
    </row>
    <row r="747" spans="1:7" x14ac:dyDescent="0.25">
      <c r="A747" t="s">
        <v>434</v>
      </c>
      <c r="B747" s="1">
        <f>+WEEKNUM(_2023[[#This Row],[DATA]],21)</f>
        <v>7</v>
      </c>
      <c r="C747" s="1">
        <v>25</v>
      </c>
      <c r="D747" t="s">
        <v>9</v>
      </c>
      <c r="E747">
        <v>1663.22</v>
      </c>
      <c r="F747">
        <v>0</v>
      </c>
      <c r="G747" s="3">
        <f>INT((MONTH(C747)-1)/3)+1</f>
        <v>1</v>
      </c>
    </row>
    <row r="748" spans="1:7" x14ac:dyDescent="0.25">
      <c r="A748" t="s">
        <v>435</v>
      </c>
      <c r="B748" s="1">
        <f>+WEEKNUM(_2023[[#This Row],[DATA]],21)</f>
        <v>7</v>
      </c>
      <c r="C748" s="4">
        <v>20</v>
      </c>
      <c r="D748" t="s">
        <v>5</v>
      </c>
      <c r="E748">
        <v>2789.77</v>
      </c>
      <c r="F748">
        <v>0</v>
      </c>
      <c r="G748" s="3">
        <f>INT((MONTH(C748)-1)/3)+1</f>
        <v>1</v>
      </c>
    </row>
    <row r="749" spans="1:7" x14ac:dyDescent="0.25">
      <c r="A749" t="s">
        <v>435</v>
      </c>
      <c r="B749" s="1">
        <f>+WEEKNUM(_2023[[#This Row],[DATA]],21)</f>
        <v>7</v>
      </c>
      <c r="C749" s="1">
        <v>24</v>
      </c>
      <c r="D749" t="s">
        <v>11</v>
      </c>
      <c r="E749">
        <v>1036.74</v>
      </c>
      <c r="F749">
        <v>0</v>
      </c>
      <c r="G749" s="3">
        <f>INT((MONTH(C749)-1)/3)+1</f>
        <v>1</v>
      </c>
    </row>
    <row r="750" spans="1:7" x14ac:dyDescent="0.25">
      <c r="A750" t="s">
        <v>435</v>
      </c>
      <c r="B750" s="1">
        <f>+WEEKNUM(_2023[[#This Row],[DATA]],21)</f>
        <v>7</v>
      </c>
      <c r="C750" s="1">
        <v>22</v>
      </c>
      <c r="D750" t="s">
        <v>6</v>
      </c>
      <c r="E750">
        <v>1056.02</v>
      </c>
      <c r="F750">
        <v>0</v>
      </c>
      <c r="G750" s="3">
        <f>INT((MONTH(C750)-1)/3)+1</f>
        <v>1</v>
      </c>
    </row>
    <row r="751" spans="1:7" x14ac:dyDescent="0.25">
      <c r="A751" t="s">
        <v>435</v>
      </c>
      <c r="B751" s="1">
        <f>+WEEKNUM(_2023[[#This Row],[DATA]],21)</f>
        <v>7</v>
      </c>
      <c r="C751" s="1">
        <v>26</v>
      </c>
      <c r="D751" t="s">
        <v>14</v>
      </c>
      <c r="E751">
        <v>2549.9</v>
      </c>
      <c r="F751">
        <v>0</v>
      </c>
      <c r="G751" s="3">
        <f>INT((MONTH(C751)-1)/3)+1</f>
        <v>1</v>
      </c>
    </row>
    <row r="752" spans="1:7" x14ac:dyDescent="0.25">
      <c r="A752" t="s">
        <v>435</v>
      </c>
      <c r="B752" s="1">
        <f>+WEEKNUM(_2023[[#This Row],[DATA]],21)</f>
        <v>7</v>
      </c>
      <c r="C752" s="1">
        <v>0</v>
      </c>
      <c r="D752" t="s">
        <v>16</v>
      </c>
      <c r="E752">
        <v>1369.9</v>
      </c>
      <c r="F752">
        <v>0</v>
      </c>
      <c r="G752" s="3">
        <f>INT((MONTH(C752)-1)/3)+1</f>
        <v>1</v>
      </c>
    </row>
    <row r="753" spans="1:7" x14ac:dyDescent="0.25">
      <c r="A753" t="s">
        <v>435</v>
      </c>
      <c r="B753" s="1">
        <f>+WEEKNUM(_2023[[#This Row],[DATA]],21)</f>
        <v>7</v>
      </c>
      <c r="C753" s="1">
        <v>21</v>
      </c>
      <c r="D753" t="s">
        <v>8</v>
      </c>
      <c r="E753">
        <v>2376.56</v>
      </c>
      <c r="F753">
        <v>0</v>
      </c>
      <c r="G753" s="3">
        <f>INT((MONTH(C753)-1)/3)+1</f>
        <v>1</v>
      </c>
    </row>
    <row r="754" spans="1:7" x14ac:dyDescent="0.25">
      <c r="A754" t="s">
        <v>435</v>
      </c>
      <c r="B754" s="1">
        <f>+WEEKNUM(_2023[[#This Row],[DATA]],21)</f>
        <v>7</v>
      </c>
      <c r="C754" s="1">
        <v>18</v>
      </c>
      <c r="D754" t="s">
        <v>13</v>
      </c>
      <c r="E754">
        <v>1831.9</v>
      </c>
      <c r="F754">
        <v>0</v>
      </c>
      <c r="G754" s="3">
        <f>INT((MONTH(C754)-1)/3)+1</f>
        <v>1</v>
      </c>
    </row>
    <row r="755" spans="1:7" x14ac:dyDescent="0.25">
      <c r="A755" t="s">
        <v>435</v>
      </c>
      <c r="B755" s="1">
        <f>+WEEKNUM(_2023[[#This Row],[DATA]],21)</f>
        <v>7</v>
      </c>
      <c r="C755" s="1">
        <v>17</v>
      </c>
      <c r="D755" t="s">
        <v>22</v>
      </c>
      <c r="E755">
        <v>2236.35</v>
      </c>
      <c r="F755">
        <v>0</v>
      </c>
      <c r="G755" s="3">
        <f>INT((MONTH(C755)-1)/3)+1</f>
        <v>1</v>
      </c>
    </row>
    <row r="756" spans="1:7" x14ac:dyDescent="0.25">
      <c r="A756" t="s">
        <v>435</v>
      </c>
      <c r="B756" s="1">
        <f>+WEEKNUM(_2023[[#This Row],[DATA]],21)</f>
        <v>7</v>
      </c>
      <c r="C756" s="1">
        <v>27</v>
      </c>
      <c r="D756" t="s">
        <v>12</v>
      </c>
      <c r="E756">
        <v>1644.17</v>
      </c>
      <c r="F756">
        <v>0</v>
      </c>
      <c r="G756" s="3">
        <f>INT((MONTH(C756)-1)/3)+1</f>
        <v>1</v>
      </c>
    </row>
    <row r="757" spans="1:7" x14ac:dyDescent="0.25">
      <c r="A757" t="s">
        <v>435</v>
      </c>
      <c r="B757" s="1">
        <f>+WEEKNUM(_2023[[#This Row],[DATA]],21)</f>
        <v>7</v>
      </c>
      <c r="C757" s="1">
        <v>0</v>
      </c>
      <c r="D757" t="s">
        <v>19</v>
      </c>
      <c r="E757">
        <v>1372.02</v>
      </c>
      <c r="F757">
        <v>0</v>
      </c>
      <c r="G757" s="3">
        <f>INT((MONTH(C757)-1)/3)+1</f>
        <v>1</v>
      </c>
    </row>
    <row r="758" spans="1:7" x14ac:dyDescent="0.25">
      <c r="A758" t="s">
        <v>435</v>
      </c>
      <c r="B758" s="1">
        <f>+WEEKNUM(_2023[[#This Row],[DATA]],21)</f>
        <v>7</v>
      </c>
      <c r="C758" s="1">
        <v>19</v>
      </c>
      <c r="D758" t="s">
        <v>4</v>
      </c>
      <c r="E758">
        <v>1441.21</v>
      </c>
      <c r="F758">
        <v>0</v>
      </c>
      <c r="G758" s="3">
        <f>INT((MONTH(C758)-1)/3)+1</f>
        <v>1</v>
      </c>
    </row>
    <row r="759" spans="1:7" x14ac:dyDescent="0.25">
      <c r="A759" t="s">
        <v>435</v>
      </c>
      <c r="B759" s="1">
        <f>+WEEKNUM(_2023[[#This Row],[DATA]],21)</f>
        <v>7</v>
      </c>
      <c r="C759" s="1">
        <v>27</v>
      </c>
      <c r="D759" t="s">
        <v>10</v>
      </c>
      <c r="E759">
        <v>1832.36</v>
      </c>
      <c r="F759">
        <v>0</v>
      </c>
      <c r="G759" s="3">
        <f>INT((MONTH(C759)-1)/3)+1</f>
        <v>1</v>
      </c>
    </row>
    <row r="760" spans="1:7" x14ac:dyDescent="0.25">
      <c r="A760" t="s">
        <v>435</v>
      </c>
      <c r="B760" s="1">
        <f>+WEEKNUM(_2023[[#This Row],[DATA]],21)</f>
        <v>7</v>
      </c>
      <c r="C760" s="1">
        <v>23</v>
      </c>
      <c r="D760" t="s">
        <v>21</v>
      </c>
      <c r="E760">
        <v>2381.59</v>
      </c>
      <c r="F760">
        <v>0</v>
      </c>
      <c r="G760" s="3">
        <f>INT((MONTH(C760)-1)/3)+1</f>
        <v>1</v>
      </c>
    </row>
    <row r="761" spans="1:7" x14ac:dyDescent="0.25">
      <c r="A761" t="s">
        <v>435</v>
      </c>
      <c r="B761" s="1">
        <f>+WEEKNUM(_2023[[#This Row],[DATA]],21)</f>
        <v>7</v>
      </c>
      <c r="C761" s="1">
        <v>29</v>
      </c>
      <c r="D761" t="s">
        <v>3</v>
      </c>
      <c r="E761">
        <v>2338.52</v>
      </c>
      <c r="F761">
        <v>0</v>
      </c>
      <c r="G761" s="3">
        <f>INT((MONTH(C761)-1)/3)+1</f>
        <v>1</v>
      </c>
    </row>
    <row r="762" spans="1:7" x14ac:dyDescent="0.25">
      <c r="A762" t="s">
        <v>435</v>
      </c>
      <c r="B762" s="1">
        <f>+WEEKNUM(_2023[[#This Row],[DATA]],21)</f>
        <v>7</v>
      </c>
      <c r="C762" s="1">
        <v>30</v>
      </c>
      <c r="D762" t="s">
        <v>7</v>
      </c>
      <c r="E762">
        <v>1529</v>
      </c>
      <c r="F762">
        <v>0</v>
      </c>
      <c r="G762" s="3">
        <f>INT((MONTH(C762)-1)/3)+1</f>
        <v>1</v>
      </c>
    </row>
    <row r="763" spans="1:7" x14ac:dyDescent="0.25">
      <c r="A763" t="s">
        <v>435</v>
      </c>
      <c r="B763" s="1">
        <f>+WEEKNUM(_2023[[#This Row],[DATA]],21)</f>
        <v>7</v>
      </c>
      <c r="C763" s="1">
        <v>25</v>
      </c>
      <c r="D763" t="s">
        <v>9</v>
      </c>
      <c r="E763">
        <v>3264.98</v>
      </c>
      <c r="F763">
        <v>0</v>
      </c>
      <c r="G763" s="3">
        <f>INT((MONTH(C763)-1)/3)+1</f>
        <v>1</v>
      </c>
    </row>
    <row r="764" spans="1:7" x14ac:dyDescent="0.25">
      <c r="A764" t="s">
        <v>436</v>
      </c>
      <c r="B764" s="1">
        <f>+WEEKNUM(_2023[[#This Row],[DATA]],21)</f>
        <v>7</v>
      </c>
      <c r="C764" s="4">
        <v>20</v>
      </c>
      <c r="D764" t="s">
        <v>5</v>
      </c>
      <c r="E764">
        <v>959.18</v>
      </c>
      <c r="F764">
        <v>0</v>
      </c>
      <c r="G764" s="3">
        <f>INT((MONTH(C764)-1)/3)+1</f>
        <v>1</v>
      </c>
    </row>
    <row r="765" spans="1:7" x14ac:dyDescent="0.25">
      <c r="A765" t="s">
        <v>436</v>
      </c>
      <c r="B765" s="1">
        <f>+WEEKNUM(_2023[[#This Row],[DATA]],21)</f>
        <v>7</v>
      </c>
      <c r="C765" s="1">
        <v>24</v>
      </c>
      <c r="D765" t="s">
        <v>11</v>
      </c>
      <c r="E765">
        <v>1120.4100000000001</v>
      </c>
      <c r="F765">
        <v>0</v>
      </c>
      <c r="G765" s="3">
        <f>INT((MONTH(C765)-1)/3)+1</f>
        <v>1</v>
      </c>
    </row>
    <row r="766" spans="1:7" x14ac:dyDescent="0.25">
      <c r="A766" t="s">
        <v>436</v>
      </c>
      <c r="B766" s="1">
        <f>+WEEKNUM(_2023[[#This Row],[DATA]],21)</f>
        <v>7</v>
      </c>
      <c r="C766" s="1">
        <v>22</v>
      </c>
      <c r="D766" t="s">
        <v>6</v>
      </c>
      <c r="E766">
        <v>1104.9000000000001</v>
      </c>
      <c r="F766">
        <v>0</v>
      </c>
      <c r="G766" s="3">
        <f>INT((MONTH(C766)-1)/3)+1</f>
        <v>1</v>
      </c>
    </row>
    <row r="767" spans="1:7" x14ac:dyDescent="0.25">
      <c r="A767" t="s">
        <v>436</v>
      </c>
      <c r="B767" s="1">
        <f>+WEEKNUM(_2023[[#This Row],[DATA]],21)</f>
        <v>7</v>
      </c>
      <c r="C767" s="1">
        <v>26</v>
      </c>
      <c r="D767" t="s">
        <v>14</v>
      </c>
      <c r="E767">
        <v>2014.95</v>
      </c>
      <c r="F767">
        <v>0</v>
      </c>
      <c r="G767" s="3">
        <f>INT((MONTH(C767)-1)/3)+1</f>
        <v>1</v>
      </c>
    </row>
    <row r="768" spans="1:7" x14ac:dyDescent="0.25">
      <c r="A768" t="s">
        <v>436</v>
      </c>
      <c r="B768" s="1">
        <f>+WEEKNUM(_2023[[#This Row],[DATA]],21)</f>
        <v>7</v>
      </c>
      <c r="C768" s="1">
        <v>0</v>
      </c>
      <c r="D768" t="s">
        <v>16</v>
      </c>
      <c r="E768">
        <v>1875.77</v>
      </c>
      <c r="F768">
        <v>0</v>
      </c>
      <c r="G768" s="3">
        <f>INT((MONTH(C768)-1)/3)+1</f>
        <v>1</v>
      </c>
    </row>
    <row r="769" spans="1:7" x14ac:dyDescent="0.25">
      <c r="A769" t="s">
        <v>436</v>
      </c>
      <c r="B769" s="1">
        <f>+WEEKNUM(_2023[[#This Row],[DATA]],21)</f>
        <v>7</v>
      </c>
      <c r="C769" s="1">
        <v>21</v>
      </c>
      <c r="D769" t="s">
        <v>8</v>
      </c>
      <c r="E769">
        <v>1935.62</v>
      </c>
      <c r="F769">
        <v>0</v>
      </c>
      <c r="G769" s="3">
        <f>INT((MONTH(C769)-1)/3)+1</f>
        <v>1</v>
      </c>
    </row>
    <row r="770" spans="1:7" x14ac:dyDescent="0.25">
      <c r="A770" t="s">
        <v>436</v>
      </c>
      <c r="B770" s="1">
        <f>+WEEKNUM(_2023[[#This Row],[DATA]],21)</f>
        <v>7</v>
      </c>
      <c r="C770" s="1">
        <v>18</v>
      </c>
      <c r="D770" t="s">
        <v>13</v>
      </c>
      <c r="E770">
        <v>1459.16</v>
      </c>
      <c r="F770">
        <v>0</v>
      </c>
      <c r="G770" s="3">
        <f>INT((MONTH(C770)-1)/3)+1</f>
        <v>1</v>
      </c>
    </row>
    <row r="771" spans="1:7" x14ac:dyDescent="0.25">
      <c r="A771" t="s">
        <v>436</v>
      </c>
      <c r="B771" s="1">
        <f>+WEEKNUM(_2023[[#This Row],[DATA]],21)</f>
        <v>7</v>
      </c>
      <c r="C771" s="1">
        <v>17</v>
      </c>
      <c r="D771" t="s">
        <v>22</v>
      </c>
      <c r="E771">
        <v>1956.3</v>
      </c>
      <c r="F771">
        <v>0</v>
      </c>
      <c r="G771" s="3">
        <f>INT((MONTH(C771)-1)/3)+1</f>
        <v>1</v>
      </c>
    </row>
    <row r="772" spans="1:7" x14ac:dyDescent="0.25">
      <c r="A772" t="s">
        <v>436</v>
      </c>
      <c r="B772" s="1">
        <f>+WEEKNUM(_2023[[#This Row],[DATA]],21)</f>
        <v>7</v>
      </c>
      <c r="C772" s="1">
        <v>27</v>
      </c>
      <c r="D772" t="s">
        <v>12</v>
      </c>
      <c r="E772">
        <v>2528.5300000000002</v>
      </c>
      <c r="F772">
        <v>0</v>
      </c>
      <c r="G772" s="3">
        <f>INT((MONTH(C772)-1)/3)+1</f>
        <v>1</v>
      </c>
    </row>
    <row r="773" spans="1:7" x14ac:dyDescent="0.25">
      <c r="A773" t="s">
        <v>436</v>
      </c>
      <c r="B773" s="1">
        <f>+WEEKNUM(_2023[[#This Row],[DATA]],21)</f>
        <v>7</v>
      </c>
      <c r="C773" s="1">
        <v>0</v>
      </c>
      <c r="D773" t="s">
        <v>19</v>
      </c>
      <c r="E773">
        <v>876.91</v>
      </c>
      <c r="F773">
        <v>0</v>
      </c>
      <c r="G773" s="3">
        <f>INT((MONTH(C773)-1)/3)+1</f>
        <v>1</v>
      </c>
    </row>
    <row r="774" spans="1:7" x14ac:dyDescent="0.25">
      <c r="A774" t="s">
        <v>436</v>
      </c>
      <c r="B774" s="1">
        <f>+WEEKNUM(_2023[[#This Row],[DATA]],21)</f>
        <v>7</v>
      </c>
      <c r="C774" s="1">
        <v>27</v>
      </c>
      <c r="D774" t="s">
        <v>10</v>
      </c>
      <c r="E774">
        <v>1543.29</v>
      </c>
      <c r="F774">
        <v>0</v>
      </c>
      <c r="G774" s="3">
        <f>INT((MONTH(C774)-1)/3)+1</f>
        <v>1</v>
      </c>
    </row>
    <row r="775" spans="1:7" x14ac:dyDescent="0.25">
      <c r="A775" t="s">
        <v>436</v>
      </c>
      <c r="B775" s="1">
        <f>+WEEKNUM(_2023[[#This Row],[DATA]],21)</f>
        <v>7</v>
      </c>
      <c r="C775" s="1">
        <v>23</v>
      </c>
      <c r="D775" t="s">
        <v>21</v>
      </c>
      <c r="E775">
        <v>3128.47</v>
      </c>
      <c r="F775">
        <v>0</v>
      </c>
      <c r="G775" s="3">
        <f>INT((MONTH(C775)-1)/3)+1</f>
        <v>1</v>
      </c>
    </row>
    <row r="776" spans="1:7" x14ac:dyDescent="0.25">
      <c r="A776" t="s">
        <v>436</v>
      </c>
      <c r="B776" s="1">
        <f>+WEEKNUM(_2023[[#This Row],[DATA]],21)</f>
        <v>7</v>
      </c>
      <c r="C776" s="1">
        <v>29</v>
      </c>
      <c r="D776" t="s">
        <v>3</v>
      </c>
      <c r="E776">
        <v>2222.29</v>
      </c>
      <c r="F776">
        <v>0</v>
      </c>
      <c r="G776" s="3">
        <f>INT((MONTH(C776)-1)/3)+1</f>
        <v>1</v>
      </c>
    </row>
    <row r="777" spans="1:7" x14ac:dyDescent="0.25">
      <c r="A777" t="s">
        <v>436</v>
      </c>
      <c r="B777" s="1">
        <f>+WEEKNUM(_2023[[#This Row],[DATA]],21)</f>
        <v>7</v>
      </c>
      <c r="C777" s="1">
        <v>30</v>
      </c>
      <c r="D777" t="s">
        <v>7</v>
      </c>
      <c r="E777">
        <v>1098.19</v>
      </c>
      <c r="F777">
        <v>0</v>
      </c>
      <c r="G777" s="3">
        <f>INT((MONTH(C777)-1)/3)+1</f>
        <v>1</v>
      </c>
    </row>
    <row r="778" spans="1:7" x14ac:dyDescent="0.25">
      <c r="A778" t="s">
        <v>436</v>
      </c>
      <c r="B778" s="1">
        <f>+WEEKNUM(_2023[[#This Row],[DATA]],21)</f>
        <v>7</v>
      </c>
      <c r="C778" s="1">
        <v>25</v>
      </c>
      <c r="D778" t="s">
        <v>9</v>
      </c>
      <c r="E778">
        <v>1959.32</v>
      </c>
      <c r="F778">
        <v>0</v>
      </c>
      <c r="G778" s="3">
        <f>INT((MONTH(C778)-1)/3)+1</f>
        <v>1</v>
      </c>
    </row>
    <row r="779" spans="1:7" x14ac:dyDescent="0.25">
      <c r="A779" t="s">
        <v>437</v>
      </c>
      <c r="B779" s="1">
        <f>+WEEKNUM(_2023[[#This Row],[DATA]],21)</f>
        <v>8</v>
      </c>
      <c r="C779" s="4">
        <v>20</v>
      </c>
      <c r="D779" t="s">
        <v>5</v>
      </c>
      <c r="E779">
        <v>1590.32</v>
      </c>
      <c r="F779">
        <v>0</v>
      </c>
      <c r="G779" s="3">
        <f>INT((MONTH(C779)-1)/3)+1</f>
        <v>1</v>
      </c>
    </row>
    <row r="780" spans="1:7" x14ac:dyDescent="0.25">
      <c r="A780" t="s">
        <v>437</v>
      </c>
      <c r="B780" s="1">
        <f>+WEEKNUM(_2023[[#This Row],[DATA]],21)</f>
        <v>8</v>
      </c>
      <c r="C780" s="1">
        <v>24</v>
      </c>
      <c r="D780" t="s">
        <v>11</v>
      </c>
      <c r="E780">
        <v>1638.89</v>
      </c>
      <c r="F780">
        <v>0</v>
      </c>
      <c r="G780" s="3">
        <f>INT((MONTH(C780)-1)/3)+1</f>
        <v>1</v>
      </c>
    </row>
    <row r="781" spans="1:7" x14ac:dyDescent="0.25">
      <c r="A781" t="s">
        <v>437</v>
      </c>
      <c r="B781" s="1">
        <f>+WEEKNUM(_2023[[#This Row],[DATA]],21)</f>
        <v>8</v>
      </c>
      <c r="C781" s="1">
        <v>22</v>
      </c>
      <c r="D781" t="s">
        <v>6</v>
      </c>
      <c r="E781">
        <v>687.03</v>
      </c>
      <c r="F781">
        <v>0</v>
      </c>
      <c r="G781" s="3">
        <f>INT((MONTH(C781)-1)/3)+1</f>
        <v>1</v>
      </c>
    </row>
    <row r="782" spans="1:7" x14ac:dyDescent="0.25">
      <c r="A782" t="s">
        <v>437</v>
      </c>
      <c r="B782" s="1">
        <f>+WEEKNUM(_2023[[#This Row],[DATA]],21)</f>
        <v>8</v>
      </c>
      <c r="C782" s="1">
        <v>26</v>
      </c>
      <c r="D782" t="s">
        <v>14</v>
      </c>
      <c r="E782">
        <v>2647.35</v>
      </c>
      <c r="F782">
        <v>0</v>
      </c>
      <c r="G782" s="3">
        <f>INT((MONTH(C782)-1)/3)+1</f>
        <v>1</v>
      </c>
    </row>
    <row r="783" spans="1:7" x14ac:dyDescent="0.25">
      <c r="A783" t="s">
        <v>437</v>
      </c>
      <c r="B783" s="1">
        <f>+WEEKNUM(_2023[[#This Row],[DATA]],21)</f>
        <v>8</v>
      </c>
      <c r="C783" s="1">
        <v>0</v>
      </c>
      <c r="D783" t="s">
        <v>16</v>
      </c>
      <c r="E783">
        <v>1053.79</v>
      </c>
      <c r="F783">
        <v>0</v>
      </c>
      <c r="G783" s="3">
        <f>INT((MONTH(C783)-1)/3)+1</f>
        <v>1</v>
      </c>
    </row>
    <row r="784" spans="1:7" x14ac:dyDescent="0.25">
      <c r="A784" t="s">
        <v>437</v>
      </c>
      <c r="B784" s="1">
        <f>+WEEKNUM(_2023[[#This Row],[DATA]],21)</f>
        <v>8</v>
      </c>
      <c r="C784" s="1">
        <v>21</v>
      </c>
      <c r="D784" t="s">
        <v>8</v>
      </c>
      <c r="E784">
        <v>2710.88</v>
      </c>
      <c r="F784">
        <v>0</v>
      </c>
      <c r="G784" s="3">
        <f>INT((MONTH(C784)-1)/3)+1</f>
        <v>1</v>
      </c>
    </row>
    <row r="785" spans="1:7" x14ac:dyDescent="0.25">
      <c r="A785" t="s">
        <v>437</v>
      </c>
      <c r="B785" s="1">
        <f>+WEEKNUM(_2023[[#This Row],[DATA]],21)</f>
        <v>8</v>
      </c>
      <c r="C785" s="1">
        <v>18</v>
      </c>
      <c r="D785" t="s">
        <v>13</v>
      </c>
      <c r="E785">
        <v>647.55999999999995</v>
      </c>
      <c r="F785">
        <v>0</v>
      </c>
      <c r="G785" s="3">
        <f>INT((MONTH(C785)-1)/3)+1</f>
        <v>1</v>
      </c>
    </row>
    <row r="786" spans="1:7" x14ac:dyDescent="0.25">
      <c r="A786" t="s">
        <v>437</v>
      </c>
      <c r="B786" s="1">
        <f>+WEEKNUM(_2023[[#This Row],[DATA]],21)</f>
        <v>8</v>
      </c>
      <c r="C786" s="1">
        <v>17</v>
      </c>
      <c r="D786" t="s">
        <v>22</v>
      </c>
      <c r="E786">
        <v>2679.93</v>
      </c>
      <c r="F786">
        <v>0</v>
      </c>
      <c r="G786" s="3">
        <f>INT((MONTH(C786)-1)/3)+1</f>
        <v>1</v>
      </c>
    </row>
    <row r="787" spans="1:7" x14ac:dyDescent="0.25">
      <c r="A787" t="s">
        <v>437</v>
      </c>
      <c r="B787" s="1">
        <f>+WEEKNUM(_2023[[#This Row],[DATA]],21)</f>
        <v>8</v>
      </c>
      <c r="C787" s="1">
        <v>27</v>
      </c>
      <c r="D787" t="s">
        <v>12</v>
      </c>
      <c r="E787">
        <v>917.92</v>
      </c>
      <c r="F787">
        <v>0</v>
      </c>
      <c r="G787" s="3">
        <f>INT((MONTH(C787)-1)/3)+1</f>
        <v>1</v>
      </c>
    </row>
    <row r="788" spans="1:7" x14ac:dyDescent="0.25">
      <c r="A788" t="s">
        <v>437</v>
      </c>
      <c r="B788" s="1">
        <f>+WEEKNUM(_2023[[#This Row],[DATA]],21)</f>
        <v>8</v>
      </c>
      <c r="C788" s="1">
        <v>0</v>
      </c>
      <c r="D788" t="s">
        <v>19</v>
      </c>
      <c r="E788">
        <v>626.66999999999996</v>
      </c>
      <c r="F788">
        <v>0</v>
      </c>
      <c r="G788" s="3">
        <f>INT((MONTH(C788)-1)/3)+1</f>
        <v>1</v>
      </c>
    </row>
    <row r="789" spans="1:7" x14ac:dyDescent="0.25">
      <c r="A789" t="s">
        <v>437</v>
      </c>
      <c r="B789" s="1">
        <f>+WEEKNUM(_2023[[#This Row],[DATA]],21)</f>
        <v>8</v>
      </c>
      <c r="C789" s="1">
        <v>19</v>
      </c>
      <c r="D789" t="s">
        <v>4</v>
      </c>
      <c r="E789">
        <v>1301.6099999999999</v>
      </c>
      <c r="F789">
        <v>0</v>
      </c>
      <c r="G789" s="3">
        <f>INT((MONTH(C789)-1)/3)+1</f>
        <v>1</v>
      </c>
    </row>
    <row r="790" spans="1:7" x14ac:dyDescent="0.25">
      <c r="A790" t="s">
        <v>437</v>
      </c>
      <c r="B790" s="1">
        <f>+WEEKNUM(_2023[[#This Row],[DATA]],21)</f>
        <v>8</v>
      </c>
      <c r="C790" s="1">
        <v>27</v>
      </c>
      <c r="D790" t="s">
        <v>10</v>
      </c>
      <c r="E790">
        <v>1663.2</v>
      </c>
      <c r="F790">
        <v>0</v>
      </c>
      <c r="G790" s="3">
        <f>INT((MONTH(C790)-1)/3)+1</f>
        <v>1</v>
      </c>
    </row>
    <row r="791" spans="1:7" x14ac:dyDescent="0.25">
      <c r="A791" t="s">
        <v>437</v>
      </c>
      <c r="B791" s="1">
        <f>+WEEKNUM(_2023[[#This Row],[DATA]],21)</f>
        <v>8</v>
      </c>
      <c r="C791" s="1">
        <v>23</v>
      </c>
      <c r="D791" t="s">
        <v>21</v>
      </c>
      <c r="E791">
        <v>2133.62</v>
      </c>
      <c r="F791">
        <v>0</v>
      </c>
      <c r="G791" s="3">
        <f>INT((MONTH(C791)-1)/3)+1</f>
        <v>1</v>
      </c>
    </row>
    <row r="792" spans="1:7" x14ac:dyDescent="0.25">
      <c r="A792" t="s">
        <v>437</v>
      </c>
      <c r="B792" s="1">
        <f>+WEEKNUM(_2023[[#This Row],[DATA]],21)</f>
        <v>8</v>
      </c>
      <c r="C792" s="1">
        <v>29</v>
      </c>
      <c r="D792" t="s">
        <v>3</v>
      </c>
      <c r="E792">
        <v>1785.43</v>
      </c>
      <c r="F792">
        <v>0</v>
      </c>
      <c r="G792" s="3">
        <f>INT((MONTH(C792)-1)/3)+1</f>
        <v>1</v>
      </c>
    </row>
    <row r="793" spans="1:7" x14ac:dyDescent="0.25">
      <c r="A793" t="s">
        <v>437</v>
      </c>
      <c r="B793" s="1">
        <f>+WEEKNUM(_2023[[#This Row],[DATA]],21)</f>
        <v>8</v>
      </c>
      <c r="C793" s="1">
        <v>30</v>
      </c>
      <c r="D793" t="s">
        <v>7</v>
      </c>
      <c r="E793">
        <v>1431.87</v>
      </c>
      <c r="F793">
        <v>0</v>
      </c>
      <c r="G793" s="3">
        <f>INT((MONTH(C793)-1)/3)+1</f>
        <v>1</v>
      </c>
    </row>
    <row r="794" spans="1:7" x14ac:dyDescent="0.25">
      <c r="A794" t="s">
        <v>437</v>
      </c>
      <c r="B794" s="1">
        <f>+WEEKNUM(_2023[[#This Row],[DATA]],21)</f>
        <v>8</v>
      </c>
      <c r="C794" s="1">
        <v>25</v>
      </c>
      <c r="D794" t="s">
        <v>9</v>
      </c>
      <c r="E794">
        <v>3767.16</v>
      </c>
      <c r="F794">
        <v>0</v>
      </c>
      <c r="G794" s="3">
        <f>INT((MONTH(C794)-1)/3)+1</f>
        <v>1</v>
      </c>
    </row>
    <row r="795" spans="1:7" x14ac:dyDescent="0.25">
      <c r="A795" t="s">
        <v>438</v>
      </c>
      <c r="B795" s="1">
        <f>+WEEKNUM(_2023[[#This Row],[DATA]],21)</f>
        <v>8</v>
      </c>
      <c r="C795" s="4">
        <v>20</v>
      </c>
      <c r="D795" t="s">
        <v>5</v>
      </c>
      <c r="E795">
        <v>1555.33</v>
      </c>
      <c r="F795">
        <v>0</v>
      </c>
      <c r="G795" s="3">
        <f>INT((MONTH(C795)-1)/3)+1</f>
        <v>1</v>
      </c>
    </row>
    <row r="796" spans="1:7" x14ac:dyDescent="0.25">
      <c r="A796" t="s">
        <v>438</v>
      </c>
      <c r="B796" s="1">
        <f>+WEEKNUM(_2023[[#This Row],[DATA]],21)</f>
        <v>8</v>
      </c>
      <c r="C796" s="1">
        <v>24</v>
      </c>
      <c r="D796" t="s">
        <v>11</v>
      </c>
      <c r="E796">
        <v>473</v>
      </c>
      <c r="F796">
        <v>0</v>
      </c>
      <c r="G796" s="3">
        <f>INT((MONTH(C796)-1)/3)+1</f>
        <v>1</v>
      </c>
    </row>
    <row r="797" spans="1:7" x14ac:dyDescent="0.25">
      <c r="A797" t="s">
        <v>438</v>
      </c>
      <c r="B797" s="1">
        <f>+WEEKNUM(_2023[[#This Row],[DATA]],21)</f>
        <v>8</v>
      </c>
      <c r="C797" s="1">
        <v>22</v>
      </c>
      <c r="D797" t="s">
        <v>6</v>
      </c>
      <c r="E797">
        <v>907.51</v>
      </c>
      <c r="F797">
        <v>0</v>
      </c>
      <c r="G797" s="3">
        <f>INT((MONTH(C797)-1)/3)+1</f>
        <v>1</v>
      </c>
    </row>
    <row r="798" spans="1:7" x14ac:dyDescent="0.25">
      <c r="A798" t="s">
        <v>438</v>
      </c>
      <c r="B798" s="1">
        <f>+WEEKNUM(_2023[[#This Row],[DATA]],21)</f>
        <v>8</v>
      </c>
      <c r="C798" s="1">
        <v>26</v>
      </c>
      <c r="D798" t="s">
        <v>14</v>
      </c>
      <c r="E798">
        <v>1917.35</v>
      </c>
      <c r="F798">
        <v>0</v>
      </c>
      <c r="G798" s="3">
        <f>INT((MONTH(C798)-1)/3)+1</f>
        <v>1</v>
      </c>
    </row>
    <row r="799" spans="1:7" x14ac:dyDescent="0.25">
      <c r="A799" t="s">
        <v>438</v>
      </c>
      <c r="B799" s="1">
        <f>+WEEKNUM(_2023[[#This Row],[DATA]],21)</f>
        <v>8</v>
      </c>
      <c r="C799" s="1">
        <v>0</v>
      </c>
      <c r="D799" t="s">
        <v>16</v>
      </c>
      <c r="E799">
        <v>1535.98</v>
      </c>
      <c r="F799">
        <v>0</v>
      </c>
      <c r="G799" s="3">
        <f>INT((MONTH(C799)-1)/3)+1</f>
        <v>1</v>
      </c>
    </row>
    <row r="800" spans="1:7" x14ac:dyDescent="0.25">
      <c r="A800" t="s">
        <v>438</v>
      </c>
      <c r="B800" s="1">
        <f>+WEEKNUM(_2023[[#This Row],[DATA]],21)</f>
        <v>8</v>
      </c>
      <c r="C800" s="1">
        <v>21</v>
      </c>
      <c r="D800" t="s">
        <v>8</v>
      </c>
      <c r="E800">
        <v>2254.9</v>
      </c>
      <c r="F800">
        <v>0</v>
      </c>
      <c r="G800" s="3">
        <f>INT((MONTH(C800)-1)/3)+1</f>
        <v>1</v>
      </c>
    </row>
    <row r="801" spans="1:7" x14ac:dyDescent="0.25">
      <c r="A801" t="s">
        <v>438</v>
      </c>
      <c r="B801" s="1">
        <f>+WEEKNUM(_2023[[#This Row],[DATA]],21)</f>
        <v>8</v>
      </c>
      <c r="C801" s="1">
        <v>18</v>
      </c>
      <c r="D801" t="s">
        <v>13</v>
      </c>
      <c r="E801">
        <v>1369.66</v>
      </c>
      <c r="F801">
        <v>0</v>
      </c>
      <c r="G801" s="3">
        <f>INT((MONTH(C801)-1)/3)+1</f>
        <v>1</v>
      </c>
    </row>
    <row r="802" spans="1:7" x14ac:dyDescent="0.25">
      <c r="A802" t="s">
        <v>438</v>
      </c>
      <c r="B802" s="1">
        <f>+WEEKNUM(_2023[[#This Row],[DATA]],21)</f>
        <v>8</v>
      </c>
      <c r="C802" s="1">
        <v>17</v>
      </c>
      <c r="D802" t="s">
        <v>22</v>
      </c>
      <c r="E802">
        <v>1746.77</v>
      </c>
      <c r="F802">
        <v>0</v>
      </c>
      <c r="G802" s="3">
        <f>INT((MONTH(C802)-1)/3)+1</f>
        <v>1</v>
      </c>
    </row>
    <row r="803" spans="1:7" x14ac:dyDescent="0.25">
      <c r="A803" t="s">
        <v>438</v>
      </c>
      <c r="B803" s="1">
        <f>+WEEKNUM(_2023[[#This Row],[DATA]],21)</f>
        <v>8</v>
      </c>
      <c r="C803" s="1">
        <v>27</v>
      </c>
      <c r="D803" t="s">
        <v>12</v>
      </c>
      <c r="E803">
        <v>1415.51</v>
      </c>
      <c r="F803">
        <v>0</v>
      </c>
      <c r="G803" s="3">
        <f>INT((MONTH(C803)-1)/3)+1</f>
        <v>1</v>
      </c>
    </row>
    <row r="804" spans="1:7" x14ac:dyDescent="0.25">
      <c r="A804" t="s">
        <v>438</v>
      </c>
      <c r="B804" s="1">
        <f>+WEEKNUM(_2023[[#This Row],[DATA]],21)</f>
        <v>8</v>
      </c>
      <c r="C804" s="1">
        <v>0</v>
      </c>
      <c r="D804" t="s">
        <v>19</v>
      </c>
      <c r="E804">
        <v>503.97</v>
      </c>
      <c r="F804">
        <v>0</v>
      </c>
      <c r="G804" s="3">
        <f>INT((MONTH(C804)-1)/3)+1</f>
        <v>1</v>
      </c>
    </row>
    <row r="805" spans="1:7" x14ac:dyDescent="0.25">
      <c r="A805" t="s">
        <v>438</v>
      </c>
      <c r="B805" s="1">
        <f>+WEEKNUM(_2023[[#This Row],[DATA]],21)</f>
        <v>8</v>
      </c>
      <c r="C805" s="1">
        <v>19</v>
      </c>
      <c r="D805" t="s">
        <v>4</v>
      </c>
      <c r="E805">
        <v>336.38</v>
      </c>
      <c r="F805">
        <v>0</v>
      </c>
      <c r="G805" s="3">
        <f>INT((MONTH(C805)-1)/3)+1</f>
        <v>1</v>
      </c>
    </row>
    <row r="806" spans="1:7" x14ac:dyDescent="0.25">
      <c r="A806" t="s">
        <v>438</v>
      </c>
      <c r="B806" s="1">
        <f>+WEEKNUM(_2023[[#This Row],[DATA]],21)</f>
        <v>8</v>
      </c>
      <c r="C806" s="1">
        <v>27</v>
      </c>
      <c r="D806" t="s">
        <v>10</v>
      </c>
      <c r="E806">
        <v>1746.87</v>
      </c>
      <c r="F806">
        <v>0</v>
      </c>
      <c r="G806" s="3">
        <f>INT((MONTH(C806)-1)/3)+1</f>
        <v>1</v>
      </c>
    </row>
    <row r="807" spans="1:7" x14ac:dyDescent="0.25">
      <c r="A807" t="s">
        <v>438</v>
      </c>
      <c r="B807" s="1">
        <f>+WEEKNUM(_2023[[#This Row],[DATA]],21)</f>
        <v>8</v>
      </c>
      <c r="C807" s="1">
        <v>23</v>
      </c>
      <c r="D807" t="s">
        <v>21</v>
      </c>
      <c r="E807">
        <v>2586.96</v>
      </c>
      <c r="F807">
        <v>0</v>
      </c>
      <c r="G807" s="3">
        <f>INT((MONTH(C807)-1)/3)+1</f>
        <v>1</v>
      </c>
    </row>
    <row r="808" spans="1:7" x14ac:dyDescent="0.25">
      <c r="A808" t="s">
        <v>438</v>
      </c>
      <c r="B808" s="1">
        <f>+WEEKNUM(_2023[[#This Row],[DATA]],21)</f>
        <v>8</v>
      </c>
      <c r="C808" s="1">
        <v>29</v>
      </c>
      <c r="D808" t="s">
        <v>3</v>
      </c>
      <c r="E808">
        <v>1248.78</v>
      </c>
      <c r="F808">
        <v>0</v>
      </c>
      <c r="G808" s="3">
        <f>INT((MONTH(C808)-1)/3)+1</f>
        <v>1</v>
      </c>
    </row>
    <row r="809" spans="1:7" x14ac:dyDescent="0.25">
      <c r="A809" t="s">
        <v>438</v>
      </c>
      <c r="B809" s="1">
        <f>+WEEKNUM(_2023[[#This Row],[DATA]],21)</f>
        <v>8</v>
      </c>
      <c r="C809" s="1">
        <v>30</v>
      </c>
      <c r="D809" t="s">
        <v>7</v>
      </c>
      <c r="E809">
        <v>1606.87</v>
      </c>
      <c r="F809">
        <v>0</v>
      </c>
      <c r="G809" s="3">
        <f>INT((MONTH(C809)-1)/3)+1</f>
        <v>1</v>
      </c>
    </row>
    <row r="810" spans="1:7" x14ac:dyDescent="0.25">
      <c r="A810" t="s">
        <v>438</v>
      </c>
      <c r="B810" s="1">
        <f>+WEEKNUM(_2023[[#This Row],[DATA]],21)</f>
        <v>8</v>
      </c>
      <c r="C810" s="1">
        <v>25</v>
      </c>
      <c r="D810" t="s">
        <v>9</v>
      </c>
      <c r="E810">
        <v>2278.86</v>
      </c>
      <c r="F810">
        <v>0</v>
      </c>
      <c r="G810" s="3">
        <f>INT((MONTH(C810)-1)/3)+1</f>
        <v>1</v>
      </c>
    </row>
    <row r="811" spans="1:7" x14ac:dyDescent="0.25">
      <c r="A811" t="s">
        <v>439</v>
      </c>
      <c r="B811" s="1">
        <f>+WEEKNUM(_2023[[#This Row],[DATA]],21)</f>
        <v>8</v>
      </c>
      <c r="C811" s="4">
        <v>20</v>
      </c>
      <c r="D811" t="s">
        <v>5</v>
      </c>
      <c r="E811">
        <v>1367.86</v>
      </c>
      <c r="F811">
        <v>0</v>
      </c>
      <c r="G811" s="3">
        <f>INT((MONTH(C811)-1)/3)+1</f>
        <v>1</v>
      </c>
    </row>
    <row r="812" spans="1:7" x14ac:dyDescent="0.25">
      <c r="A812" t="s">
        <v>439</v>
      </c>
      <c r="B812" s="1">
        <f>+WEEKNUM(_2023[[#This Row],[DATA]],21)</f>
        <v>8</v>
      </c>
      <c r="C812" s="1">
        <v>24</v>
      </c>
      <c r="D812" t="s">
        <v>11</v>
      </c>
      <c r="E812">
        <v>1042.97</v>
      </c>
      <c r="F812">
        <v>0</v>
      </c>
      <c r="G812" s="3">
        <f>INT((MONTH(C812)-1)/3)+1</f>
        <v>1</v>
      </c>
    </row>
    <row r="813" spans="1:7" x14ac:dyDescent="0.25">
      <c r="A813" t="s">
        <v>439</v>
      </c>
      <c r="B813" s="1">
        <f>+WEEKNUM(_2023[[#This Row],[DATA]],21)</f>
        <v>8</v>
      </c>
      <c r="C813" s="1">
        <v>22</v>
      </c>
      <c r="D813" t="s">
        <v>6</v>
      </c>
      <c r="E813">
        <v>1358.57</v>
      </c>
      <c r="F813">
        <v>0</v>
      </c>
      <c r="G813" s="3">
        <f>INT((MONTH(C813)-1)/3)+1</f>
        <v>1</v>
      </c>
    </row>
    <row r="814" spans="1:7" x14ac:dyDescent="0.25">
      <c r="A814" t="s">
        <v>439</v>
      </c>
      <c r="B814" s="1">
        <f>+WEEKNUM(_2023[[#This Row],[DATA]],21)</f>
        <v>8</v>
      </c>
      <c r="C814" s="1">
        <v>26</v>
      </c>
      <c r="D814" t="s">
        <v>14</v>
      </c>
      <c r="E814">
        <v>1209.9000000000001</v>
      </c>
      <c r="F814">
        <v>0</v>
      </c>
      <c r="G814" s="3">
        <f>INT((MONTH(C814)-1)/3)+1</f>
        <v>1</v>
      </c>
    </row>
    <row r="815" spans="1:7" x14ac:dyDescent="0.25">
      <c r="A815" t="s">
        <v>439</v>
      </c>
      <c r="B815" s="1">
        <f>+WEEKNUM(_2023[[#This Row],[DATA]],21)</f>
        <v>8</v>
      </c>
      <c r="C815" s="1">
        <v>0</v>
      </c>
      <c r="D815" t="s">
        <v>16</v>
      </c>
      <c r="E815">
        <v>448.3</v>
      </c>
      <c r="F815">
        <v>0</v>
      </c>
      <c r="G815" s="3">
        <f>INT((MONTH(C815)-1)/3)+1</f>
        <v>1</v>
      </c>
    </row>
    <row r="816" spans="1:7" x14ac:dyDescent="0.25">
      <c r="A816" t="s">
        <v>439</v>
      </c>
      <c r="B816" s="1">
        <f>+WEEKNUM(_2023[[#This Row],[DATA]],21)</f>
        <v>8</v>
      </c>
      <c r="C816" s="1">
        <v>21</v>
      </c>
      <c r="D816" t="s">
        <v>8</v>
      </c>
      <c r="E816">
        <v>1649.6</v>
      </c>
      <c r="F816">
        <v>0</v>
      </c>
      <c r="G816" s="3">
        <f>INT((MONTH(C816)-1)/3)+1</f>
        <v>1</v>
      </c>
    </row>
    <row r="817" spans="1:7" x14ac:dyDescent="0.25">
      <c r="A817" t="s">
        <v>439</v>
      </c>
      <c r="B817" s="1">
        <f>+WEEKNUM(_2023[[#This Row],[DATA]],21)</f>
        <v>8</v>
      </c>
      <c r="C817" s="1">
        <v>18</v>
      </c>
      <c r="D817" t="s">
        <v>13</v>
      </c>
      <c r="E817">
        <v>1652.71</v>
      </c>
      <c r="F817">
        <v>0</v>
      </c>
      <c r="G817" s="3">
        <f>INT((MONTH(C817)-1)/3)+1</f>
        <v>1</v>
      </c>
    </row>
    <row r="818" spans="1:7" x14ac:dyDescent="0.25">
      <c r="A818" t="s">
        <v>439</v>
      </c>
      <c r="B818" s="1">
        <f>+WEEKNUM(_2023[[#This Row],[DATA]],21)</f>
        <v>8</v>
      </c>
      <c r="C818" s="1">
        <v>17</v>
      </c>
      <c r="D818" t="s">
        <v>22</v>
      </c>
      <c r="E818">
        <v>1771.56</v>
      </c>
      <c r="F818">
        <v>0</v>
      </c>
      <c r="G818" s="3">
        <f>INT((MONTH(C818)-1)/3)+1</f>
        <v>1</v>
      </c>
    </row>
    <row r="819" spans="1:7" x14ac:dyDescent="0.25">
      <c r="A819" t="s">
        <v>439</v>
      </c>
      <c r="B819" s="1">
        <f>+WEEKNUM(_2023[[#This Row],[DATA]],21)</f>
        <v>8</v>
      </c>
      <c r="C819" s="1">
        <v>27</v>
      </c>
      <c r="D819" t="s">
        <v>12</v>
      </c>
      <c r="E819">
        <v>904.63</v>
      </c>
      <c r="F819">
        <v>0</v>
      </c>
      <c r="G819" s="3">
        <f>INT((MONTH(C819)-1)/3)+1</f>
        <v>1</v>
      </c>
    </row>
    <row r="820" spans="1:7" x14ac:dyDescent="0.25">
      <c r="A820" t="s">
        <v>439</v>
      </c>
      <c r="B820" s="1">
        <f>+WEEKNUM(_2023[[#This Row],[DATA]],21)</f>
        <v>8</v>
      </c>
      <c r="C820" s="1">
        <v>0</v>
      </c>
      <c r="D820" t="s">
        <v>19</v>
      </c>
      <c r="E820">
        <v>378.36</v>
      </c>
      <c r="F820">
        <v>0</v>
      </c>
      <c r="G820" s="3">
        <f>INT((MONTH(C820)-1)/3)+1</f>
        <v>1</v>
      </c>
    </row>
    <row r="821" spans="1:7" x14ac:dyDescent="0.25">
      <c r="A821" t="s">
        <v>439</v>
      </c>
      <c r="B821" s="1">
        <f>+WEEKNUM(_2023[[#This Row],[DATA]],21)</f>
        <v>8</v>
      </c>
      <c r="C821" s="1">
        <v>19</v>
      </c>
      <c r="D821" t="s">
        <v>4</v>
      </c>
      <c r="E821">
        <v>548.1</v>
      </c>
      <c r="F821">
        <v>0</v>
      </c>
      <c r="G821" s="3">
        <f>INT((MONTH(C821)-1)/3)+1</f>
        <v>1</v>
      </c>
    </row>
    <row r="822" spans="1:7" x14ac:dyDescent="0.25">
      <c r="A822" t="s">
        <v>439</v>
      </c>
      <c r="B822" s="1">
        <f>+WEEKNUM(_2023[[#This Row],[DATA]],21)</f>
        <v>8</v>
      </c>
      <c r="C822" s="1">
        <v>27</v>
      </c>
      <c r="D822" t="s">
        <v>10</v>
      </c>
      <c r="E822">
        <v>1408.95</v>
      </c>
      <c r="F822">
        <v>0</v>
      </c>
      <c r="G822" s="3">
        <f>INT((MONTH(C822)-1)/3)+1</f>
        <v>1</v>
      </c>
    </row>
    <row r="823" spans="1:7" x14ac:dyDescent="0.25">
      <c r="A823" t="s">
        <v>439</v>
      </c>
      <c r="B823" s="1">
        <f>+WEEKNUM(_2023[[#This Row],[DATA]],21)</f>
        <v>8</v>
      </c>
      <c r="C823" s="1">
        <v>23</v>
      </c>
      <c r="D823" t="s">
        <v>21</v>
      </c>
      <c r="E823">
        <v>1315.71</v>
      </c>
      <c r="F823">
        <v>0</v>
      </c>
      <c r="G823" s="3">
        <f>INT((MONTH(C823)-1)/3)+1</f>
        <v>1</v>
      </c>
    </row>
    <row r="824" spans="1:7" x14ac:dyDescent="0.25">
      <c r="A824" t="s">
        <v>439</v>
      </c>
      <c r="B824" s="1">
        <f>+WEEKNUM(_2023[[#This Row],[DATA]],21)</f>
        <v>8</v>
      </c>
      <c r="C824" s="1">
        <v>29</v>
      </c>
      <c r="D824" t="s">
        <v>3</v>
      </c>
      <c r="E824">
        <v>792.74</v>
      </c>
      <c r="F824">
        <v>0</v>
      </c>
      <c r="G824" s="3">
        <f>INT((MONTH(C824)-1)/3)+1</f>
        <v>1</v>
      </c>
    </row>
    <row r="825" spans="1:7" x14ac:dyDescent="0.25">
      <c r="A825" t="s">
        <v>439</v>
      </c>
      <c r="B825" s="1">
        <f>+WEEKNUM(_2023[[#This Row],[DATA]],21)</f>
        <v>8</v>
      </c>
      <c r="C825" s="1">
        <v>30</v>
      </c>
      <c r="D825" t="s">
        <v>7</v>
      </c>
      <c r="E825">
        <v>1529.2</v>
      </c>
      <c r="F825">
        <v>0</v>
      </c>
      <c r="G825" s="3">
        <f>INT((MONTH(C825)-1)/3)+1</f>
        <v>1</v>
      </c>
    </row>
    <row r="826" spans="1:7" x14ac:dyDescent="0.25">
      <c r="A826" t="s">
        <v>439</v>
      </c>
      <c r="B826" s="1">
        <f>+WEEKNUM(_2023[[#This Row],[DATA]],21)</f>
        <v>8</v>
      </c>
      <c r="C826" s="1">
        <v>25</v>
      </c>
      <c r="D826" t="s">
        <v>9</v>
      </c>
      <c r="E826">
        <v>2521.0700000000002</v>
      </c>
      <c r="F826">
        <v>0</v>
      </c>
      <c r="G826" s="3">
        <f>INT((MONTH(C826)-1)/3)+1</f>
        <v>1</v>
      </c>
    </row>
    <row r="827" spans="1:7" x14ac:dyDescent="0.25">
      <c r="A827" t="s">
        <v>440</v>
      </c>
      <c r="B827" s="1">
        <f>+WEEKNUM(_2023[[#This Row],[DATA]],21)</f>
        <v>8</v>
      </c>
      <c r="C827" s="4">
        <v>20</v>
      </c>
      <c r="D827" t="s">
        <v>5</v>
      </c>
      <c r="E827">
        <v>805.66</v>
      </c>
      <c r="F827">
        <v>0</v>
      </c>
      <c r="G827" s="3">
        <f>INT((MONTH(C827)-1)/3)+1</f>
        <v>1</v>
      </c>
    </row>
    <row r="828" spans="1:7" x14ac:dyDescent="0.25">
      <c r="A828" t="s">
        <v>440</v>
      </c>
      <c r="B828" s="1">
        <f>+WEEKNUM(_2023[[#This Row],[DATA]],21)</f>
        <v>8</v>
      </c>
      <c r="C828" s="1">
        <v>24</v>
      </c>
      <c r="D828" t="s">
        <v>11</v>
      </c>
      <c r="E828">
        <v>1247.76</v>
      </c>
      <c r="F828">
        <v>0</v>
      </c>
      <c r="G828" s="3">
        <f>INT((MONTH(C828)-1)/3)+1</f>
        <v>1</v>
      </c>
    </row>
    <row r="829" spans="1:7" x14ac:dyDescent="0.25">
      <c r="A829" t="s">
        <v>440</v>
      </c>
      <c r="B829" s="1">
        <f>+WEEKNUM(_2023[[#This Row],[DATA]],21)</f>
        <v>8</v>
      </c>
      <c r="C829" s="1">
        <v>22</v>
      </c>
      <c r="D829" t="s">
        <v>6</v>
      </c>
      <c r="E829">
        <v>851.99</v>
      </c>
      <c r="F829">
        <v>0</v>
      </c>
      <c r="G829" s="3">
        <f>INT((MONTH(C829)-1)/3)+1</f>
        <v>1</v>
      </c>
    </row>
    <row r="830" spans="1:7" x14ac:dyDescent="0.25">
      <c r="A830" t="s">
        <v>440</v>
      </c>
      <c r="B830" s="1">
        <f>+WEEKNUM(_2023[[#This Row],[DATA]],21)</f>
        <v>8</v>
      </c>
      <c r="C830" s="1">
        <v>26</v>
      </c>
      <c r="D830" t="s">
        <v>14</v>
      </c>
      <c r="E830">
        <v>1751.58</v>
      </c>
      <c r="F830">
        <v>0</v>
      </c>
      <c r="G830" s="3">
        <f>INT((MONTH(C830)-1)/3)+1</f>
        <v>1</v>
      </c>
    </row>
    <row r="831" spans="1:7" x14ac:dyDescent="0.25">
      <c r="A831" t="s">
        <v>440</v>
      </c>
      <c r="B831" s="1">
        <f>+WEEKNUM(_2023[[#This Row],[DATA]],21)</f>
        <v>8</v>
      </c>
      <c r="C831" s="1">
        <v>0</v>
      </c>
      <c r="D831" t="s">
        <v>16</v>
      </c>
      <c r="E831">
        <v>372.72</v>
      </c>
      <c r="F831">
        <v>0</v>
      </c>
      <c r="G831" s="3">
        <f>INT((MONTH(C831)-1)/3)+1</f>
        <v>1</v>
      </c>
    </row>
    <row r="832" spans="1:7" x14ac:dyDescent="0.25">
      <c r="A832" t="s">
        <v>440</v>
      </c>
      <c r="B832" s="1">
        <f>+WEEKNUM(_2023[[#This Row],[DATA]],21)</f>
        <v>8</v>
      </c>
      <c r="C832" s="1">
        <v>21</v>
      </c>
      <c r="D832" t="s">
        <v>8</v>
      </c>
      <c r="E832">
        <v>2012.65</v>
      </c>
      <c r="F832">
        <v>0</v>
      </c>
      <c r="G832" s="3">
        <f>INT((MONTH(C832)-1)/3)+1</f>
        <v>1</v>
      </c>
    </row>
    <row r="833" spans="1:7" x14ac:dyDescent="0.25">
      <c r="A833" t="s">
        <v>440</v>
      </c>
      <c r="B833" s="1">
        <f>+WEEKNUM(_2023[[#This Row],[DATA]],21)</f>
        <v>8</v>
      </c>
      <c r="C833" s="1">
        <v>18</v>
      </c>
      <c r="D833" t="s">
        <v>13</v>
      </c>
      <c r="E833">
        <v>1752.35</v>
      </c>
      <c r="F833">
        <v>0</v>
      </c>
      <c r="G833" s="3">
        <f>INT((MONTH(C833)-1)/3)+1</f>
        <v>1</v>
      </c>
    </row>
    <row r="834" spans="1:7" x14ac:dyDescent="0.25">
      <c r="A834" t="s">
        <v>440</v>
      </c>
      <c r="B834" s="1">
        <f>+WEEKNUM(_2023[[#This Row],[DATA]],21)</f>
        <v>8</v>
      </c>
      <c r="C834" s="1">
        <v>17</v>
      </c>
      <c r="D834" t="s">
        <v>22</v>
      </c>
      <c r="E834">
        <v>1950.72</v>
      </c>
      <c r="F834">
        <v>0</v>
      </c>
      <c r="G834" s="3">
        <f>INT((MONTH(C834)-1)/3)+1</f>
        <v>1</v>
      </c>
    </row>
    <row r="835" spans="1:7" x14ac:dyDescent="0.25">
      <c r="A835" t="s">
        <v>440</v>
      </c>
      <c r="B835" s="1">
        <f>+WEEKNUM(_2023[[#This Row],[DATA]],21)</f>
        <v>8</v>
      </c>
      <c r="C835" s="1">
        <v>27</v>
      </c>
      <c r="D835" t="s">
        <v>12</v>
      </c>
      <c r="E835">
        <v>1381.29</v>
      </c>
      <c r="F835">
        <v>0</v>
      </c>
      <c r="G835" s="3">
        <f>INT((MONTH(C835)-1)/3)+1</f>
        <v>1</v>
      </c>
    </row>
    <row r="836" spans="1:7" x14ac:dyDescent="0.25">
      <c r="A836" t="s">
        <v>440</v>
      </c>
      <c r="B836" s="1">
        <f>+WEEKNUM(_2023[[#This Row],[DATA]],21)</f>
        <v>8</v>
      </c>
      <c r="C836" s="1">
        <v>0</v>
      </c>
      <c r="D836" t="s">
        <v>19</v>
      </c>
      <c r="E836">
        <v>472.5</v>
      </c>
      <c r="F836">
        <v>0</v>
      </c>
      <c r="G836" s="3">
        <f>INT((MONTH(C836)-1)/3)+1</f>
        <v>1</v>
      </c>
    </row>
    <row r="837" spans="1:7" x14ac:dyDescent="0.25">
      <c r="A837" t="s">
        <v>440</v>
      </c>
      <c r="B837" s="1">
        <f>+WEEKNUM(_2023[[#This Row],[DATA]],21)</f>
        <v>8</v>
      </c>
      <c r="C837" s="1">
        <v>19</v>
      </c>
      <c r="D837" t="s">
        <v>4</v>
      </c>
      <c r="E837">
        <v>1867.86</v>
      </c>
      <c r="F837">
        <v>0</v>
      </c>
      <c r="G837" s="3">
        <f>INT((MONTH(C837)-1)/3)+1</f>
        <v>1</v>
      </c>
    </row>
    <row r="838" spans="1:7" x14ac:dyDescent="0.25">
      <c r="A838" t="s">
        <v>440</v>
      </c>
      <c r="B838" s="1">
        <f>+WEEKNUM(_2023[[#This Row],[DATA]],21)</f>
        <v>8</v>
      </c>
      <c r="C838" s="1">
        <v>27</v>
      </c>
      <c r="D838" t="s">
        <v>10</v>
      </c>
      <c r="E838">
        <v>1956.55</v>
      </c>
      <c r="F838">
        <v>0</v>
      </c>
      <c r="G838" s="3">
        <f>INT((MONTH(C838)-1)/3)+1</f>
        <v>1</v>
      </c>
    </row>
    <row r="839" spans="1:7" x14ac:dyDescent="0.25">
      <c r="A839" t="s">
        <v>440</v>
      </c>
      <c r="B839" s="1">
        <f>+WEEKNUM(_2023[[#This Row],[DATA]],21)</f>
        <v>8</v>
      </c>
      <c r="C839" s="1">
        <v>23</v>
      </c>
      <c r="D839" t="s">
        <v>21</v>
      </c>
      <c r="E839">
        <v>1366.68</v>
      </c>
      <c r="F839">
        <v>0</v>
      </c>
      <c r="G839" s="3">
        <f>INT((MONTH(C839)-1)/3)+1</f>
        <v>1</v>
      </c>
    </row>
    <row r="840" spans="1:7" x14ac:dyDescent="0.25">
      <c r="A840" t="s">
        <v>440</v>
      </c>
      <c r="B840" s="1">
        <f>+WEEKNUM(_2023[[#This Row],[DATA]],21)</f>
        <v>8</v>
      </c>
      <c r="C840" s="1">
        <v>29</v>
      </c>
      <c r="D840" t="s">
        <v>3</v>
      </c>
      <c r="E840">
        <v>1689.03</v>
      </c>
      <c r="F840">
        <v>0</v>
      </c>
      <c r="G840" s="3">
        <f>INT((MONTH(C840)-1)/3)+1</f>
        <v>1</v>
      </c>
    </row>
    <row r="841" spans="1:7" x14ac:dyDescent="0.25">
      <c r="A841" t="s">
        <v>440</v>
      </c>
      <c r="B841" s="1">
        <f>+WEEKNUM(_2023[[#This Row],[DATA]],21)</f>
        <v>8</v>
      </c>
      <c r="C841" s="1">
        <v>30</v>
      </c>
      <c r="D841" t="s">
        <v>7</v>
      </c>
      <c r="E841">
        <v>1042.53</v>
      </c>
      <c r="F841">
        <v>0</v>
      </c>
      <c r="G841" s="3">
        <f>INT((MONTH(C841)-1)/3)+1</f>
        <v>1</v>
      </c>
    </row>
    <row r="842" spans="1:7" x14ac:dyDescent="0.25">
      <c r="A842" t="s">
        <v>440</v>
      </c>
      <c r="B842" s="1">
        <f>+WEEKNUM(_2023[[#This Row],[DATA]],21)</f>
        <v>8</v>
      </c>
      <c r="C842" s="1">
        <v>25</v>
      </c>
      <c r="D842" t="s">
        <v>9</v>
      </c>
      <c r="E842">
        <v>2718.56</v>
      </c>
      <c r="F842">
        <v>0</v>
      </c>
      <c r="G842" s="3">
        <f>INT((MONTH(C842)-1)/3)+1</f>
        <v>1</v>
      </c>
    </row>
    <row r="843" spans="1:7" x14ac:dyDescent="0.25">
      <c r="A843" t="s">
        <v>441</v>
      </c>
      <c r="B843" s="1">
        <f>+WEEKNUM(_2023[[#This Row],[DATA]],21)</f>
        <v>8</v>
      </c>
      <c r="C843" s="4">
        <v>20</v>
      </c>
      <c r="D843" t="s">
        <v>5</v>
      </c>
      <c r="E843">
        <v>1232.58</v>
      </c>
      <c r="F843">
        <v>0</v>
      </c>
      <c r="G843" s="3">
        <f>INT((MONTH(C843)-1)/3)+1</f>
        <v>1</v>
      </c>
    </row>
    <row r="844" spans="1:7" x14ac:dyDescent="0.25">
      <c r="A844" t="s">
        <v>441</v>
      </c>
      <c r="B844" s="1">
        <f>+WEEKNUM(_2023[[#This Row],[DATA]],21)</f>
        <v>8</v>
      </c>
      <c r="C844" s="1">
        <v>24</v>
      </c>
      <c r="D844" t="s">
        <v>11</v>
      </c>
      <c r="E844">
        <v>1090.58</v>
      </c>
      <c r="F844">
        <v>0</v>
      </c>
      <c r="G844" s="3">
        <f>INT((MONTH(C844)-1)/3)+1</f>
        <v>1</v>
      </c>
    </row>
    <row r="845" spans="1:7" x14ac:dyDescent="0.25">
      <c r="A845" t="s">
        <v>441</v>
      </c>
      <c r="B845" s="1">
        <f>+WEEKNUM(_2023[[#This Row],[DATA]],21)</f>
        <v>8</v>
      </c>
      <c r="C845" s="1">
        <v>22</v>
      </c>
      <c r="D845" t="s">
        <v>6</v>
      </c>
      <c r="E845">
        <v>989.3</v>
      </c>
      <c r="F845">
        <v>0</v>
      </c>
      <c r="G845" s="3">
        <f>INT((MONTH(C845)-1)/3)+1</f>
        <v>1</v>
      </c>
    </row>
    <row r="846" spans="1:7" x14ac:dyDescent="0.25">
      <c r="A846" t="s">
        <v>441</v>
      </c>
      <c r="B846" s="1">
        <f>+WEEKNUM(_2023[[#This Row],[DATA]],21)</f>
        <v>8</v>
      </c>
      <c r="C846" s="1">
        <v>26</v>
      </c>
      <c r="D846" t="s">
        <v>14</v>
      </c>
      <c r="E846">
        <v>1096.6600000000001</v>
      </c>
      <c r="F846">
        <v>0</v>
      </c>
      <c r="G846" s="3">
        <f>INT((MONTH(C846)-1)/3)+1</f>
        <v>1</v>
      </c>
    </row>
    <row r="847" spans="1:7" x14ac:dyDescent="0.25">
      <c r="A847" t="s">
        <v>441</v>
      </c>
      <c r="B847" s="1">
        <f>+WEEKNUM(_2023[[#This Row],[DATA]],21)</f>
        <v>8</v>
      </c>
      <c r="C847" s="1">
        <v>0</v>
      </c>
      <c r="D847" t="s">
        <v>16</v>
      </c>
      <c r="E847">
        <v>1040.9100000000001</v>
      </c>
      <c r="F847">
        <v>0</v>
      </c>
      <c r="G847" s="3">
        <f>INT((MONTH(C847)-1)/3)+1</f>
        <v>1</v>
      </c>
    </row>
    <row r="848" spans="1:7" x14ac:dyDescent="0.25">
      <c r="A848" t="s">
        <v>441</v>
      </c>
      <c r="B848" s="1">
        <f>+WEEKNUM(_2023[[#This Row],[DATA]],21)</f>
        <v>8</v>
      </c>
      <c r="C848" s="1">
        <v>21</v>
      </c>
      <c r="D848" t="s">
        <v>8</v>
      </c>
      <c r="E848">
        <v>1474.11</v>
      </c>
      <c r="F848">
        <v>0</v>
      </c>
      <c r="G848" s="3">
        <f>INT((MONTH(C848)-1)/3)+1</f>
        <v>1</v>
      </c>
    </row>
    <row r="849" spans="1:7" x14ac:dyDescent="0.25">
      <c r="A849" t="s">
        <v>441</v>
      </c>
      <c r="B849" s="1">
        <f>+WEEKNUM(_2023[[#This Row],[DATA]],21)</f>
        <v>8</v>
      </c>
      <c r="C849" s="1">
        <v>18</v>
      </c>
      <c r="D849" t="s">
        <v>13</v>
      </c>
      <c r="E849">
        <v>1350.53</v>
      </c>
      <c r="F849">
        <v>0</v>
      </c>
      <c r="G849" s="3">
        <f>INT((MONTH(C849)-1)/3)+1</f>
        <v>1</v>
      </c>
    </row>
    <row r="850" spans="1:7" x14ac:dyDescent="0.25">
      <c r="A850" t="s">
        <v>441</v>
      </c>
      <c r="B850" s="1">
        <f>+WEEKNUM(_2023[[#This Row],[DATA]],21)</f>
        <v>8</v>
      </c>
      <c r="C850" s="1">
        <v>17</v>
      </c>
      <c r="D850" t="s">
        <v>22</v>
      </c>
      <c r="E850">
        <v>1483.8</v>
      </c>
      <c r="F850">
        <v>0</v>
      </c>
      <c r="G850" s="3">
        <f>INT((MONTH(C850)-1)/3)+1</f>
        <v>1</v>
      </c>
    </row>
    <row r="851" spans="1:7" x14ac:dyDescent="0.25">
      <c r="A851" t="s">
        <v>441</v>
      </c>
      <c r="B851" s="1">
        <f>+WEEKNUM(_2023[[#This Row],[DATA]],21)</f>
        <v>8</v>
      </c>
      <c r="C851" s="1">
        <v>27</v>
      </c>
      <c r="D851" t="s">
        <v>12</v>
      </c>
      <c r="E851">
        <v>798.85</v>
      </c>
      <c r="F851">
        <v>0</v>
      </c>
      <c r="G851" s="3">
        <f>INT((MONTH(C851)-1)/3)+1</f>
        <v>1</v>
      </c>
    </row>
    <row r="852" spans="1:7" x14ac:dyDescent="0.25">
      <c r="A852" t="s">
        <v>441</v>
      </c>
      <c r="B852" s="1">
        <f>+WEEKNUM(_2023[[#This Row],[DATA]],21)</f>
        <v>8</v>
      </c>
      <c r="C852" s="1">
        <v>0</v>
      </c>
      <c r="D852" t="s">
        <v>19</v>
      </c>
      <c r="E852">
        <v>502.48</v>
      </c>
      <c r="F852">
        <v>0</v>
      </c>
      <c r="G852" s="3">
        <f>INT((MONTH(C852)-1)/3)+1</f>
        <v>1</v>
      </c>
    </row>
    <row r="853" spans="1:7" x14ac:dyDescent="0.25">
      <c r="A853" t="s">
        <v>441</v>
      </c>
      <c r="B853" s="1">
        <f>+WEEKNUM(_2023[[#This Row],[DATA]],21)</f>
        <v>8</v>
      </c>
      <c r="C853" s="1">
        <v>19</v>
      </c>
      <c r="D853" t="s">
        <v>4</v>
      </c>
      <c r="E853">
        <v>853.09</v>
      </c>
      <c r="F853">
        <v>0</v>
      </c>
      <c r="G853" s="3">
        <f>INT((MONTH(C853)-1)/3)+1</f>
        <v>1</v>
      </c>
    </row>
    <row r="854" spans="1:7" x14ac:dyDescent="0.25">
      <c r="A854" t="s">
        <v>441</v>
      </c>
      <c r="B854" s="1">
        <f>+WEEKNUM(_2023[[#This Row],[DATA]],21)</f>
        <v>8</v>
      </c>
      <c r="C854" s="1">
        <v>27</v>
      </c>
      <c r="D854" t="s">
        <v>10</v>
      </c>
      <c r="E854">
        <v>3098.14</v>
      </c>
      <c r="F854">
        <v>0</v>
      </c>
      <c r="G854" s="3">
        <f>INT((MONTH(C854)-1)/3)+1</f>
        <v>1</v>
      </c>
    </row>
    <row r="855" spans="1:7" x14ac:dyDescent="0.25">
      <c r="A855" t="s">
        <v>441</v>
      </c>
      <c r="B855" s="1">
        <f>+WEEKNUM(_2023[[#This Row],[DATA]],21)</f>
        <v>8</v>
      </c>
      <c r="C855" s="1">
        <v>23</v>
      </c>
      <c r="D855" t="s">
        <v>21</v>
      </c>
      <c r="E855">
        <v>1914.84</v>
      </c>
      <c r="F855">
        <v>0</v>
      </c>
      <c r="G855" s="3">
        <f>INT((MONTH(C855)-1)/3)+1</f>
        <v>1</v>
      </c>
    </row>
    <row r="856" spans="1:7" x14ac:dyDescent="0.25">
      <c r="A856" t="s">
        <v>441</v>
      </c>
      <c r="B856" s="1">
        <f>+WEEKNUM(_2023[[#This Row],[DATA]],21)</f>
        <v>8</v>
      </c>
      <c r="C856" s="1">
        <v>29</v>
      </c>
      <c r="D856" t="s">
        <v>3</v>
      </c>
      <c r="E856">
        <v>842.09</v>
      </c>
      <c r="F856">
        <v>0</v>
      </c>
      <c r="G856" s="3">
        <f>INT((MONTH(C856)-1)/3)+1</f>
        <v>1</v>
      </c>
    </row>
    <row r="857" spans="1:7" x14ac:dyDescent="0.25">
      <c r="A857" t="s">
        <v>441</v>
      </c>
      <c r="B857" s="1">
        <f>+WEEKNUM(_2023[[#This Row],[DATA]],21)</f>
        <v>8</v>
      </c>
      <c r="C857" s="1">
        <v>30</v>
      </c>
      <c r="D857" t="s">
        <v>7</v>
      </c>
      <c r="E857">
        <v>957.57</v>
      </c>
      <c r="F857">
        <v>0</v>
      </c>
      <c r="G857" s="3">
        <f>INT((MONTH(C857)-1)/3)+1</f>
        <v>1</v>
      </c>
    </row>
    <row r="858" spans="1:7" x14ac:dyDescent="0.25">
      <c r="A858" t="s">
        <v>441</v>
      </c>
      <c r="B858" s="1">
        <f>+WEEKNUM(_2023[[#This Row],[DATA]],21)</f>
        <v>8</v>
      </c>
      <c r="C858" s="1">
        <v>25</v>
      </c>
      <c r="D858" t="s">
        <v>9</v>
      </c>
      <c r="E858">
        <v>2635.96</v>
      </c>
      <c r="F858">
        <v>0</v>
      </c>
      <c r="G858" s="3">
        <f>INT((MONTH(C858)-1)/3)+1</f>
        <v>1</v>
      </c>
    </row>
    <row r="859" spans="1:7" x14ac:dyDescent="0.25">
      <c r="A859" t="s">
        <v>442</v>
      </c>
      <c r="B859" s="1">
        <f>+WEEKNUM(_2023[[#This Row],[DATA]],21)</f>
        <v>8</v>
      </c>
      <c r="C859" s="4">
        <v>20</v>
      </c>
      <c r="D859" t="s">
        <v>5</v>
      </c>
      <c r="E859">
        <v>1251.33</v>
      </c>
      <c r="F859">
        <v>0</v>
      </c>
      <c r="G859" s="3">
        <f>INT((MONTH(C859)-1)/3)+1</f>
        <v>1</v>
      </c>
    </row>
    <row r="860" spans="1:7" x14ac:dyDescent="0.25">
      <c r="A860" t="s">
        <v>442</v>
      </c>
      <c r="B860" s="1">
        <f>+WEEKNUM(_2023[[#This Row],[DATA]],21)</f>
        <v>8</v>
      </c>
      <c r="C860" s="1">
        <v>24</v>
      </c>
      <c r="D860" t="s">
        <v>11</v>
      </c>
      <c r="E860">
        <v>1379.07</v>
      </c>
      <c r="F860">
        <v>0</v>
      </c>
      <c r="G860" s="3">
        <f>INT((MONTH(C860)-1)/3)+1</f>
        <v>1</v>
      </c>
    </row>
    <row r="861" spans="1:7" x14ac:dyDescent="0.25">
      <c r="A861" t="s">
        <v>442</v>
      </c>
      <c r="B861" s="1">
        <f>+WEEKNUM(_2023[[#This Row],[DATA]],21)</f>
        <v>8</v>
      </c>
      <c r="C861" s="1">
        <v>22</v>
      </c>
      <c r="D861" t="s">
        <v>6</v>
      </c>
      <c r="E861">
        <v>1630.98</v>
      </c>
      <c r="F861">
        <v>0</v>
      </c>
      <c r="G861" s="3">
        <f>INT((MONTH(C861)-1)/3)+1</f>
        <v>1</v>
      </c>
    </row>
    <row r="862" spans="1:7" x14ac:dyDescent="0.25">
      <c r="A862" t="s">
        <v>442</v>
      </c>
      <c r="B862" s="1">
        <f>+WEEKNUM(_2023[[#This Row],[DATA]],21)</f>
        <v>8</v>
      </c>
      <c r="C862" s="1">
        <v>26</v>
      </c>
      <c r="D862" t="s">
        <v>14</v>
      </c>
      <c r="E862">
        <v>2927.99</v>
      </c>
      <c r="F862">
        <v>0</v>
      </c>
      <c r="G862" s="3">
        <f>INT((MONTH(C862)-1)/3)+1</f>
        <v>1</v>
      </c>
    </row>
    <row r="863" spans="1:7" x14ac:dyDescent="0.25">
      <c r="A863" t="s">
        <v>442</v>
      </c>
      <c r="B863" s="1">
        <f>+WEEKNUM(_2023[[#This Row],[DATA]],21)</f>
        <v>8</v>
      </c>
      <c r="C863" s="1">
        <v>21</v>
      </c>
      <c r="D863" t="s">
        <v>8</v>
      </c>
      <c r="E863">
        <v>3060.59</v>
      </c>
      <c r="F863">
        <v>0</v>
      </c>
      <c r="G863" s="3">
        <f>INT((MONTH(C863)-1)/3)+1</f>
        <v>1</v>
      </c>
    </row>
    <row r="864" spans="1:7" x14ac:dyDescent="0.25">
      <c r="A864" t="s">
        <v>442</v>
      </c>
      <c r="B864" s="1">
        <f>+WEEKNUM(_2023[[#This Row],[DATA]],21)</f>
        <v>8</v>
      </c>
      <c r="C864" s="1">
        <v>18</v>
      </c>
      <c r="D864" t="s">
        <v>13</v>
      </c>
      <c r="E864">
        <v>1740.99</v>
      </c>
      <c r="F864">
        <v>0</v>
      </c>
      <c r="G864" s="3">
        <f>INT((MONTH(C864)-1)/3)+1</f>
        <v>1</v>
      </c>
    </row>
    <row r="865" spans="1:7" x14ac:dyDescent="0.25">
      <c r="A865" t="s">
        <v>442</v>
      </c>
      <c r="B865" s="1">
        <f>+WEEKNUM(_2023[[#This Row],[DATA]],21)</f>
        <v>8</v>
      </c>
      <c r="C865" s="1">
        <v>17</v>
      </c>
      <c r="D865" t="s">
        <v>22</v>
      </c>
      <c r="E865">
        <v>2697.68</v>
      </c>
      <c r="F865">
        <v>0</v>
      </c>
      <c r="G865" s="3">
        <f>INT((MONTH(C865)-1)/3)+1</f>
        <v>1</v>
      </c>
    </row>
    <row r="866" spans="1:7" x14ac:dyDescent="0.25">
      <c r="A866" t="s">
        <v>442</v>
      </c>
      <c r="B866" s="1">
        <f>+WEEKNUM(_2023[[#This Row],[DATA]],21)</f>
        <v>8</v>
      </c>
      <c r="C866" s="1">
        <v>27</v>
      </c>
      <c r="D866" t="s">
        <v>12</v>
      </c>
      <c r="E866">
        <v>1812.85</v>
      </c>
      <c r="F866">
        <v>0</v>
      </c>
      <c r="G866" s="3">
        <f>INT((MONTH(C866)-1)/3)+1</f>
        <v>1</v>
      </c>
    </row>
    <row r="867" spans="1:7" x14ac:dyDescent="0.25">
      <c r="A867" t="s">
        <v>442</v>
      </c>
      <c r="B867" s="1">
        <f>+WEEKNUM(_2023[[#This Row],[DATA]],21)</f>
        <v>8</v>
      </c>
      <c r="C867" s="1">
        <v>0</v>
      </c>
      <c r="D867" t="s">
        <v>19</v>
      </c>
      <c r="E867">
        <v>1481.53</v>
      </c>
      <c r="F867">
        <v>0</v>
      </c>
      <c r="G867" s="3">
        <f>INT((MONTH(C867)-1)/3)+1</f>
        <v>1</v>
      </c>
    </row>
    <row r="868" spans="1:7" x14ac:dyDescent="0.25">
      <c r="A868" t="s">
        <v>442</v>
      </c>
      <c r="B868" s="1">
        <f>+WEEKNUM(_2023[[#This Row],[DATA]],21)</f>
        <v>8</v>
      </c>
      <c r="C868" s="1">
        <v>19</v>
      </c>
      <c r="D868" t="s">
        <v>4</v>
      </c>
      <c r="E868">
        <v>956.98</v>
      </c>
      <c r="F868">
        <v>0</v>
      </c>
      <c r="G868" s="3">
        <f>INT((MONTH(C868)-1)/3)+1</f>
        <v>1</v>
      </c>
    </row>
    <row r="869" spans="1:7" x14ac:dyDescent="0.25">
      <c r="A869" t="s">
        <v>442</v>
      </c>
      <c r="B869" s="1">
        <f>+WEEKNUM(_2023[[#This Row],[DATA]],21)</f>
        <v>8</v>
      </c>
      <c r="C869" s="1">
        <v>27</v>
      </c>
      <c r="D869" t="s">
        <v>10</v>
      </c>
      <c r="E869">
        <v>1888.77</v>
      </c>
      <c r="F869">
        <v>0</v>
      </c>
      <c r="G869" s="3">
        <f>INT((MONTH(C869)-1)/3)+1</f>
        <v>1</v>
      </c>
    </row>
    <row r="870" spans="1:7" x14ac:dyDescent="0.25">
      <c r="A870" t="s">
        <v>442</v>
      </c>
      <c r="B870" s="1">
        <f>+WEEKNUM(_2023[[#This Row],[DATA]],21)</f>
        <v>8</v>
      </c>
      <c r="C870" s="1">
        <v>23</v>
      </c>
      <c r="D870" t="s">
        <v>21</v>
      </c>
      <c r="E870">
        <v>3176.07</v>
      </c>
      <c r="F870">
        <v>0</v>
      </c>
      <c r="G870" s="3">
        <f>INT((MONTH(C870)-1)/3)+1</f>
        <v>1</v>
      </c>
    </row>
    <row r="871" spans="1:7" x14ac:dyDescent="0.25">
      <c r="A871" t="s">
        <v>442</v>
      </c>
      <c r="B871" s="1">
        <f>+WEEKNUM(_2023[[#This Row],[DATA]],21)</f>
        <v>8</v>
      </c>
      <c r="C871" s="1">
        <v>29</v>
      </c>
      <c r="D871" t="s">
        <v>3</v>
      </c>
      <c r="E871">
        <v>2582.17</v>
      </c>
      <c r="F871">
        <v>0</v>
      </c>
      <c r="G871" s="3">
        <f>INT((MONTH(C871)-1)/3)+1</f>
        <v>1</v>
      </c>
    </row>
    <row r="872" spans="1:7" x14ac:dyDescent="0.25">
      <c r="A872" t="s">
        <v>442</v>
      </c>
      <c r="B872" s="1">
        <f>+WEEKNUM(_2023[[#This Row],[DATA]],21)</f>
        <v>8</v>
      </c>
      <c r="C872" s="1">
        <v>30</v>
      </c>
      <c r="D872" t="s">
        <v>7</v>
      </c>
      <c r="E872">
        <v>1889.1</v>
      </c>
      <c r="F872">
        <v>0</v>
      </c>
      <c r="G872" s="3">
        <f>INT((MONTH(C872)-1)/3)+1</f>
        <v>1</v>
      </c>
    </row>
    <row r="873" spans="1:7" x14ac:dyDescent="0.25">
      <c r="A873" t="s">
        <v>442</v>
      </c>
      <c r="B873" s="1">
        <f>+WEEKNUM(_2023[[#This Row],[DATA]],21)</f>
        <v>8</v>
      </c>
      <c r="C873" s="1">
        <v>25</v>
      </c>
      <c r="D873" t="s">
        <v>9</v>
      </c>
      <c r="E873">
        <v>3288.76</v>
      </c>
      <c r="F873">
        <v>0</v>
      </c>
      <c r="G873" s="3">
        <f>INT((MONTH(C873)-1)/3)+1</f>
        <v>1</v>
      </c>
    </row>
    <row r="874" spans="1:7" x14ac:dyDescent="0.25">
      <c r="A874" t="s">
        <v>443</v>
      </c>
      <c r="B874" s="1">
        <f>+WEEKNUM(_2023[[#This Row],[DATA]],21)</f>
        <v>8</v>
      </c>
      <c r="C874" s="4">
        <v>20</v>
      </c>
      <c r="D874" t="s">
        <v>5</v>
      </c>
      <c r="E874">
        <v>1703.2</v>
      </c>
      <c r="F874">
        <v>0</v>
      </c>
      <c r="G874" s="3">
        <f>INT((MONTH(C874)-1)/3)+1</f>
        <v>1</v>
      </c>
    </row>
    <row r="875" spans="1:7" x14ac:dyDescent="0.25">
      <c r="A875" t="s">
        <v>443</v>
      </c>
      <c r="B875" s="1">
        <f>+WEEKNUM(_2023[[#This Row],[DATA]],21)</f>
        <v>8</v>
      </c>
      <c r="C875" s="1">
        <v>24</v>
      </c>
      <c r="D875" t="s">
        <v>11</v>
      </c>
      <c r="E875">
        <v>1282.53</v>
      </c>
      <c r="F875">
        <v>0</v>
      </c>
      <c r="G875" s="3">
        <f>INT((MONTH(C875)-1)/3)+1</f>
        <v>1</v>
      </c>
    </row>
    <row r="876" spans="1:7" x14ac:dyDescent="0.25">
      <c r="A876" t="s">
        <v>443</v>
      </c>
      <c r="B876" s="1">
        <f>+WEEKNUM(_2023[[#This Row],[DATA]],21)</f>
        <v>8</v>
      </c>
      <c r="C876" s="1">
        <v>22</v>
      </c>
      <c r="D876" t="s">
        <v>6</v>
      </c>
      <c r="E876">
        <v>931.87</v>
      </c>
      <c r="F876">
        <v>0</v>
      </c>
      <c r="G876" s="3">
        <f>INT((MONTH(C876)-1)/3)+1</f>
        <v>1</v>
      </c>
    </row>
    <row r="877" spans="1:7" x14ac:dyDescent="0.25">
      <c r="A877" t="s">
        <v>443</v>
      </c>
      <c r="B877" s="1">
        <f>+WEEKNUM(_2023[[#This Row],[DATA]],21)</f>
        <v>8</v>
      </c>
      <c r="C877" s="1">
        <v>26</v>
      </c>
      <c r="D877" t="s">
        <v>14</v>
      </c>
      <c r="E877">
        <v>1385.65</v>
      </c>
      <c r="F877">
        <v>0</v>
      </c>
      <c r="G877" s="3">
        <f>INT((MONTH(C877)-1)/3)+1</f>
        <v>1</v>
      </c>
    </row>
    <row r="878" spans="1:7" x14ac:dyDescent="0.25">
      <c r="A878" t="s">
        <v>443</v>
      </c>
      <c r="B878" s="1">
        <f>+WEEKNUM(_2023[[#This Row],[DATA]],21)</f>
        <v>8</v>
      </c>
      <c r="C878" s="1">
        <v>21</v>
      </c>
      <c r="D878" t="s">
        <v>8</v>
      </c>
      <c r="E878">
        <v>2359.2600000000002</v>
      </c>
      <c r="F878">
        <v>0</v>
      </c>
      <c r="G878" s="3">
        <f>INT((MONTH(C878)-1)/3)+1</f>
        <v>1</v>
      </c>
    </row>
    <row r="879" spans="1:7" x14ac:dyDescent="0.25">
      <c r="A879" t="s">
        <v>443</v>
      </c>
      <c r="B879" s="1">
        <f>+WEEKNUM(_2023[[#This Row],[DATA]],21)</f>
        <v>8</v>
      </c>
      <c r="C879" s="1">
        <v>18</v>
      </c>
      <c r="D879" t="s">
        <v>13</v>
      </c>
      <c r="E879">
        <v>1413.49</v>
      </c>
      <c r="F879">
        <v>0</v>
      </c>
      <c r="G879" s="3">
        <f>INT((MONTH(C879)-1)/3)+1</f>
        <v>1</v>
      </c>
    </row>
    <row r="880" spans="1:7" x14ac:dyDescent="0.25">
      <c r="A880" t="s">
        <v>443</v>
      </c>
      <c r="B880" s="1">
        <f>+WEEKNUM(_2023[[#This Row],[DATA]],21)</f>
        <v>8</v>
      </c>
      <c r="C880" s="1">
        <v>17</v>
      </c>
      <c r="D880" t="s">
        <v>22</v>
      </c>
      <c r="E880">
        <v>2463.62</v>
      </c>
      <c r="F880">
        <v>0</v>
      </c>
      <c r="G880" s="3">
        <f>INT((MONTH(C880)-1)/3)+1</f>
        <v>1</v>
      </c>
    </row>
    <row r="881" spans="1:7" x14ac:dyDescent="0.25">
      <c r="A881" t="s">
        <v>443</v>
      </c>
      <c r="B881" s="1">
        <f>+WEEKNUM(_2023[[#This Row],[DATA]],21)</f>
        <v>8</v>
      </c>
      <c r="C881" s="1">
        <v>27</v>
      </c>
      <c r="D881" t="s">
        <v>12</v>
      </c>
      <c r="E881">
        <v>595.91999999999996</v>
      </c>
      <c r="F881">
        <v>0</v>
      </c>
      <c r="G881" s="3">
        <f>INT((MONTH(C881)-1)/3)+1</f>
        <v>1</v>
      </c>
    </row>
    <row r="882" spans="1:7" x14ac:dyDescent="0.25">
      <c r="A882" t="s">
        <v>443</v>
      </c>
      <c r="B882" s="1">
        <f>+WEEKNUM(_2023[[#This Row],[DATA]],21)</f>
        <v>8</v>
      </c>
      <c r="C882" s="1">
        <v>0</v>
      </c>
      <c r="D882" t="s">
        <v>19</v>
      </c>
      <c r="E882">
        <v>1087.0999999999999</v>
      </c>
      <c r="F882">
        <v>0</v>
      </c>
      <c r="G882" s="3">
        <f>INT((MONTH(C882)-1)/3)+1</f>
        <v>1</v>
      </c>
    </row>
    <row r="883" spans="1:7" x14ac:dyDescent="0.25">
      <c r="A883" t="s">
        <v>443</v>
      </c>
      <c r="B883" s="1">
        <f>+WEEKNUM(_2023[[#This Row],[DATA]],21)</f>
        <v>8</v>
      </c>
      <c r="C883" s="1">
        <v>27</v>
      </c>
      <c r="D883" t="s">
        <v>10</v>
      </c>
      <c r="E883">
        <v>1849.96</v>
      </c>
      <c r="F883">
        <v>0</v>
      </c>
      <c r="G883" s="3">
        <f>INT((MONTH(C883)-1)/3)+1</f>
        <v>1</v>
      </c>
    </row>
    <row r="884" spans="1:7" x14ac:dyDescent="0.25">
      <c r="A884" t="s">
        <v>443</v>
      </c>
      <c r="B884" s="1">
        <f>+WEEKNUM(_2023[[#This Row],[DATA]],21)</f>
        <v>8</v>
      </c>
      <c r="C884" s="1">
        <v>23</v>
      </c>
      <c r="D884" t="s">
        <v>21</v>
      </c>
      <c r="E884">
        <v>4162.4399999999996</v>
      </c>
      <c r="F884">
        <v>0</v>
      </c>
      <c r="G884" s="3">
        <f>INT((MONTH(C884)-1)/3)+1</f>
        <v>1</v>
      </c>
    </row>
    <row r="885" spans="1:7" x14ac:dyDescent="0.25">
      <c r="A885" t="s">
        <v>443</v>
      </c>
      <c r="B885" s="1">
        <f>+WEEKNUM(_2023[[#This Row],[DATA]],21)</f>
        <v>8</v>
      </c>
      <c r="C885" s="1">
        <v>29</v>
      </c>
      <c r="D885" t="s">
        <v>3</v>
      </c>
      <c r="E885">
        <v>1294.67</v>
      </c>
      <c r="F885">
        <v>0</v>
      </c>
      <c r="G885" s="3">
        <f>INT((MONTH(C885)-1)/3)+1</f>
        <v>1</v>
      </c>
    </row>
    <row r="886" spans="1:7" x14ac:dyDescent="0.25">
      <c r="A886" t="s">
        <v>443</v>
      </c>
      <c r="B886" s="1">
        <f>+WEEKNUM(_2023[[#This Row],[DATA]],21)</f>
        <v>8</v>
      </c>
      <c r="C886" s="1">
        <v>30</v>
      </c>
      <c r="D886" t="s">
        <v>7</v>
      </c>
      <c r="E886">
        <v>1689.64</v>
      </c>
      <c r="F886">
        <v>0</v>
      </c>
      <c r="G886" s="3">
        <f>INT((MONTH(C886)-1)/3)+1</f>
        <v>1</v>
      </c>
    </row>
    <row r="887" spans="1:7" x14ac:dyDescent="0.25">
      <c r="A887" t="s">
        <v>443</v>
      </c>
      <c r="B887" s="1">
        <f>+WEEKNUM(_2023[[#This Row],[DATA]],21)</f>
        <v>8</v>
      </c>
      <c r="C887" s="1">
        <v>25</v>
      </c>
      <c r="D887" t="s">
        <v>9</v>
      </c>
      <c r="E887">
        <v>2423</v>
      </c>
      <c r="F887">
        <v>0</v>
      </c>
      <c r="G887" s="3">
        <f>INT((MONTH(C887)-1)/3)+1</f>
        <v>1</v>
      </c>
    </row>
    <row r="888" spans="1:7" x14ac:dyDescent="0.25">
      <c r="A888" t="s">
        <v>444</v>
      </c>
      <c r="B888" s="1">
        <f>+WEEKNUM(_2023[[#This Row],[DATA]],21)</f>
        <v>9</v>
      </c>
      <c r="C888" s="4">
        <v>20</v>
      </c>
      <c r="D888" t="s">
        <v>5</v>
      </c>
      <c r="E888">
        <v>1171.82</v>
      </c>
      <c r="F888">
        <v>0</v>
      </c>
      <c r="G888" s="3">
        <f>INT((MONTH(C888)-1)/3)+1</f>
        <v>1</v>
      </c>
    </row>
    <row r="889" spans="1:7" x14ac:dyDescent="0.25">
      <c r="A889" t="s">
        <v>444</v>
      </c>
      <c r="B889" s="1">
        <f>+WEEKNUM(_2023[[#This Row],[DATA]],21)</f>
        <v>9</v>
      </c>
      <c r="C889" s="1">
        <v>24</v>
      </c>
      <c r="D889" t="s">
        <v>11</v>
      </c>
      <c r="E889">
        <v>716.08</v>
      </c>
      <c r="F889">
        <v>0</v>
      </c>
      <c r="G889" s="3">
        <f>INT((MONTH(C889)-1)/3)+1</f>
        <v>1</v>
      </c>
    </row>
    <row r="890" spans="1:7" x14ac:dyDescent="0.25">
      <c r="A890" t="s">
        <v>444</v>
      </c>
      <c r="B890" s="1">
        <f>+WEEKNUM(_2023[[#This Row],[DATA]],21)</f>
        <v>9</v>
      </c>
      <c r="C890" s="1">
        <v>22</v>
      </c>
      <c r="D890" t="s">
        <v>6</v>
      </c>
      <c r="E890">
        <v>473.88</v>
      </c>
      <c r="F890">
        <v>0</v>
      </c>
      <c r="G890" s="3">
        <f>INT((MONTH(C890)-1)/3)+1</f>
        <v>1</v>
      </c>
    </row>
    <row r="891" spans="1:7" x14ac:dyDescent="0.25">
      <c r="A891" t="s">
        <v>444</v>
      </c>
      <c r="B891" s="1">
        <f>+WEEKNUM(_2023[[#This Row],[DATA]],21)</f>
        <v>9</v>
      </c>
      <c r="C891" s="1">
        <v>26</v>
      </c>
      <c r="D891" t="s">
        <v>14</v>
      </c>
      <c r="E891">
        <v>1387.49</v>
      </c>
      <c r="F891">
        <v>0</v>
      </c>
      <c r="G891" s="3">
        <f>INT((MONTH(C891)-1)/3)+1</f>
        <v>1</v>
      </c>
    </row>
    <row r="892" spans="1:7" x14ac:dyDescent="0.25">
      <c r="A892" t="s">
        <v>444</v>
      </c>
      <c r="B892" s="1">
        <f>+WEEKNUM(_2023[[#This Row],[DATA]],21)</f>
        <v>9</v>
      </c>
      <c r="C892" s="1">
        <v>21</v>
      </c>
      <c r="D892" t="s">
        <v>8</v>
      </c>
      <c r="E892">
        <v>2045.51</v>
      </c>
      <c r="F892">
        <v>0</v>
      </c>
      <c r="G892" s="3">
        <f>INT((MONTH(C892)-1)/3)+1</f>
        <v>1</v>
      </c>
    </row>
    <row r="893" spans="1:7" x14ac:dyDescent="0.25">
      <c r="A893" t="s">
        <v>444</v>
      </c>
      <c r="B893" s="1">
        <f>+WEEKNUM(_2023[[#This Row],[DATA]],21)</f>
        <v>9</v>
      </c>
      <c r="C893" s="1">
        <v>18</v>
      </c>
      <c r="D893" t="s">
        <v>13</v>
      </c>
      <c r="E893">
        <v>2943.53</v>
      </c>
      <c r="F893">
        <v>0</v>
      </c>
      <c r="G893" s="3">
        <f>INT((MONTH(C893)-1)/3)+1</f>
        <v>1</v>
      </c>
    </row>
    <row r="894" spans="1:7" x14ac:dyDescent="0.25">
      <c r="A894" t="s">
        <v>444</v>
      </c>
      <c r="B894" s="1">
        <f>+WEEKNUM(_2023[[#This Row],[DATA]],21)</f>
        <v>9</v>
      </c>
      <c r="C894" s="1">
        <v>17</v>
      </c>
      <c r="D894" t="s">
        <v>22</v>
      </c>
      <c r="E894">
        <v>1560.78</v>
      </c>
      <c r="F894">
        <v>0</v>
      </c>
      <c r="G894" s="3">
        <f>INT((MONTH(C894)-1)/3)+1</f>
        <v>1</v>
      </c>
    </row>
    <row r="895" spans="1:7" x14ac:dyDescent="0.25">
      <c r="A895" t="s">
        <v>444</v>
      </c>
      <c r="B895" s="1">
        <f>+WEEKNUM(_2023[[#This Row],[DATA]],21)</f>
        <v>9</v>
      </c>
      <c r="C895" s="1">
        <v>27</v>
      </c>
      <c r="D895" t="s">
        <v>12</v>
      </c>
      <c r="E895">
        <v>703.12</v>
      </c>
      <c r="F895">
        <v>0</v>
      </c>
      <c r="G895" s="3">
        <f>INT((MONTH(C895)-1)/3)+1</f>
        <v>1</v>
      </c>
    </row>
    <row r="896" spans="1:7" x14ac:dyDescent="0.25">
      <c r="A896" t="s">
        <v>444</v>
      </c>
      <c r="B896" s="1">
        <f>+WEEKNUM(_2023[[#This Row],[DATA]],21)</f>
        <v>9</v>
      </c>
      <c r="C896" s="1">
        <v>19</v>
      </c>
      <c r="D896" t="s">
        <v>4</v>
      </c>
      <c r="E896">
        <v>1111.6600000000001</v>
      </c>
      <c r="F896">
        <v>0</v>
      </c>
      <c r="G896" s="3">
        <f>INT((MONTH(C896)-1)/3)+1</f>
        <v>1</v>
      </c>
    </row>
    <row r="897" spans="1:7" x14ac:dyDescent="0.25">
      <c r="A897" t="s">
        <v>444</v>
      </c>
      <c r="B897" s="1">
        <f>+WEEKNUM(_2023[[#This Row],[DATA]],21)</f>
        <v>9</v>
      </c>
      <c r="C897" s="1">
        <v>27</v>
      </c>
      <c r="D897" t="s">
        <v>10</v>
      </c>
      <c r="E897">
        <v>2864.9</v>
      </c>
      <c r="F897">
        <v>0</v>
      </c>
      <c r="G897" s="3">
        <f>INT((MONTH(C897)-1)/3)+1</f>
        <v>1</v>
      </c>
    </row>
    <row r="898" spans="1:7" x14ac:dyDescent="0.25">
      <c r="A898" t="s">
        <v>444</v>
      </c>
      <c r="B898" s="1">
        <f>+WEEKNUM(_2023[[#This Row],[DATA]],21)</f>
        <v>9</v>
      </c>
      <c r="C898" s="1">
        <v>23</v>
      </c>
      <c r="D898" t="s">
        <v>21</v>
      </c>
      <c r="E898">
        <v>731.88</v>
      </c>
      <c r="F898">
        <v>0</v>
      </c>
      <c r="G898" s="3">
        <f>INT((MONTH(C898)-1)/3)+1</f>
        <v>1</v>
      </c>
    </row>
    <row r="899" spans="1:7" x14ac:dyDescent="0.25">
      <c r="A899" t="s">
        <v>444</v>
      </c>
      <c r="B899" s="1">
        <f>+WEEKNUM(_2023[[#This Row],[DATA]],21)</f>
        <v>9</v>
      </c>
      <c r="C899" s="1">
        <v>29</v>
      </c>
      <c r="D899" t="s">
        <v>3</v>
      </c>
      <c r="E899">
        <v>676.88</v>
      </c>
      <c r="F899">
        <v>0</v>
      </c>
      <c r="G899" s="3">
        <f>INT((MONTH(C899)-1)/3)+1</f>
        <v>1</v>
      </c>
    </row>
    <row r="900" spans="1:7" x14ac:dyDescent="0.25">
      <c r="A900" t="s">
        <v>444</v>
      </c>
      <c r="B900" s="1">
        <f>+WEEKNUM(_2023[[#This Row],[DATA]],21)</f>
        <v>9</v>
      </c>
      <c r="C900" s="1">
        <v>30</v>
      </c>
      <c r="D900" t="s">
        <v>7</v>
      </c>
      <c r="E900">
        <v>1317.51</v>
      </c>
      <c r="F900">
        <v>0</v>
      </c>
      <c r="G900" s="3">
        <f>INT((MONTH(C900)-1)/3)+1</f>
        <v>1</v>
      </c>
    </row>
    <row r="901" spans="1:7" x14ac:dyDescent="0.25">
      <c r="A901" t="s">
        <v>444</v>
      </c>
      <c r="B901" s="1">
        <f>+WEEKNUM(_2023[[#This Row],[DATA]],21)</f>
        <v>9</v>
      </c>
      <c r="C901" s="1">
        <v>25</v>
      </c>
      <c r="D901" t="s">
        <v>9</v>
      </c>
      <c r="E901">
        <v>1308.03</v>
      </c>
      <c r="F901">
        <v>0</v>
      </c>
      <c r="G901" s="3">
        <f>INT((MONTH(C901)-1)/3)+1</f>
        <v>1</v>
      </c>
    </row>
    <row r="902" spans="1:7" x14ac:dyDescent="0.25">
      <c r="A902" t="s">
        <v>445</v>
      </c>
      <c r="B902" s="1">
        <f>+WEEKNUM(_2023[[#This Row],[DATA]],21)</f>
        <v>9</v>
      </c>
      <c r="C902" s="4">
        <v>20</v>
      </c>
      <c r="D902" t="s">
        <v>5</v>
      </c>
      <c r="E902">
        <v>723.25</v>
      </c>
      <c r="F902">
        <v>0</v>
      </c>
      <c r="G902" s="3">
        <f>INT((MONTH(C902)-1)/3)+1</f>
        <v>1</v>
      </c>
    </row>
    <row r="903" spans="1:7" x14ac:dyDescent="0.25">
      <c r="A903" t="s">
        <v>445</v>
      </c>
      <c r="B903" s="1">
        <f>+WEEKNUM(_2023[[#This Row],[DATA]],21)</f>
        <v>9</v>
      </c>
      <c r="C903" s="1">
        <v>24</v>
      </c>
      <c r="D903" t="s">
        <v>11</v>
      </c>
      <c r="E903">
        <v>1883.57</v>
      </c>
      <c r="F903">
        <v>0</v>
      </c>
      <c r="G903" s="3">
        <f>INT((MONTH(C903)-1)/3)+1</f>
        <v>1</v>
      </c>
    </row>
    <row r="904" spans="1:7" x14ac:dyDescent="0.25">
      <c r="A904" t="s">
        <v>445</v>
      </c>
      <c r="B904" s="1">
        <f>+WEEKNUM(_2023[[#This Row],[DATA]],21)</f>
        <v>9</v>
      </c>
      <c r="C904" s="1">
        <v>22</v>
      </c>
      <c r="D904" t="s">
        <v>6</v>
      </c>
      <c r="E904">
        <v>518.23</v>
      </c>
      <c r="F904">
        <v>0</v>
      </c>
      <c r="G904" s="3">
        <f>INT((MONTH(C904)-1)/3)+1</f>
        <v>1</v>
      </c>
    </row>
    <row r="905" spans="1:7" x14ac:dyDescent="0.25">
      <c r="A905" t="s">
        <v>445</v>
      </c>
      <c r="B905" s="1">
        <f>+WEEKNUM(_2023[[#This Row],[DATA]],21)</f>
        <v>9</v>
      </c>
      <c r="C905" s="1">
        <v>26</v>
      </c>
      <c r="D905" t="s">
        <v>14</v>
      </c>
      <c r="E905">
        <v>1611.14</v>
      </c>
      <c r="F905">
        <v>0</v>
      </c>
      <c r="G905" s="3">
        <f>INT((MONTH(C905)-1)/3)+1</f>
        <v>1</v>
      </c>
    </row>
    <row r="906" spans="1:7" x14ac:dyDescent="0.25">
      <c r="A906" t="s">
        <v>445</v>
      </c>
      <c r="B906" s="1">
        <f>+WEEKNUM(_2023[[#This Row],[DATA]],21)</f>
        <v>9</v>
      </c>
      <c r="C906" s="1">
        <v>21</v>
      </c>
      <c r="D906" t="s">
        <v>8</v>
      </c>
      <c r="E906">
        <v>1893.4</v>
      </c>
      <c r="F906">
        <v>0</v>
      </c>
      <c r="G906" s="3">
        <f>INT((MONTH(C906)-1)/3)+1</f>
        <v>1</v>
      </c>
    </row>
    <row r="907" spans="1:7" x14ac:dyDescent="0.25">
      <c r="A907" t="s">
        <v>445</v>
      </c>
      <c r="B907" s="1">
        <f>+WEEKNUM(_2023[[#This Row],[DATA]],21)</f>
        <v>9</v>
      </c>
      <c r="C907" s="1">
        <v>18</v>
      </c>
      <c r="D907" t="s">
        <v>13</v>
      </c>
      <c r="E907">
        <v>1699.78</v>
      </c>
      <c r="F907">
        <v>0</v>
      </c>
      <c r="G907" s="3">
        <f>INT((MONTH(C907)-1)/3)+1</f>
        <v>1</v>
      </c>
    </row>
    <row r="908" spans="1:7" x14ac:dyDescent="0.25">
      <c r="A908" t="s">
        <v>445</v>
      </c>
      <c r="B908" s="1">
        <f>+WEEKNUM(_2023[[#This Row],[DATA]],21)</f>
        <v>9</v>
      </c>
      <c r="C908" s="1">
        <v>17</v>
      </c>
      <c r="D908" t="s">
        <v>22</v>
      </c>
      <c r="E908">
        <v>1575.88</v>
      </c>
      <c r="F908">
        <v>0</v>
      </c>
      <c r="G908" s="3">
        <f>INT((MONTH(C908)-1)/3)+1</f>
        <v>1</v>
      </c>
    </row>
    <row r="909" spans="1:7" x14ac:dyDescent="0.25">
      <c r="A909" t="s">
        <v>445</v>
      </c>
      <c r="B909" s="1">
        <f>+WEEKNUM(_2023[[#This Row],[DATA]],21)</f>
        <v>9</v>
      </c>
      <c r="C909" s="1">
        <v>27</v>
      </c>
      <c r="D909" t="s">
        <v>12</v>
      </c>
      <c r="E909">
        <v>1482.68</v>
      </c>
      <c r="F909">
        <v>0</v>
      </c>
      <c r="G909" s="3">
        <f>INT((MONTH(C909)-1)/3)+1</f>
        <v>1</v>
      </c>
    </row>
    <row r="910" spans="1:7" x14ac:dyDescent="0.25">
      <c r="A910" t="s">
        <v>445</v>
      </c>
      <c r="B910" s="1">
        <f>+WEEKNUM(_2023[[#This Row],[DATA]],21)</f>
        <v>9</v>
      </c>
      <c r="C910" s="1">
        <v>19</v>
      </c>
      <c r="D910" t="s">
        <v>4</v>
      </c>
      <c r="E910">
        <v>384.25</v>
      </c>
      <c r="F910">
        <v>0</v>
      </c>
      <c r="G910" s="3">
        <f>INT((MONTH(C910)-1)/3)+1</f>
        <v>1</v>
      </c>
    </row>
    <row r="911" spans="1:7" x14ac:dyDescent="0.25">
      <c r="A911" t="s">
        <v>445</v>
      </c>
      <c r="B911" s="1">
        <f>+WEEKNUM(_2023[[#This Row],[DATA]],21)</f>
        <v>9</v>
      </c>
      <c r="C911" s="1">
        <v>27</v>
      </c>
      <c r="D911" t="s">
        <v>10</v>
      </c>
      <c r="E911">
        <v>945.81</v>
      </c>
      <c r="F911">
        <v>0</v>
      </c>
      <c r="G911" s="3">
        <f>INT((MONTH(C911)-1)/3)+1</f>
        <v>1</v>
      </c>
    </row>
    <row r="912" spans="1:7" x14ac:dyDescent="0.25">
      <c r="A912" t="s">
        <v>445</v>
      </c>
      <c r="B912" s="1">
        <f>+WEEKNUM(_2023[[#This Row],[DATA]],21)</f>
        <v>9</v>
      </c>
      <c r="C912" s="1">
        <v>23</v>
      </c>
      <c r="D912" t="s">
        <v>21</v>
      </c>
      <c r="E912">
        <v>632.70000000000005</v>
      </c>
      <c r="F912">
        <v>0</v>
      </c>
      <c r="G912" s="3">
        <f>INT((MONTH(C912)-1)/3)+1</f>
        <v>1</v>
      </c>
    </row>
    <row r="913" spans="1:7" x14ac:dyDescent="0.25">
      <c r="A913" t="s">
        <v>445</v>
      </c>
      <c r="B913" s="1">
        <f>+WEEKNUM(_2023[[#This Row],[DATA]],21)</f>
        <v>9</v>
      </c>
      <c r="C913" s="1">
        <v>29</v>
      </c>
      <c r="D913" t="s">
        <v>3</v>
      </c>
      <c r="E913">
        <v>937.18</v>
      </c>
      <c r="F913">
        <v>0</v>
      </c>
      <c r="G913" s="3">
        <f>INT((MONTH(C913)-1)/3)+1</f>
        <v>1</v>
      </c>
    </row>
    <row r="914" spans="1:7" x14ac:dyDescent="0.25">
      <c r="A914" t="s">
        <v>445</v>
      </c>
      <c r="B914" s="1">
        <f>+WEEKNUM(_2023[[#This Row],[DATA]],21)</f>
        <v>9</v>
      </c>
      <c r="C914" s="1">
        <v>30</v>
      </c>
      <c r="D914" t="s">
        <v>7</v>
      </c>
      <c r="E914">
        <v>1136.1500000000001</v>
      </c>
      <c r="F914">
        <v>0</v>
      </c>
      <c r="G914" s="3">
        <f>INT((MONTH(C914)-1)/3)+1</f>
        <v>1</v>
      </c>
    </row>
    <row r="915" spans="1:7" x14ac:dyDescent="0.25">
      <c r="A915" t="s">
        <v>445</v>
      </c>
      <c r="B915" s="1">
        <f>+WEEKNUM(_2023[[#This Row],[DATA]],21)</f>
        <v>9</v>
      </c>
      <c r="C915" s="1">
        <v>25</v>
      </c>
      <c r="D915" t="s">
        <v>9</v>
      </c>
      <c r="E915">
        <v>1344.84</v>
      </c>
      <c r="F915">
        <v>0</v>
      </c>
      <c r="G915" s="3">
        <f>INT((MONTH(C915)-1)/3)+1</f>
        <v>1</v>
      </c>
    </row>
    <row r="916" spans="1:7" x14ac:dyDescent="0.25">
      <c r="A916" t="s">
        <v>446</v>
      </c>
      <c r="B916" s="1">
        <f>+WEEKNUM(_2023[[#This Row],[DATA]],21)</f>
        <v>9</v>
      </c>
      <c r="C916" s="4">
        <v>20</v>
      </c>
      <c r="D916" t="s">
        <v>5</v>
      </c>
      <c r="E916">
        <v>759.55</v>
      </c>
      <c r="F916">
        <v>0</v>
      </c>
      <c r="G916" s="3">
        <f>INT((MONTH(C916)-1)/3)+1</f>
        <v>1</v>
      </c>
    </row>
    <row r="917" spans="1:7" x14ac:dyDescent="0.25">
      <c r="A917" t="s">
        <v>446</v>
      </c>
      <c r="B917" s="1">
        <f>+WEEKNUM(_2023[[#This Row],[DATA]],21)</f>
        <v>9</v>
      </c>
      <c r="C917" s="1">
        <v>24</v>
      </c>
      <c r="D917" t="s">
        <v>11</v>
      </c>
      <c r="E917">
        <v>1094.5</v>
      </c>
      <c r="F917">
        <v>0</v>
      </c>
      <c r="G917" s="3">
        <f>INT((MONTH(C917)-1)/3)+1</f>
        <v>1</v>
      </c>
    </row>
    <row r="918" spans="1:7" x14ac:dyDescent="0.25">
      <c r="A918" t="s">
        <v>446</v>
      </c>
      <c r="B918" s="1">
        <f>+WEEKNUM(_2023[[#This Row],[DATA]],21)</f>
        <v>9</v>
      </c>
      <c r="C918" s="1">
        <v>22</v>
      </c>
      <c r="D918" t="s">
        <v>6</v>
      </c>
      <c r="E918">
        <v>441.68</v>
      </c>
      <c r="F918">
        <v>0</v>
      </c>
      <c r="G918" s="3">
        <f>INT((MONTH(C918)-1)/3)+1</f>
        <v>1</v>
      </c>
    </row>
    <row r="919" spans="1:7" x14ac:dyDescent="0.25">
      <c r="A919" t="s">
        <v>446</v>
      </c>
      <c r="B919" s="1">
        <f>+WEEKNUM(_2023[[#This Row],[DATA]],21)</f>
        <v>9</v>
      </c>
      <c r="C919" s="1">
        <v>26</v>
      </c>
      <c r="D919" t="s">
        <v>14</v>
      </c>
      <c r="E919">
        <v>1387.66</v>
      </c>
      <c r="F919">
        <v>0</v>
      </c>
      <c r="G919" s="3">
        <f>INT((MONTH(C919)-1)/3)+1</f>
        <v>1</v>
      </c>
    </row>
    <row r="920" spans="1:7" x14ac:dyDescent="0.25">
      <c r="A920" t="s">
        <v>446</v>
      </c>
      <c r="B920" s="1">
        <f>+WEEKNUM(_2023[[#This Row],[DATA]],21)</f>
        <v>9</v>
      </c>
      <c r="C920" s="1">
        <v>21</v>
      </c>
      <c r="D920" t="s">
        <v>8</v>
      </c>
      <c r="E920">
        <v>1459.14</v>
      </c>
      <c r="F920">
        <v>0</v>
      </c>
      <c r="G920" s="3">
        <f>INT((MONTH(C920)-1)/3)+1</f>
        <v>1</v>
      </c>
    </row>
    <row r="921" spans="1:7" x14ac:dyDescent="0.25">
      <c r="A921" t="s">
        <v>446</v>
      </c>
      <c r="B921" s="1">
        <f>+WEEKNUM(_2023[[#This Row],[DATA]],21)</f>
        <v>9</v>
      </c>
      <c r="C921" s="1">
        <v>18</v>
      </c>
      <c r="D921" t="s">
        <v>13</v>
      </c>
      <c r="E921">
        <v>2691.36</v>
      </c>
      <c r="F921">
        <v>0</v>
      </c>
      <c r="G921" s="3">
        <f>INT((MONTH(C921)-1)/3)+1</f>
        <v>1</v>
      </c>
    </row>
    <row r="922" spans="1:7" x14ac:dyDescent="0.25">
      <c r="A922" t="s">
        <v>446</v>
      </c>
      <c r="B922" s="1">
        <f>+WEEKNUM(_2023[[#This Row],[DATA]],21)</f>
        <v>9</v>
      </c>
      <c r="C922" s="1">
        <v>17</v>
      </c>
      <c r="D922" t="s">
        <v>22</v>
      </c>
      <c r="E922">
        <v>1446.53</v>
      </c>
      <c r="F922">
        <v>0</v>
      </c>
      <c r="G922" s="3">
        <f>INT((MONTH(C922)-1)/3)+1</f>
        <v>1</v>
      </c>
    </row>
    <row r="923" spans="1:7" x14ac:dyDescent="0.25">
      <c r="A923" t="s">
        <v>446</v>
      </c>
      <c r="B923" s="1">
        <f>+WEEKNUM(_2023[[#This Row],[DATA]],21)</f>
        <v>9</v>
      </c>
      <c r="C923" s="1">
        <v>27</v>
      </c>
      <c r="D923" t="s">
        <v>12</v>
      </c>
      <c r="E923">
        <v>607.96</v>
      </c>
      <c r="F923">
        <v>0</v>
      </c>
      <c r="G923" s="3">
        <f>INT((MONTH(C923)-1)/3)+1</f>
        <v>1</v>
      </c>
    </row>
    <row r="924" spans="1:7" x14ac:dyDescent="0.25">
      <c r="A924" t="s">
        <v>446</v>
      </c>
      <c r="B924" s="1">
        <f>+WEEKNUM(_2023[[#This Row],[DATA]],21)</f>
        <v>9</v>
      </c>
      <c r="C924" s="1">
        <v>19</v>
      </c>
      <c r="D924" t="s">
        <v>4</v>
      </c>
      <c r="E924">
        <v>882.63</v>
      </c>
      <c r="F924">
        <v>0</v>
      </c>
      <c r="G924" s="3">
        <f>INT((MONTH(C924)-1)/3)+1</f>
        <v>1</v>
      </c>
    </row>
    <row r="925" spans="1:7" x14ac:dyDescent="0.25">
      <c r="A925" t="s">
        <v>446</v>
      </c>
      <c r="B925" s="1">
        <f>+WEEKNUM(_2023[[#This Row],[DATA]],21)</f>
        <v>9</v>
      </c>
      <c r="C925" s="1">
        <v>27</v>
      </c>
      <c r="D925" t="s">
        <v>10</v>
      </c>
      <c r="E925">
        <v>1244.49</v>
      </c>
      <c r="F925">
        <v>0</v>
      </c>
      <c r="G925" s="3">
        <f>INT((MONTH(C925)-1)/3)+1</f>
        <v>1</v>
      </c>
    </row>
    <row r="926" spans="1:7" x14ac:dyDescent="0.25">
      <c r="A926" t="s">
        <v>446</v>
      </c>
      <c r="B926" s="1">
        <f>+WEEKNUM(_2023[[#This Row],[DATA]],21)</f>
        <v>9</v>
      </c>
      <c r="C926" s="1">
        <v>23</v>
      </c>
      <c r="D926" t="s">
        <v>21</v>
      </c>
      <c r="E926">
        <v>961.31</v>
      </c>
      <c r="F926">
        <v>0</v>
      </c>
      <c r="G926" s="3">
        <f>INT((MONTH(C926)-1)/3)+1</f>
        <v>1</v>
      </c>
    </row>
    <row r="927" spans="1:7" x14ac:dyDescent="0.25">
      <c r="A927" t="s">
        <v>446</v>
      </c>
      <c r="B927" s="1">
        <f>+WEEKNUM(_2023[[#This Row],[DATA]],21)</f>
        <v>9</v>
      </c>
      <c r="C927" s="1">
        <v>29</v>
      </c>
      <c r="D927" t="s">
        <v>3</v>
      </c>
      <c r="E927">
        <v>677.04</v>
      </c>
      <c r="F927">
        <v>0</v>
      </c>
      <c r="G927" s="3">
        <f>INT((MONTH(C927)-1)/3)+1</f>
        <v>1</v>
      </c>
    </row>
    <row r="928" spans="1:7" x14ac:dyDescent="0.25">
      <c r="A928" t="s">
        <v>446</v>
      </c>
      <c r="B928" s="1">
        <f>+WEEKNUM(_2023[[#This Row],[DATA]],21)</f>
        <v>9</v>
      </c>
      <c r="C928" s="1">
        <v>30</v>
      </c>
      <c r="D928" t="s">
        <v>7</v>
      </c>
      <c r="E928">
        <v>1174.53</v>
      </c>
      <c r="F928">
        <v>0</v>
      </c>
      <c r="G928" s="3">
        <f>INT((MONTH(C928)-1)/3)+1</f>
        <v>1</v>
      </c>
    </row>
    <row r="929" spans="1:7" x14ac:dyDescent="0.25">
      <c r="A929" t="s">
        <v>446</v>
      </c>
      <c r="B929" s="1">
        <f>+WEEKNUM(_2023[[#This Row],[DATA]],21)</f>
        <v>9</v>
      </c>
      <c r="C929" s="1">
        <v>25</v>
      </c>
      <c r="D929" t="s">
        <v>9</v>
      </c>
      <c r="E929">
        <v>2132.69</v>
      </c>
      <c r="F929">
        <v>0</v>
      </c>
      <c r="G929" s="3">
        <f>INT((MONTH(C929)-1)/3)+1</f>
        <v>1</v>
      </c>
    </row>
    <row r="930" spans="1:7" x14ac:dyDescent="0.25">
      <c r="A930" t="s">
        <v>447</v>
      </c>
      <c r="B930" s="1">
        <f>+WEEKNUM(_2023[[#This Row],[DATA]],21)</f>
        <v>9</v>
      </c>
      <c r="C930" s="4">
        <v>20</v>
      </c>
      <c r="D930" t="s">
        <v>5</v>
      </c>
      <c r="E930">
        <v>915.07</v>
      </c>
      <c r="F930">
        <v>0</v>
      </c>
      <c r="G930" s="3">
        <f>INT((MONTH(C930)-1)/3)+1</f>
        <v>1</v>
      </c>
    </row>
    <row r="931" spans="1:7" x14ac:dyDescent="0.25">
      <c r="A931" t="s">
        <v>447</v>
      </c>
      <c r="B931" s="1">
        <f>+WEEKNUM(_2023[[#This Row],[DATA]],21)</f>
        <v>9</v>
      </c>
      <c r="C931" s="1">
        <v>24</v>
      </c>
      <c r="D931" t="s">
        <v>11</v>
      </c>
      <c r="E931">
        <v>1343.79</v>
      </c>
      <c r="F931">
        <v>0</v>
      </c>
      <c r="G931" s="3">
        <f>INT((MONTH(C931)-1)/3)+1</f>
        <v>1</v>
      </c>
    </row>
    <row r="932" spans="1:7" x14ac:dyDescent="0.25">
      <c r="A932" t="s">
        <v>447</v>
      </c>
      <c r="B932" s="1">
        <f>+WEEKNUM(_2023[[#This Row],[DATA]],21)</f>
        <v>9</v>
      </c>
      <c r="C932" s="1">
        <v>22</v>
      </c>
      <c r="D932" t="s">
        <v>6</v>
      </c>
      <c r="E932">
        <v>553.09</v>
      </c>
      <c r="F932">
        <v>0</v>
      </c>
      <c r="G932" s="3">
        <f>INT((MONTH(C932)-1)/3)+1</f>
        <v>1</v>
      </c>
    </row>
    <row r="933" spans="1:7" x14ac:dyDescent="0.25">
      <c r="A933" t="s">
        <v>447</v>
      </c>
      <c r="B933" s="1">
        <f>+WEEKNUM(_2023[[#This Row],[DATA]],21)</f>
        <v>9</v>
      </c>
      <c r="C933" s="1">
        <v>26</v>
      </c>
      <c r="D933" t="s">
        <v>14</v>
      </c>
      <c r="E933">
        <v>654.53</v>
      </c>
      <c r="F933">
        <v>0</v>
      </c>
      <c r="G933" s="3">
        <f>INT((MONTH(C933)-1)/3)+1</f>
        <v>1</v>
      </c>
    </row>
    <row r="934" spans="1:7" x14ac:dyDescent="0.25">
      <c r="A934" t="s">
        <v>447</v>
      </c>
      <c r="B934" s="1">
        <f>+WEEKNUM(_2023[[#This Row],[DATA]],21)</f>
        <v>9</v>
      </c>
      <c r="C934" s="1">
        <v>21</v>
      </c>
      <c r="D934" t="s">
        <v>8</v>
      </c>
      <c r="E934">
        <v>1169.21</v>
      </c>
      <c r="F934">
        <v>0</v>
      </c>
      <c r="G934" s="3">
        <f>INT((MONTH(C934)-1)/3)+1</f>
        <v>1</v>
      </c>
    </row>
    <row r="935" spans="1:7" x14ac:dyDescent="0.25">
      <c r="A935" t="s">
        <v>447</v>
      </c>
      <c r="B935" s="1">
        <f>+WEEKNUM(_2023[[#This Row],[DATA]],21)</f>
        <v>9</v>
      </c>
      <c r="C935" s="1">
        <v>18</v>
      </c>
      <c r="D935" t="s">
        <v>13</v>
      </c>
      <c r="E935">
        <v>2004.85</v>
      </c>
      <c r="F935">
        <v>0</v>
      </c>
      <c r="G935" s="3">
        <f>INT((MONTH(C935)-1)/3)+1</f>
        <v>1</v>
      </c>
    </row>
    <row r="936" spans="1:7" x14ac:dyDescent="0.25">
      <c r="A936" t="s">
        <v>447</v>
      </c>
      <c r="B936" s="1">
        <f>+WEEKNUM(_2023[[#This Row],[DATA]],21)</f>
        <v>9</v>
      </c>
      <c r="C936" s="1">
        <v>17</v>
      </c>
      <c r="D936" t="s">
        <v>22</v>
      </c>
      <c r="E936">
        <v>1713.5</v>
      </c>
      <c r="F936">
        <v>0</v>
      </c>
      <c r="G936" s="3">
        <f>INT((MONTH(C936)-1)/3)+1</f>
        <v>1</v>
      </c>
    </row>
    <row r="937" spans="1:7" x14ac:dyDescent="0.25">
      <c r="A937" t="s">
        <v>447</v>
      </c>
      <c r="B937" s="1">
        <f>+WEEKNUM(_2023[[#This Row],[DATA]],21)</f>
        <v>9</v>
      </c>
      <c r="C937" s="1">
        <v>27</v>
      </c>
      <c r="D937" t="s">
        <v>12</v>
      </c>
      <c r="E937">
        <v>870.8</v>
      </c>
      <c r="F937">
        <v>0</v>
      </c>
      <c r="G937" s="3">
        <f>INT((MONTH(C937)-1)/3)+1</f>
        <v>1</v>
      </c>
    </row>
    <row r="938" spans="1:7" x14ac:dyDescent="0.25">
      <c r="A938" t="s">
        <v>447</v>
      </c>
      <c r="B938" s="1">
        <f>+WEEKNUM(_2023[[#This Row],[DATA]],21)</f>
        <v>9</v>
      </c>
      <c r="C938" s="1">
        <v>19</v>
      </c>
      <c r="D938" t="s">
        <v>4</v>
      </c>
      <c r="E938">
        <v>263.83</v>
      </c>
      <c r="F938">
        <v>0</v>
      </c>
      <c r="G938" s="3">
        <f>INT((MONTH(C938)-1)/3)+1</f>
        <v>1</v>
      </c>
    </row>
    <row r="939" spans="1:7" x14ac:dyDescent="0.25">
      <c r="A939" t="s">
        <v>447</v>
      </c>
      <c r="B939" s="1">
        <f>+WEEKNUM(_2023[[#This Row],[DATA]],21)</f>
        <v>9</v>
      </c>
      <c r="C939" s="1">
        <v>27</v>
      </c>
      <c r="D939" t="s">
        <v>10</v>
      </c>
      <c r="E939">
        <v>1583.74</v>
      </c>
      <c r="F939">
        <v>0</v>
      </c>
      <c r="G939" s="3">
        <f>INT((MONTH(C939)-1)/3)+1</f>
        <v>1</v>
      </c>
    </row>
    <row r="940" spans="1:7" x14ac:dyDescent="0.25">
      <c r="A940" t="s">
        <v>447</v>
      </c>
      <c r="B940" s="1">
        <f>+WEEKNUM(_2023[[#This Row],[DATA]],21)</f>
        <v>9</v>
      </c>
      <c r="C940" s="1">
        <v>23</v>
      </c>
      <c r="D940" t="s">
        <v>21</v>
      </c>
      <c r="E940">
        <v>1516.25</v>
      </c>
      <c r="F940">
        <v>0</v>
      </c>
      <c r="G940" s="3">
        <f>INT((MONTH(C940)-1)/3)+1</f>
        <v>1</v>
      </c>
    </row>
    <row r="941" spans="1:7" x14ac:dyDescent="0.25">
      <c r="A941" t="s">
        <v>447</v>
      </c>
      <c r="B941" s="1">
        <f>+WEEKNUM(_2023[[#This Row],[DATA]],21)</f>
        <v>9</v>
      </c>
      <c r="C941" s="1">
        <v>29</v>
      </c>
      <c r="D941" t="s">
        <v>3</v>
      </c>
      <c r="E941">
        <v>1065.44</v>
      </c>
      <c r="F941">
        <v>0</v>
      </c>
      <c r="G941" s="3">
        <f>INT((MONTH(C941)-1)/3)+1</f>
        <v>1</v>
      </c>
    </row>
    <row r="942" spans="1:7" x14ac:dyDescent="0.25">
      <c r="A942" t="s">
        <v>447</v>
      </c>
      <c r="B942" s="1">
        <f>+WEEKNUM(_2023[[#This Row],[DATA]],21)</f>
        <v>9</v>
      </c>
      <c r="C942" s="1">
        <v>30</v>
      </c>
      <c r="D942" t="s">
        <v>7</v>
      </c>
      <c r="E942">
        <v>646.05999999999995</v>
      </c>
      <c r="F942">
        <v>0</v>
      </c>
      <c r="G942" s="3">
        <f>INT((MONTH(C942)-1)/3)+1</f>
        <v>1</v>
      </c>
    </row>
    <row r="943" spans="1:7" x14ac:dyDescent="0.25">
      <c r="A943" t="s">
        <v>447</v>
      </c>
      <c r="B943" s="1">
        <f>+WEEKNUM(_2023[[#This Row],[DATA]],21)</f>
        <v>9</v>
      </c>
      <c r="C943" s="1">
        <v>25</v>
      </c>
      <c r="D943" t="s">
        <v>9</v>
      </c>
      <c r="E943">
        <v>1502.75</v>
      </c>
      <c r="F943">
        <v>0</v>
      </c>
      <c r="G943" s="3">
        <f>INT((MONTH(C943)-1)/3)+1</f>
        <v>1</v>
      </c>
    </row>
    <row r="944" spans="1:7" x14ac:dyDescent="0.25">
      <c r="A944" t="s">
        <v>448</v>
      </c>
      <c r="B944" s="1">
        <f>+WEEKNUM(_2023[[#This Row],[DATA]],21)</f>
        <v>9</v>
      </c>
      <c r="C944" s="4">
        <v>20</v>
      </c>
      <c r="D944" t="s">
        <v>5</v>
      </c>
      <c r="E944">
        <v>1094.69</v>
      </c>
      <c r="F944">
        <v>0</v>
      </c>
      <c r="G944" s="3">
        <f>INT((MONTH(C944)-1)/3)+1</f>
        <v>1</v>
      </c>
    </row>
    <row r="945" spans="1:7" x14ac:dyDescent="0.25">
      <c r="A945" t="s">
        <v>448</v>
      </c>
      <c r="B945" s="1">
        <f>+WEEKNUM(_2023[[#This Row],[DATA]],21)</f>
        <v>9</v>
      </c>
      <c r="C945" s="1">
        <v>24</v>
      </c>
      <c r="D945" t="s">
        <v>11</v>
      </c>
      <c r="E945">
        <v>797.97</v>
      </c>
      <c r="F945">
        <v>0</v>
      </c>
      <c r="G945" s="3">
        <f>INT((MONTH(C945)-1)/3)+1</f>
        <v>1</v>
      </c>
    </row>
    <row r="946" spans="1:7" x14ac:dyDescent="0.25">
      <c r="A946" t="s">
        <v>448</v>
      </c>
      <c r="B946" s="1">
        <f>+WEEKNUM(_2023[[#This Row],[DATA]],21)</f>
        <v>9</v>
      </c>
      <c r="C946" s="1">
        <v>22</v>
      </c>
      <c r="D946" t="s">
        <v>6</v>
      </c>
      <c r="E946">
        <v>517</v>
      </c>
      <c r="F946">
        <v>0</v>
      </c>
      <c r="G946" s="3">
        <f>INT((MONTH(C946)-1)/3)+1</f>
        <v>1</v>
      </c>
    </row>
    <row r="947" spans="1:7" x14ac:dyDescent="0.25">
      <c r="A947" t="s">
        <v>448</v>
      </c>
      <c r="B947" s="1">
        <f>+WEEKNUM(_2023[[#This Row],[DATA]],21)</f>
        <v>9</v>
      </c>
      <c r="C947" s="1">
        <v>26</v>
      </c>
      <c r="D947" t="s">
        <v>14</v>
      </c>
      <c r="E947">
        <v>1563.28</v>
      </c>
      <c r="F947">
        <v>0</v>
      </c>
      <c r="G947" s="3">
        <f>INT((MONTH(C947)-1)/3)+1</f>
        <v>1</v>
      </c>
    </row>
    <row r="948" spans="1:7" x14ac:dyDescent="0.25">
      <c r="A948" t="s">
        <v>448</v>
      </c>
      <c r="B948" s="1">
        <f>+WEEKNUM(_2023[[#This Row],[DATA]],21)</f>
        <v>9</v>
      </c>
      <c r="C948" s="1">
        <v>21</v>
      </c>
      <c r="D948" t="s">
        <v>8</v>
      </c>
      <c r="E948">
        <v>1748.68</v>
      </c>
      <c r="F948">
        <v>0</v>
      </c>
      <c r="G948" s="3">
        <f>INT((MONTH(C948)-1)/3)+1</f>
        <v>1</v>
      </c>
    </row>
    <row r="949" spans="1:7" x14ac:dyDescent="0.25">
      <c r="A949" t="s">
        <v>448</v>
      </c>
      <c r="B949" s="1">
        <f>+WEEKNUM(_2023[[#This Row],[DATA]],21)</f>
        <v>9</v>
      </c>
      <c r="C949" s="1">
        <v>18</v>
      </c>
      <c r="D949" t="s">
        <v>13</v>
      </c>
      <c r="E949">
        <v>1117.3399999999999</v>
      </c>
      <c r="F949">
        <v>0</v>
      </c>
      <c r="G949" s="3">
        <f>INT((MONTH(C949)-1)/3)+1</f>
        <v>1</v>
      </c>
    </row>
    <row r="950" spans="1:7" x14ac:dyDescent="0.25">
      <c r="A950" t="s">
        <v>448</v>
      </c>
      <c r="B950" s="1">
        <f>+WEEKNUM(_2023[[#This Row],[DATA]],21)</f>
        <v>9</v>
      </c>
      <c r="C950" s="1">
        <v>17</v>
      </c>
      <c r="D950" t="s">
        <v>22</v>
      </c>
      <c r="E950">
        <v>1924.48</v>
      </c>
      <c r="F950">
        <v>0</v>
      </c>
      <c r="G950" s="3">
        <f>INT((MONTH(C950)-1)/3)+1</f>
        <v>1</v>
      </c>
    </row>
    <row r="951" spans="1:7" x14ac:dyDescent="0.25">
      <c r="A951" t="s">
        <v>448</v>
      </c>
      <c r="B951" s="1">
        <f>+WEEKNUM(_2023[[#This Row],[DATA]],21)</f>
        <v>9</v>
      </c>
      <c r="C951" s="1">
        <v>27</v>
      </c>
      <c r="D951" t="s">
        <v>12</v>
      </c>
      <c r="E951">
        <v>1515.55</v>
      </c>
      <c r="F951">
        <v>0</v>
      </c>
      <c r="G951" s="3">
        <f>INT((MONTH(C951)-1)/3)+1</f>
        <v>1</v>
      </c>
    </row>
    <row r="952" spans="1:7" x14ac:dyDescent="0.25">
      <c r="A952" t="s">
        <v>448</v>
      </c>
      <c r="B952" s="1">
        <f>+WEEKNUM(_2023[[#This Row],[DATA]],21)</f>
        <v>9</v>
      </c>
      <c r="C952" s="1">
        <v>19</v>
      </c>
      <c r="D952" t="s">
        <v>4</v>
      </c>
      <c r="E952">
        <v>634.64</v>
      </c>
      <c r="F952">
        <v>0</v>
      </c>
      <c r="G952" s="3">
        <f>INT((MONTH(C952)-1)/3)+1</f>
        <v>1</v>
      </c>
    </row>
    <row r="953" spans="1:7" x14ac:dyDescent="0.25">
      <c r="A953" t="s">
        <v>448</v>
      </c>
      <c r="B953" s="1">
        <f>+WEEKNUM(_2023[[#This Row],[DATA]],21)</f>
        <v>9</v>
      </c>
      <c r="C953" s="1">
        <v>27</v>
      </c>
      <c r="D953" t="s">
        <v>10</v>
      </c>
      <c r="E953">
        <v>1660.36</v>
      </c>
      <c r="F953">
        <v>0</v>
      </c>
      <c r="G953" s="3">
        <f>INT((MONTH(C953)-1)/3)+1</f>
        <v>1</v>
      </c>
    </row>
    <row r="954" spans="1:7" x14ac:dyDescent="0.25">
      <c r="A954" t="s">
        <v>448</v>
      </c>
      <c r="B954" s="1">
        <f>+WEEKNUM(_2023[[#This Row],[DATA]],21)</f>
        <v>9</v>
      </c>
      <c r="C954" s="1">
        <v>23</v>
      </c>
      <c r="D954" t="s">
        <v>21</v>
      </c>
      <c r="E954">
        <v>2054.61</v>
      </c>
      <c r="F954">
        <v>0</v>
      </c>
      <c r="G954" s="3">
        <f>INT((MONTH(C954)-1)/3)+1</f>
        <v>1</v>
      </c>
    </row>
    <row r="955" spans="1:7" x14ac:dyDescent="0.25">
      <c r="A955" t="s">
        <v>448</v>
      </c>
      <c r="B955" s="1">
        <f>+WEEKNUM(_2023[[#This Row],[DATA]],21)</f>
        <v>9</v>
      </c>
      <c r="C955" s="1">
        <v>29</v>
      </c>
      <c r="D955" t="s">
        <v>3</v>
      </c>
      <c r="E955">
        <v>990.86</v>
      </c>
      <c r="F955">
        <v>0</v>
      </c>
      <c r="G955" s="3">
        <f>INT((MONTH(C955)-1)/3)+1</f>
        <v>1</v>
      </c>
    </row>
    <row r="956" spans="1:7" x14ac:dyDescent="0.25">
      <c r="A956" t="s">
        <v>448</v>
      </c>
      <c r="B956" s="1">
        <f>+WEEKNUM(_2023[[#This Row],[DATA]],21)</f>
        <v>9</v>
      </c>
      <c r="C956" s="1">
        <v>30</v>
      </c>
      <c r="D956" t="s">
        <v>7</v>
      </c>
      <c r="E956">
        <v>1304.02</v>
      </c>
      <c r="F956">
        <v>0</v>
      </c>
      <c r="G956" s="3">
        <f>INT((MONTH(C956)-1)/3)+1</f>
        <v>1</v>
      </c>
    </row>
    <row r="957" spans="1:7" x14ac:dyDescent="0.25">
      <c r="A957" t="s">
        <v>448</v>
      </c>
      <c r="B957" s="1">
        <f>+WEEKNUM(_2023[[#This Row],[DATA]],21)</f>
        <v>9</v>
      </c>
      <c r="C957" s="1">
        <v>25</v>
      </c>
      <c r="D957" t="s">
        <v>9</v>
      </c>
      <c r="E957">
        <v>2050.19</v>
      </c>
      <c r="F957">
        <v>0</v>
      </c>
      <c r="G957" s="3">
        <f>INT((MONTH(C957)-1)/3)+1</f>
        <v>1</v>
      </c>
    </row>
    <row r="958" spans="1:7" x14ac:dyDescent="0.25">
      <c r="A958" t="s">
        <v>449</v>
      </c>
      <c r="B958" s="1">
        <f>+WEEKNUM(_2023[[#This Row],[DATA]],21)</f>
        <v>9</v>
      </c>
      <c r="C958" s="4">
        <v>20</v>
      </c>
      <c r="D958" t="s">
        <v>5</v>
      </c>
      <c r="E958">
        <v>1406.49</v>
      </c>
      <c r="F958">
        <v>0</v>
      </c>
      <c r="G958" s="3">
        <f>INT((MONTH(C958)-1)/3)+1</f>
        <v>1</v>
      </c>
    </row>
    <row r="959" spans="1:7" x14ac:dyDescent="0.25">
      <c r="A959" t="s">
        <v>449</v>
      </c>
      <c r="B959" s="1">
        <f>+WEEKNUM(_2023[[#This Row],[DATA]],21)</f>
        <v>9</v>
      </c>
      <c r="C959" s="1">
        <v>24</v>
      </c>
      <c r="D959" t="s">
        <v>11</v>
      </c>
      <c r="E959">
        <v>609.41</v>
      </c>
      <c r="F959">
        <v>0</v>
      </c>
      <c r="G959" s="3">
        <f>INT((MONTH(C959)-1)/3)+1</f>
        <v>1</v>
      </c>
    </row>
    <row r="960" spans="1:7" x14ac:dyDescent="0.25">
      <c r="A960" t="s">
        <v>449</v>
      </c>
      <c r="B960" s="1">
        <f>+WEEKNUM(_2023[[#This Row],[DATA]],21)</f>
        <v>9</v>
      </c>
      <c r="C960" s="1">
        <v>22</v>
      </c>
      <c r="D960" t="s">
        <v>6</v>
      </c>
      <c r="E960">
        <v>1298.74</v>
      </c>
      <c r="F960">
        <v>0</v>
      </c>
      <c r="G960" s="3">
        <f>INT((MONTH(C960)-1)/3)+1</f>
        <v>1</v>
      </c>
    </row>
    <row r="961" spans="1:7" x14ac:dyDescent="0.25">
      <c r="A961" t="s">
        <v>449</v>
      </c>
      <c r="B961" s="1">
        <f>+WEEKNUM(_2023[[#This Row],[DATA]],21)</f>
        <v>9</v>
      </c>
      <c r="C961" s="1">
        <v>26</v>
      </c>
      <c r="D961" t="s">
        <v>14</v>
      </c>
      <c r="E961">
        <v>2225.35</v>
      </c>
      <c r="F961">
        <v>0</v>
      </c>
      <c r="G961" s="3">
        <f>INT((MONTH(C961)-1)/3)+1</f>
        <v>1</v>
      </c>
    </row>
    <row r="962" spans="1:7" x14ac:dyDescent="0.25">
      <c r="A962" t="s">
        <v>449</v>
      </c>
      <c r="B962" s="1">
        <f>+WEEKNUM(_2023[[#This Row],[DATA]],21)</f>
        <v>9</v>
      </c>
      <c r="C962" s="1">
        <v>21</v>
      </c>
      <c r="D962" t="s">
        <v>8</v>
      </c>
      <c r="E962">
        <v>2167.2199999999998</v>
      </c>
      <c r="F962">
        <v>0</v>
      </c>
      <c r="G962" s="3">
        <f>INT((MONTH(C962)-1)/3)+1</f>
        <v>1</v>
      </c>
    </row>
    <row r="963" spans="1:7" x14ac:dyDescent="0.25">
      <c r="A963" t="s">
        <v>449</v>
      </c>
      <c r="B963" s="1">
        <f>+WEEKNUM(_2023[[#This Row],[DATA]],21)</f>
        <v>9</v>
      </c>
      <c r="C963" s="1">
        <v>18</v>
      </c>
      <c r="D963" t="s">
        <v>13</v>
      </c>
      <c r="E963">
        <v>1279.21</v>
      </c>
      <c r="F963">
        <v>0</v>
      </c>
      <c r="G963" s="3">
        <f>INT((MONTH(C963)-1)/3)+1</f>
        <v>1</v>
      </c>
    </row>
    <row r="964" spans="1:7" x14ac:dyDescent="0.25">
      <c r="A964" t="s">
        <v>449</v>
      </c>
      <c r="B964" s="1">
        <f>+WEEKNUM(_2023[[#This Row],[DATA]],21)</f>
        <v>9</v>
      </c>
      <c r="C964" s="1">
        <v>17</v>
      </c>
      <c r="D964" t="s">
        <v>22</v>
      </c>
      <c r="E964">
        <v>1543.56</v>
      </c>
      <c r="F964">
        <v>0</v>
      </c>
      <c r="G964" s="3">
        <f>INT((MONTH(C964)-1)/3)+1</f>
        <v>1</v>
      </c>
    </row>
    <row r="965" spans="1:7" x14ac:dyDescent="0.25">
      <c r="A965" t="s">
        <v>449</v>
      </c>
      <c r="B965" s="1">
        <f>+WEEKNUM(_2023[[#This Row],[DATA]],21)</f>
        <v>9</v>
      </c>
      <c r="C965" s="1">
        <v>27</v>
      </c>
      <c r="D965" t="s">
        <v>12</v>
      </c>
      <c r="E965">
        <v>1594.22</v>
      </c>
      <c r="F965">
        <v>0</v>
      </c>
      <c r="G965" s="3">
        <f>INT((MONTH(C965)-1)/3)+1</f>
        <v>1</v>
      </c>
    </row>
    <row r="966" spans="1:7" x14ac:dyDescent="0.25">
      <c r="A966" t="s">
        <v>449</v>
      </c>
      <c r="B966" s="1">
        <f>+WEEKNUM(_2023[[#This Row],[DATA]],21)</f>
        <v>9</v>
      </c>
      <c r="C966" s="1">
        <v>19</v>
      </c>
      <c r="D966" t="s">
        <v>4</v>
      </c>
      <c r="E966">
        <v>2394.69</v>
      </c>
      <c r="F966">
        <v>0</v>
      </c>
      <c r="G966" s="3">
        <f>INT((MONTH(C966)-1)/3)+1</f>
        <v>1</v>
      </c>
    </row>
    <row r="967" spans="1:7" x14ac:dyDescent="0.25">
      <c r="A967" t="s">
        <v>449</v>
      </c>
      <c r="B967" s="1">
        <f>+WEEKNUM(_2023[[#This Row],[DATA]],21)</f>
        <v>9</v>
      </c>
      <c r="C967" s="1">
        <v>27</v>
      </c>
      <c r="D967" t="s">
        <v>10</v>
      </c>
      <c r="E967">
        <v>1737.58</v>
      </c>
      <c r="F967">
        <v>0</v>
      </c>
      <c r="G967" s="3">
        <f>INT((MONTH(C967)-1)/3)+1</f>
        <v>1</v>
      </c>
    </row>
    <row r="968" spans="1:7" x14ac:dyDescent="0.25">
      <c r="A968" t="s">
        <v>449</v>
      </c>
      <c r="B968" s="1">
        <f>+WEEKNUM(_2023[[#This Row],[DATA]],21)</f>
        <v>9</v>
      </c>
      <c r="C968" s="1">
        <v>23</v>
      </c>
      <c r="D968" t="s">
        <v>21</v>
      </c>
      <c r="E968">
        <v>4052.7</v>
      </c>
      <c r="F968">
        <v>0</v>
      </c>
      <c r="G968" s="3">
        <f>INT((MONTH(C968)-1)/3)+1</f>
        <v>1</v>
      </c>
    </row>
    <row r="969" spans="1:7" x14ac:dyDescent="0.25">
      <c r="A969" t="s">
        <v>449</v>
      </c>
      <c r="B969" s="1">
        <f>+WEEKNUM(_2023[[#This Row],[DATA]],21)</f>
        <v>9</v>
      </c>
      <c r="C969" s="1">
        <v>29</v>
      </c>
      <c r="D969" t="s">
        <v>3</v>
      </c>
      <c r="E969">
        <v>1639.16</v>
      </c>
      <c r="F969">
        <v>0</v>
      </c>
      <c r="G969" s="3">
        <f>INT((MONTH(C969)-1)/3)+1</f>
        <v>1</v>
      </c>
    </row>
    <row r="970" spans="1:7" x14ac:dyDescent="0.25">
      <c r="A970" t="s">
        <v>449</v>
      </c>
      <c r="B970" s="1">
        <f>+WEEKNUM(_2023[[#This Row],[DATA]],21)</f>
        <v>9</v>
      </c>
      <c r="C970" s="1">
        <v>30</v>
      </c>
      <c r="D970" t="s">
        <v>7</v>
      </c>
      <c r="E970">
        <v>1975.01</v>
      </c>
      <c r="F970">
        <v>0</v>
      </c>
      <c r="G970" s="3">
        <f>INT((MONTH(C970)-1)/3)+1</f>
        <v>1</v>
      </c>
    </row>
    <row r="971" spans="1:7" x14ac:dyDescent="0.25">
      <c r="A971" t="s">
        <v>449</v>
      </c>
      <c r="B971" s="1">
        <f>+WEEKNUM(_2023[[#This Row],[DATA]],21)</f>
        <v>9</v>
      </c>
      <c r="C971" s="1">
        <v>25</v>
      </c>
      <c r="D971" t="s">
        <v>9</v>
      </c>
      <c r="E971">
        <v>2490.16</v>
      </c>
      <c r="F971">
        <v>0</v>
      </c>
      <c r="G971" s="3">
        <f>INT((MONTH(C971)-1)/3)+1</f>
        <v>1</v>
      </c>
    </row>
    <row r="972" spans="1:7" x14ac:dyDescent="0.25">
      <c r="A972" t="s">
        <v>450</v>
      </c>
      <c r="B972" s="1">
        <f>+WEEKNUM(_2023[[#This Row],[DATA]],21)</f>
        <v>9</v>
      </c>
      <c r="C972" s="4">
        <v>20</v>
      </c>
      <c r="D972" t="s">
        <v>5</v>
      </c>
      <c r="E972">
        <v>2624.06</v>
      </c>
      <c r="F972">
        <v>0</v>
      </c>
      <c r="G972" s="3">
        <f>INT((MONTH(C972)-1)/3)+1</f>
        <v>1</v>
      </c>
    </row>
    <row r="973" spans="1:7" x14ac:dyDescent="0.25">
      <c r="A973" t="s">
        <v>450</v>
      </c>
      <c r="B973" s="1">
        <f>+WEEKNUM(_2023[[#This Row],[DATA]],21)</f>
        <v>9</v>
      </c>
      <c r="C973" s="1">
        <v>24</v>
      </c>
      <c r="D973" t="s">
        <v>11</v>
      </c>
      <c r="E973">
        <v>503.04</v>
      </c>
      <c r="F973">
        <v>0</v>
      </c>
      <c r="G973" s="3">
        <f>INT((MONTH(C973)-1)/3)+1</f>
        <v>1</v>
      </c>
    </row>
    <row r="974" spans="1:7" x14ac:dyDescent="0.25">
      <c r="A974" t="s">
        <v>450</v>
      </c>
      <c r="B974" s="1">
        <f>+WEEKNUM(_2023[[#This Row],[DATA]],21)</f>
        <v>9</v>
      </c>
      <c r="C974" s="1">
        <v>22</v>
      </c>
      <c r="D974" t="s">
        <v>6</v>
      </c>
      <c r="E974">
        <v>1519.22</v>
      </c>
      <c r="F974">
        <v>0</v>
      </c>
      <c r="G974" s="3">
        <f>INT((MONTH(C974)-1)/3)+1</f>
        <v>1</v>
      </c>
    </row>
    <row r="975" spans="1:7" x14ac:dyDescent="0.25">
      <c r="A975" t="s">
        <v>450</v>
      </c>
      <c r="B975" s="1">
        <f>+WEEKNUM(_2023[[#This Row],[DATA]],21)</f>
        <v>9</v>
      </c>
      <c r="C975" s="1">
        <v>26</v>
      </c>
      <c r="D975" t="s">
        <v>14</v>
      </c>
      <c r="E975">
        <v>2513.61</v>
      </c>
      <c r="F975">
        <v>0</v>
      </c>
      <c r="G975" s="3">
        <f>INT((MONTH(C975)-1)/3)+1</f>
        <v>1</v>
      </c>
    </row>
    <row r="976" spans="1:7" x14ac:dyDescent="0.25">
      <c r="A976" t="s">
        <v>450</v>
      </c>
      <c r="B976" s="1">
        <f>+WEEKNUM(_2023[[#This Row],[DATA]],21)</f>
        <v>9</v>
      </c>
      <c r="C976" s="1">
        <v>21</v>
      </c>
      <c r="D976" t="s">
        <v>8</v>
      </c>
      <c r="E976">
        <v>3005.44</v>
      </c>
      <c r="F976">
        <v>0</v>
      </c>
      <c r="G976" s="3">
        <f>INT((MONTH(C976)-1)/3)+1</f>
        <v>1</v>
      </c>
    </row>
    <row r="977" spans="1:7" x14ac:dyDescent="0.25">
      <c r="A977" t="s">
        <v>450</v>
      </c>
      <c r="B977" s="1">
        <f>+WEEKNUM(_2023[[#This Row],[DATA]],21)</f>
        <v>9</v>
      </c>
      <c r="C977" s="1">
        <v>18</v>
      </c>
      <c r="D977" t="s">
        <v>13</v>
      </c>
      <c r="E977">
        <v>1771.1</v>
      </c>
      <c r="F977">
        <v>0</v>
      </c>
      <c r="G977" s="3">
        <f>INT((MONTH(C977)-1)/3)+1</f>
        <v>1</v>
      </c>
    </row>
    <row r="978" spans="1:7" x14ac:dyDescent="0.25">
      <c r="A978" t="s">
        <v>450</v>
      </c>
      <c r="B978" s="1">
        <f>+WEEKNUM(_2023[[#This Row],[DATA]],21)</f>
        <v>9</v>
      </c>
      <c r="C978" s="1">
        <v>17</v>
      </c>
      <c r="D978" t="s">
        <v>22</v>
      </c>
      <c r="E978">
        <v>2067.46</v>
      </c>
      <c r="F978">
        <v>0</v>
      </c>
      <c r="G978" s="3">
        <f>INT((MONTH(C978)-1)/3)+1</f>
        <v>1</v>
      </c>
    </row>
    <row r="979" spans="1:7" x14ac:dyDescent="0.25">
      <c r="A979" t="s">
        <v>450</v>
      </c>
      <c r="B979" s="1">
        <f>+WEEKNUM(_2023[[#This Row],[DATA]],21)</f>
        <v>9</v>
      </c>
      <c r="C979" s="1">
        <v>27</v>
      </c>
      <c r="D979" t="s">
        <v>12</v>
      </c>
      <c r="E979">
        <v>1544.01</v>
      </c>
      <c r="F979">
        <v>0</v>
      </c>
      <c r="G979" s="3">
        <f>INT((MONTH(C979)-1)/3)+1</f>
        <v>1</v>
      </c>
    </row>
    <row r="980" spans="1:7" x14ac:dyDescent="0.25">
      <c r="A980" t="s">
        <v>450</v>
      </c>
      <c r="B980" s="1">
        <f>+WEEKNUM(_2023[[#This Row],[DATA]],21)</f>
        <v>9</v>
      </c>
      <c r="C980" s="1">
        <v>27</v>
      </c>
      <c r="D980" t="s">
        <v>10</v>
      </c>
      <c r="E980">
        <v>2223.91</v>
      </c>
      <c r="F980">
        <v>0</v>
      </c>
      <c r="G980" s="3">
        <f>INT((MONTH(C980)-1)/3)+1</f>
        <v>1</v>
      </c>
    </row>
    <row r="981" spans="1:7" x14ac:dyDescent="0.25">
      <c r="A981" t="s">
        <v>450</v>
      </c>
      <c r="B981" s="1">
        <f>+WEEKNUM(_2023[[#This Row],[DATA]],21)</f>
        <v>9</v>
      </c>
      <c r="C981" s="1">
        <v>23</v>
      </c>
      <c r="D981" t="s">
        <v>21</v>
      </c>
      <c r="E981">
        <v>2153.7199999999998</v>
      </c>
      <c r="F981">
        <v>0</v>
      </c>
      <c r="G981" s="3">
        <f>INT((MONTH(C981)-1)/3)+1</f>
        <v>1</v>
      </c>
    </row>
    <row r="982" spans="1:7" x14ac:dyDescent="0.25">
      <c r="A982" t="s">
        <v>450</v>
      </c>
      <c r="B982" s="1">
        <f>+WEEKNUM(_2023[[#This Row],[DATA]],21)</f>
        <v>9</v>
      </c>
      <c r="C982" s="1">
        <v>29</v>
      </c>
      <c r="D982" t="s">
        <v>3</v>
      </c>
      <c r="E982">
        <v>2106.7199999999998</v>
      </c>
      <c r="F982">
        <v>0</v>
      </c>
      <c r="G982" s="3">
        <f>INT((MONTH(C982)-1)/3)+1</f>
        <v>1</v>
      </c>
    </row>
    <row r="983" spans="1:7" x14ac:dyDescent="0.25">
      <c r="A983" t="s">
        <v>450</v>
      </c>
      <c r="B983" s="1">
        <f>+WEEKNUM(_2023[[#This Row],[DATA]],21)</f>
        <v>9</v>
      </c>
      <c r="C983" s="1">
        <v>30</v>
      </c>
      <c r="D983" t="s">
        <v>7</v>
      </c>
      <c r="E983">
        <v>1563.21</v>
      </c>
      <c r="F983">
        <v>0</v>
      </c>
      <c r="G983" s="3">
        <f>INT((MONTH(C983)-1)/3)+1</f>
        <v>1</v>
      </c>
    </row>
    <row r="984" spans="1:7" x14ac:dyDescent="0.25">
      <c r="A984" t="s">
        <v>450</v>
      </c>
      <c r="B984" s="1">
        <f>+WEEKNUM(_2023[[#This Row],[DATA]],21)</f>
        <v>9</v>
      </c>
      <c r="C984" s="1">
        <v>25</v>
      </c>
      <c r="D984" t="s">
        <v>9</v>
      </c>
      <c r="E984">
        <v>1741.73</v>
      </c>
      <c r="F984">
        <v>0</v>
      </c>
      <c r="G984" s="3">
        <f>INT((MONTH(C984)-1)/3)+1</f>
        <v>1</v>
      </c>
    </row>
    <row r="985" spans="1:7" x14ac:dyDescent="0.25">
      <c r="A985" t="s">
        <v>451</v>
      </c>
      <c r="B985" s="1">
        <f>+WEEKNUM(_2023[[#This Row],[DATA]],21)</f>
        <v>10</v>
      </c>
      <c r="C985" s="4">
        <v>20</v>
      </c>
      <c r="D985" t="s">
        <v>5</v>
      </c>
      <c r="E985">
        <v>592.02</v>
      </c>
      <c r="F985">
        <v>0</v>
      </c>
      <c r="G985" s="3">
        <f>INT((MONTH(C985)-1)/3)+1</f>
        <v>1</v>
      </c>
    </row>
    <row r="986" spans="1:7" x14ac:dyDescent="0.25">
      <c r="A986" t="s">
        <v>451</v>
      </c>
      <c r="B986" s="1">
        <f>+WEEKNUM(_2023[[#This Row],[DATA]],21)</f>
        <v>10</v>
      </c>
      <c r="C986" s="1">
        <v>24</v>
      </c>
      <c r="D986" t="s">
        <v>11</v>
      </c>
      <c r="E986">
        <v>854.85</v>
      </c>
      <c r="F986">
        <v>0</v>
      </c>
      <c r="G986" s="3">
        <f>INT((MONTH(C986)-1)/3)+1</f>
        <v>1</v>
      </c>
    </row>
    <row r="987" spans="1:7" x14ac:dyDescent="0.25">
      <c r="A987" t="s">
        <v>451</v>
      </c>
      <c r="B987" s="1">
        <f>+WEEKNUM(_2023[[#This Row],[DATA]],21)</f>
        <v>10</v>
      </c>
      <c r="C987" s="1">
        <v>22</v>
      </c>
      <c r="D987" t="s">
        <v>6</v>
      </c>
      <c r="E987">
        <v>204.04</v>
      </c>
      <c r="F987">
        <v>0</v>
      </c>
      <c r="G987" s="3">
        <f>INT((MONTH(C987)-1)/3)+1</f>
        <v>1</v>
      </c>
    </row>
    <row r="988" spans="1:7" x14ac:dyDescent="0.25">
      <c r="A988" t="s">
        <v>451</v>
      </c>
      <c r="B988" s="1">
        <f>+WEEKNUM(_2023[[#This Row],[DATA]],21)</f>
        <v>10</v>
      </c>
      <c r="C988" s="1">
        <v>26</v>
      </c>
      <c r="D988" t="s">
        <v>14</v>
      </c>
      <c r="E988">
        <v>1340.15</v>
      </c>
      <c r="F988">
        <v>0</v>
      </c>
      <c r="G988" s="3">
        <f>INT((MONTH(C988)-1)/3)+1</f>
        <v>1</v>
      </c>
    </row>
    <row r="989" spans="1:7" x14ac:dyDescent="0.25">
      <c r="A989" t="s">
        <v>451</v>
      </c>
      <c r="B989" s="1">
        <f>+WEEKNUM(_2023[[#This Row],[DATA]],21)</f>
        <v>10</v>
      </c>
      <c r="C989" s="1">
        <v>21</v>
      </c>
      <c r="D989" t="s">
        <v>8</v>
      </c>
      <c r="E989">
        <v>2312.41</v>
      </c>
      <c r="F989">
        <v>0</v>
      </c>
      <c r="G989" s="3">
        <f>INT((MONTH(C989)-1)/3)+1</f>
        <v>1</v>
      </c>
    </row>
    <row r="990" spans="1:7" x14ac:dyDescent="0.25">
      <c r="A990" t="s">
        <v>451</v>
      </c>
      <c r="B990" s="1">
        <f>+WEEKNUM(_2023[[#This Row],[DATA]],21)</f>
        <v>10</v>
      </c>
      <c r="C990" s="1">
        <v>18</v>
      </c>
      <c r="D990" t="s">
        <v>13</v>
      </c>
      <c r="E990">
        <v>1829.64</v>
      </c>
      <c r="F990">
        <v>0</v>
      </c>
      <c r="G990" s="3">
        <f>INT((MONTH(C990)-1)/3)+1</f>
        <v>1</v>
      </c>
    </row>
    <row r="991" spans="1:7" x14ac:dyDescent="0.25">
      <c r="A991" t="s">
        <v>451</v>
      </c>
      <c r="B991" s="1">
        <f>+WEEKNUM(_2023[[#This Row],[DATA]],21)</f>
        <v>10</v>
      </c>
      <c r="C991" s="1">
        <v>17</v>
      </c>
      <c r="D991" t="s">
        <v>22</v>
      </c>
      <c r="E991">
        <v>1221.0999999999999</v>
      </c>
      <c r="F991">
        <v>0</v>
      </c>
      <c r="G991" s="3">
        <f>INT((MONTH(C991)-1)/3)+1</f>
        <v>1</v>
      </c>
    </row>
    <row r="992" spans="1:7" x14ac:dyDescent="0.25">
      <c r="A992" t="s">
        <v>451</v>
      </c>
      <c r="B992" s="1">
        <f>+WEEKNUM(_2023[[#This Row],[DATA]],21)</f>
        <v>10</v>
      </c>
      <c r="C992" s="1">
        <v>27</v>
      </c>
      <c r="D992" t="s">
        <v>12</v>
      </c>
      <c r="E992">
        <v>830.14</v>
      </c>
      <c r="F992">
        <v>0</v>
      </c>
      <c r="G992" s="3">
        <f>INT((MONTH(C992)-1)/3)+1</f>
        <v>1</v>
      </c>
    </row>
    <row r="993" spans="1:7" x14ac:dyDescent="0.25">
      <c r="A993" t="s">
        <v>451</v>
      </c>
      <c r="B993" s="1">
        <f>+WEEKNUM(_2023[[#This Row],[DATA]],21)</f>
        <v>10</v>
      </c>
      <c r="C993" s="1">
        <v>19</v>
      </c>
      <c r="D993" t="s">
        <v>4</v>
      </c>
      <c r="E993">
        <v>233.67</v>
      </c>
      <c r="F993">
        <v>0</v>
      </c>
      <c r="G993" s="3">
        <f>INT((MONTH(C993)-1)/3)+1</f>
        <v>1</v>
      </c>
    </row>
    <row r="994" spans="1:7" x14ac:dyDescent="0.25">
      <c r="A994" t="s">
        <v>451</v>
      </c>
      <c r="B994" s="1">
        <f>+WEEKNUM(_2023[[#This Row],[DATA]],21)</f>
        <v>10</v>
      </c>
      <c r="C994" s="1">
        <v>27</v>
      </c>
      <c r="D994" t="s">
        <v>10</v>
      </c>
      <c r="E994">
        <v>1178.8900000000001</v>
      </c>
      <c r="F994">
        <v>0</v>
      </c>
      <c r="G994" s="3">
        <f>INT((MONTH(C994)-1)/3)+1</f>
        <v>1</v>
      </c>
    </row>
    <row r="995" spans="1:7" x14ac:dyDescent="0.25">
      <c r="A995" t="s">
        <v>451</v>
      </c>
      <c r="B995" s="1">
        <f>+WEEKNUM(_2023[[#This Row],[DATA]],21)</f>
        <v>10</v>
      </c>
      <c r="C995" s="1">
        <v>23</v>
      </c>
      <c r="D995" t="s">
        <v>21</v>
      </c>
      <c r="E995">
        <v>651.23</v>
      </c>
      <c r="F995">
        <v>0</v>
      </c>
      <c r="G995" s="3">
        <f>INT((MONTH(C995)-1)/3)+1</f>
        <v>1</v>
      </c>
    </row>
    <row r="996" spans="1:7" x14ac:dyDescent="0.25">
      <c r="A996" t="s">
        <v>451</v>
      </c>
      <c r="B996" s="1">
        <f>+WEEKNUM(_2023[[#This Row],[DATA]],21)</f>
        <v>10</v>
      </c>
      <c r="C996" s="1">
        <v>29</v>
      </c>
      <c r="D996" t="s">
        <v>3</v>
      </c>
      <c r="E996">
        <v>1023.26</v>
      </c>
      <c r="F996">
        <v>0</v>
      </c>
      <c r="G996" s="3">
        <f>INT((MONTH(C996)-1)/3)+1</f>
        <v>1</v>
      </c>
    </row>
    <row r="997" spans="1:7" x14ac:dyDescent="0.25">
      <c r="A997" t="s">
        <v>451</v>
      </c>
      <c r="B997" s="1">
        <f>+WEEKNUM(_2023[[#This Row],[DATA]],21)</f>
        <v>10</v>
      </c>
      <c r="C997" s="1">
        <v>30</v>
      </c>
      <c r="D997" t="s">
        <v>7</v>
      </c>
      <c r="E997">
        <v>568.63</v>
      </c>
      <c r="F997">
        <v>0</v>
      </c>
      <c r="G997" s="3">
        <f>INT((MONTH(C997)-1)/3)+1</f>
        <v>1</v>
      </c>
    </row>
    <row r="998" spans="1:7" x14ac:dyDescent="0.25">
      <c r="A998" t="s">
        <v>451</v>
      </c>
      <c r="B998" s="1">
        <f>+WEEKNUM(_2023[[#This Row],[DATA]],21)</f>
        <v>10</v>
      </c>
      <c r="C998" s="1">
        <v>25</v>
      </c>
      <c r="D998" t="s">
        <v>9</v>
      </c>
      <c r="E998">
        <v>2205.79</v>
      </c>
      <c r="F998">
        <v>0</v>
      </c>
      <c r="G998" s="3">
        <f>INT((MONTH(C998)-1)/3)+1</f>
        <v>1</v>
      </c>
    </row>
    <row r="999" spans="1:7" x14ac:dyDescent="0.25">
      <c r="A999" t="s">
        <v>452</v>
      </c>
      <c r="B999" s="1">
        <f>+WEEKNUM(_2023[[#This Row],[DATA]],21)</f>
        <v>10</v>
      </c>
      <c r="C999" s="4">
        <v>20</v>
      </c>
      <c r="D999" t="s">
        <v>5</v>
      </c>
      <c r="E999">
        <v>1021.56</v>
      </c>
      <c r="F999">
        <v>0</v>
      </c>
      <c r="G999" s="3">
        <f>INT((MONTH(C999)-1)/3)+1</f>
        <v>1</v>
      </c>
    </row>
    <row r="1000" spans="1:7" x14ac:dyDescent="0.25">
      <c r="A1000" t="s">
        <v>452</v>
      </c>
      <c r="B1000" s="1">
        <f>+WEEKNUM(_2023[[#This Row],[DATA]],21)</f>
        <v>10</v>
      </c>
      <c r="C1000" s="1">
        <v>24</v>
      </c>
      <c r="D1000" t="s">
        <v>11</v>
      </c>
      <c r="E1000">
        <v>848.84</v>
      </c>
      <c r="F1000">
        <v>0</v>
      </c>
      <c r="G1000" s="3">
        <f>INT((MONTH(C1000)-1)/3)+1</f>
        <v>1</v>
      </c>
    </row>
    <row r="1001" spans="1:7" x14ac:dyDescent="0.25">
      <c r="A1001" t="s">
        <v>452</v>
      </c>
      <c r="B1001" s="1">
        <f>+WEEKNUM(_2023[[#This Row],[DATA]],21)</f>
        <v>10</v>
      </c>
      <c r="C1001" s="1">
        <v>22</v>
      </c>
      <c r="D1001" t="s">
        <v>6</v>
      </c>
      <c r="E1001">
        <v>881.8</v>
      </c>
      <c r="F1001">
        <v>0</v>
      </c>
      <c r="G1001" s="3">
        <f>INT((MONTH(C1001)-1)/3)+1</f>
        <v>1</v>
      </c>
    </row>
    <row r="1002" spans="1:7" x14ac:dyDescent="0.25">
      <c r="A1002" t="s">
        <v>452</v>
      </c>
      <c r="B1002" s="1">
        <f>+WEEKNUM(_2023[[#This Row],[DATA]],21)</f>
        <v>10</v>
      </c>
      <c r="C1002" s="1">
        <v>26</v>
      </c>
      <c r="D1002" t="s">
        <v>14</v>
      </c>
      <c r="E1002">
        <v>1057.24</v>
      </c>
      <c r="F1002">
        <v>0</v>
      </c>
      <c r="G1002" s="3">
        <f>INT((MONTH(C1002)-1)/3)+1</f>
        <v>1</v>
      </c>
    </row>
    <row r="1003" spans="1:7" x14ac:dyDescent="0.25">
      <c r="A1003" t="s">
        <v>452</v>
      </c>
      <c r="B1003" s="1">
        <f>+WEEKNUM(_2023[[#This Row],[DATA]],21)</f>
        <v>10</v>
      </c>
      <c r="C1003" s="1">
        <v>21</v>
      </c>
      <c r="D1003" t="s">
        <v>8</v>
      </c>
      <c r="E1003">
        <v>1782.08</v>
      </c>
      <c r="F1003">
        <v>0</v>
      </c>
      <c r="G1003" s="3">
        <f>INT((MONTH(C1003)-1)/3)+1</f>
        <v>1</v>
      </c>
    </row>
    <row r="1004" spans="1:7" x14ac:dyDescent="0.25">
      <c r="A1004" t="s">
        <v>452</v>
      </c>
      <c r="B1004" s="1">
        <f>+WEEKNUM(_2023[[#This Row],[DATA]],21)</f>
        <v>10</v>
      </c>
      <c r="C1004" s="1">
        <v>18</v>
      </c>
      <c r="D1004" t="s">
        <v>13</v>
      </c>
      <c r="E1004">
        <v>1855.04</v>
      </c>
      <c r="F1004">
        <v>0</v>
      </c>
      <c r="G1004" s="3">
        <f>INT((MONTH(C1004)-1)/3)+1</f>
        <v>1</v>
      </c>
    </row>
    <row r="1005" spans="1:7" x14ac:dyDescent="0.25">
      <c r="A1005" t="s">
        <v>452</v>
      </c>
      <c r="B1005" s="1">
        <f>+WEEKNUM(_2023[[#This Row],[DATA]],21)</f>
        <v>10</v>
      </c>
      <c r="C1005" s="1">
        <v>17</v>
      </c>
      <c r="D1005" t="s">
        <v>22</v>
      </c>
      <c r="E1005">
        <v>1913.21</v>
      </c>
      <c r="F1005">
        <v>0</v>
      </c>
      <c r="G1005" s="3">
        <f>INT((MONTH(C1005)-1)/3)+1</f>
        <v>1</v>
      </c>
    </row>
    <row r="1006" spans="1:7" x14ac:dyDescent="0.25">
      <c r="A1006" t="s">
        <v>452</v>
      </c>
      <c r="B1006" s="1">
        <f>+WEEKNUM(_2023[[#This Row],[DATA]],21)</f>
        <v>10</v>
      </c>
      <c r="C1006" s="1">
        <v>27</v>
      </c>
      <c r="D1006" t="s">
        <v>12</v>
      </c>
      <c r="E1006">
        <v>312.49</v>
      </c>
      <c r="F1006">
        <v>0</v>
      </c>
      <c r="G1006" s="3">
        <f>INT((MONTH(C1006)-1)/3)+1</f>
        <v>1</v>
      </c>
    </row>
    <row r="1007" spans="1:7" x14ac:dyDescent="0.25">
      <c r="A1007" t="s">
        <v>452</v>
      </c>
      <c r="B1007" s="1">
        <f>+WEEKNUM(_2023[[#This Row],[DATA]],21)</f>
        <v>10</v>
      </c>
      <c r="C1007" s="1">
        <v>19</v>
      </c>
      <c r="D1007" t="s">
        <v>4</v>
      </c>
      <c r="E1007">
        <v>276.16000000000003</v>
      </c>
      <c r="F1007">
        <v>0</v>
      </c>
      <c r="G1007" s="3">
        <f>INT((MONTH(C1007)-1)/3)+1</f>
        <v>1</v>
      </c>
    </row>
    <row r="1008" spans="1:7" x14ac:dyDescent="0.25">
      <c r="A1008" t="s">
        <v>452</v>
      </c>
      <c r="B1008" s="1">
        <f>+WEEKNUM(_2023[[#This Row],[DATA]],21)</f>
        <v>10</v>
      </c>
      <c r="C1008" s="1">
        <v>27</v>
      </c>
      <c r="D1008" t="s">
        <v>10</v>
      </c>
      <c r="E1008">
        <v>1693.38</v>
      </c>
      <c r="F1008">
        <v>0</v>
      </c>
      <c r="G1008" s="3">
        <f>INT((MONTH(C1008)-1)/3)+1</f>
        <v>1</v>
      </c>
    </row>
    <row r="1009" spans="1:7" x14ac:dyDescent="0.25">
      <c r="A1009" t="s">
        <v>452</v>
      </c>
      <c r="B1009" s="1">
        <f>+WEEKNUM(_2023[[#This Row],[DATA]],21)</f>
        <v>10</v>
      </c>
      <c r="C1009" s="1">
        <v>23</v>
      </c>
      <c r="D1009" t="s">
        <v>21</v>
      </c>
      <c r="E1009">
        <v>700.86</v>
      </c>
      <c r="F1009">
        <v>0</v>
      </c>
      <c r="G1009" s="3">
        <f>INT((MONTH(C1009)-1)/3)+1</f>
        <v>1</v>
      </c>
    </row>
    <row r="1010" spans="1:7" x14ac:dyDescent="0.25">
      <c r="A1010" t="s">
        <v>452</v>
      </c>
      <c r="B1010" s="1">
        <f>+WEEKNUM(_2023[[#This Row],[DATA]],21)</f>
        <v>10</v>
      </c>
      <c r="C1010" s="1">
        <v>29</v>
      </c>
      <c r="D1010" t="s">
        <v>3</v>
      </c>
      <c r="E1010">
        <v>570.84</v>
      </c>
      <c r="F1010">
        <v>0</v>
      </c>
      <c r="G1010" s="3">
        <f>INT((MONTH(C1010)-1)/3)+1</f>
        <v>1</v>
      </c>
    </row>
    <row r="1011" spans="1:7" x14ac:dyDescent="0.25">
      <c r="A1011" t="s">
        <v>452</v>
      </c>
      <c r="B1011" s="1">
        <f>+WEEKNUM(_2023[[#This Row],[DATA]],21)</f>
        <v>10</v>
      </c>
      <c r="C1011" s="1">
        <v>30</v>
      </c>
      <c r="D1011" t="s">
        <v>7</v>
      </c>
      <c r="E1011">
        <v>1136.22</v>
      </c>
      <c r="F1011">
        <v>0</v>
      </c>
      <c r="G1011" s="3">
        <f>INT((MONTH(C1011)-1)/3)+1</f>
        <v>1</v>
      </c>
    </row>
    <row r="1012" spans="1:7" x14ac:dyDescent="0.25">
      <c r="A1012" t="s">
        <v>452</v>
      </c>
      <c r="B1012" s="1">
        <f>+WEEKNUM(_2023[[#This Row],[DATA]],21)</f>
        <v>10</v>
      </c>
      <c r="C1012" s="1">
        <v>25</v>
      </c>
      <c r="D1012" t="s">
        <v>9</v>
      </c>
      <c r="E1012">
        <v>1035.4100000000001</v>
      </c>
      <c r="F1012">
        <v>0</v>
      </c>
      <c r="G1012" s="3">
        <f>INT((MONTH(C1012)-1)/3)+1</f>
        <v>1</v>
      </c>
    </row>
    <row r="1013" spans="1:7" x14ac:dyDescent="0.25">
      <c r="A1013" t="s">
        <v>453</v>
      </c>
      <c r="B1013" s="1">
        <f>+WEEKNUM(_2023[[#This Row],[DATA]],21)</f>
        <v>10</v>
      </c>
      <c r="C1013" s="4">
        <v>20</v>
      </c>
      <c r="D1013" t="s">
        <v>5</v>
      </c>
      <c r="E1013">
        <v>726.13</v>
      </c>
      <c r="F1013">
        <v>0</v>
      </c>
      <c r="G1013" s="3">
        <f>INT((MONTH(C1013)-1)/3)+1</f>
        <v>1</v>
      </c>
    </row>
    <row r="1014" spans="1:7" x14ac:dyDescent="0.25">
      <c r="A1014" t="s">
        <v>453</v>
      </c>
      <c r="B1014" s="1">
        <f>+WEEKNUM(_2023[[#This Row],[DATA]],21)</f>
        <v>10</v>
      </c>
      <c r="C1014" s="1">
        <v>24</v>
      </c>
      <c r="D1014" t="s">
        <v>11</v>
      </c>
      <c r="E1014">
        <v>650.16</v>
      </c>
      <c r="F1014">
        <v>0</v>
      </c>
      <c r="G1014" s="3">
        <f>INT((MONTH(C1014)-1)/3)+1</f>
        <v>1</v>
      </c>
    </row>
    <row r="1015" spans="1:7" x14ac:dyDescent="0.25">
      <c r="A1015" t="s">
        <v>453</v>
      </c>
      <c r="B1015" s="1">
        <f>+WEEKNUM(_2023[[#This Row],[DATA]],21)</f>
        <v>10</v>
      </c>
      <c r="C1015" s="1">
        <v>22</v>
      </c>
      <c r="D1015" t="s">
        <v>6</v>
      </c>
      <c r="E1015">
        <v>1148.82</v>
      </c>
      <c r="F1015">
        <v>0</v>
      </c>
      <c r="G1015" s="3">
        <f>INT((MONTH(C1015)-1)/3)+1</f>
        <v>1</v>
      </c>
    </row>
    <row r="1016" spans="1:7" x14ac:dyDescent="0.25">
      <c r="A1016" t="s">
        <v>453</v>
      </c>
      <c r="B1016" s="1">
        <f>+WEEKNUM(_2023[[#This Row],[DATA]],21)</f>
        <v>10</v>
      </c>
      <c r="C1016" s="1">
        <v>26</v>
      </c>
      <c r="D1016" t="s">
        <v>14</v>
      </c>
      <c r="E1016">
        <v>1857.94</v>
      </c>
      <c r="F1016">
        <v>0</v>
      </c>
      <c r="G1016" s="3">
        <f>INT((MONTH(C1016)-1)/3)+1</f>
        <v>1</v>
      </c>
    </row>
    <row r="1017" spans="1:7" x14ac:dyDescent="0.25">
      <c r="A1017" t="s">
        <v>453</v>
      </c>
      <c r="B1017" s="1">
        <f>+WEEKNUM(_2023[[#This Row],[DATA]],21)</f>
        <v>10</v>
      </c>
      <c r="C1017" s="1">
        <v>21</v>
      </c>
      <c r="D1017" t="s">
        <v>8</v>
      </c>
      <c r="E1017">
        <v>1396.7</v>
      </c>
      <c r="F1017">
        <v>0</v>
      </c>
      <c r="G1017" s="3">
        <f>INT((MONTH(C1017)-1)/3)+1</f>
        <v>1</v>
      </c>
    </row>
    <row r="1018" spans="1:7" x14ac:dyDescent="0.25">
      <c r="A1018" t="s">
        <v>453</v>
      </c>
      <c r="B1018" s="1">
        <f>+WEEKNUM(_2023[[#This Row],[DATA]],21)</f>
        <v>10</v>
      </c>
      <c r="C1018" s="1">
        <v>18</v>
      </c>
      <c r="D1018" t="s">
        <v>13</v>
      </c>
      <c r="E1018">
        <v>896.54</v>
      </c>
      <c r="F1018">
        <v>0</v>
      </c>
      <c r="G1018" s="3">
        <f>INT((MONTH(C1018)-1)/3)+1</f>
        <v>1</v>
      </c>
    </row>
    <row r="1019" spans="1:7" x14ac:dyDescent="0.25">
      <c r="A1019" t="s">
        <v>453</v>
      </c>
      <c r="B1019" s="1">
        <f>+WEEKNUM(_2023[[#This Row],[DATA]],21)</f>
        <v>10</v>
      </c>
      <c r="C1019" s="1">
        <v>17</v>
      </c>
      <c r="D1019" t="s">
        <v>22</v>
      </c>
      <c r="E1019">
        <v>1161.69</v>
      </c>
      <c r="F1019">
        <v>0</v>
      </c>
      <c r="G1019" s="3">
        <f>INT((MONTH(C1019)-1)/3)+1</f>
        <v>1</v>
      </c>
    </row>
    <row r="1020" spans="1:7" x14ac:dyDescent="0.25">
      <c r="A1020" t="s">
        <v>453</v>
      </c>
      <c r="B1020" s="1">
        <f>+WEEKNUM(_2023[[#This Row],[DATA]],21)</f>
        <v>10</v>
      </c>
      <c r="C1020" s="1">
        <v>27</v>
      </c>
      <c r="D1020" t="s">
        <v>12</v>
      </c>
      <c r="E1020">
        <v>690.55</v>
      </c>
      <c r="F1020">
        <v>0</v>
      </c>
      <c r="G1020" s="3">
        <f>INT((MONTH(C1020)-1)/3)+1</f>
        <v>1</v>
      </c>
    </row>
    <row r="1021" spans="1:7" x14ac:dyDescent="0.25">
      <c r="A1021" t="s">
        <v>453</v>
      </c>
      <c r="B1021" s="1">
        <f>+WEEKNUM(_2023[[#This Row],[DATA]],21)</f>
        <v>10</v>
      </c>
      <c r="C1021" s="1">
        <v>19</v>
      </c>
      <c r="D1021" t="s">
        <v>4</v>
      </c>
      <c r="E1021">
        <v>286.77</v>
      </c>
      <c r="F1021">
        <v>0</v>
      </c>
      <c r="G1021" s="3">
        <f>INT((MONTH(C1021)-1)/3)+1</f>
        <v>1</v>
      </c>
    </row>
    <row r="1022" spans="1:7" x14ac:dyDescent="0.25">
      <c r="A1022" t="s">
        <v>453</v>
      </c>
      <c r="B1022" s="1">
        <f>+WEEKNUM(_2023[[#This Row],[DATA]],21)</f>
        <v>10</v>
      </c>
      <c r="C1022" s="1">
        <v>27</v>
      </c>
      <c r="D1022" t="s">
        <v>10</v>
      </c>
      <c r="E1022">
        <v>1608.9</v>
      </c>
      <c r="F1022">
        <v>0</v>
      </c>
      <c r="G1022" s="3">
        <f>INT((MONTH(C1022)-1)/3)+1</f>
        <v>1</v>
      </c>
    </row>
    <row r="1023" spans="1:7" x14ac:dyDescent="0.25">
      <c r="A1023" t="s">
        <v>453</v>
      </c>
      <c r="B1023" s="1">
        <f>+WEEKNUM(_2023[[#This Row],[DATA]],21)</f>
        <v>10</v>
      </c>
      <c r="C1023" s="1">
        <v>23</v>
      </c>
      <c r="D1023" t="s">
        <v>21</v>
      </c>
      <c r="E1023">
        <v>854.77</v>
      </c>
      <c r="F1023">
        <v>0</v>
      </c>
      <c r="G1023" s="3">
        <f>INT((MONTH(C1023)-1)/3)+1</f>
        <v>1</v>
      </c>
    </row>
    <row r="1024" spans="1:7" x14ac:dyDescent="0.25">
      <c r="A1024" t="s">
        <v>453</v>
      </c>
      <c r="B1024" s="1">
        <f>+WEEKNUM(_2023[[#This Row],[DATA]],21)</f>
        <v>10</v>
      </c>
      <c r="C1024" s="1">
        <v>29</v>
      </c>
      <c r="D1024" t="s">
        <v>3</v>
      </c>
      <c r="E1024">
        <v>1319.05</v>
      </c>
      <c r="F1024">
        <v>0</v>
      </c>
      <c r="G1024" s="3">
        <f>INT((MONTH(C1024)-1)/3)+1</f>
        <v>1</v>
      </c>
    </row>
    <row r="1025" spans="1:7" x14ac:dyDescent="0.25">
      <c r="A1025" t="s">
        <v>453</v>
      </c>
      <c r="B1025" s="1">
        <f>+WEEKNUM(_2023[[#This Row],[DATA]],21)</f>
        <v>10</v>
      </c>
      <c r="C1025" s="1">
        <v>30</v>
      </c>
      <c r="D1025" t="s">
        <v>7</v>
      </c>
      <c r="E1025">
        <v>994.85</v>
      </c>
      <c r="F1025">
        <v>0</v>
      </c>
      <c r="G1025" s="3">
        <f>INT((MONTH(C1025)-1)/3)+1</f>
        <v>1</v>
      </c>
    </row>
    <row r="1026" spans="1:7" x14ac:dyDescent="0.25">
      <c r="A1026" t="s">
        <v>453</v>
      </c>
      <c r="B1026" s="1">
        <f>+WEEKNUM(_2023[[#This Row],[DATA]],21)</f>
        <v>10</v>
      </c>
      <c r="C1026" s="1">
        <v>25</v>
      </c>
      <c r="D1026" t="s">
        <v>9</v>
      </c>
      <c r="E1026">
        <v>1476.28</v>
      </c>
      <c r="F1026">
        <v>0</v>
      </c>
      <c r="G1026" s="3">
        <f>INT((MONTH(C1026)-1)/3)+1</f>
        <v>1</v>
      </c>
    </row>
    <row r="1027" spans="1:7" x14ac:dyDescent="0.25">
      <c r="A1027" t="s">
        <v>454</v>
      </c>
      <c r="B1027" s="1">
        <f>+WEEKNUM(_2023[[#This Row],[DATA]],21)</f>
        <v>10</v>
      </c>
      <c r="C1027" s="4">
        <v>20</v>
      </c>
      <c r="D1027" t="s">
        <v>5</v>
      </c>
      <c r="E1027">
        <v>953.64</v>
      </c>
      <c r="F1027">
        <v>0</v>
      </c>
      <c r="G1027" s="3">
        <f>INT((MONTH(C1027)-1)/3)+1</f>
        <v>1</v>
      </c>
    </row>
    <row r="1028" spans="1:7" x14ac:dyDescent="0.25">
      <c r="A1028" t="s">
        <v>454</v>
      </c>
      <c r="B1028" s="1">
        <f>+WEEKNUM(_2023[[#This Row],[DATA]],21)</f>
        <v>10</v>
      </c>
      <c r="C1028" s="1">
        <v>24</v>
      </c>
      <c r="D1028" t="s">
        <v>11</v>
      </c>
      <c r="E1028">
        <v>555.04999999999995</v>
      </c>
      <c r="F1028">
        <v>0</v>
      </c>
      <c r="G1028" s="3">
        <f>INT((MONTH(C1028)-1)/3)+1</f>
        <v>1</v>
      </c>
    </row>
    <row r="1029" spans="1:7" x14ac:dyDescent="0.25">
      <c r="A1029" t="s">
        <v>454</v>
      </c>
      <c r="B1029" s="1">
        <f>+WEEKNUM(_2023[[#This Row],[DATA]],21)</f>
        <v>10</v>
      </c>
      <c r="C1029" s="1">
        <v>22</v>
      </c>
      <c r="D1029" t="s">
        <v>6</v>
      </c>
      <c r="E1029">
        <v>219.2</v>
      </c>
      <c r="F1029">
        <v>0</v>
      </c>
      <c r="G1029" s="3">
        <f>INT((MONTH(C1029)-1)/3)+1</f>
        <v>1</v>
      </c>
    </row>
    <row r="1030" spans="1:7" x14ac:dyDescent="0.25">
      <c r="A1030" t="s">
        <v>454</v>
      </c>
      <c r="B1030" s="1">
        <f>+WEEKNUM(_2023[[#This Row],[DATA]],21)</f>
        <v>10</v>
      </c>
      <c r="C1030" s="1">
        <v>26</v>
      </c>
      <c r="D1030" t="s">
        <v>14</v>
      </c>
      <c r="E1030">
        <v>1008.1</v>
      </c>
      <c r="F1030">
        <v>0</v>
      </c>
      <c r="G1030" s="3">
        <f>INT((MONTH(C1030)-1)/3)+1</f>
        <v>1</v>
      </c>
    </row>
    <row r="1031" spans="1:7" x14ac:dyDescent="0.25">
      <c r="A1031" t="s">
        <v>454</v>
      </c>
      <c r="B1031" s="1">
        <f>+WEEKNUM(_2023[[#This Row],[DATA]],21)</f>
        <v>10</v>
      </c>
      <c r="C1031" s="1">
        <v>21</v>
      </c>
      <c r="D1031" t="s">
        <v>8</v>
      </c>
      <c r="E1031">
        <v>1471.83</v>
      </c>
      <c r="F1031">
        <v>0</v>
      </c>
      <c r="G1031" s="3">
        <f>INT((MONTH(C1031)-1)/3)+1</f>
        <v>1</v>
      </c>
    </row>
    <row r="1032" spans="1:7" x14ac:dyDescent="0.25">
      <c r="A1032" t="s">
        <v>454</v>
      </c>
      <c r="B1032" s="1">
        <f>+WEEKNUM(_2023[[#This Row],[DATA]],21)</f>
        <v>10</v>
      </c>
      <c r="C1032" s="1">
        <v>18</v>
      </c>
      <c r="D1032" t="s">
        <v>13</v>
      </c>
      <c r="E1032">
        <v>1077.94</v>
      </c>
      <c r="F1032">
        <v>0</v>
      </c>
      <c r="G1032" s="3">
        <f>INT((MONTH(C1032)-1)/3)+1</f>
        <v>1</v>
      </c>
    </row>
    <row r="1033" spans="1:7" x14ac:dyDescent="0.25">
      <c r="A1033" t="s">
        <v>454</v>
      </c>
      <c r="B1033" s="1">
        <f>+WEEKNUM(_2023[[#This Row],[DATA]],21)</f>
        <v>10</v>
      </c>
      <c r="C1033" s="1">
        <v>17</v>
      </c>
      <c r="D1033" t="s">
        <v>22</v>
      </c>
      <c r="E1033">
        <v>1208.82</v>
      </c>
      <c r="F1033">
        <v>0</v>
      </c>
      <c r="G1033" s="3">
        <f>INT((MONTH(C1033)-1)/3)+1</f>
        <v>1</v>
      </c>
    </row>
    <row r="1034" spans="1:7" x14ac:dyDescent="0.25">
      <c r="A1034" t="s">
        <v>454</v>
      </c>
      <c r="B1034" s="1">
        <f>+WEEKNUM(_2023[[#This Row],[DATA]],21)</f>
        <v>10</v>
      </c>
      <c r="C1034" s="1">
        <v>27</v>
      </c>
      <c r="D1034" t="s">
        <v>12</v>
      </c>
      <c r="E1034">
        <v>848.26</v>
      </c>
      <c r="F1034">
        <v>0</v>
      </c>
      <c r="G1034" s="3">
        <f>INT((MONTH(C1034)-1)/3)+1</f>
        <v>1</v>
      </c>
    </row>
    <row r="1035" spans="1:7" x14ac:dyDescent="0.25">
      <c r="A1035" t="s">
        <v>454</v>
      </c>
      <c r="B1035" s="1">
        <f>+WEEKNUM(_2023[[#This Row],[DATA]],21)</f>
        <v>10</v>
      </c>
      <c r="C1035" s="1">
        <v>19</v>
      </c>
      <c r="D1035" t="s">
        <v>4</v>
      </c>
      <c r="E1035">
        <v>376.65</v>
      </c>
      <c r="F1035">
        <v>0</v>
      </c>
      <c r="G1035" s="3">
        <f>INT((MONTH(C1035)-1)/3)+1</f>
        <v>1</v>
      </c>
    </row>
    <row r="1036" spans="1:7" x14ac:dyDescent="0.25">
      <c r="A1036" t="s">
        <v>454</v>
      </c>
      <c r="B1036" s="1">
        <f>+WEEKNUM(_2023[[#This Row],[DATA]],21)</f>
        <v>10</v>
      </c>
      <c r="C1036" s="1">
        <v>27</v>
      </c>
      <c r="D1036" t="s">
        <v>10</v>
      </c>
      <c r="E1036">
        <v>2605.7800000000002</v>
      </c>
      <c r="F1036">
        <v>0</v>
      </c>
      <c r="G1036" s="3">
        <f>INT((MONTH(C1036)-1)/3)+1</f>
        <v>1</v>
      </c>
    </row>
    <row r="1037" spans="1:7" x14ac:dyDescent="0.25">
      <c r="A1037" t="s">
        <v>454</v>
      </c>
      <c r="B1037" s="1">
        <f>+WEEKNUM(_2023[[#This Row],[DATA]],21)</f>
        <v>10</v>
      </c>
      <c r="C1037" s="1">
        <v>23</v>
      </c>
      <c r="D1037" t="s">
        <v>21</v>
      </c>
      <c r="E1037">
        <v>940.95</v>
      </c>
      <c r="F1037">
        <v>0</v>
      </c>
      <c r="G1037" s="3">
        <f>INT((MONTH(C1037)-1)/3)+1</f>
        <v>1</v>
      </c>
    </row>
    <row r="1038" spans="1:7" x14ac:dyDescent="0.25">
      <c r="A1038" t="s">
        <v>454</v>
      </c>
      <c r="B1038" s="1">
        <f>+WEEKNUM(_2023[[#This Row],[DATA]],21)</f>
        <v>10</v>
      </c>
      <c r="C1038" s="1">
        <v>29</v>
      </c>
      <c r="D1038" t="s">
        <v>3</v>
      </c>
      <c r="E1038">
        <v>1020.84</v>
      </c>
      <c r="F1038">
        <v>0</v>
      </c>
      <c r="G1038" s="3">
        <f>INT((MONTH(C1038)-1)/3)+1</f>
        <v>1</v>
      </c>
    </row>
    <row r="1039" spans="1:7" x14ac:dyDescent="0.25">
      <c r="A1039" t="s">
        <v>454</v>
      </c>
      <c r="B1039" s="1">
        <f>+WEEKNUM(_2023[[#This Row],[DATA]],21)</f>
        <v>10</v>
      </c>
      <c r="C1039" s="1">
        <v>30</v>
      </c>
      <c r="D1039" t="s">
        <v>7</v>
      </c>
      <c r="E1039">
        <v>1734.93</v>
      </c>
      <c r="F1039">
        <v>0</v>
      </c>
      <c r="G1039" s="3">
        <f>INT((MONTH(C1039)-1)/3)+1</f>
        <v>1</v>
      </c>
    </row>
    <row r="1040" spans="1:7" x14ac:dyDescent="0.25">
      <c r="A1040" t="s">
        <v>454</v>
      </c>
      <c r="B1040" s="1">
        <f>+WEEKNUM(_2023[[#This Row],[DATA]],21)</f>
        <v>10</v>
      </c>
      <c r="C1040" s="1">
        <v>25</v>
      </c>
      <c r="D1040" t="s">
        <v>9</v>
      </c>
      <c r="E1040">
        <v>1703.08</v>
      </c>
      <c r="F1040">
        <v>0</v>
      </c>
      <c r="G1040" s="3">
        <f>INT((MONTH(C1040)-1)/3)+1</f>
        <v>1</v>
      </c>
    </row>
    <row r="1041" spans="1:7" x14ac:dyDescent="0.25">
      <c r="A1041" t="s">
        <v>455</v>
      </c>
      <c r="B1041" s="1">
        <f>+WEEKNUM(_2023[[#This Row],[DATA]],21)</f>
        <v>10</v>
      </c>
      <c r="C1041" s="4">
        <v>20</v>
      </c>
      <c r="D1041" t="s">
        <v>5</v>
      </c>
      <c r="E1041">
        <v>1593.42</v>
      </c>
      <c r="F1041">
        <v>0</v>
      </c>
      <c r="G1041" s="3">
        <f>INT((MONTH(C1041)-1)/3)+1</f>
        <v>1</v>
      </c>
    </row>
    <row r="1042" spans="1:7" x14ac:dyDescent="0.25">
      <c r="A1042" t="s">
        <v>455</v>
      </c>
      <c r="B1042" s="1">
        <f>+WEEKNUM(_2023[[#This Row],[DATA]],21)</f>
        <v>10</v>
      </c>
      <c r="C1042" s="1">
        <v>24</v>
      </c>
      <c r="D1042" t="s">
        <v>11</v>
      </c>
      <c r="E1042">
        <v>605.41</v>
      </c>
      <c r="F1042">
        <v>0</v>
      </c>
      <c r="G1042" s="3">
        <f>INT((MONTH(C1042)-1)/3)+1</f>
        <v>1</v>
      </c>
    </row>
    <row r="1043" spans="1:7" x14ac:dyDescent="0.25">
      <c r="A1043" t="s">
        <v>455</v>
      </c>
      <c r="B1043" s="1">
        <f>+WEEKNUM(_2023[[#This Row],[DATA]],21)</f>
        <v>10</v>
      </c>
      <c r="C1043" s="1">
        <v>22</v>
      </c>
      <c r="D1043" t="s">
        <v>6</v>
      </c>
      <c r="E1043">
        <v>863.88</v>
      </c>
      <c r="F1043">
        <v>0</v>
      </c>
      <c r="G1043" s="3">
        <f>INT((MONTH(C1043)-1)/3)+1</f>
        <v>1</v>
      </c>
    </row>
    <row r="1044" spans="1:7" x14ac:dyDescent="0.25">
      <c r="A1044" t="s">
        <v>455</v>
      </c>
      <c r="B1044" s="1">
        <f>+WEEKNUM(_2023[[#This Row],[DATA]],21)</f>
        <v>10</v>
      </c>
      <c r="C1044" s="1">
        <v>26</v>
      </c>
      <c r="D1044" t="s">
        <v>14</v>
      </c>
      <c r="E1044">
        <v>1079.76</v>
      </c>
      <c r="F1044">
        <v>0</v>
      </c>
      <c r="G1044" s="3">
        <f>INT((MONTH(C1044)-1)/3)+1</f>
        <v>1</v>
      </c>
    </row>
    <row r="1045" spans="1:7" x14ac:dyDescent="0.25">
      <c r="A1045" t="s">
        <v>455</v>
      </c>
      <c r="B1045" s="1">
        <f>+WEEKNUM(_2023[[#This Row],[DATA]],21)</f>
        <v>10</v>
      </c>
      <c r="C1045" s="1">
        <v>21</v>
      </c>
      <c r="D1045" t="s">
        <v>8</v>
      </c>
      <c r="E1045">
        <v>1753.68</v>
      </c>
      <c r="F1045">
        <v>0</v>
      </c>
      <c r="G1045" s="3">
        <f>INT((MONTH(C1045)-1)/3)+1</f>
        <v>1</v>
      </c>
    </row>
    <row r="1046" spans="1:7" x14ac:dyDescent="0.25">
      <c r="A1046" t="s">
        <v>455</v>
      </c>
      <c r="B1046" s="1">
        <f>+WEEKNUM(_2023[[#This Row],[DATA]],21)</f>
        <v>10</v>
      </c>
      <c r="C1046" s="1">
        <v>18</v>
      </c>
      <c r="D1046" t="s">
        <v>13</v>
      </c>
      <c r="E1046">
        <v>2076.7199999999998</v>
      </c>
      <c r="F1046">
        <v>0</v>
      </c>
      <c r="G1046" s="3">
        <f>INT((MONTH(C1046)-1)/3)+1</f>
        <v>1</v>
      </c>
    </row>
    <row r="1047" spans="1:7" x14ac:dyDescent="0.25">
      <c r="A1047" t="s">
        <v>455</v>
      </c>
      <c r="B1047" s="1">
        <f>+WEEKNUM(_2023[[#This Row],[DATA]],21)</f>
        <v>10</v>
      </c>
      <c r="C1047" s="1">
        <v>17</v>
      </c>
      <c r="D1047" t="s">
        <v>22</v>
      </c>
      <c r="E1047">
        <v>1537.61</v>
      </c>
      <c r="F1047">
        <v>0</v>
      </c>
      <c r="G1047" s="3">
        <f>INT((MONTH(C1047)-1)/3)+1</f>
        <v>1</v>
      </c>
    </row>
    <row r="1048" spans="1:7" x14ac:dyDescent="0.25">
      <c r="A1048" t="s">
        <v>455</v>
      </c>
      <c r="B1048" s="1">
        <f>+WEEKNUM(_2023[[#This Row],[DATA]],21)</f>
        <v>10</v>
      </c>
      <c r="C1048" s="1">
        <v>27</v>
      </c>
      <c r="D1048" t="s">
        <v>12</v>
      </c>
      <c r="E1048">
        <v>973.92</v>
      </c>
      <c r="F1048">
        <v>0</v>
      </c>
      <c r="G1048" s="3">
        <f>INT((MONTH(C1048)-1)/3)+1</f>
        <v>1</v>
      </c>
    </row>
    <row r="1049" spans="1:7" x14ac:dyDescent="0.25">
      <c r="A1049" t="s">
        <v>455</v>
      </c>
      <c r="B1049" s="1">
        <f>+WEEKNUM(_2023[[#This Row],[DATA]],21)</f>
        <v>10</v>
      </c>
      <c r="C1049" s="1">
        <v>19</v>
      </c>
      <c r="D1049" t="s">
        <v>4</v>
      </c>
      <c r="E1049">
        <v>1222.8599999999999</v>
      </c>
      <c r="F1049">
        <v>0</v>
      </c>
      <c r="G1049" s="3">
        <f>INT((MONTH(C1049)-1)/3)+1</f>
        <v>1</v>
      </c>
    </row>
    <row r="1050" spans="1:7" x14ac:dyDescent="0.25">
      <c r="A1050" t="s">
        <v>455</v>
      </c>
      <c r="B1050" s="1">
        <f>+WEEKNUM(_2023[[#This Row],[DATA]],21)</f>
        <v>10</v>
      </c>
      <c r="C1050" s="1">
        <v>27</v>
      </c>
      <c r="D1050" t="s">
        <v>10</v>
      </c>
      <c r="E1050">
        <v>1486.8</v>
      </c>
      <c r="F1050">
        <v>0</v>
      </c>
      <c r="G1050" s="3">
        <f>INT((MONTH(C1050)-1)/3)+1</f>
        <v>1</v>
      </c>
    </row>
    <row r="1051" spans="1:7" x14ac:dyDescent="0.25">
      <c r="A1051" t="s">
        <v>455</v>
      </c>
      <c r="B1051" s="1">
        <f>+WEEKNUM(_2023[[#This Row],[DATA]],21)</f>
        <v>10</v>
      </c>
      <c r="C1051" s="1">
        <v>23</v>
      </c>
      <c r="D1051" t="s">
        <v>21</v>
      </c>
      <c r="E1051">
        <v>1269.3699999999999</v>
      </c>
      <c r="F1051">
        <v>0</v>
      </c>
      <c r="G1051" s="3">
        <f>INT((MONTH(C1051)-1)/3)+1</f>
        <v>1</v>
      </c>
    </row>
    <row r="1052" spans="1:7" x14ac:dyDescent="0.25">
      <c r="A1052" t="s">
        <v>455</v>
      </c>
      <c r="B1052" s="1">
        <f>+WEEKNUM(_2023[[#This Row],[DATA]],21)</f>
        <v>10</v>
      </c>
      <c r="C1052" s="1">
        <v>29</v>
      </c>
      <c r="D1052" t="s">
        <v>3</v>
      </c>
      <c r="E1052">
        <v>1023.72</v>
      </c>
      <c r="F1052">
        <v>0</v>
      </c>
      <c r="G1052" s="3">
        <f>INT((MONTH(C1052)-1)/3)+1</f>
        <v>1</v>
      </c>
    </row>
    <row r="1053" spans="1:7" x14ac:dyDescent="0.25">
      <c r="A1053" t="s">
        <v>455</v>
      </c>
      <c r="B1053" s="1">
        <f>+WEEKNUM(_2023[[#This Row],[DATA]],21)</f>
        <v>10</v>
      </c>
      <c r="C1053" s="1">
        <v>30</v>
      </c>
      <c r="D1053" t="s">
        <v>7</v>
      </c>
      <c r="E1053">
        <v>1290.68</v>
      </c>
      <c r="F1053">
        <v>0</v>
      </c>
      <c r="G1053" s="3">
        <f>INT((MONTH(C1053)-1)/3)+1</f>
        <v>1</v>
      </c>
    </row>
    <row r="1054" spans="1:7" x14ac:dyDescent="0.25">
      <c r="A1054" t="s">
        <v>455</v>
      </c>
      <c r="B1054" s="1">
        <f>+WEEKNUM(_2023[[#This Row],[DATA]],21)</f>
        <v>10</v>
      </c>
      <c r="C1054" s="1">
        <v>25</v>
      </c>
      <c r="D1054" t="s">
        <v>9</v>
      </c>
      <c r="E1054">
        <v>1333.56</v>
      </c>
      <c r="F1054">
        <v>0</v>
      </c>
      <c r="G1054" s="3">
        <f>INT((MONTH(C1054)-1)/3)+1</f>
        <v>1</v>
      </c>
    </row>
    <row r="1055" spans="1:7" x14ac:dyDescent="0.25">
      <c r="A1055" t="s">
        <v>456</v>
      </c>
      <c r="B1055" s="1">
        <f>+WEEKNUM(_2023[[#This Row],[DATA]],21)</f>
        <v>10</v>
      </c>
      <c r="C1055" s="4">
        <v>20</v>
      </c>
      <c r="D1055" t="s">
        <v>5</v>
      </c>
      <c r="E1055">
        <v>1723.72</v>
      </c>
      <c r="F1055">
        <v>0</v>
      </c>
      <c r="G1055" s="3">
        <f>INT((MONTH(C1055)-1)/3)+1</f>
        <v>1</v>
      </c>
    </row>
    <row r="1056" spans="1:7" x14ac:dyDescent="0.25">
      <c r="A1056" t="s">
        <v>456</v>
      </c>
      <c r="B1056" s="1">
        <f>+WEEKNUM(_2023[[#This Row],[DATA]],21)</f>
        <v>10</v>
      </c>
      <c r="C1056" s="1">
        <v>24</v>
      </c>
      <c r="D1056" t="s">
        <v>11</v>
      </c>
      <c r="E1056">
        <v>1633.81</v>
      </c>
      <c r="F1056">
        <v>0</v>
      </c>
      <c r="G1056" s="3">
        <f>INT((MONTH(C1056)-1)/3)+1</f>
        <v>1</v>
      </c>
    </row>
    <row r="1057" spans="1:7" x14ac:dyDescent="0.25">
      <c r="A1057" t="s">
        <v>456</v>
      </c>
      <c r="B1057" s="1">
        <f>+WEEKNUM(_2023[[#This Row],[DATA]],21)</f>
        <v>10</v>
      </c>
      <c r="C1057" s="1">
        <v>22</v>
      </c>
      <c r="D1057" t="s">
        <v>6</v>
      </c>
      <c r="E1057">
        <v>676.64</v>
      </c>
      <c r="F1057">
        <v>0</v>
      </c>
      <c r="G1057" s="3">
        <f>INT((MONTH(C1057)-1)/3)+1</f>
        <v>1</v>
      </c>
    </row>
    <row r="1058" spans="1:7" x14ac:dyDescent="0.25">
      <c r="A1058" t="s">
        <v>456</v>
      </c>
      <c r="B1058" s="1">
        <f>+WEEKNUM(_2023[[#This Row],[DATA]],21)</f>
        <v>10</v>
      </c>
      <c r="C1058" s="1">
        <v>26</v>
      </c>
      <c r="D1058" t="s">
        <v>14</v>
      </c>
      <c r="E1058">
        <v>2978.51</v>
      </c>
      <c r="F1058">
        <v>0</v>
      </c>
      <c r="G1058" s="3">
        <f>INT((MONTH(C1058)-1)/3)+1</f>
        <v>1</v>
      </c>
    </row>
    <row r="1059" spans="1:7" x14ac:dyDescent="0.25">
      <c r="A1059" t="s">
        <v>456</v>
      </c>
      <c r="B1059" s="1">
        <f>+WEEKNUM(_2023[[#This Row],[DATA]],21)</f>
        <v>10</v>
      </c>
      <c r="C1059" s="1">
        <v>21</v>
      </c>
      <c r="D1059" t="s">
        <v>8</v>
      </c>
      <c r="E1059">
        <v>1940.2</v>
      </c>
      <c r="F1059">
        <v>0</v>
      </c>
      <c r="G1059" s="3">
        <f>INT((MONTH(C1059)-1)/3)+1</f>
        <v>1</v>
      </c>
    </row>
    <row r="1060" spans="1:7" x14ac:dyDescent="0.25">
      <c r="A1060" t="s">
        <v>456</v>
      </c>
      <c r="B1060" s="1">
        <f>+WEEKNUM(_2023[[#This Row],[DATA]],21)</f>
        <v>10</v>
      </c>
      <c r="C1060" s="1">
        <v>18</v>
      </c>
      <c r="D1060" t="s">
        <v>13</v>
      </c>
      <c r="E1060">
        <v>1823.46</v>
      </c>
      <c r="F1060">
        <v>0</v>
      </c>
      <c r="G1060" s="3">
        <f>INT((MONTH(C1060)-1)/3)+1</f>
        <v>1</v>
      </c>
    </row>
    <row r="1061" spans="1:7" x14ac:dyDescent="0.25">
      <c r="A1061" t="s">
        <v>456</v>
      </c>
      <c r="B1061" s="1">
        <f>+WEEKNUM(_2023[[#This Row],[DATA]],21)</f>
        <v>10</v>
      </c>
      <c r="C1061" s="1">
        <v>17</v>
      </c>
      <c r="D1061" t="s">
        <v>22</v>
      </c>
      <c r="E1061">
        <v>2597.58</v>
      </c>
      <c r="F1061">
        <v>0</v>
      </c>
      <c r="G1061" s="3">
        <f>INT((MONTH(C1061)-1)/3)+1</f>
        <v>1</v>
      </c>
    </row>
    <row r="1062" spans="1:7" x14ac:dyDescent="0.25">
      <c r="A1062" t="s">
        <v>456</v>
      </c>
      <c r="B1062" s="1">
        <f>+WEEKNUM(_2023[[#This Row],[DATA]],21)</f>
        <v>10</v>
      </c>
      <c r="C1062" s="1">
        <v>27</v>
      </c>
      <c r="D1062" t="s">
        <v>12</v>
      </c>
      <c r="E1062">
        <v>2101.85</v>
      </c>
      <c r="F1062">
        <v>0</v>
      </c>
      <c r="G1062" s="3">
        <f>INT((MONTH(C1062)-1)/3)+1</f>
        <v>1</v>
      </c>
    </row>
    <row r="1063" spans="1:7" x14ac:dyDescent="0.25">
      <c r="A1063" t="s">
        <v>456</v>
      </c>
      <c r="B1063" s="1">
        <f>+WEEKNUM(_2023[[#This Row],[DATA]],21)</f>
        <v>10</v>
      </c>
      <c r="C1063" s="1">
        <v>19</v>
      </c>
      <c r="D1063" t="s">
        <v>4</v>
      </c>
      <c r="E1063">
        <v>2551.9699999999998</v>
      </c>
      <c r="F1063">
        <v>0</v>
      </c>
      <c r="G1063" s="3">
        <f>INT((MONTH(C1063)-1)/3)+1</f>
        <v>1</v>
      </c>
    </row>
    <row r="1064" spans="1:7" x14ac:dyDescent="0.25">
      <c r="A1064" t="s">
        <v>456</v>
      </c>
      <c r="B1064" s="1">
        <f>+WEEKNUM(_2023[[#This Row],[DATA]],21)</f>
        <v>10</v>
      </c>
      <c r="C1064" s="1">
        <v>27</v>
      </c>
      <c r="D1064" t="s">
        <v>10</v>
      </c>
      <c r="E1064">
        <v>2883.26</v>
      </c>
      <c r="F1064">
        <v>0</v>
      </c>
      <c r="G1064" s="3">
        <f>INT((MONTH(C1064)-1)/3)+1</f>
        <v>1</v>
      </c>
    </row>
    <row r="1065" spans="1:7" x14ac:dyDescent="0.25">
      <c r="A1065" t="s">
        <v>456</v>
      </c>
      <c r="B1065" s="1">
        <f>+WEEKNUM(_2023[[#This Row],[DATA]],21)</f>
        <v>10</v>
      </c>
      <c r="C1065" s="1">
        <v>23</v>
      </c>
      <c r="D1065" t="s">
        <v>21</v>
      </c>
      <c r="E1065">
        <v>4087.24</v>
      </c>
      <c r="F1065">
        <v>0</v>
      </c>
      <c r="G1065" s="3">
        <f>INT((MONTH(C1065)-1)/3)+1</f>
        <v>1</v>
      </c>
    </row>
    <row r="1066" spans="1:7" x14ac:dyDescent="0.25">
      <c r="A1066" t="s">
        <v>456</v>
      </c>
      <c r="B1066" s="1">
        <f>+WEEKNUM(_2023[[#This Row],[DATA]],21)</f>
        <v>10</v>
      </c>
      <c r="C1066" s="1">
        <v>29</v>
      </c>
      <c r="D1066" t="s">
        <v>3</v>
      </c>
      <c r="E1066">
        <v>2027.84</v>
      </c>
      <c r="F1066">
        <v>0</v>
      </c>
      <c r="G1066" s="3">
        <f>INT((MONTH(C1066)-1)/3)+1</f>
        <v>1</v>
      </c>
    </row>
    <row r="1067" spans="1:7" x14ac:dyDescent="0.25">
      <c r="A1067" t="s">
        <v>456</v>
      </c>
      <c r="B1067" s="1">
        <f>+WEEKNUM(_2023[[#This Row],[DATA]],21)</f>
        <v>10</v>
      </c>
      <c r="C1067" s="1">
        <v>30</v>
      </c>
      <c r="D1067" t="s">
        <v>7</v>
      </c>
      <c r="E1067">
        <v>1105.82</v>
      </c>
      <c r="F1067">
        <v>0</v>
      </c>
      <c r="G1067" s="3">
        <f>INT((MONTH(C1067)-1)/3)+1</f>
        <v>1</v>
      </c>
    </row>
    <row r="1068" spans="1:7" x14ac:dyDescent="0.25">
      <c r="A1068" t="s">
        <v>456</v>
      </c>
      <c r="B1068" s="1">
        <f>+WEEKNUM(_2023[[#This Row],[DATA]],21)</f>
        <v>10</v>
      </c>
      <c r="C1068" s="1">
        <v>25</v>
      </c>
      <c r="D1068" t="s">
        <v>9</v>
      </c>
      <c r="E1068">
        <v>3424.89</v>
      </c>
      <c r="F1068">
        <v>0</v>
      </c>
      <c r="G1068" s="3">
        <f>INT((MONTH(C1068)-1)/3)+1</f>
        <v>1</v>
      </c>
    </row>
    <row r="1069" spans="1:7" x14ac:dyDescent="0.25">
      <c r="A1069" t="s">
        <v>457</v>
      </c>
      <c r="B1069" s="1">
        <f>+WEEKNUM(_2023[[#This Row],[DATA]],21)</f>
        <v>10</v>
      </c>
      <c r="C1069" s="4">
        <v>20</v>
      </c>
      <c r="D1069" t="s">
        <v>5</v>
      </c>
      <c r="E1069">
        <v>1579.47</v>
      </c>
      <c r="F1069">
        <v>0</v>
      </c>
      <c r="G1069" s="3">
        <f>INT((MONTH(C1069)-1)/3)+1</f>
        <v>1</v>
      </c>
    </row>
    <row r="1070" spans="1:7" x14ac:dyDescent="0.25">
      <c r="A1070" t="s">
        <v>457</v>
      </c>
      <c r="B1070" s="1">
        <f>+WEEKNUM(_2023[[#This Row],[DATA]],21)</f>
        <v>10</v>
      </c>
      <c r="C1070" s="1">
        <v>24</v>
      </c>
      <c r="D1070" t="s">
        <v>11</v>
      </c>
      <c r="E1070">
        <v>1053.47</v>
      </c>
      <c r="F1070">
        <v>0</v>
      </c>
      <c r="G1070" s="3">
        <f>INT((MONTH(C1070)-1)/3)+1</f>
        <v>1</v>
      </c>
    </row>
    <row r="1071" spans="1:7" x14ac:dyDescent="0.25">
      <c r="A1071" t="s">
        <v>457</v>
      </c>
      <c r="B1071" s="1">
        <f>+WEEKNUM(_2023[[#This Row],[DATA]],21)</f>
        <v>10</v>
      </c>
      <c r="C1071" s="1">
        <v>22</v>
      </c>
      <c r="D1071" t="s">
        <v>6</v>
      </c>
      <c r="E1071">
        <v>890.1</v>
      </c>
      <c r="F1071">
        <v>0</v>
      </c>
      <c r="G1071" s="3">
        <f>INT((MONTH(C1071)-1)/3)+1</f>
        <v>1</v>
      </c>
    </row>
    <row r="1072" spans="1:7" x14ac:dyDescent="0.25">
      <c r="A1072" t="s">
        <v>457</v>
      </c>
      <c r="B1072" s="1">
        <f>+WEEKNUM(_2023[[#This Row],[DATA]],21)</f>
        <v>10</v>
      </c>
      <c r="C1072" s="1">
        <v>26</v>
      </c>
      <c r="D1072" t="s">
        <v>14</v>
      </c>
      <c r="E1072">
        <v>2177.21</v>
      </c>
      <c r="F1072">
        <v>0</v>
      </c>
      <c r="G1072" s="3">
        <f>INT((MONTH(C1072)-1)/3)+1</f>
        <v>1</v>
      </c>
    </row>
    <row r="1073" spans="1:7" x14ac:dyDescent="0.25">
      <c r="A1073" t="s">
        <v>457</v>
      </c>
      <c r="B1073" s="1">
        <f>+WEEKNUM(_2023[[#This Row],[DATA]],21)</f>
        <v>10</v>
      </c>
      <c r="C1073" s="1">
        <v>21</v>
      </c>
      <c r="D1073" t="s">
        <v>8</v>
      </c>
      <c r="E1073">
        <v>2907.94</v>
      </c>
      <c r="F1073">
        <v>0</v>
      </c>
      <c r="G1073" s="3">
        <f>INT((MONTH(C1073)-1)/3)+1</f>
        <v>1</v>
      </c>
    </row>
    <row r="1074" spans="1:7" x14ac:dyDescent="0.25">
      <c r="A1074" t="s">
        <v>457</v>
      </c>
      <c r="B1074" s="1">
        <f>+WEEKNUM(_2023[[#This Row],[DATA]],21)</f>
        <v>10</v>
      </c>
      <c r="C1074" s="1">
        <v>18</v>
      </c>
      <c r="D1074" t="s">
        <v>13</v>
      </c>
      <c r="E1074">
        <v>1653.54</v>
      </c>
      <c r="F1074">
        <v>0</v>
      </c>
      <c r="G1074" s="3">
        <f>INT((MONTH(C1074)-1)/3)+1</f>
        <v>1</v>
      </c>
    </row>
    <row r="1075" spans="1:7" x14ac:dyDescent="0.25">
      <c r="A1075" t="s">
        <v>457</v>
      </c>
      <c r="B1075" s="1">
        <f>+WEEKNUM(_2023[[#This Row],[DATA]],21)</f>
        <v>10</v>
      </c>
      <c r="C1075" s="1">
        <v>17</v>
      </c>
      <c r="D1075" t="s">
        <v>22</v>
      </c>
      <c r="E1075">
        <v>1975.14</v>
      </c>
      <c r="F1075">
        <v>0</v>
      </c>
      <c r="G1075" s="3">
        <f>INT((MONTH(C1075)-1)/3)+1</f>
        <v>1</v>
      </c>
    </row>
    <row r="1076" spans="1:7" x14ac:dyDescent="0.25">
      <c r="A1076" t="s">
        <v>457</v>
      </c>
      <c r="B1076" s="1">
        <f>+WEEKNUM(_2023[[#This Row],[DATA]],21)</f>
        <v>10</v>
      </c>
      <c r="C1076" s="1">
        <v>27</v>
      </c>
      <c r="D1076" t="s">
        <v>12</v>
      </c>
      <c r="E1076">
        <v>1264.03</v>
      </c>
      <c r="F1076">
        <v>0</v>
      </c>
      <c r="G1076" s="3">
        <f>INT((MONTH(C1076)-1)/3)+1</f>
        <v>1</v>
      </c>
    </row>
    <row r="1077" spans="1:7" x14ac:dyDescent="0.25">
      <c r="A1077" t="s">
        <v>457</v>
      </c>
      <c r="B1077" s="1">
        <f>+WEEKNUM(_2023[[#This Row],[DATA]],21)</f>
        <v>10</v>
      </c>
      <c r="C1077" s="1">
        <v>27</v>
      </c>
      <c r="D1077" t="s">
        <v>10</v>
      </c>
      <c r="E1077">
        <v>741.21</v>
      </c>
      <c r="F1077">
        <v>0</v>
      </c>
      <c r="G1077" s="3">
        <f>INT((MONTH(C1077)-1)/3)+1</f>
        <v>1</v>
      </c>
    </row>
    <row r="1078" spans="1:7" x14ac:dyDescent="0.25">
      <c r="A1078" t="s">
        <v>457</v>
      </c>
      <c r="B1078" s="1">
        <f>+WEEKNUM(_2023[[#This Row],[DATA]],21)</f>
        <v>10</v>
      </c>
      <c r="C1078" s="1">
        <v>23</v>
      </c>
      <c r="D1078" t="s">
        <v>21</v>
      </c>
      <c r="E1078">
        <v>4428.17</v>
      </c>
      <c r="F1078">
        <v>0</v>
      </c>
      <c r="G1078" s="3">
        <f>INT((MONTH(C1078)-1)/3)+1</f>
        <v>1</v>
      </c>
    </row>
    <row r="1079" spans="1:7" x14ac:dyDescent="0.25">
      <c r="A1079" t="s">
        <v>457</v>
      </c>
      <c r="B1079" s="1">
        <f>+WEEKNUM(_2023[[#This Row],[DATA]],21)</f>
        <v>10</v>
      </c>
      <c r="C1079" s="1">
        <v>29</v>
      </c>
      <c r="D1079" t="s">
        <v>3</v>
      </c>
      <c r="E1079">
        <v>1796.02</v>
      </c>
      <c r="F1079">
        <v>0</v>
      </c>
      <c r="G1079" s="3">
        <f>INT((MONTH(C1079)-1)/3)+1</f>
        <v>1</v>
      </c>
    </row>
    <row r="1080" spans="1:7" x14ac:dyDescent="0.25">
      <c r="A1080" t="s">
        <v>457</v>
      </c>
      <c r="B1080" s="1">
        <f>+WEEKNUM(_2023[[#This Row],[DATA]],21)</f>
        <v>10</v>
      </c>
      <c r="C1080" s="1">
        <v>30</v>
      </c>
      <c r="D1080" t="s">
        <v>7</v>
      </c>
      <c r="E1080">
        <v>1168.18</v>
      </c>
      <c r="F1080">
        <v>0</v>
      </c>
      <c r="G1080" s="3">
        <f>INT((MONTH(C1080)-1)/3)+1</f>
        <v>1</v>
      </c>
    </row>
    <row r="1081" spans="1:7" x14ac:dyDescent="0.25">
      <c r="A1081" t="s">
        <v>457</v>
      </c>
      <c r="B1081" s="1">
        <f>+WEEKNUM(_2023[[#This Row],[DATA]],21)</f>
        <v>10</v>
      </c>
      <c r="C1081" s="1">
        <v>25</v>
      </c>
      <c r="D1081" t="s">
        <v>9</v>
      </c>
      <c r="E1081">
        <v>614.16999999999996</v>
      </c>
      <c r="F1081">
        <v>0</v>
      </c>
      <c r="G1081" s="3">
        <f>INT((MONTH(C1081)-1)/3)+1</f>
        <v>1</v>
      </c>
    </row>
    <row r="1082" spans="1:7" x14ac:dyDescent="0.25">
      <c r="A1082" t="s">
        <v>458</v>
      </c>
      <c r="B1082" s="1">
        <f>+WEEKNUM(_2023[[#This Row],[DATA]],21)</f>
        <v>11</v>
      </c>
      <c r="C1082" s="4">
        <v>20</v>
      </c>
      <c r="D1082" t="s">
        <v>5</v>
      </c>
      <c r="E1082">
        <v>234.95</v>
      </c>
      <c r="F1082">
        <v>0</v>
      </c>
      <c r="G1082" s="3">
        <f>INT((MONTH(C1082)-1)/3)+1</f>
        <v>1</v>
      </c>
    </row>
    <row r="1083" spans="1:7" x14ac:dyDescent="0.25">
      <c r="A1083" t="s">
        <v>458</v>
      </c>
      <c r="B1083" s="1">
        <f>+WEEKNUM(_2023[[#This Row],[DATA]],21)</f>
        <v>11</v>
      </c>
      <c r="C1083" s="1">
        <v>24</v>
      </c>
      <c r="D1083" t="s">
        <v>11</v>
      </c>
      <c r="E1083">
        <v>890.5</v>
      </c>
      <c r="F1083">
        <v>0</v>
      </c>
      <c r="G1083" s="3">
        <f>INT((MONTH(C1083)-1)/3)+1</f>
        <v>1</v>
      </c>
    </row>
    <row r="1084" spans="1:7" x14ac:dyDescent="0.25">
      <c r="A1084" t="s">
        <v>458</v>
      </c>
      <c r="B1084" s="1">
        <f>+WEEKNUM(_2023[[#This Row],[DATA]],21)</f>
        <v>11</v>
      </c>
      <c r="C1084" s="1">
        <v>22</v>
      </c>
      <c r="D1084" t="s">
        <v>6</v>
      </c>
      <c r="E1084">
        <v>405.01</v>
      </c>
      <c r="F1084">
        <v>0</v>
      </c>
      <c r="G1084" s="3">
        <f>INT((MONTH(C1084)-1)/3)+1</f>
        <v>1</v>
      </c>
    </row>
    <row r="1085" spans="1:7" x14ac:dyDescent="0.25">
      <c r="A1085" t="s">
        <v>458</v>
      </c>
      <c r="B1085" s="1">
        <f>+WEEKNUM(_2023[[#This Row],[DATA]],21)</f>
        <v>11</v>
      </c>
      <c r="C1085" s="1">
        <v>26</v>
      </c>
      <c r="D1085" t="s">
        <v>14</v>
      </c>
      <c r="E1085">
        <v>1015.19</v>
      </c>
      <c r="F1085">
        <v>0</v>
      </c>
      <c r="G1085" s="3">
        <f>INT((MONTH(C1085)-1)/3)+1</f>
        <v>1</v>
      </c>
    </row>
    <row r="1086" spans="1:7" x14ac:dyDescent="0.25">
      <c r="A1086" t="s">
        <v>458</v>
      </c>
      <c r="B1086" s="1">
        <f>+WEEKNUM(_2023[[#This Row],[DATA]],21)</f>
        <v>11</v>
      </c>
      <c r="C1086" s="1">
        <v>21</v>
      </c>
      <c r="D1086" t="s">
        <v>8</v>
      </c>
      <c r="E1086">
        <v>1265.45</v>
      </c>
      <c r="F1086">
        <v>0</v>
      </c>
      <c r="G1086" s="3">
        <f>INT((MONTH(C1086)-1)/3)+1</f>
        <v>1</v>
      </c>
    </row>
    <row r="1087" spans="1:7" x14ac:dyDescent="0.25">
      <c r="A1087" t="s">
        <v>458</v>
      </c>
      <c r="B1087" s="1">
        <f>+WEEKNUM(_2023[[#This Row],[DATA]],21)</f>
        <v>11</v>
      </c>
      <c r="C1087" s="1">
        <v>18</v>
      </c>
      <c r="D1087" t="s">
        <v>13</v>
      </c>
      <c r="E1087">
        <v>1321.4</v>
      </c>
      <c r="F1087">
        <v>0</v>
      </c>
      <c r="G1087" s="3">
        <f>INT((MONTH(C1087)-1)/3)+1</f>
        <v>1</v>
      </c>
    </row>
    <row r="1088" spans="1:7" x14ac:dyDescent="0.25">
      <c r="A1088" t="s">
        <v>458</v>
      </c>
      <c r="B1088" s="1">
        <f>+WEEKNUM(_2023[[#This Row],[DATA]],21)</f>
        <v>11</v>
      </c>
      <c r="C1088" s="1">
        <v>17</v>
      </c>
      <c r="D1088" t="s">
        <v>22</v>
      </c>
      <c r="E1088">
        <v>706.9</v>
      </c>
      <c r="F1088">
        <v>0</v>
      </c>
      <c r="G1088" s="3">
        <f>INT((MONTH(C1088)-1)/3)+1</f>
        <v>1</v>
      </c>
    </row>
    <row r="1089" spans="1:7" x14ac:dyDescent="0.25">
      <c r="A1089" t="s">
        <v>458</v>
      </c>
      <c r="B1089" s="1">
        <f>+WEEKNUM(_2023[[#This Row],[DATA]],21)</f>
        <v>11</v>
      </c>
      <c r="C1089" s="1">
        <v>27</v>
      </c>
      <c r="D1089" t="s">
        <v>12</v>
      </c>
      <c r="E1089">
        <v>1000.7</v>
      </c>
      <c r="F1089">
        <v>0</v>
      </c>
      <c r="G1089" s="3">
        <f>INT((MONTH(C1089)-1)/3)+1</f>
        <v>1</v>
      </c>
    </row>
    <row r="1090" spans="1:7" x14ac:dyDescent="0.25">
      <c r="A1090" t="s">
        <v>458</v>
      </c>
      <c r="B1090" s="1">
        <f>+WEEKNUM(_2023[[#This Row],[DATA]],21)</f>
        <v>11</v>
      </c>
      <c r="C1090" s="1">
        <v>19</v>
      </c>
      <c r="D1090" t="s">
        <v>4</v>
      </c>
      <c r="E1090">
        <v>269.02999999999997</v>
      </c>
      <c r="F1090">
        <v>0</v>
      </c>
      <c r="G1090" s="3">
        <f>INT((MONTH(C1090)-1)/3)+1</f>
        <v>1</v>
      </c>
    </row>
    <row r="1091" spans="1:7" x14ac:dyDescent="0.25">
      <c r="A1091" t="s">
        <v>458</v>
      </c>
      <c r="B1091" s="1">
        <f>+WEEKNUM(_2023[[#This Row],[DATA]],21)</f>
        <v>11</v>
      </c>
      <c r="C1091" s="1">
        <v>27</v>
      </c>
      <c r="D1091" t="s">
        <v>10</v>
      </c>
      <c r="E1091">
        <v>1812.84</v>
      </c>
      <c r="F1091">
        <v>0</v>
      </c>
      <c r="G1091" s="3">
        <f>INT((MONTH(C1091)-1)/3)+1</f>
        <v>1</v>
      </c>
    </row>
    <row r="1092" spans="1:7" x14ac:dyDescent="0.25">
      <c r="A1092" t="s">
        <v>458</v>
      </c>
      <c r="B1092" s="1">
        <f>+WEEKNUM(_2023[[#This Row],[DATA]],21)</f>
        <v>11</v>
      </c>
      <c r="C1092" s="1">
        <v>23</v>
      </c>
      <c r="D1092" t="s">
        <v>21</v>
      </c>
      <c r="E1092">
        <v>1043.48</v>
      </c>
      <c r="F1092">
        <v>0</v>
      </c>
      <c r="G1092" s="3">
        <f>INT((MONTH(C1092)-1)/3)+1</f>
        <v>1</v>
      </c>
    </row>
    <row r="1093" spans="1:7" x14ac:dyDescent="0.25">
      <c r="A1093" t="s">
        <v>458</v>
      </c>
      <c r="B1093" s="1">
        <f>+WEEKNUM(_2023[[#This Row],[DATA]],21)</f>
        <v>11</v>
      </c>
      <c r="C1093" s="1">
        <v>29</v>
      </c>
      <c r="D1093" t="s">
        <v>3</v>
      </c>
      <c r="E1093">
        <v>704.62</v>
      </c>
      <c r="F1093">
        <v>0</v>
      </c>
      <c r="G1093" s="3">
        <f>INT((MONTH(C1093)-1)/3)+1</f>
        <v>1</v>
      </c>
    </row>
    <row r="1094" spans="1:7" x14ac:dyDescent="0.25">
      <c r="A1094" t="s">
        <v>458</v>
      </c>
      <c r="B1094" s="1">
        <f>+WEEKNUM(_2023[[#This Row],[DATA]],21)</f>
        <v>11</v>
      </c>
      <c r="C1094" s="1">
        <v>30</v>
      </c>
      <c r="D1094" t="s">
        <v>7</v>
      </c>
      <c r="E1094">
        <v>1027.5899999999999</v>
      </c>
      <c r="F1094">
        <v>0</v>
      </c>
      <c r="G1094" s="3">
        <f>INT((MONTH(C1094)-1)/3)+1</f>
        <v>1</v>
      </c>
    </row>
    <row r="1095" spans="1:7" x14ac:dyDescent="0.25">
      <c r="A1095" t="s">
        <v>458</v>
      </c>
      <c r="B1095" s="1">
        <f>+WEEKNUM(_2023[[#This Row],[DATA]],21)</f>
        <v>11</v>
      </c>
      <c r="C1095" s="1">
        <v>25</v>
      </c>
      <c r="D1095" t="s">
        <v>9</v>
      </c>
      <c r="E1095">
        <v>1012.08</v>
      </c>
      <c r="F1095">
        <v>0</v>
      </c>
      <c r="G1095" s="3">
        <f>INT((MONTH(C1095)-1)/3)+1</f>
        <v>1</v>
      </c>
    </row>
    <row r="1096" spans="1:7" x14ac:dyDescent="0.25">
      <c r="A1096" t="s">
        <v>459</v>
      </c>
      <c r="B1096" s="1">
        <f>+WEEKNUM(_2023[[#This Row],[DATA]],21)</f>
        <v>11</v>
      </c>
      <c r="C1096" s="4">
        <v>20</v>
      </c>
      <c r="D1096" t="s">
        <v>5</v>
      </c>
      <c r="E1096">
        <v>438.94</v>
      </c>
      <c r="F1096">
        <v>0</v>
      </c>
      <c r="G1096" s="3">
        <f>INT((MONTH(C1096)-1)/3)+1</f>
        <v>1</v>
      </c>
    </row>
    <row r="1097" spans="1:7" x14ac:dyDescent="0.25">
      <c r="A1097" t="s">
        <v>459</v>
      </c>
      <c r="B1097" s="1">
        <f>+WEEKNUM(_2023[[#This Row],[DATA]],21)</f>
        <v>11</v>
      </c>
      <c r="C1097" s="1">
        <v>24</v>
      </c>
      <c r="D1097" t="s">
        <v>11</v>
      </c>
      <c r="E1097">
        <v>998.8</v>
      </c>
      <c r="F1097">
        <v>0</v>
      </c>
      <c r="G1097" s="3">
        <f>INT((MONTH(C1097)-1)/3)+1</f>
        <v>1</v>
      </c>
    </row>
    <row r="1098" spans="1:7" x14ac:dyDescent="0.25">
      <c r="A1098" t="s">
        <v>459</v>
      </c>
      <c r="B1098" s="1">
        <f>+WEEKNUM(_2023[[#This Row],[DATA]],21)</f>
        <v>11</v>
      </c>
      <c r="C1098" s="1">
        <v>22</v>
      </c>
      <c r="D1098" t="s">
        <v>6</v>
      </c>
      <c r="E1098">
        <v>563.21</v>
      </c>
      <c r="F1098">
        <v>0</v>
      </c>
      <c r="G1098" s="3">
        <f>INT((MONTH(C1098)-1)/3)+1</f>
        <v>1</v>
      </c>
    </row>
    <row r="1099" spans="1:7" x14ac:dyDescent="0.25">
      <c r="A1099" t="s">
        <v>459</v>
      </c>
      <c r="B1099" s="1">
        <f>+WEEKNUM(_2023[[#This Row],[DATA]],21)</f>
        <v>11</v>
      </c>
      <c r="C1099" s="1">
        <v>26</v>
      </c>
      <c r="D1099" t="s">
        <v>14</v>
      </c>
      <c r="E1099">
        <v>674.1</v>
      </c>
      <c r="F1099">
        <v>0</v>
      </c>
      <c r="G1099" s="3">
        <f>INT((MONTH(C1099)-1)/3)+1</f>
        <v>1</v>
      </c>
    </row>
    <row r="1100" spans="1:7" x14ac:dyDescent="0.25">
      <c r="A1100" t="s">
        <v>459</v>
      </c>
      <c r="B1100" s="1">
        <f>+WEEKNUM(_2023[[#This Row],[DATA]],21)</f>
        <v>11</v>
      </c>
      <c r="C1100" s="1">
        <v>21</v>
      </c>
      <c r="D1100" t="s">
        <v>8</v>
      </c>
      <c r="E1100">
        <v>801.68</v>
      </c>
      <c r="F1100">
        <v>0</v>
      </c>
      <c r="G1100" s="3">
        <f>INT((MONTH(C1100)-1)/3)+1</f>
        <v>1</v>
      </c>
    </row>
    <row r="1101" spans="1:7" x14ac:dyDescent="0.25">
      <c r="A1101" t="s">
        <v>459</v>
      </c>
      <c r="B1101" s="1">
        <f>+WEEKNUM(_2023[[#This Row],[DATA]],21)</f>
        <v>11</v>
      </c>
      <c r="C1101" s="1">
        <v>18</v>
      </c>
      <c r="D1101" t="s">
        <v>13</v>
      </c>
      <c r="E1101">
        <v>1016</v>
      </c>
      <c r="F1101">
        <v>0</v>
      </c>
      <c r="G1101" s="3">
        <f>INT((MONTH(C1101)-1)/3)+1</f>
        <v>1</v>
      </c>
    </row>
    <row r="1102" spans="1:7" x14ac:dyDescent="0.25">
      <c r="A1102" t="s">
        <v>459</v>
      </c>
      <c r="B1102" s="1">
        <f>+WEEKNUM(_2023[[#This Row],[DATA]],21)</f>
        <v>11</v>
      </c>
      <c r="C1102" s="1">
        <v>17</v>
      </c>
      <c r="D1102" t="s">
        <v>22</v>
      </c>
      <c r="E1102">
        <v>1170.8</v>
      </c>
      <c r="F1102">
        <v>0</v>
      </c>
      <c r="G1102" s="3">
        <f>INT((MONTH(C1102)-1)/3)+1</f>
        <v>1</v>
      </c>
    </row>
    <row r="1103" spans="1:7" x14ac:dyDescent="0.25">
      <c r="A1103" t="s">
        <v>459</v>
      </c>
      <c r="B1103" s="1">
        <f>+WEEKNUM(_2023[[#This Row],[DATA]],21)</f>
        <v>11</v>
      </c>
      <c r="C1103" s="1">
        <v>27</v>
      </c>
      <c r="D1103" t="s">
        <v>12</v>
      </c>
      <c r="E1103">
        <v>268.98</v>
      </c>
      <c r="F1103">
        <v>0</v>
      </c>
      <c r="G1103" s="3">
        <f>INT((MONTH(C1103)-1)/3)+1</f>
        <v>1</v>
      </c>
    </row>
    <row r="1104" spans="1:7" x14ac:dyDescent="0.25">
      <c r="A1104" t="s">
        <v>459</v>
      </c>
      <c r="B1104" s="1">
        <f>+WEEKNUM(_2023[[#This Row],[DATA]],21)</f>
        <v>11</v>
      </c>
      <c r="C1104" s="1">
        <v>19</v>
      </c>
      <c r="D1104" t="s">
        <v>4</v>
      </c>
      <c r="E1104">
        <v>400.86</v>
      </c>
      <c r="F1104">
        <v>0</v>
      </c>
      <c r="G1104" s="3">
        <f>INT((MONTH(C1104)-1)/3)+1</f>
        <v>1</v>
      </c>
    </row>
    <row r="1105" spans="1:7" x14ac:dyDescent="0.25">
      <c r="A1105" t="s">
        <v>459</v>
      </c>
      <c r="B1105" s="1">
        <f>+WEEKNUM(_2023[[#This Row],[DATA]],21)</f>
        <v>11</v>
      </c>
      <c r="C1105" s="1">
        <v>27</v>
      </c>
      <c r="D1105" t="s">
        <v>10</v>
      </c>
      <c r="E1105">
        <v>1262</v>
      </c>
      <c r="F1105">
        <v>0</v>
      </c>
      <c r="G1105" s="3">
        <f>INT((MONTH(C1105)-1)/3)+1</f>
        <v>1</v>
      </c>
    </row>
    <row r="1106" spans="1:7" x14ac:dyDescent="0.25">
      <c r="A1106" t="s">
        <v>459</v>
      </c>
      <c r="B1106" s="1">
        <f>+WEEKNUM(_2023[[#This Row],[DATA]],21)</f>
        <v>11</v>
      </c>
      <c r="C1106" s="1">
        <v>23</v>
      </c>
      <c r="D1106" t="s">
        <v>21</v>
      </c>
      <c r="E1106">
        <v>548.04</v>
      </c>
      <c r="F1106">
        <v>0</v>
      </c>
      <c r="G1106" s="3">
        <f>INT((MONTH(C1106)-1)/3)+1</f>
        <v>1</v>
      </c>
    </row>
    <row r="1107" spans="1:7" x14ac:dyDescent="0.25">
      <c r="A1107" t="s">
        <v>459</v>
      </c>
      <c r="B1107" s="1">
        <f>+WEEKNUM(_2023[[#This Row],[DATA]],21)</f>
        <v>11</v>
      </c>
      <c r="C1107" s="1">
        <v>29</v>
      </c>
      <c r="D1107" t="s">
        <v>3</v>
      </c>
      <c r="E1107">
        <v>1356.37</v>
      </c>
      <c r="F1107">
        <v>0</v>
      </c>
      <c r="G1107" s="3">
        <f>INT((MONTH(C1107)-1)/3)+1</f>
        <v>1</v>
      </c>
    </row>
    <row r="1108" spans="1:7" x14ac:dyDescent="0.25">
      <c r="A1108" t="s">
        <v>459</v>
      </c>
      <c r="B1108" s="1">
        <f>+WEEKNUM(_2023[[#This Row],[DATA]],21)</f>
        <v>11</v>
      </c>
      <c r="C1108" s="1">
        <v>30</v>
      </c>
      <c r="D1108" t="s">
        <v>7</v>
      </c>
      <c r="E1108">
        <v>1042.5999999999999</v>
      </c>
      <c r="F1108">
        <v>0</v>
      </c>
      <c r="G1108" s="3">
        <f>INT((MONTH(C1108)-1)/3)+1</f>
        <v>1</v>
      </c>
    </row>
    <row r="1109" spans="1:7" x14ac:dyDescent="0.25">
      <c r="A1109" t="s">
        <v>459</v>
      </c>
      <c r="B1109" s="1">
        <f>+WEEKNUM(_2023[[#This Row],[DATA]],21)</f>
        <v>11</v>
      </c>
      <c r="C1109" s="1">
        <v>25</v>
      </c>
      <c r="D1109" t="s">
        <v>9</v>
      </c>
      <c r="E1109">
        <v>1310.2</v>
      </c>
      <c r="F1109">
        <v>0</v>
      </c>
      <c r="G1109" s="3">
        <f>INT((MONTH(C1109)-1)/3)+1</f>
        <v>1</v>
      </c>
    </row>
    <row r="1110" spans="1:7" x14ac:dyDescent="0.25">
      <c r="A1110" t="s">
        <v>460</v>
      </c>
      <c r="B1110" s="1">
        <f>+WEEKNUM(_2023[[#This Row],[DATA]],21)</f>
        <v>11</v>
      </c>
      <c r="C1110" s="4">
        <v>20</v>
      </c>
      <c r="D1110" t="s">
        <v>5</v>
      </c>
      <c r="E1110">
        <v>821.47</v>
      </c>
      <c r="F1110">
        <v>0</v>
      </c>
      <c r="G1110" s="3">
        <f>INT((MONTH(C1110)-1)/3)+1</f>
        <v>1</v>
      </c>
    </row>
    <row r="1111" spans="1:7" x14ac:dyDescent="0.25">
      <c r="A1111" t="s">
        <v>460</v>
      </c>
      <c r="B1111" s="1">
        <f>+WEEKNUM(_2023[[#This Row],[DATA]],21)</f>
        <v>11</v>
      </c>
      <c r="C1111" s="1">
        <v>24</v>
      </c>
      <c r="D1111" t="s">
        <v>11</v>
      </c>
      <c r="E1111">
        <v>1086.2</v>
      </c>
      <c r="F1111">
        <v>0</v>
      </c>
      <c r="G1111" s="3">
        <f>INT((MONTH(C1111)-1)/3)+1</f>
        <v>1</v>
      </c>
    </row>
    <row r="1112" spans="1:7" x14ac:dyDescent="0.25">
      <c r="A1112" t="s">
        <v>460</v>
      </c>
      <c r="B1112" s="1">
        <f>+WEEKNUM(_2023[[#This Row],[DATA]],21)</f>
        <v>11</v>
      </c>
      <c r="C1112" s="1">
        <v>22</v>
      </c>
      <c r="D1112" t="s">
        <v>6</v>
      </c>
      <c r="E1112">
        <v>1357.91</v>
      </c>
      <c r="F1112">
        <v>0</v>
      </c>
      <c r="G1112" s="3">
        <f>INT((MONTH(C1112)-1)/3)+1</f>
        <v>1</v>
      </c>
    </row>
    <row r="1113" spans="1:7" x14ac:dyDescent="0.25">
      <c r="A1113" t="s">
        <v>460</v>
      </c>
      <c r="B1113" s="1">
        <f>+WEEKNUM(_2023[[#This Row],[DATA]],21)</f>
        <v>11</v>
      </c>
      <c r="C1113" s="1">
        <v>26</v>
      </c>
      <c r="D1113" t="s">
        <v>14</v>
      </c>
      <c r="E1113">
        <v>1851.8</v>
      </c>
      <c r="F1113">
        <v>0</v>
      </c>
      <c r="G1113" s="3">
        <f>INT((MONTH(C1113)-1)/3)+1</f>
        <v>1</v>
      </c>
    </row>
    <row r="1114" spans="1:7" x14ac:dyDescent="0.25">
      <c r="A1114" t="s">
        <v>460</v>
      </c>
      <c r="B1114" s="1">
        <f>+WEEKNUM(_2023[[#This Row],[DATA]],21)</f>
        <v>11</v>
      </c>
      <c r="C1114" s="1">
        <v>21</v>
      </c>
      <c r="D1114" t="s">
        <v>8</v>
      </c>
      <c r="E1114">
        <v>649.80999999999995</v>
      </c>
      <c r="F1114">
        <v>0</v>
      </c>
      <c r="G1114" s="3">
        <f>INT((MONTH(C1114)-1)/3)+1</f>
        <v>1</v>
      </c>
    </row>
    <row r="1115" spans="1:7" x14ac:dyDescent="0.25">
      <c r="A1115" t="s">
        <v>460</v>
      </c>
      <c r="B1115" s="1">
        <f>+WEEKNUM(_2023[[#This Row],[DATA]],21)</f>
        <v>11</v>
      </c>
      <c r="C1115" s="1">
        <v>18</v>
      </c>
      <c r="D1115" t="s">
        <v>13</v>
      </c>
      <c r="E1115">
        <v>634</v>
      </c>
      <c r="F1115">
        <v>0</v>
      </c>
      <c r="G1115" s="3">
        <f>INT((MONTH(C1115)-1)/3)+1</f>
        <v>1</v>
      </c>
    </row>
    <row r="1116" spans="1:7" x14ac:dyDescent="0.25">
      <c r="A1116" t="s">
        <v>460</v>
      </c>
      <c r="B1116" s="1">
        <f>+WEEKNUM(_2023[[#This Row],[DATA]],21)</f>
        <v>11</v>
      </c>
      <c r="C1116" s="1">
        <v>17</v>
      </c>
      <c r="D1116" t="s">
        <v>22</v>
      </c>
      <c r="E1116">
        <v>1027.7</v>
      </c>
      <c r="F1116">
        <v>0</v>
      </c>
      <c r="G1116" s="3">
        <f>INT((MONTH(C1116)-1)/3)+1</f>
        <v>1</v>
      </c>
    </row>
    <row r="1117" spans="1:7" x14ac:dyDescent="0.25">
      <c r="A1117" t="s">
        <v>460</v>
      </c>
      <c r="B1117" s="1">
        <f>+WEEKNUM(_2023[[#This Row],[DATA]],21)</f>
        <v>11</v>
      </c>
      <c r="C1117" s="1">
        <v>27</v>
      </c>
      <c r="D1117" t="s">
        <v>12</v>
      </c>
      <c r="E1117">
        <v>633.39</v>
      </c>
      <c r="F1117">
        <v>0</v>
      </c>
      <c r="G1117" s="3">
        <f>INT((MONTH(C1117)-1)/3)+1</f>
        <v>1</v>
      </c>
    </row>
    <row r="1118" spans="1:7" x14ac:dyDescent="0.25">
      <c r="A1118" t="s">
        <v>460</v>
      </c>
      <c r="B1118" s="1">
        <f>+WEEKNUM(_2023[[#This Row],[DATA]],21)</f>
        <v>11</v>
      </c>
      <c r="C1118" s="1">
        <v>19</v>
      </c>
      <c r="D1118" t="s">
        <v>4</v>
      </c>
      <c r="E1118">
        <v>1118.67</v>
      </c>
      <c r="F1118">
        <v>0</v>
      </c>
      <c r="G1118" s="3">
        <f>INT((MONTH(C1118)-1)/3)+1</f>
        <v>1</v>
      </c>
    </row>
    <row r="1119" spans="1:7" x14ac:dyDescent="0.25">
      <c r="A1119" t="s">
        <v>460</v>
      </c>
      <c r="B1119" s="1">
        <f>+WEEKNUM(_2023[[#This Row],[DATA]],21)</f>
        <v>11</v>
      </c>
      <c r="C1119" s="1">
        <v>27</v>
      </c>
      <c r="D1119" t="s">
        <v>10</v>
      </c>
      <c r="E1119">
        <v>885.02</v>
      </c>
      <c r="F1119">
        <v>0</v>
      </c>
      <c r="G1119" s="3">
        <f>INT((MONTH(C1119)-1)/3)+1</f>
        <v>1</v>
      </c>
    </row>
    <row r="1120" spans="1:7" x14ac:dyDescent="0.25">
      <c r="A1120" t="s">
        <v>460</v>
      </c>
      <c r="B1120" s="1">
        <f>+WEEKNUM(_2023[[#This Row],[DATA]],21)</f>
        <v>11</v>
      </c>
      <c r="C1120" s="1">
        <v>23</v>
      </c>
      <c r="D1120" t="s">
        <v>21</v>
      </c>
      <c r="E1120">
        <v>1459.08</v>
      </c>
      <c r="F1120">
        <v>0</v>
      </c>
      <c r="G1120" s="3">
        <f>INT((MONTH(C1120)-1)/3)+1</f>
        <v>1</v>
      </c>
    </row>
    <row r="1121" spans="1:7" x14ac:dyDescent="0.25">
      <c r="A1121" t="s">
        <v>460</v>
      </c>
      <c r="B1121" s="1">
        <f>+WEEKNUM(_2023[[#This Row],[DATA]],21)</f>
        <v>11</v>
      </c>
      <c r="C1121" s="1">
        <v>29</v>
      </c>
      <c r="D1121" t="s">
        <v>3</v>
      </c>
      <c r="E1121">
        <v>2383.23</v>
      </c>
      <c r="F1121">
        <v>0</v>
      </c>
      <c r="G1121" s="3">
        <f>INT((MONTH(C1121)-1)/3)+1</f>
        <v>1</v>
      </c>
    </row>
    <row r="1122" spans="1:7" x14ac:dyDescent="0.25">
      <c r="A1122" t="s">
        <v>460</v>
      </c>
      <c r="B1122" s="1">
        <f>+WEEKNUM(_2023[[#This Row],[DATA]],21)</f>
        <v>11</v>
      </c>
      <c r="C1122" s="1">
        <v>30</v>
      </c>
      <c r="D1122" t="s">
        <v>7</v>
      </c>
      <c r="E1122">
        <v>903.9</v>
      </c>
      <c r="F1122">
        <v>0</v>
      </c>
      <c r="G1122" s="3">
        <f>INT((MONTH(C1122)-1)/3)+1</f>
        <v>1</v>
      </c>
    </row>
    <row r="1123" spans="1:7" x14ac:dyDescent="0.25">
      <c r="A1123" t="s">
        <v>460</v>
      </c>
      <c r="B1123" s="1">
        <f>+WEEKNUM(_2023[[#This Row],[DATA]],21)</f>
        <v>11</v>
      </c>
      <c r="C1123" s="1">
        <v>25</v>
      </c>
      <c r="D1123" t="s">
        <v>9</v>
      </c>
      <c r="E1123">
        <v>1471.85</v>
      </c>
      <c r="F1123">
        <v>0</v>
      </c>
      <c r="G1123" s="3">
        <f>INT((MONTH(C1123)-1)/3)+1</f>
        <v>1</v>
      </c>
    </row>
    <row r="1124" spans="1:7" x14ac:dyDescent="0.25">
      <c r="A1124" t="s">
        <v>461</v>
      </c>
      <c r="B1124" s="1">
        <f>+WEEKNUM(_2023[[#This Row],[DATA]],21)</f>
        <v>11</v>
      </c>
      <c r="C1124" s="4">
        <v>20</v>
      </c>
      <c r="D1124" t="s">
        <v>5</v>
      </c>
      <c r="E1124">
        <v>522.04999999999995</v>
      </c>
      <c r="F1124">
        <v>0</v>
      </c>
      <c r="G1124" s="3">
        <f>INT((MONTH(C1124)-1)/3)+1</f>
        <v>1</v>
      </c>
    </row>
    <row r="1125" spans="1:7" x14ac:dyDescent="0.25">
      <c r="A1125" t="s">
        <v>461</v>
      </c>
      <c r="B1125" s="1">
        <f>+WEEKNUM(_2023[[#This Row],[DATA]],21)</f>
        <v>11</v>
      </c>
      <c r="C1125" s="1">
        <v>24</v>
      </c>
      <c r="D1125" t="s">
        <v>11</v>
      </c>
      <c r="E1125">
        <v>1059.51</v>
      </c>
      <c r="F1125">
        <v>0</v>
      </c>
      <c r="G1125" s="3">
        <f>INT((MONTH(C1125)-1)/3)+1</f>
        <v>1</v>
      </c>
    </row>
    <row r="1126" spans="1:7" x14ac:dyDescent="0.25">
      <c r="A1126" t="s">
        <v>461</v>
      </c>
      <c r="B1126" s="1">
        <f>+WEEKNUM(_2023[[#This Row],[DATA]],21)</f>
        <v>11</v>
      </c>
      <c r="C1126" s="1">
        <v>22</v>
      </c>
      <c r="D1126" t="s">
        <v>6</v>
      </c>
      <c r="E1126">
        <v>382.65</v>
      </c>
      <c r="F1126">
        <v>0</v>
      </c>
      <c r="G1126" s="3">
        <f>INT((MONTH(C1126)-1)/3)+1</f>
        <v>1</v>
      </c>
    </row>
    <row r="1127" spans="1:7" x14ac:dyDescent="0.25">
      <c r="A1127" t="s">
        <v>461</v>
      </c>
      <c r="B1127" s="1">
        <f>+WEEKNUM(_2023[[#This Row],[DATA]],21)</f>
        <v>11</v>
      </c>
      <c r="C1127" s="1">
        <v>26</v>
      </c>
      <c r="D1127" t="s">
        <v>14</v>
      </c>
      <c r="E1127">
        <v>1202.82</v>
      </c>
      <c r="F1127">
        <v>0</v>
      </c>
      <c r="G1127" s="3">
        <f>INT((MONTH(C1127)-1)/3)+1</f>
        <v>1</v>
      </c>
    </row>
    <row r="1128" spans="1:7" x14ac:dyDescent="0.25">
      <c r="A1128" t="s">
        <v>461</v>
      </c>
      <c r="B1128" s="1">
        <f>+WEEKNUM(_2023[[#This Row],[DATA]],21)</f>
        <v>11</v>
      </c>
      <c r="C1128" s="1">
        <v>21</v>
      </c>
      <c r="D1128" t="s">
        <v>8</v>
      </c>
      <c r="E1128">
        <v>1026.46</v>
      </c>
      <c r="F1128">
        <v>0</v>
      </c>
      <c r="G1128" s="3">
        <f>INT((MONTH(C1128)-1)/3)+1</f>
        <v>1</v>
      </c>
    </row>
    <row r="1129" spans="1:7" x14ac:dyDescent="0.25">
      <c r="A1129" t="s">
        <v>461</v>
      </c>
      <c r="B1129" s="1">
        <f>+WEEKNUM(_2023[[#This Row],[DATA]],21)</f>
        <v>11</v>
      </c>
      <c r="C1129" s="1">
        <v>18</v>
      </c>
      <c r="D1129" t="s">
        <v>13</v>
      </c>
      <c r="E1129">
        <v>1132.5999999999999</v>
      </c>
      <c r="F1129">
        <v>0</v>
      </c>
      <c r="G1129" s="3">
        <f>INT((MONTH(C1129)-1)/3)+1</f>
        <v>1</v>
      </c>
    </row>
    <row r="1130" spans="1:7" x14ac:dyDescent="0.25">
      <c r="A1130" t="s">
        <v>461</v>
      </c>
      <c r="B1130" s="1">
        <f>+WEEKNUM(_2023[[#This Row],[DATA]],21)</f>
        <v>11</v>
      </c>
      <c r="C1130" s="1">
        <v>17</v>
      </c>
      <c r="D1130" t="s">
        <v>22</v>
      </c>
      <c r="E1130">
        <v>1070.4000000000001</v>
      </c>
      <c r="F1130">
        <v>0</v>
      </c>
      <c r="G1130" s="3">
        <f>INT((MONTH(C1130)-1)/3)+1</f>
        <v>1</v>
      </c>
    </row>
    <row r="1131" spans="1:7" x14ac:dyDescent="0.25">
      <c r="A1131" t="s">
        <v>461</v>
      </c>
      <c r="B1131" s="1">
        <f>+WEEKNUM(_2023[[#This Row],[DATA]],21)</f>
        <v>11</v>
      </c>
      <c r="C1131" s="1">
        <v>27</v>
      </c>
      <c r="D1131" t="s">
        <v>12</v>
      </c>
      <c r="E1131">
        <v>1036.05</v>
      </c>
      <c r="F1131">
        <v>0</v>
      </c>
      <c r="G1131" s="3">
        <f>INT((MONTH(C1131)-1)/3)+1</f>
        <v>1</v>
      </c>
    </row>
    <row r="1132" spans="1:7" x14ac:dyDescent="0.25">
      <c r="A1132" t="s">
        <v>461</v>
      </c>
      <c r="B1132" s="1">
        <f>+WEEKNUM(_2023[[#This Row],[DATA]],21)</f>
        <v>11</v>
      </c>
      <c r="C1132" s="1">
        <v>27</v>
      </c>
      <c r="D1132" t="s">
        <v>10</v>
      </c>
      <c r="E1132">
        <v>1476.4</v>
      </c>
      <c r="F1132">
        <v>0</v>
      </c>
      <c r="G1132" s="3">
        <f>INT((MONTH(C1132)-1)/3)+1</f>
        <v>1</v>
      </c>
    </row>
    <row r="1133" spans="1:7" x14ac:dyDescent="0.25">
      <c r="A1133" t="s">
        <v>461</v>
      </c>
      <c r="B1133" s="1">
        <f>+WEEKNUM(_2023[[#This Row],[DATA]],21)</f>
        <v>11</v>
      </c>
      <c r="C1133" s="1">
        <v>23</v>
      </c>
      <c r="D1133" t="s">
        <v>21</v>
      </c>
      <c r="E1133">
        <v>1211.4100000000001</v>
      </c>
      <c r="F1133">
        <v>0</v>
      </c>
      <c r="G1133" s="3">
        <f>INT((MONTH(C1133)-1)/3)+1</f>
        <v>1</v>
      </c>
    </row>
    <row r="1134" spans="1:7" x14ac:dyDescent="0.25">
      <c r="A1134" t="s">
        <v>461</v>
      </c>
      <c r="B1134" s="1">
        <f>+WEEKNUM(_2023[[#This Row],[DATA]],21)</f>
        <v>11</v>
      </c>
      <c r="C1134" s="1">
        <v>29</v>
      </c>
      <c r="D1134" t="s">
        <v>3</v>
      </c>
      <c r="E1134">
        <v>1275.58</v>
      </c>
      <c r="F1134">
        <v>0</v>
      </c>
      <c r="G1134" s="3">
        <f>INT((MONTH(C1134)-1)/3)+1</f>
        <v>1</v>
      </c>
    </row>
    <row r="1135" spans="1:7" x14ac:dyDescent="0.25">
      <c r="A1135" t="s">
        <v>461</v>
      </c>
      <c r="B1135" s="1">
        <f>+WEEKNUM(_2023[[#This Row],[DATA]],21)</f>
        <v>11</v>
      </c>
      <c r="C1135" s="1">
        <v>30</v>
      </c>
      <c r="D1135" t="s">
        <v>7</v>
      </c>
      <c r="E1135">
        <v>1517.7</v>
      </c>
      <c r="F1135">
        <v>0</v>
      </c>
      <c r="G1135" s="3">
        <f>INT((MONTH(C1135)-1)/3)+1</f>
        <v>1</v>
      </c>
    </row>
    <row r="1136" spans="1:7" x14ac:dyDescent="0.25">
      <c r="A1136" t="s">
        <v>461</v>
      </c>
      <c r="B1136" s="1">
        <f>+WEEKNUM(_2023[[#This Row],[DATA]],21)</f>
        <v>11</v>
      </c>
      <c r="C1136" s="1">
        <v>25</v>
      </c>
      <c r="D1136" t="s">
        <v>9</v>
      </c>
      <c r="E1136">
        <v>1122.4000000000001</v>
      </c>
      <c r="F1136">
        <v>0</v>
      </c>
      <c r="G1136" s="3">
        <f>INT((MONTH(C1136)-1)/3)+1</f>
        <v>1</v>
      </c>
    </row>
    <row r="1137" spans="1:7" x14ac:dyDescent="0.25">
      <c r="A1137" t="s">
        <v>462</v>
      </c>
      <c r="B1137" s="1">
        <f>+WEEKNUM(_2023[[#This Row],[DATA]],21)</f>
        <v>11</v>
      </c>
      <c r="C1137" s="4">
        <v>20</v>
      </c>
      <c r="D1137" t="s">
        <v>5</v>
      </c>
      <c r="E1137">
        <v>1404.73</v>
      </c>
      <c r="F1137">
        <v>0</v>
      </c>
      <c r="G1137" s="3">
        <f>INT((MONTH(C1137)-1)/3)+1</f>
        <v>1</v>
      </c>
    </row>
    <row r="1138" spans="1:7" x14ac:dyDescent="0.25">
      <c r="A1138" t="s">
        <v>462</v>
      </c>
      <c r="B1138" s="1">
        <f>+WEEKNUM(_2023[[#This Row],[DATA]],21)</f>
        <v>11</v>
      </c>
      <c r="C1138" s="1">
        <v>24</v>
      </c>
      <c r="D1138" t="s">
        <v>11</v>
      </c>
      <c r="E1138">
        <v>1112.53</v>
      </c>
      <c r="F1138">
        <v>0</v>
      </c>
      <c r="G1138" s="3">
        <f>INT((MONTH(C1138)-1)/3)+1</f>
        <v>1</v>
      </c>
    </row>
    <row r="1139" spans="1:7" x14ac:dyDescent="0.25">
      <c r="A1139" t="s">
        <v>462</v>
      </c>
      <c r="B1139" s="1">
        <f>+WEEKNUM(_2023[[#This Row],[DATA]],21)</f>
        <v>11</v>
      </c>
      <c r="C1139" s="1">
        <v>22</v>
      </c>
      <c r="D1139" t="s">
        <v>6</v>
      </c>
      <c r="E1139">
        <v>761.09</v>
      </c>
      <c r="F1139">
        <v>0</v>
      </c>
      <c r="G1139" s="3">
        <f>INT((MONTH(C1139)-1)/3)+1</f>
        <v>1</v>
      </c>
    </row>
    <row r="1140" spans="1:7" x14ac:dyDescent="0.25">
      <c r="A1140" t="s">
        <v>462</v>
      </c>
      <c r="B1140" s="1">
        <f>+WEEKNUM(_2023[[#This Row],[DATA]],21)</f>
        <v>11</v>
      </c>
      <c r="C1140" s="1">
        <v>26</v>
      </c>
      <c r="D1140" t="s">
        <v>14</v>
      </c>
      <c r="E1140">
        <v>2162.7600000000002</v>
      </c>
      <c r="F1140">
        <v>0</v>
      </c>
      <c r="G1140" s="3">
        <f>INT((MONTH(C1140)-1)/3)+1</f>
        <v>1</v>
      </c>
    </row>
    <row r="1141" spans="1:7" x14ac:dyDescent="0.25">
      <c r="A1141" t="s">
        <v>462</v>
      </c>
      <c r="B1141" s="1">
        <f>+WEEKNUM(_2023[[#This Row],[DATA]],21)</f>
        <v>11</v>
      </c>
      <c r="C1141" s="1">
        <v>21</v>
      </c>
      <c r="D1141" t="s">
        <v>8</v>
      </c>
      <c r="E1141">
        <v>1758.17</v>
      </c>
      <c r="F1141">
        <v>0</v>
      </c>
      <c r="G1141" s="3">
        <f>INT((MONTH(C1141)-1)/3)+1</f>
        <v>1</v>
      </c>
    </row>
    <row r="1142" spans="1:7" x14ac:dyDescent="0.25">
      <c r="A1142" t="s">
        <v>462</v>
      </c>
      <c r="B1142" s="1">
        <f>+WEEKNUM(_2023[[#This Row],[DATA]],21)</f>
        <v>11</v>
      </c>
      <c r="C1142" s="1">
        <v>18</v>
      </c>
      <c r="D1142" t="s">
        <v>13</v>
      </c>
      <c r="E1142">
        <v>842.7</v>
      </c>
      <c r="F1142">
        <v>0</v>
      </c>
      <c r="G1142" s="3">
        <f>INT((MONTH(C1142)-1)/3)+1</f>
        <v>1</v>
      </c>
    </row>
    <row r="1143" spans="1:7" x14ac:dyDescent="0.25">
      <c r="A1143" t="s">
        <v>462</v>
      </c>
      <c r="B1143" s="1">
        <f>+WEEKNUM(_2023[[#This Row],[DATA]],21)</f>
        <v>11</v>
      </c>
      <c r="C1143" s="1">
        <v>17</v>
      </c>
      <c r="D1143" t="s">
        <v>22</v>
      </c>
      <c r="E1143">
        <v>787.8</v>
      </c>
      <c r="F1143">
        <v>0</v>
      </c>
      <c r="G1143" s="3">
        <f>INT((MONTH(C1143)-1)/3)+1</f>
        <v>1</v>
      </c>
    </row>
    <row r="1144" spans="1:7" x14ac:dyDescent="0.25">
      <c r="A1144" t="s">
        <v>462</v>
      </c>
      <c r="B1144" s="1">
        <f>+WEEKNUM(_2023[[#This Row],[DATA]],21)</f>
        <v>11</v>
      </c>
      <c r="C1144" s="1">
        <v>27</v>
      </c>
      <c r="D1144" t="s">
        <v>12</v>
      </c>
      <c r="E1144">
        <v>1018.1</v>
      </c>
      <c r="F1144">
        <v>0</v>
      </c>
      <c r="G1144" s="3">
        <f>INT((MONTH(C1144)-1)/3)+1</f>
        <v>1</v>
      </c>
    </row>
    <row r="1145" spans="1:7" x14ac:dyDescent="0.25">
      <c r="A1145" t="s">
        <v>462</v>
      </c>
      <c r="B1145" s="1">
        <f>+WEEKNUM(_2023[[#This Row],[DATA]],21)</f>
        <v>11</v>
      </c>
      <c r="C1145" s="1">
        <v>19</v>
      </c>
      <c r="D1145" t="s">
        <v>4</v>
      </c>
      <c r="E1145">
        <v>454.9</v>
      </c>
      <c r="F1145">
        <v>0</v>
      </c>
      <c r="G1145" s="3">
        <f>INT((MONTH(C1145)-1)/3)+1</f>
        <v>1</v>
      </c>
    </row>
    <row r="1146" spans="1:7" x14ac:dyDescent="0.25">
      <c r="A1146" t="s">
        <v>462</v>
      </c>
      <c r="B1146" s="1">
        <f>+WEEKNUM(_2023[[#This Row],[DATA]],21)</f>
        <v>11</v>
      </c>
      <c r="C1146" s="1">
        <v>27</v>
      </c>
      <c r="D1146" t="s">
        <v>10</v>
      </c>
      <c r="E1146">
        <v>1827.11</v>
      </c>
      <c r="F1146">
        <v>0</v>
      </c>
      <c r="G1146" s="3">
        <f>INT((MONTH(C1146)-1)/3)+1</f>
        <v>1</v>
      </c>
    </row>
    <row r="1147" spans="1:7" x14ac:dyDescent="0.25">
      <c r="A1147" t="s">
        <v>462</v>
      </c>
      <c r="B1147" s="1">
        <f>+WEEKNUM(_2023[[#This Row],[DATA]],21)</f>
        <v>11</v>
      </c>
      <c r="C1147" s="1">
        <v>23</v>
      </c>
      <c r="D1147" t="s">
        <v>21</v>
      </c>
      <c r="E1147">
        <v>1068.56</v>
      </c>
      <c r="F1147">
        <v>0</v>
      </c>
      <c r="G1147" s="3">
        <f>INT((MONTH(C1147)-1)/3)+1</f>
        <v>1</v>
      </c>
    </row>
    <row r="1148" spans="1:7" x14ac:dyDescent="0.25">
      <c r="A1148" t="s">
        <v>462</v>
      </c>
      <c r="B1148" s="1">
        <f>+WEEKNUM(_2023[[#This Row],[DATA]],21)</f>
        <v>11</v>
      </c>
      <c r="C1148" s="1">
        <v>29</v>
      </c>
      <c r="D1148" t="s">
        <v>3</v>
      </c>
      <c r="E1148">
        <v>2571.39</v>
      </c>
      <c r="F1148">
        <v>0</v>
      </c>
      <c r="G1148" s="3">
        <f>INT((MONTH(C1148)-1)/3)+1</f>
        <v>1</v>
      </c>
    </row>
    <row r="1149" spans="1:7" x14ac:dyDescent="0.25">
      <c r="A1149" t="s">
        <v>462</v>
      </c>
      <c r="B1149" s="1">
        <f>+WEEKNUM(_2023[[#This Row],[DATA]],21)</f>
        <v>11</v>
      </c>
      <c r="C1149" s="1">
        <v>30</v>
      </c>
      <c r="D1149" t="s">
        <v>7</v>
      </c>
      <c r="E1149">
        <v>1334.9</v>
      </c>
      <c r="F1149">
        <v>0</v>
      </c>
      <c r="G1149" s="3">
        <f>INT((MONTH(C1149)-1)/3)+1</f>
        <v>1</v>
      </c>
    </row>
    <row r="1150" spans="1:7" x14ac:dyDescent="0.25">
      <c r="A1150" t="s">
        <v>462</v>
      </c>
      <c r="B1150" s="1">
        <f>+WEEKNUM(_2023[[#This Row],[DATA]],21)</f>
        <v>11</v>
      </c>
      <c r="C1150" s="1">
        <v>25</v>
      </c>
      <c r="D1150" t="s">
        <v>9</v>
      </c>
      <c r="E1150">
        <v>2053.8000000000002</v>
      </c>
      <c r="F1150">
        <v>0</v>
      </c>
      <c r="G1150" s="3">
        <f>INT((MONTH(C1150)-1)/3)+1</f>
        <v>1</v>
      </c>
    </row>
    <row r="1151" spans="1:7" x14ac:dyDescent="0.25">
      <c r="A1151" t="s">
        <v>463</v>
      </c>
      <c r="B1151" s="1">
        <f>+WEEKNUM(_2023[[#This Row],[DATA]],21)</f>
        <v>11</v>
      </c>
      <c r="C1151" s="4">
        <v>20</v>
      </c>
      <c r="D1151" t="s">
        <v>5</v>
      </c>
      <c r="E1151">
        <v>1621.21</v>
      </c>
      <c r="F1151">
        <v>0</v>
      </c>
      <c r="G1151" s="3">
        <f>INT((MONTH(C1151)-1)/3)+1</f>
        <v>1</v>
      </c>
    </row>
    <row r="1152" spans="1:7" x14ac:dyDescent="0.25">
      <c r="A1152" t="s">
        <v>463</v>
      </c>
      <c r="B1152" s="1">
        <f>+WEEKNUM(_2023[[#This Row],[DATA]],21)</f>
        <v>11</v>
      </c>
      <c r="C1152" s="1">
        <v>24</v>
      </c>
      <c r="D1152" t="s">
        <v>11</v>
      </c>
      <c r="E1152">
        <v>1627.5</v>
      </c>
      <c r="F1152">
        <v>0</v>
      </c>
      <c r="G1152" s="3">
        <f>INT((MONTH(C1152)-1)/3)+1</f>
        <v>1</v>
      </c>
    </row>
    <row r="1153" spans="1:7" x14ac:dyDescent="0.25">
      <c r="A1153" t="s">
        <v>463</v>
      </c>
      <c r="B1153" s="1">
        <f>+WEEKNUM(_2023[[#This Row],[DATA]],21)</f>
        <v>11</v>
      </c>
      <c r="C1153" s="1">
        <v>22</v>
      </c>
      <c r="D1153" t="s">
        <v>6</v>
      </c>
      <c r="E1153">
        <v>1280.7</v>
      </c>
      <c r="F1153">
        <v>0</v>
      </c>
      <c r="G1153" s="3">
        <f>INT((MONTH(C1153)-1)/3)+1</f>
        <v>1</v>
      </c>
    </row>
    <row r="1154" spans="1:7" x14ac:dyDescent="0.25">
      <c r="A1154" t="s">
        <v>463</v>
      </c>
      <c r="B1154" s="1">
        <f>+WEEKNUM(_2023[[#This Row],[DATA]],21)</f>
        <v>11</v>
      </c>
      <c r="C1154" s="1">
        <v>26</v>
      </c>
      <c r="D1154" t="s">
        <v>14</v>
      </c>
      <c r="E1154">
        <v>3706.29</v>
      </c>
      <c r="F1154">
        <v>0</v>
      </c>
      <c r="G1154" s="3">
        <f>INT((MONTH(C1154)-1)/3)+1</f>
        <v>1</v>
      </c>
    </row>
    <row r="1155" spans="1:7" x14ac:dyDescent="0.25">
      <c r="A1155" t="s">
        <v>463</v>
      </c>
      <c r="B1155" s="1">
        <f>+WEEKNUM(_2023[[#This Row],[DATA]],21)</f>
        <v>11</v>
      </c>
      <c r="C1155" s="1">
        <v>21</v>
      </c>
      <c r="D1155" t="s">
        <v>8</v>
      </c>
      <c r="E1155">
        <v>1886.7</v>
      </c>
      <c r="F1155">
        <v>0</v>
      </c>
      <c r="G1155" s="3">
        <f>INT((MONTH(C1155)-1)/3)+1</f>
        <v>1</v>
      </c>
    </row>
    <row r="1156" spans="1:7" x14ac:dyDescent="0.25">
      <c r="A1156" t="s">
        <v>463</v>
      </c>
      <c r="B1156" s="1">
        <f>+WEEKNUM(_2023[[#This Row],[DATA]],21)</f>
        <v>11</v>
      </c>
      <c r="C1156" s="1">
        <v>18</v>
      </c>
      <c r="D1156" t="s">
        <v>13</v>
      </c>
      <c r="E1156">
        <v>915.3</v>
      </c>
      <c r="F1156">
        <v>0</v>
      </c>
      <c r="G1156" s="3">
        <f>INT((MONTH(C1156)-1)/3)+1</f>
        <v>1</v>
      </c>
    </row>
    <row r="1157" spans="1:7" x14ac:dyDescent="0.25">
      <c r="A1157" t="s">
        <v>463</v>
      </c>
      <c r="B1157" s="1">
        <f>+WEEKNUM(_2023[[#This Row],[DATA]],21)</f>
        <v>11</v>
      </c>
      <c r="C1157" s="1">
        <v>17</v>
      </c>
      <c r="D1157" t="s">
        <v>22</v>
      </c>
      <c r="E1157">
        <v>1379</v>
      </c>
      <c r="F1157">
        <v>0</v>
      </c>
      <c r="G1157" s="3">
        <f>INT((MONTH(C1157)-1)/3)+1</f>
        <v>1</v>
      </c>
    </row>
    <row r="1158" spans="1:7" x14ac:dyDescent="0.25">
      <c r="A1158" t="s">
        <v>463</v>
      </c>
      <c r="B1158" s="1">
        <f>+WEEKNUM(_2023[[#This Row],[DATA]],21)</f>
        <v>11</v>
      </c>
      <c r="C1158" s="1">
        <v>27</v>
      </c>
      <c r="D1158" t="s">
        <v>12</v>
      </c>
      <c r="E1158">
        <v>1682.45</v>
      </c>
      <c r="F1158">
        <v>0</v>
      </c>
      <c r="G1158" s="3">
        <f>INT((MONTH(C1158)-1)/3)+1</f>
        <v>1</v>
      </c>
    </row>
    <row r="1159" spans="1:7" x14ac:dyDescent="0.25">
      <c r="A1159" t="s">
        <v>463</v>
      </c>
      <c r="B1159" s="1">
        <f>+WEEKNUM(_2023[[#This Row],[DATA]],21)</f>
        <v>11</v>
      </c>
      <c r="C1159" s="1">
        <v>19</v>
      </c>
      <c r="D1159" t="s">
        <v>4</v>
      </c>
      <c r="E1159">
        <v>1182.31</v>
      </c>
      <c r="F1159">
        <v>0</v>
      </c>
      <c r="G1159" s="3">
        <f>INT((MONTH(C1159)-1)/3)+1</f>
        <v>1</v>
      </c>
    </row>
    <row r="1160" spans="1:7" x14ac:dyDescent="0.25">
      <c r="A1160" t="s">
        <v>463</v>
      </c>
      <c r="B1160" s="1">
        <f>+WEEKNUM(_2023[[#This Row],[DATA]],21)</f>
        <v>11</v>
      </c>
      <c r="C1160" s="1">
        <v>27</v>
      </c>
      <c r="D1160" t="s">
        <v>10</v>
      </c>
      <c r="E1160">
        <v>1670.7</v>
      </c>
      <c r="F1160">
        <v>0</v>
      </c>
      <c r="G1160" s="3">
        <f>INT((MONTH(C1160)-1)/3)+1</f>
        <v>1</v>
      </c>
    </row>
    <row r="1161" spans="1:7" x14ac:dyDescent="0.25">
      <c r="A1161" t="s">
        <v>463</v>
      </c>
      <c r="B1161" s="1">
        <f>+WEEKNUM(_2023[[#This Row],[DATA]],21)</f>
        <v>11</v>
      </c>
      <c r="C1161" s="1">
        <v>23</v>
      </c>
      <c r="D1161" t="s">
        <v>21</v>
      </c>
      <c r="E1161">
        <v>2677.74</v>
      </c>
      <c r="F1161">
        <v>0</v>
      </c>
      <c r="G1161" s="3">
        <f>INT((MONTH(C1161)-1)/3)+1</f>
        <v>1</v>
      </c>
    </row>
    <row r="1162" spans="1:7" x14ac:dyDescent="0.25">
      <c r="A1162" t="s">
        <v>463</v>
      </c>
      <c r="B1162" s="1">
        <f>+WEEKNUM(_2023[[#This Row],[DATA]],21)</f>
        <v>11</v>
      </c>
      <c r="C1162" s="1">
        <v>29</v>
      </c>
      <c r="D1162" t="s">
        <v>3</v>
      </c>
      <c r="E1162">
        <v>1453.98</v>
      </c>
      <c r="F1162">
        <v>0</v>
      </c>
      <c r="G1162" s="3">
        <f>INT((MONTH(C1162)-1)/3)+1</f>
        <v>1</v>
      </c>
    </row>
    <row r="1163" spans="1:7" x14ac:dyDescent="0.25">
      <c r="A1163" t="s">
        <v>463</v>
      </c>
      <c r="B1163" s="1">
        <f>+WEEKNUM(_2023[[#This Row],[DATA]],21)</f>
        <v>11</v>
      </c>
      <c r="C1163" s="1">
        <v>30</v>
      </c>
      <c r="D1163" t="s">
        <v>7</v>
      </c>
      <c r="E1163">
        <v>1515.3</v>
      </c>
      <c r="F1163">
        <v>0</v>
      </c>
      <c r="G1163" s="3">
        <f>INT((MONTH(C1163)-1)/3)+1</f>
        <v>1</v>
      </c>
    </row>
    <row r="1164" spans="1:7" x14ac:dyDescent="0.25">
      <c r="A1164" t="s">
        <v>463</v>
      </c>
      <c r="B1164" s="1">
        <f>+WEEKNUM(_2023[[#This Row],[DATA]],21)</f>
        <v>11</v>
      </c>
      <c r="C1164" s="1">
        <v>25</v>
      </c>
      <c r="D1164" t="s">
        <v>9</v>
      </c>
      <c r="E1164">
        <v>2230</v>
      </c>
      <c r="F1164">
        <v>0</v>
      </c>
      <c r="G1164" s="3">
        <f>INT((MONTH(C1164)-1)/3)+1</f>
        <v>1</v>
      </c>
    </row>
    <row r="1165" spans="1:7" x14ac:dyDescent="0.25">
      <c r="A1165" t="s">
        <v>464</v>
      </c>
      <c r="B1165" s="1">
        <f>+WEEKNUM(_2023[[#This Row],[DATA]],21)</f>
        <v>11</v>
      </c>
      <c r="C1165" s="4">
        <v>20</v>
      </c>
      <c r="D1165" t="s">
        <v>5</v>
      </c>
      <c r="E1165">
        <v>1465.49</v>
      </c>
      <c r="F1165">
        <v>0</v>
      </c>
      <c r="G1165" s="3">
        <f>INT((MONTH(C1165)-1)/3)+1</f>
        <v>1</v>
      </c>
    </row>
    <row r="1166" spans="1:7" x14ac:dyDescent="0.25">
      <c r="A1166" t="s">
        <v>464</v>
      </c>
      <c r="B1166" s="1">
        <f>+WEEKNUM(_2023[[#This Row],[DATA]],21)</f>
        <v>11</v>
      </c>
      <c r="C1166" s="1">
        <v>24</v>
      </c>
      <c r="D1166" t="s">
        <v>11</v>
      </c>
      <c r="E1166">
        <v>680.71</v>
      </c>
      <c r="F1166">
        <v>0</v>
      </c>
      <c r="G1166" s="3">
        <f>INT((MONTH(C1166)-1)/3)+1</f>
        <v>1</v>
      </c>
    </row>
    <row r="1167" spans="1:7" x14ac:dyDescent="0.25">
      <c r="A1167" t="s">
        <v>464</v>
      </c>
      <c r="B1167" s="1">
        <f>+WEEKNUM(_2023[[#This Row],[DATA]],21)</f>
        <v>11</v>
      </c>
      <c r="C1167" s="1">
        <v>22</v>
      </c>
      <c r="D1167" t="s">
        <v>6</v>
      </c>
      <c r="E1167">
        <v>1466.1</v>
      </c>
      <c r="F1167">
        <v>0</v>
      </c>
      <c r="G1167" s="3">
        <f>INT((MONTH(C1167)-1)/3)+1</f>
        <v>1</v>
      </c>
    </row>
    <row r="1168" spans="1:7" x14ac:dyDescent="0.25">
      <c r="A1168" t="s">
        <v>464</v>
      </c>
      <c r="B1168" s="1">
        <f>+WEEKNUM(_2023[[#This Row],[DATA]],21)</f>
        <v>11</v>
      </c>
      <c r="C1168" s="1">
        <v>26</v>
      </c>
      <c r="D1168" t="s">
        <v>14</v>
      </c>
      <c r="E1168">
        <v>1264.06</v>
      </c>
      <c r="F1168">
        <v>0</v>
      </c>
      <c r="G1168" s="3">
        <f>INT((MONTH(C1168)-1)/3)+1</f>
        <v>1</v>
      </c>
    </row>
    <row r="1169" spans="1:7" x14ac:dyDescent="0.25">
      <c r="A1169" t="s">
        <v>464</v>
      </c>
      <c r="B1169" s="1">
        <f>+WEEKNUM(_2023[[#This Row],[DATA]],21)</f>
        <v>11</v>
      </c>
      <c r="C1169" s="1">
        <v>21</v>
      </c>
      <c r="D1169" t="s">
        <v>8</v>
      </c>
      <c r="E1169">
        <v>1970.02</v>
      </c>
      <c r="F1169">
        <v>0</v>
      </c>
      <c r="G1169" s="3">
        <f>INT((MONTH(C1169)-1)/3)+1</f>
        <v>1</v>
      </c>
    </row>
    <row r="1170" spans="1:7" x14ac:dyDescent="0.25">
      <c r="A1170" t="s">
        <v>464</v>
      </c>
      <c r="B1170" s="1">
        <f>+WEEKNUM(_2023[[#This Row],[DATA]],21)</f>
        <v>11</v>
      </c>
      <c r="C1170" s="1">
        <v>18</v>
      </c>
      <c r="D1170" t="s">
        <v>13</v>
      </c>
      <c r="E1170">
        <v>1290</v>
      </c>
      <c r="F1170">
        <v>0</v>
      </c>
      <c r="G1170" s="3">
        <f>INT((MONTH(C1170)-1)/3)+1</f>
        <v>1</v>
      </c>
    </row>
    <row r="1171" spans="1:7" x14ac:dyDescent="0.25">
      <c r="A1171" t="s">
        <v>464</v>
      </c>
      <c r="B1171" s="1">
        <f>+WEEKNUM(_2023[[#This Row],[DATA]],21)</f>
        <v>11</v>
      </c>
      <c r="C1171" s="1">
        <v>17</v>
      </c>
      <c r="D1171" t="s">
        <v>22</v>
      </c>
      <c r="E1171">
        <v>1948.6</v>
      </c>
      <c r="F1171">
        <v>0</v>
      </c>
      <c r="G1171" s="3">
        <f>INT((MONTH(C1171)-1)/3)+1</f>
        <v>1</v>
      </c>
    </row>
    <row r="1172" spans="1:7" x14ac:dyDescent="0.25">
      <c r="A1172" t="s">
        <v>464</v>
      </c>
      <c r="B1172" s="1">
        <f>+WEEKNUM(_2023[[#This Row],[DATA]],21)</f>
        <v>11</v>
      </c>
      <c r="C1172" s="1">
        <v>27</v>
      </c>
      <c r="D1172" t="s">
        <v>12</v>
      </c>
      <c r="E1172">
        <v>1486.59</v>
      </c>
      <c r="F1172">
        <v>0</v>
      </c>
      <c r="G1172" s="3">
        <f>INT((MONTH(C1172)-1)/3)+1</f>
        <v>1</v>
      </c>
    </row>
    <row r="1173" spans="1:7" x14ac:dyDescent="0.25">
      <c r="A1173" t="s">
        <v>464</v>
      </c>
      <c r="B1173" s="1">
        <f>+WEEKNUM(_2023[[#This Row],[DATA]],21)</f>
        <v>11</v>
      </c>
      <c r="C1173" s="1">
        <v>27</v>
      </c>
      <c r="D1173" t="s">
        <v>10</v>
      </c>
      <c r="E1173">
        <v>952.1</v>
      </c>
      <c r="F1173">
        <v>0</v>
      </c>
      <c r="G1173" s="3">
        <f>INT((MONTH(C1173)-1)/3)+1</f>
        <v>1</v>
      </c>
    </row>
    <row r="1174" spans="1:7" x14ac:dyDescent="0.25">
      <c r="A1174" t="s">
        <v>464</v>
      </c>
      <c r="B1174" s="1">
        <f>+WEEKNUM(_2023[[#This Row],[DATA]],21)</f>
        <v>11</v>
      </c>
      <c r="C1174" s="1">
        <v>23</v>
      </c>
      <c r="D1174" t="s">
        <v>21</v>
      </c>
      <c r="E1174">
        <v>4352.07</v>
      </c>
      <c r="F1174">
        <v>0</v>
      </c>
      <c r="G1174" s="3">
        <f>INT((MONTH(C1174)-1)/3)+1</f>
        <v>1</v>
      </c>
    </row>
    <row r="1175" spans="1:7" x14ac:dyDescent="0.25">
      <c r="A1175" t="s">
        <v>464</v>
      </c>
      <c r="B1175" s="1">
        <f>+WEEKNUM(_2023[[#This Row],[DATA]],21)</f>
        <v>11</v>
      </c>
      <c r="C1175" s="1">
        <v>29</v>
      </c>
      <c r="D1175" t="s">
        <v>3</v>
      </c>
      <c r="E1175">
        <v>2479.9499999999998</v>
      </c>
      <c r="F1175">
        <v>0</v>
      </c>
      <c r="G1175" s="3">
        <f>INT((MONTH(C1175)-1)/3)+1</f>
        <v>1</v>
      </c>
    </row>
    <row r="1176" spans="1:7" x14ac:dyDescent="0.25">
      <c r="A1176" t="s">
        <v>464</v>
      </c>
      <c r="B1176" s="1">
        <f>+WEEKNUM(_2023[[#This Row],[DATA]],21)</f>
        <v>11</v>
      </c>
      <c r="C1176" s="1">
        <v>30</v>
      </c>
      <c r="D1176" t="s">
        <v>7</v>
      </c>
      <c r="E1176">
        <v>1850</v>
      </c>
      <c r="F1176">
        <v>0</v>
      </c>
      <c r="G1176" s="3">
        <f>INT((MONTH(C1176)-1)/3)+1</f>
        <v>1</v>
      </c>
    </row>
    <row r="1177" spans="1:7" x14ac:dyDescent="0.25">
      <c r="A1177" t="s">
        <v>464</v>
      </c>
      <c r="B1177" s="1">
        <f>+WEEKNUM(_2023[[#This Row],[DATA]],21)</f>
        <v>11</v>
      </c>
      <c r="C1177" s="1">
        <v>25</v>
      </c>
      <c r="D1177" t="s">
        <v>9</v>
      </c>
      <c r="E1177">
        <v>837.21</v>
      </c>
      <c r="F1177">
        <v>0</v>
      </c>
      <c r="G1177" s="3">
        <f>INT((MONTH(C1177)-1)/3)+1</f>
        <v>1</v>
      </c>
    </row>
    <row r="1178" spans="1:7" x14ac:dyDescent="0.25">
      <c r="A1178" t="s">
        <v>465</v>
      </c>
      <c r="B1178" s="1">
        <f>+WEEKNUM(_2023[[#This Row],[DATA]],21)</f>
        <v>12</v>
      </c>
      <c r="C1178" s="4">
        <v>20</v>
      </c>
      <c r="D1178" t="s">
        <v>5</v>
      </c>
      <c r="E1178">
        <v>820.91</v>
      </c>
      <c r="F1178">
        <v>0</v>
      </c>
      <c r="G1178" s="3">
        <f>INT((MONTH(C1178)-1)/3)+1</f>
        <v>1</v>
      </c>
    </row>
    <row r="1179" spans="1:7" x14ac:dyDescent="0.25">
      <c r="A1179" t="s">
        <v>465</v>
      </c>
      <c r="B1179" s="1">
        <f>+WEEKNUM(_2023[[#This Row],[DATA]],21)</f>
        <v>12</v>
      </c>
      <c r="C1179" s="1">
        <v>24</v>
      </c>
      <c r="D1179" t="s">
        <v>11</v>
      </c>
      <c r="E1179">
        <v>1141.21</v>
      </c>
      <c r="F1179">
        <v>0</v>
      </c>
      <c r="G1179" s="3">
        <f>INT((MONTH(C1179)-1)/3)+1</f>
        <v>1</v>
      </c>
    </row>
    <row r="1180" spans="1:7" x14ac:dyDescent="0.25">
      <c r="A1180" t="s">
        <v>465</v>
      </c>
      <c r="B1180" s="1">
        <f>+WEEKNUM(_2023[[#This Row],[DATA]],21)</f>
        <v>12</v>
      </c>
      <c r="C1180" s="1">
        <v>22</v>
      </c>
      <c r="D1180" t="s">
        <v>6</v>
      </c>
      <c r="E1180">
        <v>1032.31</v>
      </c>
      <c r="F1180">
        <v>0</v>
      </c>
      <c r="G1180" s="3">
        <f>INT((MONTH(C1180)-1)/3)+1</f>
        <v>1</v>
      </c>
    </row>
    <row r="1181" spans="1:7" x14ac:dyDescent="0.25">
      <c r="A1181" t="s">
        <v>465</v>
      </c>
      <c r="B1181" s="1">
        <f>+WEEKNUM(_2023[[#This Row],[DATA]],21)</f>
        <v>12</v>
      </c>
      <c r="C1181" s="1">
        <v>26</v>
      </c>
      <c r="D1181" t="s">
        <v>14</v>
      </c>
      <c r="E1181">
        <v>1553.41</v>
      </c>
      <c r="F1181">
        <v>0</v>
      </c>
      <c r="G1181" s="3">
        <f>INT((MONTH(C1181)-1)/3)+1</f>
        <v>1</v>
      </c>
    </row>
    <row r="1182" spans="1:7" x14ac:dyDescent="0.25">
      <c r="A1182" t="s">
        <v>465</v>
      </c>
      <c r="B1182" s="1">
        <f>+WEEKNUM(_2023[[#This Row],[DATA]],21)</f>
        <v>12</v>
      </c>
      <c r="C1182" s="1">
        <v>21</v>
      </c>
      <c r="D1182" t="s">
        <v>8</v>
      </c>
      <c r="E1182">
        <v>1744.8</v>
      </c>
      <c r="F1182">
        <v>0</v>
      </c>
      <c r="G1182" s="3">
        <f>INT((MONTH(C1182)-1)/3)+1</f>
        <v>1</v>
      </c>
    </row>
    <row r="1183" spans="1:7" x14ac:dyDescent="0.25">
      <c r="A1183" t="s">
        <v>465</v>
      </c>
      <c r="B1183" s="1">
        <f>+WEEKNUM(_2023[[#This Row],[DATA]],21)</f>
        <v>12</v>
      </c>
      <c r="C1183" s="1">
        <v>18</v>
      </c>
      <c r="D1183" t="s">
        <v>13</v>
      </c>
      <c r="E1183">
        <v>1458.4</v>
      </c>
      <c r="F1183">
        <v>0</v>
      </c>
      <c r="G1183" s="3">
        <f>INT((MONTH(C1183)-1)/3)+1</f>
        <v>1</v>
      </c>
    </row>
    <row r="1184" spans="1:7" x14ac:dyDescent="0.25">
      <c r="A1184" t="s">
        <v>465</v>
      </c>
      <c r="B1184" s="1">
        <f>+WEEKNUM(_2023[[#This Row],[DATA]],21)</f>
        <v>12</v>
      </c>
      <c r="C1184" s="1">
        <v>17</v>
      </c>
      <c r="D1184" t="s">
        <v>22</v>
      </c>
      <c r="E1184">
        <v>2129.6</v>
      </c>
      <c r="F1184">
        <v>0</v>
      </c>
      <c r="G1184" s="3">
        <f>INT((MONTH(C1184)-1)/3)+1</f>
        <v>1</v>
      </c>
    </row>
    <row r="1185" spans="1:7" x14ac:dyDescent="0.25">
      <c r="A1185" t="s">
        <v>465</v>
      </c>
      <c r="B1185" s="1">
        <f>+WEEKNUM(_2023[[#This Row],[DATA]],21)</f>
        <v>12</v>
      </c>
      <c r="C1185" s="1">
        <v>27</v>
      </c>
      <c r="D1185" t="s">
        <v>12</v>
      </c>
      <c r="E1185">
        <v>753.8</v>
      </c>
      <c r="F1185">
        <v>0</v>
      </c>
      <c r="G1185" s="3">
        <f>INT((MONTH(C1185)-1)/3)+1</f>
        <v>1</v>
      </c>
    </row>
    <row r="1186" spans="1:7" x14ac:dyDescent="0.25">
      <c r="A1186" t="s">
        <v>465</v>
      </c>
      <c r="B1186" s="1">
        <f>+WEEKNUM(_2023[[#This Row],[DATA]],21)</f>
        <v>12</v>
      </c>
      <c r="C1186" s="1">
        <v>19</v>
      </c>
      <c r="D1186" t="s">
        <v>4</v>
      </c>
      <c r="E1186">
        <v>759.77</v>
      </c>
      <c r="F1186">
        <v>0</v>
      </c>
      <c r="G1186" s="3">
        <f>INT((MONTH(C1186)-1)/3)+1</f>
        <v>1</v>
      </c>
    </row>
    <row r="1187" spans="1:7" x14ac:dyDescent="0.25">
      <c r="A1187" t="s">
        <v>465</v>
      </c>
      <c r="B1187" s="1">
        <f>+WEEKNUM(_2023[[#This Row],[DATA]],21)</f>
        <v>12</v>
      </c>
      <c r="C1187" s="1">
        <v>27</v>
      </c>
      <c r="D1187" t="s">
        <v>10</v>
      </c>
      <c r="E1187">
        <v>1388.9</v>
      </c>
      <c r="F1187">
        <v>0</v>
      </c>
      <c r="G1187" s="3">
        <f>INT((MONTH(C1187)-1)/3)+1</f>
        <v>1</v>
      </c>
    </row>
    <row r="1188" spans="1:7" x14ac:dyDescent="0.25">
      <c r="A1188" t="s">
        <v>465</v>
      </c>
      <c r="B1188" s="1">
        <f>+WEEKNUM(_2023[[#This Row],[DATA]],21)</f>
        <v>12</v>
      </c>
      <c r="C1188" s="1">
        <v>23</v>
      </c>
      <c r="D1188" t="s">
        <v>21</v>
      </c>
      <c r="E1188">
        <v>654.54999999999995</v>
      </c>
      <c r="F1188">
        <v>0</v>
      </c>
      <c r="G1188" s="3">
        <f>INT((MONTH(C1188)-1)/3)+1</f>
        <v>1</v>
      </c>
    </row>
    <row r="1189" spans="1:7" x14ac:dyDescent="0.25">
      <c r="A1189" t="s">
        <v>465</v>
      </c>
      <c r="B1189" s="1">
        <f>+WEEKNUM(_2023[[#This Row],[DATA]],21)</f>
        <v>12</v>
      </c>
      <c r="C1189" s="1">
        <v>29</v>
      </c>
      <c r="D1189" t="s">
        <v>3</v>
      </c>
      <c r="E1189">
        <v>497.85</v>
      </c>
      <c r="F1189">
        <v>0</v>
      </c>
      <c r="G1189" s="3">
        <f>INT((MONTH(C1189)-1)/3)+1</f>
        <v>1</v>
      </c>
    </row>
    <row r="1190" spans="1:7" x14ac:dyDescent="0.25">
      <c r="A1190" t="s">
        <v>465</v>
      </c>
      <c r="B1190" s="1">
        <f>+WEEKNUM(_2023[[#This Row],[DATA]],21)</f>
        <v>12</v>
      </c>
      <c r="C1190" s="1">
        <v>30</v>
      </c>
      <c r="D1190" t="s">
        <v>7</v>
      </c>
      <c r="E1190">
        <v>685.11</v>
      </c>
      <c r="F1190">
        <v>0</v>
      </c>
      <c r="G1190" s="3">
        <f>INT((MONTH(C1190)-1)/3)+1</f>
        <v>1</v>
      </c>
    </row>
    <row r="1191" spans="1:7" x14ac:dyDescent="0.25">
      <c r="A1191" t="s">
        <v>465</v>
      </c>
      <c r="B1191" s="1">
        <f>+WEEKNUM(_2023[[#This Row],[DATA]],21)</f>
        <v>12</v>
      </c>
      <c r="C1191" s="1">
        <v>25</v>
      </c>
      <c r="D1191" t="s">
        <v>9</v>
      </c>
      <c r="E1191">
        <v>1891.3</v>
      </c>
      <c r="F1191">
        <v>0</v>
      </c>
      <c r="G1191" s="3">
        <f>INT((MONTH(C1191)-1)/3)+1</f>
        <v>1</v>
      </c>
    </row>
    <row r="1192" spans="1:7" x14ac:dyDescent="0.25">
      <c r="A1192" t="s">
        <v>466</v>
      </c>
      <c r="B1192" s="1">
        <f>+WEEKNUM(_2023[[#This Row],[DATA]],21)</f>
        <v>12</v>
      </c>
      <c r="C1192" s="4">
        <v>20</v>
      </c>
      <c r="D1192" t="s">
        <v>5</v>
      </c>
      <c r="E1192">
        <v>250.87</v>
      </c>
      <c r="F1192">
        <v>0</v>
      </c>
      <c r="G1192" s="3">
        <f>INT((MONTH(C1192)-1)/3)+1</f>
        <v>1</v>
      </c>
    </row>
    <row r="1193" spans="1:7" x14ac:dyDescent="0.25">
      <c r="A1193" t="s">
        <v>466</v>
      </c>
      <c r="B1193" s="1">
        <f>+WEEKNUM(_2023[[#This Row],[DATA]],21)</f>
        <v>12</v>
      </c>
      <c r="C1193" s="1">
        <v>24</v>
      </c>
      <c r="D1193" t="s">
        <v>11</v>
      </c>
      <c r="E1193">
        <v>1872.8</v>
      </c>
      <c r="F1193">
        <v>0</v>
      </c>
      <c r="G1193" s="3">
        <f>INT((MONTH(C1193)-1)/3)+1</f>
        <v>1</v>
      </c>
    </row>
    <row r="1194" spans="1:7" x14ac:dyDescent="0.25">
      <c r="A1194" t="s">
        <v>466</v>
      </c>
      <c r="B1194" s="1">
        <f>+WEEKNUM(_2023[[#This Row],[DATA]],21)</f>
        <v>12</v>
      </c>
      <c r="C1194" s="1">
        <v>22</v>
      </c>
      <c r="D1194" t="s">
        <v>6</v>
      </c>
      <c r="E1194">
        <v>379.5</v>
      </c>
      <c r="F1194">
        <v>0</v>
      </c>
      <c r="G1194" s="3">
        <f>INT((MONTH(C1194)-1)/3)+1</f>
        <v>1</v>
      </c>
    </row>
    <row r="1195" spans="1:7" x14ac:dyDescent="0.25">
      <c r="A1195" t="s">
        <v>466</v>
      </c>
      <c r="B1195" s="1">
        <f>+WEEKNUM(_2023[[#This Row],[DATA]],21)</f>
        <v>12</v>
      </c>
      <c r="C1195" s="1">
        <v>26</v>
      </c>
      <c r="D1195" t="s">
        <v>14</v>
      </c>
      <c r="E1195">
        <v>1428.65</v>
      </c>
      <c r="F1195">
        <v>0</v>
      </c>
      <c r="G1195" s="3">
        <f>INT((MONTH(C1195)-1)/3)+1</f>
        <v>1</v>
      </c>
    </row>
    <row r="1196" spans="1:7" x14ac:dyDescent="0.25">
      <c r="A1196" t="s">
        <v>466</v>
      </c>
      <c r="B1196" s="1">
        <f>+WEEKNUM(_2023[[#This Row],[DATA]],21)</f>
        <v>12</v>
      </c>
      <c r="C1196" s="1">
        <v>21</v>
      </c>
      <c r="D1196" t="s">
        <v>8</v>
      </c>
      <c r="E1196">
        <v>1977.19</v>
      </c>
      <c r="F1196">
        <v>0</v>
      </c>
      <c r="G1196" s="3">
        <f>INT((MONTH(C1196)-1)/3)+1</f>
        <v>1</v>
      </c>
    </row>
    <row r="1197" spans="1:7" x14ac:dyDescent="0.25">
      <c r="A1197" t="s">
        <v>466</v>
      </c>
      <c r="B1197" s="1">
        <f>+WEEKNUM(_2023[[#This Row],[DATA]],21)</f>
        <v>12</v>
      </c>
      <c r="C1197" s="1">
        <v>18</v>
      </c>
      <c r="D1197" t="s">
        <v>13</v>
      </c>
      <c r="E1197">
        <v>743</v>
      </c>
      <c r="F1197">
        <v>0</v>
      </c>
      <c r="G1197" s="3">
        <f>INT((MONTH(C1197)-1)/3)+1</f>
        <v>1</v>
      </c>
    </row>
    <row r="1198" spans="1:7" x14ac:dyDescent="0.25">
      <c r="A1198" t="s">
        <v>466</v>
      </c>
      <c r="B1198" s="1">
        <f>+WEEKNUM(_2023[[#This Row],[DATA]],21)</f>
        <v>12</v>
      </c>
      <c r="C1198" s="1">
        <v>17</v>
      </c>
      <c r="D1198" t="s">
        <v>22</v>
      </c>
      <c r="E1198">
        <v>1281.2</v>
      </c>
      <c r="F1198">
        <v>0</v>
      </c>
      <c r="G1198" s="3">
        <f>INT((MONTH(C1198)-1)/3)+1</f>
        <v>1</v>
      </c>
    </row>
    <row r="1199" spans="1:7" x14ac:dyDescent="0.25">
      <c r="A1199" t="s">
        <v>466</v>
      </c>
      <c r="B1199" s="1">
        <f>+WEEKNUM(_2023[[#This Row],[DATA]],21)</f>
        <v>12</v>
      </c>
      <c r="C1199" s="1">
        <v>27</v>
      </c>
      <c r="D1199" t="s">
        <v>12</v>
      </c>
      <c r="E1199">
        <v>1097.08</v>
      </c>
      <c r="F1199">
        <v>0</v>
      </c>
      <c r="G1199" s="3">
        <f>INT((MONTH(C1199)-1)/3)+1</f>
        <v>1</v>
      </c>
    </row>
    <row r="1200" spans="1:7" x14ac:dyDescent="0.25">
      <c r="A1200" t="s">
        <v>466</v>
      </c>
      <c r="B1200" s="1">
        <f>+WEEKNUM(_2023[[#This Row],[DATA]],21)</f>
        <v>12</v>
      </c>
      <c r="C1200" s="1">
        <v>19</v>
      </c>
      <c r="D1200" t="s">
        <v>4</v>
      </c>
      <c r="E1200">
        <v>1047.68</v>
      </c>
      <c r="F1200">
        <v>0</v>
      </c>
      <c r="G1200" s="3">
        <f>INT((MONTH(C1200)-1)/3)+1</f>
        <v>1</v>
      </c>
    </row>
    <row r="1201" spans="1:7" x14ac:dyDescent="0.25">
      <c r="A1201" t="s">
        <v>466</v>
      </c>
      <c r="B1201" s="1">
        <f>+WEEKNUM(_2023[[#This Row],[DATA]],21)</f>
        <v>12</v>
      </c>
      <c r="C1201" s="1">
        <v>27</v>
      </c>
      <c r="D1201" t="s">
        <v>10</v>
      </c>
      <c r="E1201">
        <v>1495.82</v>
      </c>
      <c r="F1201">
        <v>0</v>
      </c>
      <c r="G1201" s="3">
        <f>INT((MONTH(C1201)-1)/3)+1</f>
        <v>1</v>
      </c>
    </row>
    <row r="1202" spans="1:7" x14ac:dyDescent="0.25">
      <c r="A1202" t="s">
        <v>466</v>
      </c>
      <c r="B1202" s="1">
        <f>+WEEKNUM(_2023[[#This Row],[DATA]],21)</f>
        <v>12</v>
      </c>
      <c r="C1202" s="1">
        <v>23</v>
      </c>
      <c r="D1202" t="s">
        <v>21</v>
      </c>
      <c r="E1202">
        <v>1115.3900000000001</v>
      </c>
      <c r="F1202">
        <v>0</v>
      </c>
      <c r="G1202" s="3">
        <f>INT((MONTH(C1202)-1)/3)+1</f>
        <v>1</v>
      </c>
    </row>
    <row r="1203" spans="1:7" x14ac:dyDescent="0.25">
      <c r="A1203" t="s">
        <v>466</v>
      </c>
      <c r="B1203" s="1">
        <f>+WEEKNUM(_2023[[#This Row],[DATA]],21)</f>
        <v>12</v>
      </c>
      <c r="C1203" s="1">
        <v>29</v>
      </c>
      <c r="D1203" t="s">
        <v>3</v>
      </c>
      <c r="E1203">
        <v>833.01</v>
      </c>
      <c r="F1203">
        <v>0</v>
      </c>
      <c r="G1203" s="3">
        <f>INT((MONTH(C1203)-1)/3)+1</f>
        <v>1</v>
      </c>
    </row>
    <row r="1204" spans="1:7" x14ac:dyDescent="0.25">
      <c r="A1204" t="s">
        <v>466</v>
      </c>
      <c r="B1204" s="1">
        <f>+WEEKNUM(_2023[[#This Row],[DATA]],21)</f>
        <v>12</v>
      </c>
      <c r="C1204" s="1">
        <v>30</v>
      </c>
      <c r="D1204" t="s">
        <v>7</v>
      </c>
      <c r="E1204">
        <v>1354.98</v>
      </c>
      <c r="F1204">
        <v>0</v>
      </c>
      <c r="G1204" s="3">
        <f>INT((MONTH(C1204)-1)/3)+1</f>
        <v>1</v>
      </c>
    </row>
    <row r="1205" spans="1:7" x14ac:dyDescent="0.25">
      <c r="A1205" t="s">
        <v>466</v>
      </c>
      <c r="B1205" s="1">
        <f>+WEEKNUM(_2023[[#This Row],[DATA]],21)</f>
        <v>12</v>
      </c>
      <c r="C1205" s="1">
        <v>25</v>
      </c>
      <c r="D1205" t="s">
        <v>9</v>
      </c>
      <c r="E1205">
        <v>1914.6</v>
      </c>
      <c r="F1205">
        <v>0</v>
      </c>
      <c r="G1205" s="3">
        <f>INT((MONTH(C1205)-1)/3)+1</f>
        <v>1</v>
      </c>
    </row>
    <row r="1206" spans="1:7" x14ac:dyDescent="0.25">
      <c r="A1206" t="s">
        <v>467</v>
      </c>
      <c r="B1206" s="1">
        <f>+WEEKNUM(_2023[[#This Row],[DATA]],21)</f>
        <v>12</v>
      </c>
      <c r="C1206" s="4">
        <v>20</v>
      </c>
      <c r="D1206" t="s">
        <v>5</v>
      </c>
      <c r="E1206">
        <v>953.59</v>
      </c>
      <c r="F1206">
        <v>0</v>
      </c>
      <c r="G1206" s="3">
        <f>INT((MONTH(C1206)-1)/3)+1</f>
        <v>1</v>
      </c>
    </row>
    <row r="1207" spans="1:7" x14ac:dyDescent="0.25">
      <c r="A1207" t="s">
        <v>467</v>
      </c>
      <c r="B1207" s="1">
        <f>+WEEKNUM(_2023[[#This Row],[DATA]],21)</f>
        <v>12</v>
      </c>
      <c r="C1207" s="1">
        <v>24</v>
      </c>
      <c r="D1207" t="s">
        <v>11</v>
      </c>
      <c r="E1207">
        <v>1028.94</v>
      </c>
      <c r="F1207">
        <v>0</v>
      </c>
      <c r="G1207" s="3">
        <f>INT((MONTH(C1207)-1)/3)+1</f>
        <v>1</v>
      </c>
    </row>
    <row r="1208" spans="1:7" x14ac:dyDescent="0.25">
      <c r="A1208" t="s">
        <v>467</v>
      </c>
      <c r="B1208" s="1">
        <f>+WEEKNUM(_2023[[#This Row],[DATA]],21)</f>
        <v>12</v>
      </c>
      <c r="C1208" s="1">
        <v>22</v>
      </c>
      <c r="D1208" t="s">
        <v>6</v>
      </c>
      <c r="E1208">
        <v>553.69000000000005</v>
      </c>
      <c r="F1208">
        <v>0</v>
      </c>
      <c r="G1208" s="3">
        <f>INT((MONTH(C1208)-1)/3)+1</f>
        <v>1</v>
      </c>
    </row>
    <row r="1209" spans="1:7" x14ac:dyDescent="0.25">
      <c r="A1209" t="s">
        <v>467</v>
      </c>
      <c r="B1209" s="1">
        <f>+WEEKNUM(_2023[[#This Row],[DATA]],21)</f>
        <v>12</v>
      </c>
      <c r="C1209" s="1">
        <v>26</v>
      </c>
      <c r="D1209" t="s">
        <v>14</v>
      </c>
      <c r="E1209">
        <v>1358.85</v>
      </c>
      <c r="F1209">
        <v>0</v>
      </c>
      <c r="G1209" s="3">
        <f>INT((MONTH(C1209)-1)/3)+1</f>
        <v>1</v>
      </c>
    </row>
    <row r="1210" spans="1:7" x14ac:dyDescent="0.25">
      <c r="A1210" t="s">
        <v>467</v>
      </c>
      <c r="B1210" s="1">
        <f>+WEEKNUM(_2023[[#This Row],[DATA]],21)</f>
        <v>12</v>
      </c>
      <c r="C1210" s="1">
        <v>21</v>
      </c>
      <c r="D1210" t="s">
        <v>8</v>
      </c>
      <c r="E1210">
        <v>1397.21</v>
      </c>
      <c r="F1210">
        <v>0</v>
      </c>
      <c r="G1210" s="3">
        <f>INT((MONTH(C1210)-1)/3)+1</f>
        <v>1</v>
      </c>
    </row>
    <row r="1211" spans="1:7" x14ac:dyDescent="0.25">
      <c r="A1211" t="s">
        <v>467</v>
      </c>
      <c r="B1211" s="1">
        <f>+WEEKNUM(_2023[[#This Row],[DATA]],21)</f>
        <v>12</v>
      </c>
      <c r="C1211" s="1">
        <v>18</v>
      </c>
      <c r="D1211" t="s">
        <v>13</v>
      </c>
      <c r="E1211">
        <v>803.1</v>
      </c>
      <c r="F1211">
        <v>0</v>
      </c>
      <c r="G1211" s="3">
        <f>INT((MONTH(C1211)-1)/3)+1</f>
        <v>1</v>
      </c>
    </row>
    <row r="1212" spans="1:7" x14ac:dyDescent="0.25">
      <c r="A1212" t="s">
        <v>467</v>
      </c>
      <c r="B1212" s="1">
        <f>+WEEKNUM(_2023[[#This Row],[DATA]],21)</f>
        <v>12</v>
      </c>
      <c r="C1212" s="1">
        <v>17</v>
      </c>
      <c r="D1212" t="s">
        <v>22</v>
      </c>
      <c r="E1212">
        <v>2020.9</v>
      </c>
      <c r="F1212">
        <v>0</v>
      </c>
      <c r="G1212" s="3">
        <f>INT((MONTH(C1212)-1)/3)+1</f>
        <v>1</v>
      </c>
    </row>
    <row r="1213" spans="1:7" x14ac:dyDescent="0.25">
      <c r="A1213" t="s">
        <v>467</v>
      </c>
      <c r="B1213" s="1">
        <f>+WEEKNUM(_2023[[#This Row],[DATA]],21)</f>
        <v>12</v>
      </c>
      <c r="C1213" s="1">
        <v>27</v>
      </c>
      <c r="D1213" t="s">
        <v>12</v>
      </c>
      <c r="E1213">
        <v>1141.31</v>
      </c>
      <c r="F1213">
        <v>0</v>
      </c>
      <c r="G1213" s="3">
        <f>INT((MONTH(C1213)-1)/3)+1</f>
        <v>1</v>
      </c>
    </row>
    <row r="1214" spans="1:7" x14ac:dyDescent="0.25">
      <c r="A1214" t="s">
        <v>467</v>
      </c>
      <c r="B1214" s="1">
        <f>+WEEKNUM(_2023[[#This Row],[DATA]],21)</f>
        <v>12</v>
      </c>
      <c r="C1214" s="1">
        <v>19</v>
      </c>
      <c r="D1214" t="s">
        <v>4</v>
      </c>
      <c r="E1214">
        <v>441.62</v>
      </c>
      <c r="F1214">
        <v>0</v>
      </c>
      <c r="G1214" s="3">
        <f>INT((MONTH(C1214)-1)/3)+1</f>
        <v>1</v>
      </c>
    </row>
    <row r="1215" spans="1:7" x14ac:dyDescent="0.25">
      <c r="A1215" t="s">
        <v>467</v>
      </c>
      <c r="B1215" s="1">
        <f>+WEEKNUM(_2023[[#This Row],[DATA]],21)</f>
        <v>12</v>
      </c>
      <c r="C1215" s="1">
        <v>27</v>
      </c>
      <c r="D1215" t="s">
        <v>10</v>
      </c>
      <c r="E1215">
        <v>2197.62</v>
      </c>
      <c r="F1215">
        <v>0</v>
      </c>
      <c r="G1215" s="3">
        <f>INT((MONTH(C1215)-1)/3)+1</f>
        <v>1</v>
      </c>
    </row>
    <row r="1216" spans="1:7" x14ac:dyDescent="0.25">
      <c r="A1216" t="s">
        <v>467</v>
      </c>
      <c r="B1216" s="1">
        <f>+WEEKNUM(_2023[[#This Row],[DATA]],21)</f>
        <v>12</v>
      </c>
      <c r="C1216" s="1">
        <v>23</v>
      </c>
      <c r="D1216" t="s">
        <v>21</v>
      </c>
      <c r="E1216">
        <v>1217.6600000000001</v>
      </c>
      <c r="F1216">
        <v>0</v>
      </c>
      <c r="G1216" s="3">
        <f>INT((MONTH(C1216)-1)/3)+1</f>
        <v>1</v>
      </c>
    </row>
    <row r="1217" spans="1:7" x14ac:dyDescent="0.25">
      <c r="A1217" t="s">
        <v>467</v>
      </c>
      <c r="B1217" s="1">
        <f>+WEEKNUM(_2023[[#This Row],[DATA]],21)</f>
        <v>12</v>
      </c>
      <c r="C1217" s="1">
        <v>29</v>
      </c>
      <c r="D1217" t="s">
        <v>3</v>
      </c>
      <c r="E1217">
        <v>1411.12</v>
      </c>
      <c r="F1217">
        <v>0</v>
      </c>
      <c r="G1217" s="3">
        <f>INT((MONTH(C1217)-1)/3)+1</f>
        <v>1</v>
      </c>
    </row>
    <row r="1218" spans="1:7" x14ac:dyDescent="0.25">
      <c r="A1218" t="s">
        <v>467</v>
      </c>
      <c r="B1218" s="1">
        <f>+WEEKNUM(_2023[[#This Row],[DATA]],21)</f>
        <v>12</v>
      </c>
      <c r="C1218" s="1">
        <v>30</v>
      </c>
      <c r="D1218" t="s">
        <v>7</v>
      </c>
      <c r="E1218">
        <v>1268.78</v>
      </c>
      <c r="F1218">
        <v>0</v>
      </c>
      <c r="G1218" s="3">
        <f>INT((MONTH(C1218)-1)/3)+1</f>
        <v>1</v>
      </c>
    </row>
    <row r="1219" spans="1:7" x14ac:dyDescent="0.25">
      <c r="A1219" t="s">
        <v>467</v>
      </c>
      <c r="B1219" s="1">
        <f>+WEEKNUM(_2023[[#This Row],[DATA]],21)</f>
        <v>12</v>
      </c>
      <c r="C1219" s="1">
        <v>25</v>
      </c>
      <c r="D1219" t="s">
        <v>9</v>
      </c>
      <c r="E1219">
        <v>1992.79</v>
      </c>
      <c r="F1219">
        <v>0</v>
      </c>
      <c r="G1219" s="3">
        <f>INT((MONTH(C1219)-1)/3)+1</f>
        <v>1</v>
      </c>
    </row>
    <row r="1220" spans="1:7" x14ac:dyDescent="0.25">
      <c r="A1220" t="s">
        <v>468</v>
      </c>
      <c r="B1220" s="1">
        <f>+WEEKNUM(_2023[[#This Row],[DATA]],21)</f>
        <v>12</v>
      </c>
      <c r="C1220" s="4">
        <v>20</v>
      </c>
      <c r="D1220" t="s">
        <v>5</v>
      </c>
      <c r="E1220">
        <v>1561.08</v>
      </c>
      <c r="F1220">
        <v>0</v>
      </c>
      <c r="G1220" s="3">
        <f>INT((MONTH(C1220)-1)/3)+1</f>
        <v>1</v>
      </c>
    </row>
    <row r="1221" spans="1:7" x14ac:dyDescent="0.25">
      <c r="A1221" t="s">
        <v>468</v>
      </c>
      <c r="B1221" s="1">
        <f>+WEEKNUM(_2023[[#This Row],[DATA]],21)</f>
        <v>12</v>
      </c>
      <c r="C1221" s="1">
        <v>24</v>
      </c>
      <c r="D1221" t="s">
        <v>11</v>
      </c>
      <c r="E1221">
        <v>1016.07</v>
      </c>
      <c r="F1221">
        <v>0</v>
      </c>
      <c r="G1221" s="3">
        <f>INT((MONTH(C1221)-1)/3)+1</f>
        <v>1</v>
      </c>
    </row>
    <row r="1222" spans="1:7" x14ac:dyDescent="0.25">
      <c r="A1222" t="s">
        <v>468</v>
      </c>
      <c r="B1222" s="1">
        <f>+WEEKNUM(_2023[[#This Row],[DATA]],21)</f>
        <v>12</v>
      </c>
      <c r="C1222" s="1">
        <v>22</v>
      </c>
      <c r="D1222" t="s">
        <v>6</v>
      </c>
      <c r="E1222">
        <v>560.92999999999995</v>
      </c>
      <c r="F1222">
        <v>0</v>
      </c>
      <c r="G1222" s="3">
        <f>INT((MONTH(C1222)-1)/3)+1</f>
        <v>1</v>
      </c>
    </row>
    <row r="1223" spans="1:7" x14ac:dyDescent="0.25">
      <c r="A1223" t="s">
        <v>468</v>
      </c>
      <c r="B1223" s="1">
        <f>+WEEKNUM(_2023[[#This Row],[DATA]],21)</f>
        <v>12</v>
      </c>
      <c r="C1223" s="1">
        <v>26</v>
      </c>
      <c r="D1223" t="s">
        <v>14</v>
      </c>
      <c r="E1223">
        <v>1426.73</v>
      </c>
      <c r="F1223">
        <v>0</v>
      </c>
      <c r="G1223" s="3">
        <f>INT((MONTH(C1223)-1)/3)+1</f>
        <v>1</v>
      </c>
    </row>
    <row r="1224" spans="1:7" x14ac:dyDescent="0.25">
      <c r="A1224" t="s">
        <v>468</v>
      </c>
      <c r="B1224" s="1">
        <f>+WEEKNUM(_2023[[#This Row],[DATA]],21)</f>
        <v>12</v>
      </c>
      <c r="C1224" s="1">
        <v>21</v>
      </c>
      <c r="D1224" t="s">
        <v>8</v>
      </c>
      <c r="E1224">
        <v>1296.1199999999999</v>
      </c>
      <c r="F1224">
        <v>0</v>
      </c>
      <c r="G1224" s="3">
        <f>INT((MONTH(C1224)-1)/3)+1</f>
        <v>1</v>
      </c>
    </row>
    <row r="1225" spans="1:7" x14ac:dyDescent="0.25">
      <c r="A1225" t="s">
        <v>468</v>
      </c>
      <c r="B1225" s="1">
        <f>+WEEKNUM(_2023[[#This Row],[DATA]],21)</f>
        <v>12</v>
      </c>
      <c r="C1225" s="1">
        <v>18</v>
      </c>
      <c r="D1225" t="s">
        <v>13</v>
      </c>
      <c r="E1225">
        <v>1246.5999999999999</v>
      </c>
      <c r="F1225">
        <v>0</v>
      </c>
      <c r="G1225" s="3">
        <f>INT((MONTH(C1225)-1)/3)+1</f>
        <v>1</v>
      </c>
    </row>
    <row r="1226" spans="1:7" x14ac:dyDescent="0.25">
      <c r="A1226" t="s">
        <v>468</v>
      </c>
      <c r="B1226" s="1">
        <f>+WEEKNUM(_2023[[#This Row],[DATA]],21)</f>
        <v>12</v>
      </c>
      <c r="C1226" s="1">
        <v>17</v>
      </c>
      <c r="D1226" t="s">
        <v>22</v>
      </c>
      <c r="E1226">
        <v>848.5</v>
      </c>
      <c r="F1226">
        <v>0</v>
      </c>
      <c r="G1226" s="3">
        <f>INT((MONTH(C1226)-1)/3)+1</f>
        <v>1</v>
      </c>
    </row>
    <row r="1227" spans="1:7" x14ac:dyDescent="0.25">
      <c r="A1227" t="s">
        <v>468</v>
      </c>
      <c r="B1227" s="1">
        <f>+WEEKNUM(_2023[[#This Row],[DATA]],21)</f>
        <v>12</v>
      </c>
      <c r="C1227" s="1">
        <v>27</v>
      </c>
      <c r="D1227" t="s">
        <v>12</v>
      </c>
      <c r="E1227">
        <v>496.77</v>
      </c>
      <c r="F1227">
        <v>0</v>
      </c>
      <c r="G1227" s="3">
        <f>INT((MONTH(C1227)-1)/3)+1</f>
        <v>1</v>
      </c>
    </row>
    <row r="1228" spans="1:7" x14ac:dyDescent="0.25">
      <c r="A1228" t="s">
        <v>468</v>
      </c>
      <c r="B1228" s="1">
        <f>+WEEKNUM(_2023[[#This Row],[DATA]],21)</f>
        <v>12</v>
      </c>
      <c r="C1228" s="1">
        <v>19</v>
      </c>
      <c r="D1228" t="s">
        <v>4</v>
      </c>
      <c r="E1228">
        <v>443</v>
      </c>
      <c r="F1228">
        <v>0</v>
      </c>
      <c r="G1228" s="3">
        <f>INT((MONTH(C1228)-1)/3)+1</f>
        <v>1</v>
      </c>
    </row>
    <row r="1229" spans="1:7" x14ac:dyDescent="0.25">
      <c r="A1229" t="s">
        <v>468</v>
      </c>
      <c r="B1229" s="1">
        <f>+WEEKNUM(_2023[[#This Row],[DATA]],21)</f>
        <v>12</v>
      </c>
      <c r="C1229" s="1">
        <v>27</v>
      </c>
      <c r="D1229" t="s">
        <v>10</v>
      </c>
      <c r="E1229">
        <v>709.8</v>
      </c>
      <c r="F1229">
        <v>0</v>
      </c>
      <c r="G1229" s="3">
        <f>INT((MONTH(C1229)-1)/3)+1</f>
        <v>1</v>
      </c>
    </row>
    <row r="1230" spans="1:7" x14ac:dyDescent="0.25">
      <c r="A1230" t="s">
        <v>468</v>
      </c>
      <c r="B1230" s="1">
        <f>+WEEKNUM(_2023[[#This Row],[DATA]],21)</f>
        <v>12</v>
      </c>
      <c r="C1230" s="1">
        <v>23</v>
      </c>
      <c r="D1230" t="s">
        <v>21</v>
      </c>
      <c r="E1230">
        <v>1113.45</v>
      </c>
      <c r="F1230">
        <v>0</v>
      </c>
      <c r="G1230" s="3">
        <f>INT((MONTH(C1230)-1)/3)+1</f>
        <v>1</v>
      </c>
    </row>
    <row r="1231" spans="1:7" x14ac:dyDescent="0.25">
      <c r="A1231" t="s">
        <v>468</v>
      </c>
      <c r="B1231" s="1">
        <f>+WEEKNUM(_2023[[#This Row],[DATA]],21)</f>
        <v>12</v>
      </c>
      <c r="C1231" s="1">
        <v>29</v>
      </c>
      <c r="D1231" t="s">
        <v>3</v>
      </c>
      <c r="E1231">
        <v>1058.96</v>
      </c>
      <c r="F1231">
        <v>0</v>
      </c>
      <c r="G1231" s="3">
        <f>INT((MONTH(C1231)-1)/3)+1</f>
        <v>1</v>
      </c>
    </row>
    <row r="1232" spans="1:7" x14ac:dyDescent="0.25">
      <c r="A1232" t="s">
        <v>468</v>
      </c>
      <c r="B1232" s="1">
        <f>+WEEKNUM(_2023[[#This Row],[DATA]],21)</f>
        <v>12</v>
      </c>
      <c r="C1232" s="1">
        <v>30</v>
      </c>
      <c r="D1232" t="s">
        <v>7</v>
      </c>
      <c r="E1232">
        <v>1385.2</v>
      </c>
      <c r="F1232">
        <v>0</v>
      </c>
      <c r="G1232" s="3">
        <f>INT((MONTH(C1232)-1)/3)+1</f>
        <v>1</v>
      </c>
    </row>
    <row r="1233" spans="1:7" x14ac:dyDescent="0.25">
      <c r="A1233" t="s">
        <v>468</v>
      </c>
      <c r="B1233" s="1">
        <f>+WEEKNUM(_2023[[#This Row],[DATA]],21)</f>
        <v>12</v>
      </c>
      <c r="C1233" s="1">
        <v>25</v>
      </c>
      <c r="D1233" t="s">
        <v>9</v>
      </c>
      <c r="E1233">
        <v>2824.2</v>
      </c>
      <c r="F1233">
        <v>0</v>
      </c>
      <c r="G1233" s="3">
        <f>INT((MONTH(C1233)-1)/3)+1</f>
        <v>1</v>
      </c>
    </row>
    <row r="1234" spans="1:7" x14ac:dyDescent="0.25">
      <c r="A1234" t="s">
        <v>469</v>
      </c>
      <c r="B1234" s="1">
        <f>+WEEKNUM(_2023[[#This Row],[DATA]],21)</f>
        <v>12</v>
      </c>
      <c r="C1234" s="4">
        <v>20</v>
      </c>
      <c r="D1234" t="s">
        <v>5</v>
      </c>
      <c r="E1234">
        <v>1258.51</v>
      </c>
      <c r="F1234">
        <v>0</v>
      </c>
      <c r="G1234" s="3">
        <f>INT((MONTH(C1234)-1)/3)+1</f>
        <v>1</v>
      </c>
    </row>
    <row r="1235" spans="1:7" x14ac:dyDescent="0.25">
      <c r="A1235" t="s">
        <v>469</v>
      </c>
      <c r="B1235" s="1">
        <f>+WEEKNUM(_2023[[#This Row],[DATA]],21)</f>
        <v>12</v>
      </c>
      <c r="C1235" s="1">
        <v>24</v>
      </c>
      <c r="D1235" t="s">
        <v>11</v>
      </c>
      <c r="E1235">
        <v>764.7</v>
      </c>
      <c r="F1235">
        <v>0</v>
      </c>
      <c r="G1235" s="3">
        <f>INT((MONTH(C1235)-1)/3)+1</f>
        <v>1</v>
      </c>
    </row>
    <row r="1236" spans="1:7" x14ac:dyDescent="0.25">
      <c r="A1236" t="s">
        <v>469</v>
      </c>
      <c r="B1236" s="1">
        <f>+WEEKNUM(_2023[[#This Row],[DATA]],21)</f>
        <v>12</v>
      </c>
      <c r="C1236" s="1">
        <v>22</v>
      </c>
      <c r="D1236" t="s">
        <v>6</v>
      </c>
      <c r="E1236">
        <v>880.7</v>
      </c>
      <c r="F1236">
        <v>0</v>
      </c>
      <c r="G1236" s="3">
        <f>INT((MONTH(C1236)-1)/3)+1</f>
        <v>1</v>
      </c>
    </row>
    <row r="1237" spans="1:7" x14ac:dyDescent="0.25">
      <c r="A1237" t="s">
        <v>469</v>
      </c>
      <c r="B1237" s="1">
        <f>+WEEKNUM(_2023[[#This Row],[DATA]],21)</f>
        <v>12</v>
      </c>
      <c r="C1237" s="1">
        <v>26</v>
      </c>
      <c r="D1237" t="s">
        <v>14</v>
      </c>
      <c r="E1237">
        <v>1745.93</v>
      </c>
      <c r="F1237">
        <v>0</v>
      </c>
      <c r="G1237" s="3">
        <f>INT((MONTH(C1237)-1)/3)+1</f>
        <v>1</v>
      </c>
    </row>
    <row r="1238" spans="1:7" x14ac:dyDescent="0.25">
      <c r="A1238" t="s">
        <v>469</v>
      </c>
      <c r="B1238" s="1">
        <f>+WEEKNUM(_2023[[#This Row],[DATA]],21)</f>
        <v>12</v>
      </c>
      <c r="C1238" s="1">
        <v>21</v>
      </c>
      <c r="D1238" t="s">
        <v>8</v>
      </c>
      <c r="E1238">
        <v>1777.73</v>
      </c>
      <c r="F1238">
        <v>0</v>
      </c>
      <c r="G1238" s="3">
        <f>INT((MONTH(C1238)-1)/3)+1</f>
        <v>1</v>
      </c>
    </row>
    <row r="1239" spans="1:7" x14ac:dyDescent="0.25">
      <c r="A1239" t="s">
        <v>469</v>
      </c>
      <c r="B1239" s="1">
        <f>+WEEKNUM(_2023[[#This Row],[DATA]],21)</f>
        <v>12</v>
      </c>
      <c r="C1239" s="1">
        <v>18</v>
      </c>
      <c r="D1239" t="s">
        <v>13</v>
      </c>
      <c r="E1239">
        <v>1219.06</v>
      </c>
      <c r="F1239">
        <v>0</v>
      </c>
      <c r="G1239" s="3">
        <f>INT((MONTH(C1239)-1)/3)+1</f>
        <v>1</v>
      </c>
    </row>
    <row r="1240" spans="1:7" x14ac:dyDescent="0.25">
      <c r="A1240" t="s">
        <v>469</v>
      </c>
      <c r="B1240" s="1">
        <f>+WEEKNUM(_2023[[#This Row],[DATA]],21)</f>
        <v>12</v>
      </c>
      <c r="C1240" s="1">
        <v>17</v>
      </c>
      <c r="D1240" t="s">
        <v>22</v>
      </c>
      <c r="E1240">
        <v>1755.61</v>
      </c>
      <c r="F1240">
        <v>0</v>
      </c>
      <c r="G1240" s="3">
        <f>INT((MONTH(C1240)-1)/3)+1</f>
        <v>1</v>
      </c>
    </row>
    <row r="1241" spans="1:7" x14ac:dyDescent="0.25">
      <c r="A1241" t="s">
        <v>469</v>
      </c>
      <c r="B1241" s="1">
        <f>+WEEKNUM(_2023[[#This Row],[DATA]],21)</f>
        <v>12</v>
      </c>
      <c r="C1241" s="1">
        <v>27</v>
      </c>
      <c r="D1241" t="s">
        <v>12</v>
      </c>
      <c r="E1241">
        <v>2176.65</v>
      </c>
      <c r="F1241">
        <v>0</v>
      </c>
      <c r="G1241" s="3">
        <f>INT((MONTH(C1241)-1)/3)+1</f>
        <v>1</v>
      </c>
    </row>
    <row r="1242" spans="1:7" x14ac:dyDescent="0.25">
      <c r="A1242" t="s">
        <v>469</v>
      </c>
      <c r="B1242" s="1">
        <f>+WEEKNUM(_2023[[#This Row],[DATA]],21)</f>
        <v>12</v>
      </c>
      <c r="C1242" s="1">
        <v>19</v>
      </c>
      <c r="D1242" t="s">
        <v>4</v>
      </c>
      <c r="E1242">
        <v>638</v>
      </c>
      <c r="F1242">
        <v>0</v>
      </c>
      <c r="G1242" s="3">
        <f>INT((MONTH(C1242)-1)/3)+1</f>
        <v>1</v>
      </c>
    </row>
    <row r="1243" spans="1:7" x14ac:dyDescent="0.25">
      <c r="A1243" t="s">
        <v>469</v>
      </c>
      <c r="B1243" s="1">
        <f>+WEEKNUM(_2023[[#This Row],[DATA]],21)</f>
        <v>12</v>
      </c>
      <c r="C1243" s="1">
        <v>27</v>
      </c>
      <c r="D1243" t="s">
        <v>10</v>
      </c>
      <c r="E1243">
        <v>2954.28</v>
      </c>
      <c r="F1243">
        <v>0</v>
      </c>
      <c r="G1243" s="3">
        <f>INT((MONTH(C1243)-1)/3)+1</f>
        <v>1</v>
      </c>
    </row>
    <row r="1244" spans="1:7" x14ac:dyDescent="0.25">
      <c r="A1244" t="s">
        <v>469</v>
      </c>
      <c r="B1244" s="1">
        <f>+WEEKNUM(_2023[[#This Row],[DATA]],21)</f>
        <v>12</v>
      </c>
      <c r="C1244" s="1">
        <v>23</v>
      </c>
      <c r="D1244" t="s">
        <v>21</v>
      </c>
      <c r="E1244">
        <v>1332.55</v>
      </c>
      <c r="F1244">
        <v>0</v>
      </c>
      <c r="G1244" s="3">
        <f>INT((MONTH(C1244)-1)/3)+1</f>
        <v>1</v>
      </c>
    </row>
    <row r="1245" spans="1:7" x14ac:dyDescent="0.25">
      <c r="A1245" t="s">
        <v>469</v>
      </c>
      <c r="B1245" s="1">
        <f>+WEEKNUM(_2023[[#This Row],[DATA]],21)</f>
        <v>12</v>
      </c>
      <c r="C1245" s="1">
        <v>29</v>
      </c>
      <c r="D1245" t="s">
        <v>3</v>
      </c>
      <c r="E1245">
        <v>1045.25</v>
      </c>
      <c r="F1245">
        <v>0</v>
      </c>
      <c r="G1245" s="3">
        <f>INT((MONTH(C1245)-1)/3)+1</f>
        <v>1</v>
      </c>
    </row>
    <row r="1246" spans="1:7" x14ac:dyDescent="0.25">
      <c r="A1246" t="s">
        <v>469</v>
      </c>
      <c r="B1246" s="1">
        <f>+WEEKNUM(_2023[[#This Row],[DATA]],21)</f>
        <v>12</v>
      </c>
      <c r="C1246" s="1">
        <v>30</v>
      </c>
      <c r="D1246" t="s">
        <v>7</v>
      </c>
      <c r="E1246">
        <v>620.1</v>
      </c>
      <c r="F1246">
        <v>0</v>
      </c>
      <c r="G1246" s="3">
        <f>INT((MONTH(C1246)-1)/3)+1</f>
        <v>1</v>
      </c>
    </row>
    <row r="1247" spans="1:7" x14ac:dyDescent="0.25">
      <c r="A1247" t="s">
        <v>469</v>
      </c>
      <c r="B1247" s="1">
        <f>+WEEKNUM(_2023[[#This Row],[DATA]],21)</f>
        <v>12</v>
      </c>
      <c r="C1247" s="1">
        <v>25</v>
      </c>
      <c r="D1247" t="s">
        <v>9</v>
      </c>
      <c r="E1247">
        <v>1313.8</v>
      </c>
      <c r="F1247">
        <v>0</v>
      </c>
      <c r="G1247" s="3">
        <f>INT((MONTH(C1247)-1)/3)+1</f>
        <v>1</v>
      </c>
    </row>
    <row r="1248" spans="1:7" x14ac:dyDescent="0.25">
      <c r="A1248" t="s">
        <v>470</v>
      </c>
      <c r="B1248" s="1">
        <f>+WEEKNUM(_2023[[#This Row],[DATA]],21)</f>
        <v>12</v>
      </c>
      <c r="C1248" s="4">
        <v>20</v>
      </c>
      <c r="D1248" t="s">
        <v>5</v>
      </c>
      <c r="E1248">
        <v>1234.46</v>
      </c>
      <c r="F1248">
        <v>0</v>
      </c>
      <c r="G1248" s="3">
        <f>INT((MONTH(C1248)-1)/3)+1</f>
        <v>1</v>
      </c>
    </row>
    <row r="1249" spans="1:7" x14ac:dyDescent="0.25">
      <c r="A1249" t="s">
        <v>470</v>
      </c>
      <c r="B1249" s="1">
        <f>+WEEKNUM(_2023[[#This Row],[DATA]],21)</f>
        <v>12</v>
      </c>
      <c r="C1249" s="1">
        <v>24</v>
      </c>
      <c r="D1249" t="s">
        <v>11</v>
      </c>
      <c r="E1249">
        <v>1461.24</v>
      </c>
      <c r="F1249">
        <v>0</v>
      </c>
      <c r="G1249" s="3">
        <f>INT((MONTH(C1249)-1)/3)+1</f>
        <v>1</v>
      </c>
    </row>
    <row r="1250" spans="1:7" x14ac:dyDescent="0.25">
      <c r="A1250" t="s">
        <v>470</v>
      </c>
      <c r="B1250" s="1">
        <f>+WEEKNUM(_2023[[#This Row],[DATA]],21)</f>
        <v>12</v>
      </c>
      <c r="C1250" s="1">
        <v>22</v>
      </c>
      <c r="D1250" t="s">
        <v>6</v>
      </c>
      <c r="E1250">
        <v>1311.5</v>
      </c>
      <c r="F1250">
        <v>0</v>
      </c>
      <c r="G1250" s="3">
        <f>INT((MONTH(C1250)-1)/3)+1</f>
        <v>1</v>
      </c>
    </row>
    <row r="1251" spans="1:7" x14ac:dyDescent="0.25">
      <c r="A1251" t="s">
        <v>470</v>
      </c>
      <c r="B1251" s="1">
        <f>+WEEKNUM(_2023[[#This Row],[DATA]],21)</f>
        <v>12</v>
      </c>
      <c r="C1251" s="1">
        <v>26</v>
      </c>
      <c r="D1251" t="s">
        <v>14</v>
      </c>
      <c r="E1251">
        <v>3821.37</v>
      </c>
      <c r="F1251">
        <v>0</v>
      </c>
      <c r="G1251" s="3">
        <f>INT((MONTH(C1251)-1)/3)+1</f>
        <v>1</v>
      </c>
    </row>
    <row r="1252" spans="1:7" x14ac:dyDescent="0.25">
      <c r="A1252" t="s">
        <v>470</v>
      </c>
      <c r="B1252" s="1">
        <f>+WEEKNUM(_2023[[#This Row],[DATA]],21)</f>
        <v>12</v>
      </c>
      <c r="C1252" s="1">
        <v>21</v>
      </c>
      <c r="D1252" t="s">
        <v>8</v>
      </c>
      <c r="E1252">
        <v>4002.02</v>
      </c>
      <c r="F1252">
        <v>0</v>
      </c>
      <c r="G1252" s="3">
        <f>INT((MONTH(C1252)-1)/3)+1</f>
        <v>1</v>
      </c>
    </row>
    <row r="1253" spans="1:7" x14ac:dyDescent="0.25">
      <c r="A1253" t="s">
        <v>470</v>
      </c>
      <c r="B1253" s="1">
        <f>+WEEKNUM(_2023[[#This Row],[DATA]],21)</f>
        <v>12</v>
      </c>
      <c r="C1253" s="1">
        <v>18</v>
      </c>
      <c r="D1253" t="s">
        <v>13</v>
      </c>
      <c r="E1253">
        <v>585.1</v>
      </c>
      <c r="F1253">
        <v>0</v>
      </c>
      <c r="G1253" s="3">
        <f>INT((MONTH(C1253)-1)/3)+1</f>
        <v>1</v>
      </c>
    </row>
    <row r="1254" spans="1:7" x14ac:dyDescent="0.25">
      <c r="A1254" t="s">
        <v>470</v>
      </c>
      <c r="B1254" s="1">
        <f>+WEEKNUM(_2023[[#This Row],[DATA]],21)</f>
        <v>12</v>
      </c>
      <c r="C1254" s="1">
        <v>17</v>
      </c>
      <c r="D1254" t="s">
        <v>22</v>
      </c>
      <c r="E1254">
        <v>2522.9</v>
      </c>
      <c r="F1254">
        <v>0</v>
      </c>
      <c r="G1254" s="3">
        <f>INT((MONTH(C1254)-1)/3)+1</f>
        <v>1</v>
      </c>
    </row>
    <row r="1255" spans="1:7" x14ac:dyDescent="0.25">
      <c r="A1255" t="s">
        <v>470</v>
      </c>
      <c r="B1255" s="1">
        <f>+WEEKNUM(_2023[[#This Row],[DATA]],21)</f>
        <v>12</v>
      </c>
      <c r="C1255" s="1">
        <v>27</v>
      </c>
      <c r="D1255" t="s">
        <v>12</v>
      </c>
      <c r="E1255">
        <v>1707</v>
      </c>
      <c r="F1255">
        <v>0</v>
      </c>
      <c r="G1255" s="3">
        <f>INT((MONTH(C1255)-1)/3)+1</f>
        <v>1</v>
      </c>
    </row>
    <row r="1256" spans="1:7" x14ac:dyDescent="0.25">
      <c r="A1256" t="s">
        <v>470</v>
      </c>
      <c r="B1256" s="1">
        <f>+WEEKNUM(_2023[[#This Row],[DATA]],21)</f>
        <v>12</v>
      </c>
      <c r="C1256" s="1">
        <v>19</v>
      </c>
      <c r="D1256" t="s">
        <v>4</v>
      </c>
      <c r="E1256">
        <v>1466.1</v>
      </c>
      <c r="F1256">
        <v>0</v>
      </c>
      <c r="G1256" s="3">
        <f>INT((MONTH(C1256)-1)/3)+1</f>
        <v>1</v>
      </c>
    </row>
    <row r="1257" spans="1:7" x14ac:dyDescent="0.25">
      <c r="A1257" t="s">
        <v>470</v>
      </c>
      <c r="B1257" s="1">
        <f>+WEEKNUM(_2023[[#This Row],[DATA]],21)</f>
        <v>12</v>
      </c>
      <c r="C1257" s="1">
        <v>27</v>
      </c>
      <c r="D1257" t="s">
        <v>10</v>
      </c>
      <c r="E1257">
        <v>2272.27</v>
      </c>
      <c r="F1257">
        <v>0</v>
      </c>
      <c r="G1257" s="3">
        <f>INT((MONTH(C1257)-1)/3)+1</f>
        <v>1</v>
      </c>
    </row>
    <row r="1258" spans="1:7" x14ac:dyDescent="0.25">
      <c r="A1258" t="s">
        <v>470</v>
      </c>
      <c r="B1258" s="1">
        <f>+WEEKNUM(_2023[[#This Row],[DATA]],21)</f>
        <v>12</v>
      </c>
      <c r="C1258" s="1">
        <v>23</v>
      </c>
      <c r="D1258" t="s">
        <v>21</v>
      </c>
      <c r="E1258">
        <v>4438.42</v>
      </c>
      <c r="F1258">
        <v>0</v>
      </c>
      <c r="G1258" s="3">
        <f>INT((MONTH(C1258)-1)/3)+1</f>
        <v>1</v>
      </c>
    </row>
    <row r="1259" spans="1:7" x14ac:dyDescent="0.25">
      <c r="A1259" t="s">
        <v>470</v>
      </c>
      <c r="B1259" s="1">
        <f>+WEEKNUM(_2023[[#This Row],[DATA]],21)</f>
        <v>12</v>
      </c>
      <c r="C1259" s="1">
        <v>29</v>
      </c>
      <c r="D1259" t="s">
        <v>3</v>
      </c>
      <c r="E1259">
        <v>2901</v>
      </c>
      <c r="F1259">
        <v>0</v>
      </c>
      <c r="G1259" s="3">
        <f>INT((MONTH(C1259)-1)/3)+1</f>
        <v>1</v>
      </c>
    </row>
    <row r="1260" spans="1:7" x14ac:dyDescent="0.25">
      <c r="A1260" t="s">
        <v>470</v>
      </c>
      <c r="B1260" s="1">
        <f>+WEEKNUM(_2023[[#This Row],[DATA]],21)</f>
        <v>12</v>
      </c>
      <c r="C1260" s="1">
        <v>30</v>
      </c>
      <c r="D1260" t="s">
        <v>7</v>
      </c>
      <c r="E1260">
        <v>2270.9299999999998</v>
      </c>
      <c r="F1260">
        <v>0</v>
      </c>
      <c r="G1260" s="3">
        <f>INT((MONTH(C1260)-1)/3)+1</f>
        <v>1</v>
      </c>
    </row>
    <row r="1261" spans="1:7" x14ac:dyDescent="0.25">
      <c r="A1261" t="s">
        <v>470</v>
      </c>
      <c r="B1261" s="1">
        <f>+WEEKNUM(_2023[[#This Row],[DATA]],21)</f>
        <v>12</v>
      </c>
      <c r="C1261" s="1">
        <v>25</v>
      </c>
      <c r="D1261" t="s">
        <v>9</v>
      </c>
      <c r="E1261">
        <v>3022.2</v>
      </c>
      <c r="F1261">
        <v>0</v>
      </c>
      <c r="G1261" s="3">
        <f>INT((MONTH(C1261)-1)/3)+1</f>
        <v>1</v>
      </c>
    </row>
    <row r="1262" spans="1:7" x14ac:dyDescent="0.25">
      <c r="A1262" t="s">
        <v>471</v>
      </c>
      <c r="B1262" s="1">
        <f>+WEEKNUM(_2023[[#This Row],[DATA]],21)</f>
        <v>12</v>
      </c>
      <c r="C1262" s="4">
        <v>20</v>
      </c>
      <c r="D1262" t="s">
        <v>5</v>
      </c>
      <c r="E1262">
        <v>1208.42</v>
      </c>
      <c r="F1262">
        <v>0</v>
      </c>
      <c r="G1262" s="3">
        <f>INT((MONTH(C1262)-1)/3)+1</f>
        <v>1</v>
      </c>
    </row>
    <row r="1263" spans="1:7" x14ac:dyDescent="0.25">
      <c r="A1263" t="s">
        <v>471</v>
      </c>
      <c r="B1263" s="1">
        <f>+WEEKNUM(_2023[[#This Row],[DATA]],21)</f>
        <v>12</v>
      </c>
      <c r="C1263" s="1">
        <v>24</v>
      </c>
      <c r="D1263" t="s">
        <v>11</v>
      </c>
      <c r="E1263">
        <v>878.99</v>
      </c>
      <c r="F1263">
        <v>0</v>
      </c>
      <c r="G1263" s="3">
        <f>INT((MONTH(C1263)-1)/3)+1</f>
        <v>1</v>
      </c>
    </row>
    <row r="1264" spans="1:7" x14ac:dyDescent="0.25">
      <c r="A1264" t="s">
        <v>471</v>
      </c>
      <c r="B1264" s="1">
        <f>+WEEKNUM(_2023[[#This Row],[DATA]],21)</f>
        <v>12</v>
      </c>
      <c r="C1264" s="1">
        <v>22</v>
      </c>
      <c r="D1264" t="s">
        <v>6</v>
      </c>
      <c r="E1264">
        <v>1605.82</v>
      </c>
      <c r="F1264">
        <v>0</v>
      </c>
      <c r="G1264" s="3">
        <f>INT((MONTH(C1264)-1)/3)+1</f>
        <v>1</v>
      </c>
    </row>
    <row r="1265" spans="1:7" x14ac:dyDescent="0.25">
      <c r="A1265" t="s">
        <v>471</v>
      </c>
      <c r="B1265" s="1">
        <f>+WEEKNUM(_2023[[#This Row],[DATA]],21)</f>
        <v>12</v>
      </c>
      <c r="C1265" s="1">
        <v>26</v>
      </c>
      <c r="D1265" t="s">
        <v>14</v>
      </c>
      <c r="E1265">
        <v>2816.45</v>
      </c>
      <c r="F1265">
        <v>0</v>
      </c>
      <c r="G1265" s="3">
        <f>INT((MONTH(C1265)-1)/3)+1</f>
        <v>1</v>
      </c>
    </row>
    <row r="1266" spans="1:7" x14ac:dyDescent="0.25">
      <c r="A1266" t="s">
        <v>471</v>
      </c>
      <c r="B1266" s="1">
        <f>+WEEKNUM(_2023[[#This Row],[DATA]],21)</f>
        <v>12</v>
      </c>
      <c r="C1266" s="1">
        <v>21</v>
      </c>
      <c r="D1266" t="s">
        <v>8</v>
      </c>
      <c r="E1266">
        <v>3728.51</v>
      </c>
      <c r="F1266">
        <v>0</v>
      </c>
      <c r="G1266" s="3">
        <f>INT((MONTH(C1266)-1)/3)+1</f>
        <v>1</v>
      </c>
    </row>
    <row r="1267" spans="1:7" x14ac:dyDescent="0.25">
      <c r="A1267" t="s">
        <v>471</v>
      </c>
      <c r="B1267" s="1">
        <f>+WEEKNUM(_2023[[#This Row],[DATA]],21)</f>
        <v>12</v>
      </c>
      <c r="C1267" s="1">
        <v>18</v>
      </c>
      <c r="D1267" t="s">
        <v>13</v>
      </c>
      <c r="E1267">
        <v>1918.21</v>
      </c>
      <c r="F1267">
        <v>0</v>
      </c>
      <c r="G1267" s="3">
        <f>INT((MONTH(C1267)-1)/3)+1</f>
        <v>1</v>
      </c>
    </row>
    <row r="1268" spans="1:7" x14ac:dyDescent="0.25">
      <c r="A1268" t="s">
        <v>471</v>
      </c>
      <c r="B1268" s="1">
        <f>+WEEKNUM(_2023[[#This Row],[DATA]],21)</f>
        <v>12</v>
      </c>
      <c r="C1268" s="1">
        <v>17</v>
      </c>
      <c r="D1268" t="s">
        <v>22</v>
      </c>
      <c r="E1268">
        <v>3363.5</v>
      </c>
      <c r="F1268">
        <v>0</v>
      </c>
      <c r="G1268" s="3">
        <f>INT((MONTH(C1268)-1)/3)+1</f>
        <v>1</v>
      </c>
    </row>
    <row r="1269" spans="1:7" x14ac:dyDescent="0.25">
      <c r="A1269" t="s">
        <v>471</v>
      </c>
      <c r="B1269" s="1">
        <f>+WEEKNUM(_2023[[#This Row],[DATA]],21)</f>
        <v>12</v>
      </c>
      <c r="C1269" s="1">
        <v>27</v>
      </c>
      <c r="D1269" t="s">
        <v>12</v>
      </c>
      <c r="E1269">
        <v>1466.24</v>
      </c>
      <c r="F1269">
        <v>0</v>
      </c>
      <c r="G1269" s="3">
        <f>INT((MONTH(C1269)-1)/3)+1</f>
        <v>1</v>
      </c>
    </row>
    <row r="1270" spans="1:7" x14ac:dyDescent="0.25">
      <c r="A1270" t="s">
        <v>471</v>
      </c>
      <c r="B1270" s="1">
        <f>+WEEKNUM(_2023[[#This Row],[DATA]],21)</f>
        <v>12</v>
      </c>
      <c r="C1270" s="1">
        <v>27</v>
      </c>
      <c r="D1270" t="s">
        <v>10</v>
      </c>
      <c r="E1270">
        <v>1626.1</v>
      </c>
      <c r="F1270">
        <v>0</v>
      </c>
      <c r="G1270" s="3">
        <f>INT((MONTH(C1270)-1)/3)+1</f>
        <v>1</v>
      </c>
    </row>
    <row r="1271" spans="1:7" x14ac:dyDescent="0.25">
      <c r="A1271" t="s">
        <v>471</v>
      </c>
      <c r="B1271" s="1">
        <f>+WEEKNUM(_2023[[#This Row],[DATA]],21)</f>
        <v>12</v>
      </c>
      <c r="C1271" s="1">
        <v>23</v>
      </c>
      <c r="D1271" t="s">
        <v>21</v>
      </c>
      <c r="E1271">
        <v>3677.27</v>
      </c>
      <c r="F1271">
        <v>0</v>
      </c>
      <c r="G1271" s="3">
        <f>INT((MONTH(C1271)-1)/3)+1</f>
        <v>1</v>
      </c>
    </row>
    <row r="1272" spans="1:7" x14ac:dyDescent="0.25">
      <c r="A1272" t="s">
        <v>471</v>
      </c>
      <c r="B1272" s="1">
        <f>+WEEKNUM(_2023[[#This Row],[DATA]],21)</f>
        <v>12</v>
      </c>
      <c r="C1272" s="1">
        <v>29</v>
      </c>
      <c r="D1272" t="s">
        <v>3</v>
      </c>
      <c r="E1272">
        <v>1857.76</v>
      </c>
      <c r="F1272">
        <v>0</v>
      </c>
      <c r="G1272" s="3">
        <f>INT((MONTH(C1272)-1)/3)+1</f>
        <v>1</v>
      </c>
    </row>
    <row r="1273" spans="1:7" x14ac:dyDescent="0.25">
      <c r="A1273" t="s">
        <v>471</v>
      </c>
      <c r="B1273" s="1">
        <f>+WEEKNUM(_2023[[#This Row],[DATA]],21)</f>
        <v>12</v>
      </c>
      <c r="C1273" s="1">
        <v>30</v>
      </c>
      <c r="D1273" t="s">
        <v>7</v>
      </c>
      <c r="E1273">
        <v>2382.41</v>
      </c>
      <c r="F1273">
        <v>0</v>
      </c>
      <c r="G1273" s="3">
        <f>INT((MONTH(C1273)-1)/3)+1</f>
        <v>1</v>
      </c>
    </row>
    <row r="1274" spans="1:7" x14ac:dyDescent="0.25">
      <c r="A1274" t="s">
        <v>471</v>
      </c>
      <c r="B1274" s="1">
        <f>+WEEKNUM(_2023[[#This Row],[DATA]],21)</f>
        <v>12</v>
      </c>
      <c r="C1274" s="1">
        <v>25</v>
      </c>
      <c r="D1274" t="s">
        <v>9</v>
      </c>
      <c r="E1274">
        <v>1256.67</v>
      </c>
      <c r="F1274">
        <v>0</v>
      </c>
      <c r="G1274" s="3">
        <f>INT((MONTH(C1274)-1)/3)+1</f>
        <v>1</v>
      </c>
    </row>
    <row r="1275" spans="1:7" x14ac:dyDescent="0.25">
      <c r="A1275" t="s">
        <v>472</v>
      </c>
      <c r="B1275" s="1">
        <f>+WEEKNUM(_2023[[#This Row],[DATA]],21)</f>
        <v>13</v>
      </c>
      <c r="C1275" s="4">
        <v>20</v>
      </c>
      <c r="D1275" t="s">
        <v>5</v>
      </c>
      <c r="E1275">
        <v>1517.55</v>
      </c>
      <c r="F1275">
        <v>0</v>
      </c>
      <c r="G1275" s="3">
        <f>INT((MONTH(C1275)-1)/3)+1</f>
        <v>1</v>
      </c>
    </row>
    <row r="1276" spans="1:7" x14ac:dyDescent="0.25">
      <c r="A1276" t="s">
        <v>472</v>
      </c>
      <c r="B1276" s="1">
        <f>+WEEKNUM(_2023[[#This Row],[DATA]],21)</f>
        <v>13</v>
      </c>
      <c r="C1276" s="1">
        <v>24</v>
      </c>
      <c r="D1276" t="s">
        <v>11</v>
      </c>
      <c r="E1276">
        <v>1554.65</v>
      </c>
      <c r="F1276">
        <v>0</v>
      </c>
      <c r="G1276" s="3">
        <f>INT((MONTH(C1276)-1)/3)+1</f>
        <v>1</v>
      </c>
    </row>
    <row r="1277" spans="1:7" x14ac:dyDescent="0.25">
      <c r="A1277" t="s">
        <v>472</v>
      </c>
      <c r="B1277" s="1">
        <f>+WEEKNUM(_2023[[#This Row],[DATA]],21)</f>
        <v>13</v>
      </c>
      <c r="C1277" s="1">
        <v>22</v>
      </c>
      <c r="D1277" t="s">
        <v>6</v>
      </c>
      <c r="E1277">
        <v>847.5</v>
      </c>
      <c r="F1277">
        <v>0</v>
      </c>
      <c r="G1277" s="3">
        <f>INT((MONTH(C1277)-1)/3)+1</f>
        <v>1</v>
      </c>
    </row>
    <row r="1278" spans="1:7" x14ac:dyDescent="0.25">
      <c r="A1278" t="s">
        <v>472</v>
      </c>
      <c r="B1278" s="1">
        <f>+WEEKNUM(_2023[[#This Row],[DATA]],21)</f>
        <v>13</v>
      </c>
      <c r="C1278" s="1">
        <v>26</v>
      </c>
      <c r="D1278" t="s">
        <v>14</v>
      </c>
      <c r="E1278">
        <v>1114.3</v>
      </c>
      <c r="F1278">
        <v>0</v>
      </c>
      <c r="G1278" s="3">
        <f>INT((MONTH(C1278)-1)/3)+1</f>
        <v>1</v>
      </c>
    </row>
    <row r="1279" spans="1:7" x14ac:dyDescent="0.25">
      <c r="A1279" t="s">
        <v>472</v>
      </c>
      <c r="B1279" s="1">
        <f>+WEEKNUM(_2023[[#This Row],[DATA]],21)</f>
        <v>13</v>
      </c>
      <c r="C1279" s="1">
        <v>21</v>
      </c>
      <c r="D1279" t="s">
        <v>8</v>
      </c>
      <c r="E1279">
        <v>3681.49</v>
      </c>
      <c r="F1279">
        <v>0</v>
      </c>
      <c r="G1279" s="3">
        <f>INT((MONTH(C1279)-1)/3)+1</f>
        <v>1</v>
      </c>
    </row>
    <row r="1280" spans="1:7" x14ac:dyDescent="0.25">
      <c r="A1280" t="s">
        <v>472</v>
      </c>
      <c r="B1280" s="1">
        <f>+WEEKNUM(_2023[[#This Row],[DATA]],21)</f>
        <v>13</v>
      </c>
      <c r="C1280" s="1">
        <v>18</v>
      </c>
      <c r="D1280" t="s">
        <v>13</v>
      </c>
      <c r="E1280">
        <v>1774.2</v>
      </c>
      <c r="F1280">
        <v>0</v>
      </c>
      <c r="G1280" s="3">
        <f>INT((MONTH(C1280)-1)/3)+1</f>
        <v>1</v>
      </c>
    </row>
    <row r="1281" spans="1:7" x14ac:dyDescent="0.25">
      <c r="A1281" t="s">
        <v>472</v>
      </c>
      <c r="B1281" s="1">
        <f>+WEEKNUM(_2023[[#This Row],[DATA]],21)</f>
        <v>13</v>
      </c>
      <c r="C1281" s="1">
        <v>17</v>
      </c>
      <c r="D1281" t="s">
        <v>22</v>
      </c>
      <c r="E1281">
        <v>1893.83</v>
      </c>
      <c r="F1281">
        <v>0</v>
      </c>
      <c r="G1281" s="3">
        <f>INT((MONTH(C1281)-1)/3)+1</f>
        <v>1</v>
      </c>
    </row>
    <row r="1282" spans="1:7" x14ac:dyDescent="0.25">
      <c r="A1282" t="s">
        <v>472</v>
      </c>
      <c r="B1282" s="1">
        <f>+WEEKNUM(_2023[[#This Row],[DATA]],21)</f>
        <v>13</v>
      </c>
      <c r="C1282" s="1">
        <v>27</v>
      </c>
      <c r="D1282" t="s">
        <v>12</v>
      </c>
      <c r="E1282">
        <v>958.6</v>
      </c>
      <c r="F1282">
        <v>0</v>
      </c>
      <c r="G1282" s="3">
        <f>INT((MONTH(C1282)-1)/3)+1</f>
        <v>1</v>
      </c>
    </row>
    <row r="1283" spans="1:7" x14ac:dyDescent="0.25">
      <c r="A1283" t="s">
        <v>472</v>
      </c>
      <c r="B1283" s="1">
        <f>+WEEKNUM(_2023[[#This Row],[DATA]],21)</f>
        <v>13</v>
      </c>
      <c r="C1283" s="1">
        <v>19</v>
      </c>
      <c r="D1283" t="s">
        <v>4</v>
      </c>
      <c r="E1283">
        <v>460.06</v>
      </c>
      <c r="F1283">
        <v>0</v>
      </c>
      <c r="G1283" s="3">
        <f>INT((MONTH(C1283)-1)/3)+1</f>
        <v>1</v>
      </c>
    </row>
    <row r="1284" spans="1:7" x14ac:dyDescent="0.25">
      <c r="A1284" t="s">
        <v>472</v>
      </c>
      <c r="B1284" s="1">
        <f>+WEEKNUM(_2023[[#This Row],[DATA]],21)</f>
        <v>13</v>
      </c>
      <c r="C1284" s="1">
        <v>27</v>
      </c>
      <c r="D1284" t="s">
        <v>10</v>
      </c>
      <c r="E1284">
        <v>2620.5</v>
      </c>
      <c r="F1284">
        <v>0</v>
      </c>
      <c r="G1284" s="3">
        <f>INT((MONTH(C1284)-1)/3)+1</f>
        <v>1</v>
      </c>
    </row>
    <row r="1285" spans="1:7" x14ac:dyDescent="0.25">
      <c r="A1285" t="s">
        <v>472</v>
      </c>
      <c r="B1285" s="1">
        <f>+WEEKNUM(_2023[[#This Row],[DATA]],21)</f>
        <v>13</v>
      </c>
      <c r="C1285" s="1">
        <v>23</v>
      </c>
      <c r="D1285" t="s">
        <v>21</v>
      </c>
      <c r="E1285">
        <v>1497.37</v>
      </c>
      <c r="F1285">
        <v>0</v>
      </c>
      <c r="G1285" s="3">
        <f>INT((MONTH(C1285)-1)/3)+1</f>
        <v>1</v>
      </c>
    </row>
    <row r="1286" spans="1:7" x14ac:dyDescent="0.25">
      <c r="A1286" t="s">
        <v>472</v>
      </c>
      <c r="B1286" s="1">
        <f>+WEEKNUM(_2023[[#This Row],[DATA]],21)</f>
        <v>13</v>
      </c>
      <c r="C1286" s="1">
        <v>29</v>
      </c>
      <c r="D1286" t="s">
        <v>3</v>
      </c>
      <c r="E1286">
        <v>974.17</v>
      </c>
      <c r="F1286">
        <v>0</v>
      </c>
      <c r="G1286" s="3">
        <f>INT((MONTH(C1286)-1)/3)+1</f>
        <v>1</v>
      </c>
    </row>
    <row r="1287" spans="1:7" x14ac:dyDescent="0.25">
      <c r="A1287" t="s">
        <v>472</v>
      </c>
      <c r="B1287" s="1">
        <f>+WEEKNUM(_2023[[#This Row],[DATA]],21)</f>
        <v>13</v>
      </c>
      <c r="C1287" s="1">
        <v>30</v>
      </c>
      <c r="D1287" t="s">
        <v>7</v>
      </c>
      <c r="E1287">
        <v>1956.5</v>
      </c>
      <c r="F1287">
        <v>0</v>
      </c>
      <c r="G1287" s="3">
        <f>INT((MONTH(C1287)-1)/3)+1</f>
        <v>1</v>
      </c>
    </row>
    <row r="1288" spans="1:7" x14ac:dyDescent="0.25">
      <c r="A1288" t="s">
        <v>472</v>
      </c>
      <c r="B1288" s="1">
        <f>+WEEKNUM(_2023[[#This Row],[DATA]],21)</f>
        <v>13</v>
      </c>
      <c r="C1288" s="1">
        <v>25</v>
      </c>
      <c r="D1288" t="s">
        <v>9</v>
      </c>
      <c r="E1288">
        <v>2085.5300000000002</v>
      </c>
      <c r="F1288">
        <v>0</v>
      </c>
      <c r="G1288" s="3">
        <f>INT((MONTH(C1288)-1)/3)+1</f>
        <v>1</v>
      </c>
    </row>
    <row r="1289" spans="1:7" x14ac:dyDescent="0.25">
      <c r="A1289" t="s">
        <v>473</v>
      </c>
      <c r="B1289" s="1">
        <f>+WEEKNUM(_2023[[#This Row],[DATA]],21)</f>
        <v>13</v>
      </c>
      <c r="C1289" s="4">
        <v>20</v>
      </c>
      <c r="D1289" t="s">
        <v>5</v>
      </c>
      <c r="E1289">
        <v>1269.72</v>
      </c>
      <c r="F1289">
        <v>0</v>
      </c>
      <c r="G1289" s="3">
        <f>INT((MONTH(C1289)-1)/3)+1</f>
        <v>1</v>
      </c>
    </row>
    <row r="1290" spans="1:7" x14ac:dyDescent="0.25">
      <c r="A1290" t="s">
        <v>473</v>
      </c>
      <c r="B1290" s="1">
        <f>+WEEKNUM(_2023[[#This Row],[DATA]],21)</f>
        <v>13</v>
      </c>
      <c r="C1290" s="1">
        <v>24</v>
      </c>
      <c r="D1290" t="s">
        <v>11</v>
      </c>
      <c r="E1290">
        <v>1466.13</v>
      </c>
      <c r="F1290">
        <v>0</v>
      </c>
      <c r="G1290" s="3">
        <f>INT((MONTH(C1290)-1)/3)+1</f>
        <v>1</v>
      </c>
    </row>
    <row r="1291" spans="1:7" x14ac:dyDescent="0.25">
      <c r="A1291" t="s">
        <v>473</v>
      </c>
      <c r="B1291" s="1">
        <f>+WEEKNUM(_2023[[#This Row],[DATA]],21)</f>
        <v>13</v>
      </c>
      <c r="C1291" s="1">
        <v>22</v>
      </c>
      <c r="D1291" t="s">
        <v>6</v>
      </c>
      <c r="E1291">
        <v>1138</v>
      </c>
      <c r="F1291">
        <v>0</v>
      </c>
      <c r="G1291" s="3">
        <f>INT((MONTH(C1291)-1)/3)+1</f>
        <v>1</v>
      </c>
    </row>
    <row r="1292" spans="1:7" x14ac:dyDescent="0.25">
      <c r="A1292" t="s">
        <v>473</v>
      </c>
      <c r="B1292" s="1">
        <f>+WEEKNUM(_2023[[#This Row],[DATA]],21)</f>
        <v>13</v>
      </c>
      <c r="C1292" s="1">
        <v>26</v>
      </c>
      <c r="D1292" t="s">
        <v>14</v>
      </c>
      <c r="E1292">
        <v>1603.18</v>
      </c>
      <c r="F1292">
        <v>0</v>
      </c>
      <c r="G1292" s="3">
        <f>INT((MONTH(C1292)-1)/3)+1</f>
        <v>1</v>
      </c>
    </row>
    <row r="1293" spans="1:7" x14ac:dyDescent="0.25">
      <c r="A1293" t="s">
        <v>473</v>
      </c>
      <c r="B1293" s="1">
        <f>+WEEKNUM(_2023[[#This Row],[DATA]],21)</f>
        <v>13</v>
      </c>
      <c r="C1293" s="1">
        <v>21</v>
      </c>
      <c r="D1293" t="s">
        <v>8</v>
      </c>
      <c r="E1293">
        <v>2275.87</v>
      </c>
      <c r="F1293">
        <v>0</v>
      </c>
      <c r="G1293" s="3">
        <f>INT((MONTH(C1293)-1)/3)+1</f>
        <v>1</v>
      </c>
    </row>
    <row r="1294" spans="1:7" x14ac:dyDescent="0.25">
      <c r="A1294" t="s">
        <v>473</v>
      </c>
      <c r="B1294" s="1">
        <f>+WEEKNUM(_2023[[#This Row],[DATA]],21)</f>
        <v>13</v>
      </c>
      <c r="C1294" s="1">
        <v>18</v>
      </c>
      <c r="D1294" t="s">
        <v>13</v>
      </c>
      <c r="E1294">
        <v>1756.5</v>
      </c>
      <c r="F1294">
        <v>0</v>
      </c>
      <c r="G1294" s="3">
        <f>INT((MONTH(C1294)-1)/3)+1</f>
        <v>1</v>
      </c>
    </row>
    <row r="1295" spans="1:7" x14ac:dyDescent="0.25">
      <c r="A1295" t="s">
        <v>473</v>
      </c>
      <c r="B1295" s="1">
        <f>+WEEKNUM(_2023[[#This Row],[DATA]],21)</f>
        <v>13</v>
      </c>
      <c r="C1295" s="1">
        <v>17</v>
      </c>
      <c r="D1295" t="s">
        <v>22</v>
      </c>
      <c r="E1295">
        <v>1925.6</v>
      </c>
      <c r="F1295">
        <v>0</v>
      </c>
      <c r="G1295" s="3">
        <f>INT((MONTH(C1295)-1)/3)+1</f>
        <v>1</v>
      </c>
    </row>
    <row r="1296" spans="1:7" x14ac:dyDescent="0.25">
      <c r="A1296" t="s">
        <v>473</v>
      </c>
      <c r="B1296" s="1">
        <f>+WEEKNUM(_2023[[#This Row],[DATA]],21)</f>
        <v>13</v>
      </c>
      <c r="C1296" s="1">
        <v>27</v>
      </c>
      <c r="D1296" t="s">
        <v>12</v>
      </c>
      <c r="E1296">
        <v>630.12</v>
      </c>
      <c r="F1296">
        <v>0</v>
      </c>
      <c r="G1296" s="3">
        <f>INT((MONTH(C1296)-1)/3)+1</f>
        <v>1</v>
      </c>
    </row>
    <row r="1297" spans="1:7" x14ac:dyDescent="0.25">
      <c r="A1297" t="s">
        <v>473</v>
      </c>
      <c r="B1297" s="1">
        <f>+WEEKNUM(_2023[[#This Row],[DATA]],21)</f>
        <v>13</v>
      </c>
      <c r="C1297" s="1">
        <v>19</v>
      </c>
      <c r="D1297" t="s">
        <v>4</v>
      </c>
      <c r="E1297">
        <v>1725.44</v>
      </c>
      <c r="F1297">
        <v>0</v>
      </c>
      <c r="G1297" s="3">
        <f>INT((MONTH(C1297)-1)/3)+1</f>
        <v>1</v>
      </c>
    </row>
    <row r="1298" spans="1:7" x14ac:dyDescent="0.25">
      <c r="A1298" t="s">
        <v>473</v>
      </c>
      <c r="B1298" s="1">
        <f>+WEEKNUM(_2023[[#This Row],[DATA]],21)</f>
        <v>13</v>
      </c>
      <c r="C1298" s="1">
        <v>27</v>
      </c>
      <c r="D1298" t="s">
        <v>10</v>
      </c>
      <c r="E1298">
        <v>2564.1</v>
      </c>
      <c r="F1298">
        <v>0</v>
      </c>
      <c r="G1298" s="3">
        <f>INT((MONTH(C1298)-1)/3)+1</f>
        <v>1</v>
      </c>
    </row>
    <row r="1299" spans="1:7" x14ac:dyDescent="0.25">
      <c r="A1299" t="s">
        <v>473</v>
      </c>
      <c r="B1299" s="1">
        <f>+WEEKNUM(_2023[[#This Row],[DATA]],21)</f>
        <v>13</v>
      </c>
      <c r="C1299" s="1">
        <v>23</v>
      </c>
      <c r="D1299" t="s">
        <v>21</v>
      </c>
      <c r="E1299">
        <v>526.80999999999995</v>
      </c>
      <c r="F1299">
        <v>0</v>
      </c>
      <c r="G1299" s="3">
        <f>INT((MONTH(C1299)-1)/3)+1</f>
        <v>1</v>
      </c>
    </row>
    <row r="1300" spans="1:7" x14ac:dyDescent="0.25">
      <c r="A1300" t="s">
        <v>473</v>
      </c>
      <c r="B1300" s="1">
        <f>+WEEKNUM(_2023[[#This Row],[DATA]],21)</f>
        <v>13</v>
      </c>
      <c r="C1300" s="1">
        <v>29</v>
      </c>
      <c r="D1300" t="s">
        <v>3</v>
      </c>
      <c r="E1300">
        <v>1342.36</v>
      </c>
      <c r="F1300">
        <v>0</v>
      </c>
      <c r="G1300" s="3">
        <f>INT((MONTH(C1300)-1)/3)+1</f>
        <v>1</v>
      </c>
    </row>
    <row r="1301" spans="1:7" x14ac:dyDescent="0.25">
      <c r="A1301" t="s">
        <v>473</v>
      </c>
      <c r="B1301" s="1">
        <f>+WEEKNUM(_2023[[#This Row],[DATA]],21)</f>
        <v>13</v>
      </c>
      <c r="C1301" s="1">
        <v>30</v>
      </c>
      <c r="D1301" t="s">
        <v>7</v>
      </c>
      <c r="E1301">
        <v>1575.72</v>
      </c>
      <c r="F1301">
        <v>0</v>
      </c>
      <c r="G1301" s="3">
        <f>INT((MONTH(C1301)-1)/3)+1</f>
        <v>1</v>
      </c>
    </row>
    <row r="1302" spans="1:7" x14ac:dyDescent="0.25">
      <c r="A1302" t="s">
        <v>473</v>
      </c>
      <c r="B1302" s="1">
        <f>+WEEKNUM(_2023[[#This Row],[DATA]],21)</f>
        <v>13</v>
      </c>
      <c r="C1302" s="1">
        <v>25</v>
      </c>
      <c r="D1302" t="s">
        <v>9</v>
      </c>
      <c r="E1302">
        <v>1129.96</v>
      </c>
      <c r="F1302">
        <v>0</v>
      </c>
      <c r="G1302" s="3">
        <f>INT((MONTH(C1302)-1)/3)+1</f>
        <v>1</v>
      </c>
    </row>
    <row r="1303" spans="1:7" x14ac:dyDescent="0.25">
      <c r="A1303" t="s">
        <v>474</v>
      </c>
      <c r="B1303" s="1">
        <f>+WEEKNUM(_2023[[#This Row],[DATA]],21)</f>
        <v>13</v>
      </c>
      <c r="C1303" s="4">
        <v>20</v>
      </c>
      <c r="D1303" t="s">
        <v>5</v>
      </c>
      <c r="E1303">
        <v>1273.75</v>
      </c>
      <c r="F1303">
        <v>0</v>
      </c>
      <c r="G1303" s="3">
        <f>INT((MONTH(C1303)-1)/3)+1</f>
        <v>1</v>
      </c>
    </row>
    <row r="1304" spans="1:7" x14ac:dyDescent="0.25">
      <c r="A1304" t="s">
        <v>474</v>
      </c>
      <c r="B1304" s="1">
        <f>+WEEKNUM(_2023[[#This Row],[DATA]],21)</f>
        <v>13</v>
      </c>
      <c r="C1304" s="1">
        <v>24</v>
      </c>
      <c r="D1304" t="s">
        <v>11</v>
      </c>
      <c r="E1304">
        <v>1573.15</v>
      </c>
      <c r="F1304">
        <v>0</v>
      </c>
      <c r="G1304" s="3">
        <f>INT((MONTH(C1304)-1)/3)+1</f>
        <v>1</v>
      </c>
    </row>
    <row r="1305" spans="1:7" x14ac:dyDescent="0.25">
      <c r="A1305" t="s">
        <v>474</v>
      </c>
      <c r="B1305" s="1">
        <f>+WEEKNUM(_2023[[#This Row],[DATA]],21)</f>
        <v>13</v>
      </c>
      <c r="C1305" s="1">
        <v>22</v>
      </c>
      <c r="D1305" t="s">
        <v>6</v>
      </c>
      <c r="E1305">
        <v>815.23</v>
      </c>
      <c r="F1305">
        <v>0</v>
      </c>
      <c r="G1305" s="3">
        <f>INT((MONTH(C1305)-1)/3)+1</f>
        <v>1</v>
      </c>
    </row>
    <row r="1306" spans="1:7" x14ac:dyDescent="0.25">
      <c r="A1306" t="s">
        <v>474</v>
      </c>
      <c r="B1306" s="1">
        <f>+WEEKNUM(_2023[[#This Row],[DATA]],21)</f>
        <v>13</v>
      </c>
      <c r="C1306" s="1">
        <v>26</v>
      </c>
      <c r="D1306" t="s">
        <v>14</v>
      </c>
      <c r="E1306">
        <v>1374.26</v>
      </c>
      <c r="F1306">
        <v>0</v>
      </c>
      <c r="G1306" s="3">
        <f>INT((MONTH(C1306)-1)/3)+1</f>
        <v>1</v>
      </c>
    </row>
    <row r="1307" spans="1:7" x14ac:dyDescent="0.25">
      <c r="A1307" t="s">
        <v>474</v>
      </c>
      <c r="B1307" s="1">
        <f>+WEEKNUM(_2023[[#This Row],[DATA]],21)</f>
        <v>13</v>
      </c>
      <c r="C1307" s="1">
        <v>21</v>
      </c>
      <c r="D1307" t="s">
        <v>8</v>
      </c>
      <c r="E1307">
        <v>2712.01</v>
      </c>
      <c r="F1307">
        <v>0</v>
      </c>
      <c r="G1307" s="3">
        <f>INT((MONTH(C1307)-1)/3)+1</f>
        <v>1</v>
      </c>
    </row>
    <row r="1308" spans="1:7" x14ac:dyDescent="0.25">
      <c r="A1308" t="s">
        <v>474</v>
      </c>
      <c r="B1308" s="1">
        <f>+WEEKNUM(_2023[[#This Row],[DATA]],21)</f>
        <v>13</v>
      </c>
      <c r="C1308" s="1">
        <v>18</v>
      </c>
      <c r="D1308" t="s">
        <v>13</v>
      </c>
      <c r="E1308">
        <v>1197.0999999999999</v>
      </c>
      <c r="F1308">
        <v>0</v>
      </c>
      <c r="G1308" s="3">
        <f>INT((MONTH(C1308)-1)/3)+1</f>
        <v>1</v>
      </c>
    </row>
    <row r="1309" spans="1:7" x14ac:dyDescent="0.25">
      <c r="A1309" t="s">
        <v>474</v>
      </c>
      <c r="B1309" s="1">
        <f>+WEEKNUM(_2023[[#This Row],[DATA]],21)</f>
        <v>13</v>
      </c>
      <c r="C1309" s="1">
        <v>17</v>
      </c>
      <c r="D1309" t="s">
        <v>22</v>
      </c>
      <c r="E1309">
        <v>1468.2</v>
      </c>
      <c r="F1309">
        <v>0</v>
      </c>
      <c r="G1309" s="3">
        <f>INT((MONTH(C1309)-1)/3)+1</f>
        <v>1</v>
      </c>
    </row>
    <row r="1310" spans="1:7" x14ac:dyDescent="0.25">
      <c r="A1310" t="s">
        <v>474</v>
      </c>
      <c r="B1310" s="1">
        <f>+WEEKNUM(_2023[[#This Row],[DATA]],21)</f>
        <v>13</v>
      </c>
      <c r="C1310" s="1">
        <v>27</v>
      </c>
      <c r="D1310" t="s">
        <v>12</v>
      </c>
      <c r="E1310">
        <v>1868.67</v>
      </c>
      <c r="F1310">
        <v>0</v>
      </c>
      <c r="G1310" s="3">
        <f>INT((MONTH(C1310)-1)/3)+1</f>
        <v>1</v>
      </c>
    </row>
    <row r="1311" spans="1:7" x14ac:dyDescent="0.25">
      <c r="A1311" t="s">
        <v>474</v>
      </c>
      <c r="B1311" s="1">
        <f>+WEEKNUM(_2023[[#This Row],[DATA]],21)</f>
        <v>13</v>
      </c>
      <c r="C1311" s="1">
        <v>19</v>
      </c>
      <c r="D1311" t="s">
        <v>4</v>
      </c>
      <c r="E1311">
        <v>612.21</v>
      </c>
      <c r="F1311">
        <v>0</v>
      </c>
      <c r="G1311" s="3">
        <f>INT((MONTH(C1311)-1)/3)+1</f>
        <v>1</v>
      </c>
    </row>
    <row r="1312" spans="1:7" x14ac:dyDescent="0.25">
      <c r="A1312" t="s">
        <v>474</v>
      </c>
      <c r="B1312" s="1">
        <f>+WEEKNUM(_2023[[#This Row],[DATA]],21)</f>
        <v>13</v>
      </c>
      <c r="C1312" s="1">
        <v>27</v>
      </c>
      <c r="D1312" t="s">
        <v>10</v>
      </c>
      <c r="E1312">
        <v>2071.5</v>
      </c>
      <c r="F1312">
        <v>0</v>
      </c>
      <c r="G1312" s="3">
        <f>INT((MONTH(C1312)-1)/3)+1</f>
        <v>1</v>
      </c>
    </row>
    <row r="1313" spans="1:7" x14ac:dyDescent="0.25">
      <c r="A1313" t="s">
        <v>474</v>
      </c>
      <c r="B1313" s="1">
        <f>+WEEKNUM(_2023[[#This Row],[DATA]],21)</f>
        <v>13</v>
      </c>
      <c r="C1313" s="1">
        <v>23</v>
      </c>
      <c r="D1313" t="s">
        <v>21</v>
      </c>
      <c r="E1313">
        <v>1720.73</v>
      </c>
      <c r="F1313">
        <v>0</v>
      </c>
      <c r="G1313" s="3">
        <f>INT((MONTH(C1313)-1)/3)+1</f>
        <v>1</v>
      </c>
    </row>
    <row r="1314" spans="1:7" x14ac:dyDescent="0.25">
      <c r="A1314" t="s">
        <v>474</v>
      </c>
      <c r="B1314" s="1">
        <f>+WEEKNUM(_2023[[#This Row],[DATA]],21)</f>
        <v>13</v>
      </c>
      <c r="C1314" s="1">
        <v>29</v>
      </c>
      <c r="D1314" t="s">
        <v>3</v>
      </c>
      <c r="E1314">
        <v>1606.93</v>
      </c>
      <c r="F1314">
        <v>0</v>
      </c>
      <c r="G1314" s="3">
        <f>INT((MONTH(C1314)-1)/3)+1</f>
        <v>1</v>
      </c>
    </row>
    <row r="1315" spans="1:7" x14ac:dyDescent="0.25">
      <c r="A1315" t="s">
        <v>474</v>
      </c>
      <c r="B1315" s="1">
        <f>+WEEKNUM(_2023[[#This Row],[DATA]],21)</f>
        <v>13</v>
      </c>
      <c r="C1315" s="1">
        <v>30</v>
      </c>
      <c r="D1315" t="s">
        <v>7</v>
      </c>
      <c r="E1315">
        <v>1751.14</v>
      </c>
      <c r="F1315">
        <v>0</v>
      </c>
      <c r="G1315" s="3">
        <f>INT((MONTH(C1315)-1)/3)+1</f>
        <v>1</v>
      </c>
    </row>
    <row r="1316" spans="1:7" x14ac:dyDescent="0.25">
      <c r="A1316" t="s">
        <v>474</v>
      </c>
      <c r="B1316" s="1">
        <f>+WEEKNUM(_2023[[#This Row],[DATA]],21)</f>
        <v>13</v>
      </c>
      <c r="C1316" s="1">
        <v>25</v>
      </c>
      <c r="D1316" t="s">
        <v>9</v>
      </c>
      <c r="E1316">
        <v>1958.1</v>
      </c>
      <c r="F1316">
        <v>0</v>
      </c>
      <c r="G1316" s="3">
        <f>INT((MONTH(C1316)-1)/3)+1</f>
        <v>1</v>
      </c>
    </row>
    <row r="1317" spans="1:7" x14ac:dyDescent="0.25">
      <c r="A1317" t="s">
        <v>475</v>
      </c>
      <c r="B1317" s="1">
        <f>+WEEKNUM(_2023[[#This Row],[DATA]],21)</f>
        <v>13</v>
      </c>
      <c r="C1317" s="4">
        <v>20</v>
      </c>
      <c r="D1317" t="s">
        <v>5</v>
      </c>
      <c r="E1317">
        <v>1840.58</v>
      </c>
      <c r="F1317">
        <v>0</v>
      </c>
      <c r="G1317" s="3">
        <f>INT((MONTH(C1317)-1)/3)+1</f>
        <v>1</v>
      </c>
    </row>
    <row r="1318" spans="1:7" x14ac:dyDescent="0.25">
      <c r="A1318" t="s">
        <v>475</v>
      </c>
      <c r="B1318" s="1">
        <f>+WEEKNUM(_2023[[#This Row],[DATA]],21)</f>
        <v>13</v>
      </c>
      <c r="C1318" s="1">
        <v>24</v>
      </c>
      <c r="D1318" t="s">
        <v>11</v>
      </c>
      <c r="E1318">
        <v>1899.3</v>
      </c>
      <c r="F1318">
        <v>0</v>
      </c>
      <c r="G1318" s="3">
        <f>INT((MONTH(C1318)-1)/3)+1</f>
        <v>1</v>
      </c>
    </row>
    <row r="1319" spans="1:7" x14ac:dyDescent="0.25">
      <c r="A1319" t="s">
        <v>475</v>
      </c>
      <c r="B1319" s="1">
        <f>+WEEKNUM(_2023[[#This Row],[DATA]],21)</f>
        <v>13</v>
      </c>
      <c r="C1319" s="1">
        <v>22</v>
      </c>
      <c r="D1319" t="s">
        <v>6</v>
      </c>
      <c r="E1319">
        <v>1274.25</v>
      </c>
      <c r="F1319">
        <v>0</v>
      </c>
      <c r="G1319" s="3">
        <f>INT((MONTH(C1319)-1)/3)+1</f>
        <v>1</v>
      </c>
    </row>
    <row r="1320" spans="1:7" x14ac:dyDescent="0.25">
      <c r="A1320" t="s">
        <v>475</v>
      </c>
      <c r="B1320" s="1">
        <f>+WEEKNUM(_2023[[#This Row],[DATA]],21)</f>
        <v>13</v>
      </c>
      <c r="C1320" s="1">
        <v>26</v>
      </c>
      <c r="D1320" t="s">
        <v>14</v>
      </c>
      <c r="E1320">
        <v>2442.85</v>
      </c>
      <c r="F1320">
        <v>0</v>
      </c>
      <c r="G1320" s="3">
        <f>INT((MONTH(C1320)-1)/3)+1</f>
        <v>1</v>
      </c>
    </row>
    <row r="1321" spans="1:7" x14ac:dyDescent="0.25">
      <c r="A1321" t="s">
        <v>475</v>
      </c>
      <c r="B1321" s="1">
        <f>+WEEKNUM(_2023[[#This Row],[DATA]],21)</f>
        <v>13</v>
      </c>
      <c r="C1321" s="1">
        <v>21</v>
      </c>
      <c r="D1321" t="s">
        <v>8</v>
      </c>
      <c r="E1321">
        <v>2750.67</v>
      </c>
      <c r="F1321">
        <v>0</v>
      </c>
      <c r="G1321" s="3">
        <f>INT((MONTH(C1321)-1)/3)+1</f>
        <v>1</v>
      </c>
    </row>
    <row r="1322" spans="1:7" x14ac:dyDescent="0.25">
      <c r="A1322" t="s">
        <v>475</v>
      </c>
      <c r="B1322" s="1">
        <f>+WEEKNUM(_2023[[#This Row],[DATA]],21)</f>
        <v>13</v>
      </c>
      <c r="C1322" s="1">
        <v>18</v>
      </c>
      <c r="D1322" t="s">
        <v>13</v>
      </c>
      <c r="E1322">
        <v>1099.9000000000001</v>
      </c>
      <c r="F1322">
        <v>0</v>
      </c>
      <c r="G1322" s="3">
        <f>INT((MONTH(C1322)-1)/3)+1</f>
        <v>1</v>
      </c>
    </row>
    <row r="1323" spans="1:7" x14ac:dyDescent="0.25">
      <c r="A1323" t="s">
        <v>475</v>
      </c>
      <c r="B1323" s="1">
        <f>+WEEKNUM(_2023[[#This Row],[DATA]],21)</f>
        <v>13</v>
      </c>
      <c r="C1323" s="1">
        <v>17</v>
      </c>
      <c r="D1323" t="s">
        <v>22</v>
      </c>
      <c r="E1323">
        <v>1165.5</v>
      </c>
      <c r="F1323">
        <v>0</v>
      </c>
      <c r="G1323" s="3">
        <f>INT((MONTH(C1323)-1)/3)+1</f>
        <v>1</v>
      </c>
    </row>
    <row r="1324" spans="1:7" x14ac:dyDescent="0.25">
      <c r="A1324" t="s">
        <v>475</v>
      </c>
      <c r="B1324" s="1">
        <f>+WEEKNUM(_2023[[#This Row],[DATA]],21)</f>
        <v>13</v>
      </c>
      <c r="C1324" s="1">
        <v>27</v>
      </c>
      <c r="D1324" t="s">
        <v>12</v>
      </c>
      <c r="E1324">
        <v>1528.46</v>
      </c>
      <c r="F1324">
        <v>0</v>
      </c>
      <c r="G1324" s="3">
        <f>INT((MONTH(C1324)-1)/3)+1</f>
        <v>1</v>
      </c>
    </row>
    <row r="1325" spans="1:7" x14ac:dyDescent="0.25">
      <c r="A1325" t="s">
        <v>475</v>
      </c>
      <c r="B1325" s="1">
        <f>+WEEKNUM(_2023[[#This Row],[DATA]],21)</f>
        <v>13</v>
      </c>
      <c r="C1325" s="1">
        <v>19</v>
      </c>
      <c r="D1325" t="s">
        <v>4</v>
      </c>
      <c r="E1325">
        <v>502.9</v>
      </c>
      <c r="F1325">
        <v>0</v>
      </c>
      <c r="G1325" s="3">
        <f>INT((MONTH(C1325)-1)/3)+1</f>
        <v>1</v>
      </c>
    </row>
    <row r="1326" spans="1:7" x14ac:dyDescent="0.25">
      <c r="A1326" t="s">
        <v>475</v>
      </c>
      <c r="B1326" s="1">
        <f>+WEEKNUM(_2023[[#This Row],[DATA]],21)</f>
        <v>13</v>
      </c>
      <c r="C1326" s="1">
        <v>27</v>
      </c>
      <c r="D1326" t="s">
        <v>10</v>
      </c>
      <c r="E1326">
        <v>1335.23</v>
      </c>
      <c r="F1326">
        <v>0</v>
      </c>
      <c r="G1326" s="3">
        <f>INT((MONTH(C1326)-1)/3)+1</f>
        <v>1</v>
      </c>
    </row>
    <row r="1327" spans="1:7" x14ac:dyDescent="0.25">
      <c r="A1327" t="s">
        <v>475</v>
      </c>
      <c r="B1327" s="1">
        <f>+WEEKNUM(_2023[[#This Row],[DATA]],21)</f>
        <v>13</v>
      </c>
      <c r="C1327" s="1">
        <v>23</v>
      </c>
      <c r="D1327" t="s">
        <v>21</v>
      </c>
      <c r="E1327">
        <v>3745.33</v>
      </c>
      <c r="F1327">
        <v>0</v>
      </c>
      <c r="G1327" s="3">
        <f>INT((MONTH(C1327)-1)/3)+1</f>
        <v>1</v>
      </c>
    </row>
    <row r="1328" spans="1:7" x14ac:dyDescent="0.25">
      <c r="A1328" t="s">
        <v>475</v>
      </c>
      <c r="B1328" s="1">
        <f>+WEEKNUM(_2023[[#This Row],[DATA]],21)</f>
        <v>13</v>
      </c>
      <c r="C1328" s="1">
        <v>29</v>
      </c>
      <c r="D1328" t="s">
        <v>3</v>
      </c>
      <c r="E1328">
        <v>1432.76</v>
      </c>
      <c r="F1328">
        <v>0</v>
      </c>
      <c r="G1328" s="3">
        <f>INT((MONTH(C1328)-1)/3)+1</f>
        <v>1</v>
      </c>
    </row>
    <row r="1329" spans="1:7" x14ac:dyDescent="0.25">
      <c r="A1329" t="s">
        <v>475</v>
      </c>
      <c r="B1329" s="1">
        <f>+WEEKNUM(_2023[[#This Row],[DATA]],21)</f>
        <v>13</v>
      </c>
      <c r="C1329" s="1">
        <v>30</v>
      </c>
      <c r="D1329" t="s">
        <v>7</v>
      </c>
      <c r="E1329">
        <v>1002.66</v>
      </c>
      <c r="F1329">
        <v>0</v>
      </c>
      <c r="G1329" s="3">
        <f>INT((MONTH(C1329)-1)/3)+1</f>
        <v>1</v>
      </c>
    </row>
    <row r="1330" spans="1:7" x14ac:dyDescent="0.25">
      <c r="A1330" t="s">
        <v>475</v>
      </c>
      <c r="B1330" s="1">
        <f>+WEEKNUM(_2023[[#This Row],[DATA]],21)</f>
        <v>13</v>
      </c>
      <c r="C1330" s="1">
        <v>25</v>
      </c>
      <c r="D1330" t="s">
        <v>9</v>
      </c>
      <c r="E1330">
        <v>1693.43</v>
      </c>
      <c r="F1330">
        <v>0</v>
      </c>
      <c r="G1330" s="3">
        <f>INT((MONTH(C1330)-1)/3)+1</f>
        <v>1</v>
      </c>
    </row>
    <row r="1331" spans="1:7" x14ac:dyDescent="0.25">
      <c r="A1331" t="s">
        <v>476</v>
      </c>
      <c r="B1331" s="1">
        <f>+WEEKNUM(_2023[[#This Row],[DATA]],21)</f>
        <v>13</v>
      </c>
      <c r="C1331" s="4">
        <v>20</v>
      </c>
      <c r="D1331" t="s">
        <v>5</v>
      </c>
      <c r="E1331">
        <v>1757.72</v>
      </c>
      <c r="F1331">
        <v>0</v>
      </c>
      <c r="G1331" s="3">
        <f>INT((MONTH(C1331)-1)/3)+1</f>
        <v>1</v>
      </c>
    </row>
    <row r="1332" spans="1:7" x14ac:dyDescent="0.25">
      <c r="A1332" t="s">
        <v>476</v>
      </c>
      <c r="B1332" s="1">
        <f>+WEEKNUM(_2023[[#This Row],[DATA]],21)</f>
        <v>13</v>
      </c>
      <c r="C1332" s="1">
        <v>24</v>
      </c>
      <c r="D1332" t="s">
        <v>11</v>
      </c>
      <c r="E1332">
        <v>995.67</v>
      </c>
      <c r="F1332">
        <v>0</v>
      </c>
      <c r="G1332" s="3">
        <f>INT((MONTH(C1332)-1)/3)+1</f>
        <v>1</v>
      </c>
    </row>
    <row r="1333" spans="1:7" x14ac:dyDescent="0.25">
      <c r="A1333" t="s">
        <v>476</v>
      </c>
      <c r="B1333" s="1">
        <f>+WEEKNUM(_2023[[#This Row],[DATA]],21)</f>
        <v>13</v>
      </c>
      <c r="C1333" s="1">
        <v>22</v>
      </c>
      <c r="D1333" t="s">
        <v>6</v>
      </c>
      <c r="E1333">
        <v>634.79999999999995</v>
      </c>
      <c r="F1333">
        <v>0</v>
      </c>
      <c r="G1333" s="3">
        <f>INT((MONTH(C1333)-1)/3)+1</f>
        <v>1</v>
      </c>
    </row>
    <row r="1334" spans="1:7" x14ac:dyDescent="0.25">
      <c r="A1334" t="s">
        <v>476</v>
      </c>
      <c r="B1334" s="1">
        <f>+WEEKNUM(_2023[[#This Row],[DATA]],21)</f>
        <v>13</v>
      </c>
      <c r="C1334" s="1">
        <v>26</v>
      </c>
      <c r="D1334" t="s">
        <v>14</v>
      </c>
      <c r="E1334">
        <v>3021.28</v>
      </c>
      <c r="F1334">
        <v>0</v>
      </c>
      <c r="G1334" s="3">
        <f>INT((MONTH(C1334)-1)/3)+1</f>
        <v>1</v>
      </c>
    </row>
    <row r="1335" spans="1:7" x14ac:dyDescent="0.25">
      <c r="A1335" t="s">
        <v>476</v>
      </c>
      <c r="B1335" s="1">
        <f>+WEEKNUM(_2023[[#This Row],[DATA]],21)</f>
        <v>13</v>
      </c>
      <c r="C1335" s="1">
        <v>21</v>
      </c>
      <c r="D1335" t="s">
        <v>8</v>
      </c>
      <c r="E1335">
        <v>2763.18</v>
      </c>
      <c r="F1335">
        <v>0</v>
      </c>
      <c r="G1335" s="3">
        <f>INT((MONTH(C1335)-1)/3)+1</f>
        <v>1</v>
      </c>
    </row>
    <row r="1336" spans="1:7" x14ac:dyDescent="0.25">
      <c r="A1336" t="s">
        <v>476</v>
      </c>
      <c r="B1336" s="1">
        <f>+WEEKNUM(_2023[[#This Row],[DATA]],21)</f>
        <v>13</v>
      </c>
      <c r="C1336" s="1">
        <v>18</v>
      </c>
      <c r="D1336" t="s">
        <v>13</v>
      </c>
      <c r="E1336">
        <v>1472.31</v>
      </c>
      <c r="F1336">
        <v>0</v>
      </c>
      <c r="G1336" s="3">
        <f>INT((MONTH(C1336)-1)/3)+1</f>
        <v>1</v>
      </c>
    </row>
    <row r="1337" spans="1:7" x14ac:dyDescent="0.25">
      <c r="A1337" t="s">
        <v>476</v>
      </c>
      <c r="B1337" s="1">
        <f>+WEEKNUM(_2023[[#This Row],[DATA]],21)</f>
        <v>13</v>
      </c>
      <c r="C1337" s="1">
        <v>17</v>
      </c>
      <c r="D1337" t="s">
        <v>22</v>
      </c>
      <c r="E1337">
        <v>2722.1</v>
      </c>
      <c r="F1337">
        <v>0</v>
      </c>
      <c r="G1337" s="3">
        <f>INT((MONTH(C1337)-1)/3)+1</f>
        <v>1</v>
      </c>
    </row>
    <row r="1338" spans="1:7" x14ac:dyDescent="0.25">
      <c r="A1338" t="s">
        <v>476</v>
      </c>
      <c r="B1338" s="1">
        <f>+WEEKNUM(_2023[[#This Row],[DATA]],21)</f>
        <v>13</v>
      </c>
      <c r="C1338" s="1">
        <v>27</v>
      </c>
      <c r="D1338" t="s">
        <v>12</v>
      </c>
      <c r="E1338">
        <v>1415.18</v>
      </c>
      <c r="F1338">
        <v>0</v>
      </c>
      <c r="G1338" s="3">
        <f>INT((MONTH(C1338)-1)/3)+1</f>
        <v>1</v>
      </c>
    </row>
    <row r="1339" spans="1:7" x14ac:dyDescent="0.25">
      <c r="A1339" t="s">
        <v>476</v>
      </c>
      <c r="B1339" s="1">
        <f>+WEEKNUM(_2023[[#This Row],[DATA]],21)</f>
        <v>13</v>
      </c>
      <c r="C1339" s="1">
        <v>19</v>
      </c>
      <c r="D1339" t="s">
        <v>4</v>
      </c>
      <c r="E1339">
        <v>118.92</v>
      </c>
      <c r="F1339">
        <v>0</v>
      </c>
      <c r="G1339" s="3">
        <f>INT((MONTH(C1339)-1)/3)+1</f>
        <v>1</v>
      </c>
    </row>
    <row r="1340" spans="1:7" x14ac:dyDescent="0.25">
      <c r="A1340" t="s">
        <v>476</v>
      </c>
      <c r="B1340" s="1">
        <f>+WEEKNUM(_2023[[#This Row],[DATA]],21)</f>
        <v>13</v>
      </c>
      <c r="C1340" s="1">
        <v>27</v>
      </c>
      <c r="D1340" t="s">
        <v>10</v>
      </c>
      <c r="E1340">
        <v>2792.47</v>
      </c>
      <c r="F1340">
        <v>0</v>
      </c>
      <c r="G1340" s="3">
        <f>INT((MONTH(C1340)-1)/3)+1</f>
        <v>1</v>
      </c>
    </row>
    <row r="1341" spans="1:7" x14ac:dyDescent="0.25">
      <c r="A1341" t="s">
        <v>476</v>
      </c>
      <c r="B1341" s="1">
        <f>+WEEKNUM(_2023[[#This Row],[DATA]],21)</f>
        <v>13</v>
      </c>
      <c r="C1341" s="1">
        <v>23</v>
      </c>
      <c r="D1341" t="s">
        <v>21</v>
      </c>
      <c r="E1341">
        <v>1585.63</v>
      </c>
      <c r="F1341">
        <v>0</v>
      </c>
      <c r="G1341" s="3">
        <f>INT((MONTH(C1341)-1)/3)+1</f>
        <v>1</v>
      </c>
    </row>
    <row r="1342" spans="1:7" x14ac:dyDescent="0.25">
      <c r="A1342" t="s">
        <v>476</v>
      </c>
      <c r="B1342" s="1">
        <f>+WEEKNUM(_2023[[#This Row],[DATA]],21)</f>
        <v>13</v>
      </c>
      <c r="C1342" s="1">
        <v>29</v>
      </c>
      <c r="D1342" t="s">
        <v>3</v>
      </c>
      <c r="E1342">
        <v>1391.94</v>
      </c>
      <c r="F1342">
        <v>0</v>
      </c>
      <c r="G1342" s="3">
        <f>INT((MONTH(C1342)-1)/3)+1</f>
        <v>1</v>
      </c>
    </row>
    <row r="1343" spans="1:7" x14ac:dyDescent="0.25">
      <c r="A1343" t="s">
        <v>476</v>
      </c>
      <c r="B1343" s="1">
        <f>+WEEKNUM(_2023[[#This Row],[DATA]],21)</f>
        <v>13</v>
      </c>
      <c r="C1343" s="1">
        <v>30</v>
      </c>
      <c r="D1343" t="s">
        <v>7</v>
      </c>
      <c r="E1343">
        <v>1874.95</v>
      </c>
      <c r="F1343">
        <v>0</v>
      </c>
      <c r="G1343" s="3">
        <f>INT((MONTH(C1343)-1)/3)+1</f>
        <v>1</v>
      </c>
    </row>
    <row r="1344" spans="1:7" x14ac:dyDescent="0.25">
      <c r="A1344" t="s">
        <v>476</v>
      </c>
      <c r="B1344" s="1">
        <f>+WEEKNUM(_2023[[#This Row],[DATA]],21)</f>
        <v>13</v>
      </c>
      <c r="C1344" s="1">
        <v>25</v>
      </c>
      <c r="D1344" t="s">
        <v>9</v>
      </c>
      <c r="E1344">
        <v>3669.55</v>
      </c>
      <c r="F1344">
        <v>0</v>
      </c>
      <c r="G1344" s="3">
        <f>INT((MONTH(C1344)-1)/3)+1</f>
        <v>1</v>
      </c>
    </row>
    <row r="1345" spans="1:7" x14ac:dyDescent="0.25">
      <c r="A1345" t="s">
        <v>477</v>
      </c>
      <c r="B1345" s="1">
        <f>+WEEKNUM(_2023[[#This Row],[DATA]],21)</f>
        <v>13</v>
      </c>
      <c r="C1345" s="4">
        <v>20</v>
      </c>
      <c r="D1345" t="s">
        <v>5</v>
      </c>
      <c r="E1345">
        <v>2311.56</v>
      </c>
      <c r="F1345">
        <v>0</v>
      </c>
      <c r="G1345" s="3">
        <f>INT((MONTH(C1345)-1)/3)+1</f>
        <v>1</v>
      </c>
    </row>
    <row r="1346" spans="1:7" x14ac:dyDescent="0.25">
      <c r="A1346" t="s">
        <v>477</v>
      </c>
      <c r="B1346" s="1">
        <f>+WEEKNUM(_2023[[#This Row],[DATA]],21)</f>
        <v>13</v>
      </c>
      <c r="C1346" s="1">
        <v>24</v>
      </c>
      <c r="D1346" t="s">
        <v>11</v>
      </c>
      <c r="E1346">
        <v>2036.55</v>
      </c>
      <c r="F1346">
        <v>0</v>
      </c>
      <c r="G1346" s="3">
        <f>INT((MONTH(C1346)-1)/3)+1</f>
        <v>1</v>
      </c>
    </row>
    <row r="1347" spans="1:7" x14ac:dyDescent="0.25">
      <c r="A1347" t="s">
        <v>477</v>
      </c>
      <c r="B1347" s="1">
        <f>+WEEKNUM(_2023[[#This Row],[DATA]],21)</f>
        <v>13</v>
      </c>
      <c r="C1347" s="1">
        <v>22</v>
      </c>
      <c r="D1347" t="s">
        <v>6</v>
      </c>
      <c r="E1347">
        <v>2150.5100000000002</v>
      </c>
      <c r="F1347">
        <v>0</v>
      </c>
      <c r="G1347" s="3">
        <f>INT((MONTH(C1347)-1)/3)+1</f>
        <v>1</v>
      </c>
    </row>
    <row r="1348" spans="1:7" x14ac:dyDescent="0.25">
      <c r="A1348" t="s">
        <v>477</v>
      </c>
      <c r="B1348" s="1">
        <f>+WEEKNUM(_2023[[#This Row],[DATA]],21)</f>
        <v>13</v>
      </c>
      <c r="C1348" s="1">
        <v>26</v>
      </c>
      <c r="D1348" t="s">
        <v>14</v>
      </c>
      <c r="E1348">
        <v>4540.1499999999996</v>
      </c>
      <c r="F1348">
        <v>0</v>
      </c>
      <c r="G1348" s="3">
        <f>INT((MONTH(C1348)-1)/3)+1</f>
        <v>1</v>
      </c>
    </row>
    <row r="1349" spans="1:7" x14ac:dyDescent="0.25">
      <c r="A1349" t="s">
        <v>477</v>
      </c>
      <c r="B1349" s="1">
        <f>+WEEKNUM(_2023[[#This Row],[DATA]],21)</f>
        <v>13</v>
      </c>
      <c r="C1349" s="1">
        <v>21</v>
      </c>
      <c r="D1349" t="s">
        <v>8</v>
      </c>
      <c r="E1349">
        <v>4845.45</v>
      </c>
      <c r="F1349">
        <v>0</v>
      </c>
      <c r="G1349" s="3">
        <f>INT((MONTH(C1349)-1)/3)+1</f>
        <v>1</v>
      </c>
    </row>
    <row r="1350" spans="1:7" x14ac:dyDescent="0.25">
      <c r="A1350" t="s">
        <v>477</v>
      </c>
      <c r="B1350" s="1">
        <f>+WEEKNUM(_2023[[#This Row],[DATA]],21)</f>
        <v>13</v>
      </c>
      <c r="C1350" s="1">
        <v>18</v>
      </c>
      <c r="D1350" t="s">
        <v>13</v>
      </c>
      <c r="E1350">
        <v>1171</v>
      </c>
      <c r="F1350">
        <v>0</v>
      </c>
      <c r="G1350" s="3">
        <f>INT((MONTH(C1350)-1)/3)+1</f>
        <v>1</v>
      </c>
    </row>
    <row r="1351" spans="1:7" x14ac:dyDescent="0.25">
      <c r="A1351" t="s">
        <v>477</v>
      </c>
      <c r="B1351" s="1">
        <f>+WEEKNUM(_2023[[#This Row],[DATA]],21)</f>
        <v>13</v>
      </c>
      <c r="C1351" s="1">
        <v>17</v>
      </c>
      <c r="D1351" t="s">
        <v>22</v>
      </c>
      <c r="E1351">
        <v>1874</v>
      </c>
      <c r="F1351">
        <v>0</v>
      </c>
      <c r="G1351" s="3">
        <f>INT((MONTH(C1351)-1)/3)+1</f>
        <v>1</v>
      </c>
    </row>
    <row r="1352" spans="1:7" x14ac:dyDescent="0.25">
      <c r="A1352" t="s">
        <v>477</v>
      </c>
      <c r="B1352" s="1">
        <f>+WEEKNUM(_2023[[#This Row],[DATA]],21)</f>
        <v>13</v>
      </c>
      <c r="C1352" s="1">
        <v>27</v>
      </c>
      <c r="D1352" t="s">
        <v>12</v>
      </c>
      <c r="E1352">
        <v>2825.76</v>
      </c>
      <c r="F1352">
        <v>0</v>
      </c>
      <c r="G1352" s="3">
        <f>INT((MONTH(C1352)-1)/3)+1</f>
        <v>1</v>
      </c>
    </row>
    <row r="1353" spans="1:7" x14ac:dyDescent="0.25">
      <c r="A1353" t="s">
        <v>477</v>
      </c>
      <c r="B1353" s="1">
        <f>+WEEKNUM(_2023[[#This Row],[DATA]],21)</f>
        <v>13</v>
      </c>
      <c r="C1353" s="1">
        <v>19</v>
      </c>
      <c r="D1353" t="s">
        <v>4</v>
      </c>
      <c r="E1353">
        <v>1631.31</v>
      </c>
      <c r="F1353">
        <v>0</v>
      </c>
      <c r="G1353" s="3">
        <f>INT((MONTH(C1353)-1)/3)+1</f>
        <v>1</v>
      </c>
    </row>
    <row r="1354" spans="1:7" x14ac:dyDescent="0.25">
      <c r="A1354" t="s">
        <v>477</v>
      </c>
      <c r="B1354" s="1">
        <f>+WEEKNUM(_2023[[#This Row],[DATA]],21)</f>
        <v>13</v>
      </c>
      <c r="C1354" s="1">
        <v>27</v>
      </c>
      <c r="D1354" t="s">
        <v>10</v>
      </c>
      <c r="E1354">
        <v>2014.69</v>
      </c>
      <c r="F1354">
        <v>0</v>
      </c>
      <c r="G1354" s="3">
        <f>INT((MONTH(C1354)-1)/3)+1</f>
        <v>1</v>
      </c>
    </row>
    <row r="1355" spans="1:7" x14ac:dyDescent="0.25">
      <c r="A1355" t="s">
        <v>477</v>
      </c>
      <c r="B1355" s="1">
        <f>+WEEKNUM(_2023[[#This Row],[DATA]],21)</f>
        <v>13</v>
      </c>
      <c r="C1355" s="1">
        <v>23</v>
      </c>
      <c r="D1355" t="s">
        <v>21</v>
      </c>
      <c r="E1355">
        <v>4368.3</v>
      </c>
      <c r="F1355">
        <v>0</v>
      </c>
      <c r="G1355" s="3">
        <f>INT((MONTH(C1355)-1)/3)+1</f>
        <v>1</v>
      </c>
    </row>
    <row r="1356" spans="1:7" x14ac:dyDescent="0.25">
      <c r="A1356" t="s">
        <v>477</v>
      </c>
      <c r="B1356" s="1">
        <f>+WEEKNUM(_2023[[#This Row],[DATA]],21)</f>
        <v>13</v>
      </c>
      <c r="C1356" s="1">
        <v>29</v>
      </c>
      <c r="D1356" t="s">
        <v>3</v>
      </c>
      <c r="E1356">
        <v>3435.08</v>
      </c>
      <c r="F1356">
        <v>0</v>
      </c>
      <c r="G1356" s="3">
        <f>INT((MONTH(C1356)-1)/3)+1</f>
        <v>1</v>
      </c>
    </row>
    <row r="1357" spans="1:7" x14ac:dyDescent="0.25">
      <c r="A1357" t="s">
        <v>477</v>
      </c>
      <c r="B1357" s="1">
        <f>+WEEKNUM(_2023[[#This Row],[DATA]],21)</f>
        <v>13</v>
      </c>
      <c r="C1357" s="1">
        <v>30</v>
      </c>
      <c r="D1357" t="s">
        <v>7</v>
      </c>
      <c r="E1357">
        <v>2288.9699999999998</v>
      </c>
      <c r="F1357">
        <v>0</v>
      </c>
      <c r="G1357" s="3">
        <f>INT((MONTH(C1357)-1)/3)+1</f>
        <v>1</v>
      </c>
    </row>
    <row r="1358" spans="1:7" x14ac:dyDescent="0.25">
      <c r="A1358" t="s">
        <v>477</v>
      </c>
      <c r="B1358" s="1">
        <f>+WEEKNUM(_2023[[#This Row],[DATA]],21)</f>
        <v>13</v>
      </c>
      <c r="C1358" s="1">
        <v>25</v>
      </c>
      <c r="D1358" t="s">
        <v>9</v>
      </c>
      <c r="E1358">
        <v>4692.08</v>
      </c>
      <c r="F1358">
        <v>0</v>
      </c>
      <c r="G1358" s="3">
        <f>INT((MONTH(C1358)-1)/3)+1</f>
        <v>1</v>
      </c>
    </row>
    <row r="1359" spans="1:7" x14ac:dyDescent="0.25">
      <c r="A1359" t="s">
        <v>478</v>
      </c>
      <c r="B1359" s="1">
        <f>+WEEKNUM(_2023[[#This Row],[DATA]],21)</f>
        <v>13</v>
      </c>
      <c r="C1359" s="4">
        <v>20</v>
      </c>
      <c r="D1359" t="s">
        <v>5</v>
      </c>
      <c r="E1359">
        <v>1990.91</v>
      </c>
      <c r="F1359">
        <v>0</v>
      </c>
      <c r="G1359" s="3">
        <f>INT((MONTH(C1359)-1)/3)+1</f>
        <v>1</v>
      </c>
    </row>
    <row r="1360" spans="1:7" x14ac:dyDescent="0.25">
      <c r="A1360" t="s">
        <v>478</v>
      </c>
      <c r="B1360" s="1">
        <f>+WEEKNUM(_2023[[#This Row],[DATA]],21)</f>
        <v>13</v>
      </c>
      <c r="C1360" s="1">
        <v>24</v>
      </c>
      <c r="D1360" t="s">
        <v>11</v>
      </c>
      <c r="E1360">
        <v>1768.22</v>
      </c>
      <c r="F1360">
        <v>0</v>
      </c>
      <c r="G1360" s="3">
        <f>INT((MONTH(C1360)-1)/3)+1</f>
        <v>1</v>
      </c>
    </row>
    <row r="1361" spans="1:7" x14ac:dyDescent="0.25">
      <c r="A1361" t="s">
        <v>478</v>
      </c>
      <c r="B1361" s="1">
        <f>+WEEKNUM(_2023[[#This Row],[DATA]],21)</f>
        <v>13</v>
      </c>
      <c r="C1361" s="1">
        <v>22</v>
      </c>
      <c r="D1361" t="s">
        <v>6</v>
      </c>
      <c r="E1361">
        <v>1307.1500000000001</v>
      </c>
      <c r="F1361">
        <v>0</v>
      </c>
      <c r="G1361" s="3">
        <f>INT((MONTH(C1361)-1)/3)+1</f>
        <v>1</v>
      </c>
    </row>
    <row r="1362" spans="1:7" x14ac:dyDescent="0.25">
      <c r="A1362" t="s">
        <v>478</v>
      </c>
      <c r="B1362" s="1">
        <f>+WEEKNUM(_2023[[#This Row],[DATA]],21)</f>
        <v>13</v>
      </c>
      <c r="C1362" s="1">
        <v>26</v>
      </c>
      <c r="D1362" t="s">
        <v>14</v>
      </c>
      <c r="E1362">
        <v>3195.81</v>
      </c>
      <c r="F1362">
        <v>0</v>
      </c>
      <c r="G1362" s="3">
        <f>INT((MONTH(C1362)-1)/3)+1</f>
        <v>1</v>
      </c>
    </row>
    <row r="1363" spans="1:7" x14ac:dyDescent="0.25">
      <c r="A1363" t="s">
        <v>478</v>
      </c>
      <c r="B1363" s="1">
        <f>+WEEKNUM(_2023[[#This Row],[DATA]],21)</f>
        <v>13</v>
      </c>
      <c r="C1363" s="1">
        <v>21</v>
      </c>
      <c r="D1363" t="s">
        <v>8</v>
      </c>
      <c r="E1363">
        <v>4190.1000000000004</v>
      </c>
      <c r="F1363">
        <v>0</v>
      </c>
      <c r="G1363" s="3">
        <f>INT((MONTH(C1363)-1)/3)+1</f>
        <v>1</v>
      </c>
    </row>
    <row r="1364" spans="1:7" x14ac:dyDescent="0.25">
      <c r="A1364" t="s">
        <v>478</v>
      </c>
      <c r="B1364" s="1">
        <f>+WEEKNUM(_2023[[#This Row],[DATA]],21)</f>
        <v>13</v>
      </c>
      <c r="C1364" s="1">
        <v>18</v>
      </c>
      <c r="D1364" t="s">
        <v>13</v>
      </c>
      <c r="E1364">
        <v>1202.8</v>
      </c>
      <c r="F1364">
        <v>0</v>
      </c>
      <c r="G1364" s="3">
        <f>INT((MONTH(C1364)-1)/3)+1</f>
        <v>1</v>
      </c>
    </row>
    <row r="1365" spans="1:7" x14ac:dyDescent="0.25">
      <c r="A1365" t="s">
        <v>478</v>
      </c>
      <c r="B1365" s="1">
        <f>+WEEKNUM(_2023[[#This Row],[DATA]],21)</f>
        <v>13</v>
      </c>
      <c r="C1365" s="1">
        <v>17</v>
      </c>
      <c r="D1365" t="s">
        <v>22</v>
      </c>
      <c r="E1365">
        <v>3199.51</v>
      </c>
      <c r="F1365">
        <v>0</v>
      </c>
      <c r="G1365" s="3">
        <f>INT((MONTH(C1365)-1)/3)+1</f>
        <v>1</v>
      </c>
    </row>
    <row r="1366" spans="1:7" x14ac:dyDescent="0.25">
      <c r="A1366" t="s">
        <v>478</v>
      </c>
      <c r="B1366" s="1">
        <f>+WEEKNUM(_2023[[#This Row],[DATA]],21)</f>
        <v>13</v>
      </c>
      <c r="C1366" s="1">
        <v>27</v>
      </c>
      <c r="D1366" t="s">
        <v>12</v>
      </c>
      <c r="E1366">
        <v>2475.31</v>
      </c>
      <c r="F1366">
        <v>0</v>
      </c>
      <c r="G1366" s="3">
        <f>INT((MONTH(C1366)-1)/3)+1</f>
        <v>1</v>
      </c>
    </row>
    <row r="1367" spans="1:7" x14ac:dyDescent="0.25">
      <c r="A1367" t="s">
        <v>478</v>
      </c>
      <c r="B1367" s="1">
        <f>+WEEKNUM(_2023[[#This Row],[DATA]],21)</f>
        <v>13</v>
      </c>
      <c r="C1367" s="1">
        <v>27</v>
      </c>
      <c r="D1367" t="s">
        <v>10</v>
      </c>
      <c r="E1367">
        <v>3350.63</v>
      </c>
      <c r="F1367">
        <v>0</v>
      </c>
      <c r="G1367" s="3">
        <f>INT((MONTH(C1367)-1)/3)+1</f>
        <v>1</v>
      </c>
    </row>
    <row r="1368" spans="1:7" x14ac:dyDescent="0.25">
      <c r="A1368" t="s">
        <v>478</v>
      </c>
      <c r="B1368" s="1">
        <f>+WEEKNUM(_2023[[#This Row],[DATA]],21)</f>
        <v>13</v>
      </c>
      <c r="C1368" s="1">
        <v>23</v>
      </c>
      <c r="D1368" t="s">
        <v>21</v>
      </c>
      <c r="E1368">
        <v>3435.74</v>
      </c>
      <c r="F1368">
        <v>0</v>
      </c>
      <c r="G1368" s="3">
        <f>INT((MONTH(C1368)-1)/3)+1</f>
        <v>1</v>
      </c>
    </row>
    <row r="1369" spans="1:7" x14ac:dyDescent="0.25">
      <c r="A1369" t="s">
        <v>478</v>
      </c>
      <c r="B1369" s="1">
        <f>+WEEKNUM(_2023[[#This Row],[DATA]],21)</f>
        <v>13</v>
      </c>
      <c r="C1369" s="1">
        <v>29</v>
      </c>
      <c r="D1369" t="s">
        <v>3</v>
      </c>
      <c r="E1369">
        <v>3376.19</v>
      </c>
      <c r="F1369">
        <v>0</v>
      </c>
      <c r="G1369" s="3">
        <f>INT((MONTH(C1369)-1)/3)+1</f>
        <v>1</v>
      </c>
    </row>
    <row r="1370" spans="1:7" x14ac:dyDescent="0.25">
      <c r="A1370" t="s">
        <v>478</v>
      </c>
      <c r="B1370" s="1">
        <f>+WEEKNUM(_2023[[#This Row],[DATA]],21)</f>
        <v>13</v>
      </c>
      <c r="C1370" s="1">
        <v>30</v>
      </c>
      <c r="D1370" t="s">
        <v>7</v>
      </c>
      <c r="E1370">
        <v>2038.55</v>
      </c>
      <c r="F1370">
        <v>0</v>
      </c>
      <c r="G1370" s="3">
        <f>INT((MONTH(C1370)-1)/3)+1</f>
        <v>1</v>
      </c>
    </row>
    <row r="1371" spans="1:7" x14ac:dyDescent="0.25">
      <c r="A1371" t="s">
        <v>478</v>
      </c>
      <c r="B1371" s="1">
        <f>+WEEKNUM(_2023[[#This Row],[DATA]],21)</f>
        <v>13</v>
      </c>
      <c r="C1371" s="1">
        <v>25</v>
      </c>
      <c r="D1371" t="s">
        <v>9</v>
      </c>
      <c r="E1371">
        <v>2264.9299999999998</v>
      </c>
      <c r="F1371">
        <v>0</v>
      </c>
      <c r="G1371" s="3">
        <f>INT((MONTH(C1371)-1)/3)+1</f>
        <v>1</v>
      </c>
    </row>
    <row r="1372" spans="1:7" x14ac:dyDescent="0.25">
      <c r="A1372" t="s">
        <v>479</v>
      </c>
      <c r="B1372" s="1">
        <f>+WEEKNUM(_2023[[#This Row],[DATA]],21)</f>
        <v>14</v>
      </c>
      <c r="C1372" s="4">
        <v>20</v>
      </c>
      <c r="D1372" t="s">
        <v>5</v>
      </c>
      <c r="E1372">
        <v>1325.2</v>
      </c>
      <c r="F1372">
        <v>0</v>
      </c>
      <c r="G1372" s="3">
        <f>INT((MONTH(C1372)-1)/3)+1</f>
        <v>1</v>
      </c>
    </row>
    <row r="1373" spans="1:7" x14ac:dyDescent="0.25">
      <c r="A1373" t="s">
        <v>479</v>
      </c>
      <c r="B1373" s="1">
        <f>+WEEKNUM(_2023[[#This Row],[DATA]],21)</f>
        <v>14</v>
      </c>
      <c r="C1373" s="1">
        <v>24</v>
      </c>
      <c r="D1373" t="s">
        <v>11</v>
      </c>
      <c r="E1373">
        <v>1884.92</v>
      </c>
      <c r="F1373">
        <v>0</v>
      </c>
      <c r="G1373" s="3">
        <f>INT((MONTH(C1373)-1)/3)+1</f>
        <v>1</v>
      </c>
    </row>
    <row r="1374" spans="1:7" x14ac:dyDescent="0.25">
      <c r="A1374" t="s">
        <v>479</v>
      </c>
      <c r="B1374" s="1">
        <f>+WEEKNUM(_2023[[#This Row],[DATA]],21)</f>
        <v>14</v>
      </c>
      <c r="C1374" s="1">
        <v>22</v>
      </c>
      <c r="D1374" t="s">
        <v>6</v>
      </c>
      <c r="E1374">
        <v>2175.1999999999998</v>
      </c>
      <c r="F1374">
        <v>0</v>
      </c>
      <c r="G1374" s="3">
        <f>INT((MONTH(C1374)-1)/3)+1</f>
        <v>1</v>
      </c>
    </row>
    <row r="1375" spans="1:7" x14ac:dyDescent="0.25">
      <c r="A1375" t="s">
        <v>479</v>
      </c>
      <c r="B1375" s="1">
        <f>+WEEKNUM(_2023[[#This Row],[DATA]],21)</f>
        <v>14</v>
      </c>
      <c r="C1375" s="1">
        <v>26</v>
      </c>
      <c r="D1375" t="s">
        <v>14</v>
      </c>
      <c r="E1375">
        <v>2149.2600000000002</v>
      </c>
      <c r="F1375">
        <v>0</v>
      </c>
      <c r="G1375" s="3">
        <f>INT((MONTH(C1375)-1)/3)+1</f>
        <v>1</v>
      </c>
    </row>
    <row r="1376" spans="1:7" x14ac:dyDescent="0.25">
      <c r="A1376" t="s">
        <v>479</v>
      </c>
      <c r="B1376" s="1">
        <f>+WEEKNUM(_2023[[#This Row],[DATA]],21)</f>
        <v>14</v>
      </c>
      <c r="C1376" s="1">
        <v>21</v>
      </c>
      <c r="D1376" t="s">
        <v>8</v>
      </c>
      <c r="E1376">
        <v>3630.71</v>
      </c>
      <c r="F1376">
        <v>0</v>
      </c>
      <c r="G1376" s="3">
        <f>INT((MONTH(C1376)-1)/3)+1</f>
        <v>1</v>
      </c>
    </row>
    <row r="1377" spans="1:7" x14ac:dyDescent="0.25">
      <c r="A1377" t="s">
        <v>479</v>
      </c>
      <c r="B1377" s="1">
        <f>+WEEKNUM(_2023[[#This Row],[DATA]],21)</f>
        <v>14</v>
      </c>
      <c r="C1377" s="1">
        <v>18</v>
      </c>
      <c r="D1377" t="s">
        <v>13</v>
      </c>
      <c r="E1377">
        <v>2022.4</v>
      </c>
      <c r="F1377">
        <v>0</v>
      </c>
      <c r="G1377" s="3">
        <f>INT((MONTH(C1377)-1)/3)+1</f>
        <v>1</v>
      </c>
    </row>
    <row r="1378" spans="1:7" x14ac:dyDescent="0.25">
      <c r="A1378" t="s">
        <v>479</v>
      </c>
      <c r="B1378" s="1">
        <f>+WEEKNUM(_2023[[#This Row],[DATA]],21)</f>
        <v>14</v>
      </c>
      <c r="C1378" s="1">
        <v>17</v>
      </c>
      <c r="D1378" t="s">
        <v>22</v>
      </c>
      <c r="E1378">
        <v>1699.81</v>
      </c>
      <c r="F1378">
        <v>0</v>
      </c>
      <c r="G1378" s="3">
        <f>INT((MONTH(C1378)-1)/3)+1</f>
        <v>1</v>
      </c>
    </row>
    <row r="1379" spans="1:7" x14ac:dyDescent="0.25">
      <c r="A1379" t="s">
        <v>479</v>
      </c>
      <c r="B1379" s="1">
        <f>+WEEKNUM(_2023[[#This Row],[DATA]],21)</f>
        <v>14</v>
      </c>
      <c r="C1379" s="1">
        <v>27</v>
      </c>
      <c r="D1379" t="s">
        <v>12</v>
      </c>
      <c r="E1379">
        <v>2027.86</v>
      </c>
      <c r="F1379">
        <v>0</v>
      </c>
      <c r="G1379" s="3">
        <f>INT((MONTH(C1379)-1)/3)+1</f>
        <v>1</v>
      </c>
    </row>
    <row r="1380" spans="1:7" x14ac:dyDescent="0.25">
      <c r="A1380" t="s">
        <v>479</v>
      </c>
      <c r="B1380" s="1">
        <f>+WEEKNUM(_2023[[#This Row],[DATA]],21)</f>
        <v>14</v>
      </c>
      <c r="C1380" s="1">
        <v>19</v>
      </c>
      <c r="D1380" t="s">
        <v>4</v>
      </c>
      <c r="E1380">
        <v>404.13</v>
      </c>
      <c r="F1380">
        <v>0</v>
      </c>
      <c r="G1380" s="3">
        <f>INT((MONTH(C1380)-1)/3)+1</f>
        <v>1</v>
      </c>
    </row>
    <row r="1381" spans="1:7" x14ac:dyDescent="0.25">
      <c r="A1381" t="s">
        <v>479</v>
      </c>
      <c r="B1381" s="1">
        <f>+WEEKNUM(_2023[[#This Row],[DATA]],21)</f>
        <v>14</v>
      </c>
      <c r="C1381" s="1">
        <v>27</v>
      </c>
      <c r="D1381" t="s">
        <v>10</v>
      </c>
      <c r="E1381">
        <v>935.3</v>
      </c>
      <c r="F1381">
        <v>0</v>
      </c>
      <c r="G1381" s="3">
        <f>INT((MONTH(C1381)-1)/3)+1</f>
        <v>1</v>
      </c>
    </row>
    <row r="1382" spans="1:7" x14ac:dyDescent="0.25">
      <c r="A1382" t="s">
        <v>479</v>
      </c>
      <c r="B1382" s="1">
        <f>+WEEKNUM(_2023[[#This Row],[DATA]],21)</f>
        <v>14</v>
      </c>
      <c r="C1382" s="1">
        <v>23</v>
      </c>
      <c r="D1382" t="s">
        <v>21</v>
      </c>
      <c r="E1382">
        <v>1587.91</v>
      </c>
      <c r="F1382">
        <v>0</v>
      </c>
      <c r="G1382" s="3">
        <f>INT((MONTH(C1382)-1)/3)+1</f>
        <v>1</v>
      </c>
    </row>
    <row r="1383" spans="1:7" x14ac:dyDescent="0.25">
      <c r="A1383" t="s">
        <v>479</v>
      </c>
      <c r="B1383" s="1">
        <f>+WEEKNUM(_2023[[#This Row],[DATA]],21)</f>
        <v>14</v>
      </c>
      <c r="C1383" s="1">
        <v>29</v>
      </c>
      <c r="D1383" t="s">
        <v>3</v>
      </c>
      <c r="E1383">
        <v>2223.08</v>
      </c>
      <c r="F1383">
        <v>0</v>
      </c>
      <c r="G1383" s="3">
        <f>INT((MONTH(C1383)-1)/3)+1</f>
        <v>1</v>
      </c>
    </row>
    <row r="1384" spans="1:7" x14ac:dyDescent="0.25">
      <c r="A1384" t="s">
        <v>479</v>
      </c>
      <c r="B1384" s="1">
        <f>+WEEKNUM(_2023[[#This Row],[DATA]],21)</f>
        <v>14</v>
      </c>
      <c r="C1384" s="1">
        <v>30</v>
      </c>
      <c r="D1384" t="s">
        <v>7</v>
      </c>
      <c r="E1384">
        <v>2030.2</v>
      </c>
      <c r="F1384">
        <v>0</v>
      </c>
      <c r="G1384" s="3">
        <f>INT((MONTH(C1384)-1)/3)+1</f>
        <v>1</v>
      </c>
    </row>
    <row r="1385" spans="1:7" x14ac:dyDescent="0.25">
      <c r="A1385" t="s">
        <v>479</v>
      </c>
      <c r="B1385" s="1">
        <f>+WEEKNUM(_2023[[#This Row],[DATA]],21)</f>
        <v>14</v>
      </c>
      <c r="C1385" s="1">
        <v>25</v>
      </c>
      <c r="D1385" t="s">
        <v>9</v>
      </c>
      <c r="E1385">
        <v>2156.83</v>
      </c>
      <c r="F1385">
        <v>0</v>
      </c>
      <c r="G1385" s="3">
        <f>INT((MONTH(C1385)-1)/3)+1</f>
        <v>1</v>
      </c>
    </row>
    <row r="1386" spans="1:7" x14ac:dyDescent="0.25">
      <c r="A1386" t="s">
        <v>480</v>
      </c>
      <c r="B1386" s="1">
        <f>+WEEKNUM(_2023[[#This Row],[DATA]],21)</f>
        <v>14</v>
      </c>
      <c r="C1386" s="4">
        <v>20</v>
      </c>
      <c r="D1386" t="s">
        <v>5</v>
      </c>
      <c r="E1386">
        <v>851.61</v>
      </c>
      <c r="F1386">
        <v>0</v>
      </c>
      <c r="G1386" s="3">
        <f>INT((MONTH(C1386)-1)/3)+1</f>
        <v>1</v>
      </c>
    </row>
    <row r="1387" spans="1:7" x14ac:dyDescent="0.25">
      <c r="A1387" t="s">
        <v>480</v>
      </c>
      <c r="B1387" s="1">
        <f>+WEEKNUM(_2023[[#This Row],[DATA]],21)</f>
        <v>14</v>
      </c>
      <c r="C1387" s="1">
        <v>24</v>
      </c>
      <c r="D1387" t="s">
        <v>11</v>
      </c>
      <c r="E1387">
        <v>1569.7</v>
      </c>
      <c r="F1387">
        <v>0</v>
      </c>
      <c r="G1387" s="3">
        <f>INT((MONTH(C1387)-1)/3)+1</f>
        <v>1</v>
      </c>
    </row>
    <row r="1388" spans="1:7" x14ac:dyDescent="0.25">
      <c r="A1388" t="s">
        <v>480</v>
      </c>
      <c r="B1388" s="1">
        <f>+WEEKNUM(_2023[[#This Row],[DATA]],21)</f>
        <v>14</v>
      </c>
      <c r="C1388" s="1">
        <v>22</v>
      </c>
      <c r="D1388" t="s">
        <v>6</v>
      </c>
      <c r="E1388">
        <v>1060.6099999999999</v>
      </c>
      <c r="F1388">
        <v>0</v>
      </c>
      <c r="G1388" s="3">
        <f>INT((MONTH(C1388)-1)/3)+1</f>
        <v>1</v>
      </c>
    </row>
    <row r="1389" spans="1:7" x14ac:dyDescent="0.25">
      <c r="A1389" t="s">
        <v>480</v>
      </c>
      <c r="B1389" s="1">
        <f>+WEEKNUM(_2023[[#This Row],[DATA]],21)</f>
        <v>14</v>
      </c>
      <c r="C1389" s="1">
        <v>26</v>
      </c>
      <c r="D1389" t="s">
        <v>14</v>
      </c>
      <c r="E1389">
        <v>1986.48</v>
      </c>
      <c r="F1389">
        <v>0</v>
      </c>
      <c r="G1389" s="3">
        <f>INT((MONTH(C1389)-1)/3)+1</f>
        <v>1</v>
      </c>
    </row>
    <row r="1390" spans="1:7" x14ac:dyDescent="0.25">
      <c r="A1390" t="s">
        <v>480</v>
      </c>
      <c r="B1390" s="1">
        <f>+WEEKNUM(_2023[[#This Row],[DATA]],21)</f>
        <v>14</v>
      </c>
      <c r="C1390" s="1">
        <v>21</v>
      </c>
      <c r="D1390" t="s">
        <v>8</v>
      </c>
      <c r="E1390">
        <v>2440.4699999999998</v>
      </c>
      <c r="F1390">
        <v>0</v>
      </c>
      <c r="G1390" s="3">
        <f>INT((MONTH(C1390)-1)/3)+1</f>
        <v>1</v>
      </c>
    </row>
    <row r="1391" spans="1:7" x14ac:dyDescent="0.25">
      <c r="A1391" t="s">
        <v>480</v>
      </c>
      <c r="B1391" s="1">
        <f>+WEEKNUM(_2023[[#This Row],[DATA]],21)</f>
        <v>14</v>
      </c>
      <c r="C1391" s="1">
        <v>18</v>
      </c>
      <c r="D1391" t="s">
        <v>13</v>
      </c>
      <c r="E1391">
        <v>2171.9</v>
      </c>
      <c r="F1391">
        <v>0</v>
      </c>
      <c r="G1391" s="3">
        <f>INT((MONTH(C1391)-1)/3)+1</f>
        <v>1</v>
      </c>
    </row>
    <row r="1392" spans="1:7" x14ac:dyDescent="0.25">
      <c r="A1392" t="s">
        <v>480</v>
      </c>
      <c r="B1392" s="1">
        <f>+WEEKNUM(_2023[[#This Row],[DATA]],21)</f>
        <v>14</v>
      </c>
      <c r="C1392" s="1">
        <v>17</v>
      </c>
      <c r="D1392" t="s">
        <v>22</v>
      </c>
      <c r="E1392">
        <v>953.4</v>
      </c>
      <c r="F1392">
        <v>0</v>
      </c>
      <c r="G1392" s="3">
        <f>INT((MONTH(C1392)-1)/3)+1</f>
        <v>1</v>
      </c>
    </row>
    <row r="1393" spans="1:7" x14ac:dyDescent="0.25">
      <c r="A1393" t="s">
        <v>480</v>
      </c>
      <c r="B1393" s="1">
        <f>+WEEKNUM(_2023[[#This Row],[DATA]],21)</f>
        <v>14</v>
      </c>
      <c r="C1393" s="1">
        <v>27</v>
      </c>
      <c r="D1393" t="s">
        <v>12</v>
      </c>
      <c r="E1393">
        <v>2148.9499999999998</v>
      </c>
      <c r="F1393">
        <v>0</v>
      </c>
      <c r="G1393" s="3">
        <f>INT((MONTH(C1393)-1)/3)+1</f>
        <v>1</v>
      </c>
    </row>
    <row r="1394" spans="1:7" x14ac:dyDescent="0.25">
      <c r="A1394" t="s">
        <v>480</v>
      </c>
      <c r="B1394" s="1">
        <f>+WEEKNUM(_2023[[#This Row],[DATA]],21)</f>
        <v>14</v>
      </c>
      <c r="C1394" s="1">
        <v>19</v>
      </c>
      <c r="D1394" t="s">
        <v>4</v>
      </c>
      <c r="E1394">
        <v>1254.93</v>
      </c>
      <c r="F1394">
        <v>0</v>
      </c>
      <c r="G1394" s="3">
        <f>INT((MONTH(C1394)-1)/3)+1</f>
        <v>1</v>
      </c>
    </row>
    <row r="1395" spans="1:7" x14ac:dyDescent="0.25">
      <c r="A1395" t="s">
        <v>480</v>
      </c>
      <c r="B1395" s="1">
        <f>+WEEKNUM(_2023[[#This Row],[DATA]],21)</f>
        <v>14</v>
      </c>
      <c r="C1395" s="1">
        <v>27</v>
      </c>
      <c r="D1395" t="s">
        <v>10</v>
      </c>
      <c r="E1395">
        <v>3477.3</v>
      </c>
      <c r="F1395">
        <v>0</v>
      </c>
      <c r="G1395" s="3">
        <f>INT((MONTH(C1395)-1)/3)+1</f>
        <v>1</v>
      </c>
    </row>
    <row r="1396" spans="1:7" x14ac:dyDescent="0.25">
      <c r="A1396" t="s">
        <v>480</v>
      </c>
      <c r="B1396" s="1">
        <f>+WEEKNUM(_2023[[#This Row],[DATA]],21)</f>
        <v>14</v>
      </c>
      <c r="C1396" s="1">
        <v>23</v>
      </c>
      <c r="D1396" t="s">
        <v>21</v>
      </c>
      <c r="E1396">
        <v>2927.31</v>
      </c>
      <c r="F1396">
        <v>0</v>
      </c>
      <c r="G1396" s="3">
        <f>INT((MONTH(C1396)-1)/3)+1</f>
        <v>1</v>
      </c>
    </row>
    <row r="1397" spans="1:7" x14ac:dyDescent="0.25">
      <c r="A1397" t="s">
        <v>480</v>
      </c>
      <c r="B1397" s="1">
        <f>+WEEKNUM(_2023[[#This Row],[DATA]],21)</f>
        <v>14</v>
      </c>
      <c r="C1397" s="1">
        <v>29</v>
      </c>
      <c r="D1397" t="s">
        <v>3</v>
      </c>
      <c r="E1397">
        <v>2957.49</v>
      </c>
      <c r="F1397">
        <v>0</v>
      </c>
      <c r="G1397" s="3">
        <f>INT((MONTH(C1397)-1)/3)+1</f>
        <v>1</v>
      </c>
    </row>
    <row r="1398" spans="1:7" x14ac:dyDescent="0.25">
      <c r="A1398" t="s">
        <v>480</v>
      </c>
      <c r="B1398" s="1">
        <f>+WEEKNUM(_2023[[#This Row],[DATA]],21)</f>
        <v>14</v>
      </c>
      <c r="C1398" s="1">
        <v>30</v>
      </c>
      <c r="D1398" t="s">
        <v>7</v>
      </c>
      <c r="E1398">
        <v>1243.1099999999999</v>
      </c>
      <c r="F1398">
        <v>0</v>
      </c>
      <c r="G1398" s="3">
        <f>INT((MONTH(C1398)-1)/3)+1</f>
        <v>1</v>
      </c>
    </row>
    <row r="1399" spans="1:7" x14ac:dyDescent="0.25">
      <c r="A1399" t="s">
        <v>480</v>
      </c>
      <c r="B1399" s="1">
        <f>+WEEKNUM(_2023[[#This Row],[DATA]],21)</f>
        <v>14</v>
      </c>
      <c r="C1399" s="1">
        <v>25</v>
      </c>
      <c r="D1399" t="s">
        <v>9</v>
      </c>
      <c r="E1399">
        <v>4315.97</v>
      </c>
      <c r="F1399">
        <v>0</v>
      </c>
      <c r="G1399" s="3">
        <f>INT((MONTH(C1399)-1)/3)+1</f>
        <v>1</v>
      </c>
    </row>
    <row r="1400" spans="1:7" x14ac:dyDescent="0.25">
      <c r="A1400" t="s">
        <v>481</v>
      </c>
      <c r="B1400" s="1">
        <f>+WEEKNUM(_2023[[#This Row],[DATA]],21)</f>
        <v>14</v>
      </c>
      <c r="C1400" s="4">
        <v>20</v>
      </c>
      <c r="D1400" t="s">
        <v>5</v>
      </c>
      <c r="E1400">
        <v>1801.11</v>
      </c>
      <c r="F1400">
        <v>0</v>
      </c>
      <c r="G1400" s="3">
        <f>INT((MONTH(C1400)-1)/3)+1</f>
        <v>1</v>
      </c>
    </row>
    <row r="1401" spans="1:7" x14ac:dyDescent="0.25">
      <c r="A1401" t="s">
        <v>481</v>
      </c>
      <c r="B1401" s="1">
        <f>+WEEKNUM(_2023[[#This Row],[DATA]],21)</f>
        <v>14</v>
      </c>
      <c r="C1401" s="1">
        <v>24</v>
      </c>
      <c r="D1401" t="s">
        <v>11</v>
      </c>
      <c r="E1401">
        <v>1607.79</v>
      </c>
      <c r="F1401">
        <v>0</v>
      </c>
      <c r="G1401" s="3">
        <f>INT((MONTH(C1401)-1)/3)+1</f>
        <v>1</v>
      </c>
    </row>
    <row r="1402" spans="1:7" x14ac:dyDescent="0.25">
      <c r="A1402" t="s">
        <v>481</v>
      </c>
      <c r="B1402" s="1">
        <f>+WEEKNUM(_2023[[#This Row],[DATA]],21)</f>
        <v>14</v>
      </c>
      <c r="C1402" s="1">
        <v>22</v>
      </c>
      <c r="D1402" t="s">
        <v>6</v>
      </c>
      <c r="E1402">
        <v>1537.8</v>
      </c>
      <c r="F1402">
        <v>0</v>
      </c>
      <c r="G1402" s="3">
        <f>INT((MONTH(C1402)-1)/3)+1</f>
        <v>1</v>
      </c>
    </row>
    <row r="1403" spans="1:7" x14ac:dyDescent="0.25">
      <c r="A1403" t="s">
        <v>481</v>
      </c>
      <c r="B1403" s="1">
        <f>+WEEKNUM(_2023[[#This Row],[DATA]],21)</f>
        <v>14</v>
      </c>
      <c r="C1403" s="1">
        <v>26</v>
      </c>
      <c r="D1403" t="s">
        <v>14</v>
      </c>
      <c r="E1403">
        <v>2406.6</v>
      </c>
      <c r="F1403">
        <v>0</v>
      </c>
      <c r="G1403" s="3">
        <f>INT((MONTH(C1403)-1)/3)+1</f>
        <v>1</v>
      </c>
    </row>
    <row r="1404" spans="1:7" x14ac:dyDescent="0.25">
      <c r="A1404" t="s">
        <v>481</v>
      </c>
      <c r="B1404" s="1">
        <f>+WEEKNUM(_2023[[#This Row],[DATA]],21)</f>
        <v>14</v>
      </c>
      <c r="C1404" s="1">
        <v>21</v>
      </c>
      <c r="D1404" t="s">
        <v>8</v>
      </c>
      <c r="E1404">
        <v>3305.21</v>
      </c>
      <c r="F1404">
        <v>0</v>
      </c>
      <c r="G1404" s="3">
        <f>INT((MONTH(C1404)-1)/3)+1</f>
        <v>1</v>
      </c>
    </row>
    <row r="1405" spans="1:7" x14ac:dyDescent="0.25">
      <c r="A1405" t="s">
        <v>481</v>
      </c>
      <c r="B1405" s="1">
        <f>+WEEKNUM(_2023[[#This Row],[DATA]],21)</f>
        <v>14</v>
      </c>
      <c r="C1405" s="1">
        <v>18</v>
      </c>
      <c r="D1405" t="s">
        <v>13</v>
      </c>
      <c r="E1405">
        <v>1458</v>
      </c>
      <c r="F1405">
        <v>0</v>
      </c>
      <c r="G1405" s="3">
        <f>INT((MONTH(C1405)-1)/3)+1</f>
        <v>1</v>
      </c>
    </row>
    <row r="1406" spans="1:7" x14ac:dyDescent="0.25">
      <c r="A1406" t="s">
        <v>481</v>
      </c>
      <c r="B1406" s="1">
        <f>+WEEKNUM(_2023[[#This Row],[DATA]],21)</f>
        <v>14</v>
      </c>
      <c r="C1406" s="1">
        <v>17</v>
      </c>
      <c r="D1406" t="s">
        <v>22</v>
      </c>
      <c r="E1406">
        <v>1411</v>
      </c>
      <c r="F1406">
        <v>0</v>
      </c>
      <c r="G1406" s="3">
        <f>INT((MONTH(C1406)-1)/3)+1</f>
        <v>1</v>
      </c>
    </row>
    <row r="1407" spans="1:7" x14ac:dyDescent="0.25">
      <c r="A1407" t="s">
        <v>481</v>
      </c>
      <c r="B1407" s="1">
        <f>+WEEKNUM(_2023[[#This Row],[DATA]],21)</f>
        <v>14</v>
      </c>
      <c r="C1407" s="1">
        <v>27</v>
      </c>
      <c r="D1407" t="s">
        <v>12</v>
      </c>
      <c r="E1407">
        <v>1557.1</v>
      </c>
      <c r="F1407">
        <v>0</v>
      </c>
      <c r="G1407" s="3">
        <f>INT((MONTH(C1407)-1)/3)+1</f>
        <v>1</v>
      </c>
    </row>
    <row r="1408" spans="1:7" x14ac:dyDescent="0.25">
      <c r="A1408" t="s">
        <v>481</v>
      </c>
      <c r="B1408" s="1">
        <f>+WEEKNUM(_2023[[#This Row],[DATA]],21)</f>
        <v>14</v>
      </c>
      <c r="C1408" s="1">
        <v>19</v>
      </c>
      <c r="D1408" t="s">
        <v>4</v>
      </c>
      <c r="E1408">
        <v>2200.31</v>
      </c>
      <c r="F1408">
        <v>0</v>
      </c>
      <c r="G1408" s="3">
        <f>INT((MONTH(C1408)-1)/3)+1</f>
        <v>1</v>
      </c>
    </row>
    <row r="1409" spans="1:7" x14ac:dyDescent="0.25">
      <c r="A1409" t="s">
        <v>481</v>
      </c>
      <c r="B1409" s="1">
        <f>+WEEKNUM(_2023[[#This Row],[DATA]],21)</f>
        <v>14</v>
      </c>
      <c r="C1409" s="1">
        <v>27</v>
      </c>
      <c r="D1409" t="s">
        <v>10</v>
      </c>
      <c r="E1409">
        <v>2515.4</v>
      </c>
      <c r="F1409">
        <v>0</v>
      </c>
      <c r="G1409" s="3">
        <f>INT((MONTH(C1409)-1)/3)+1</f>
        <v>1</v>
      </c>
    </row>
    <row r="1410" spans="1:7" x14ac:dyDescent="0.25">
      <c r="A1410" t="s">
        <v>481</v>
      </c>
      <c r="B1410" s="1">
        <f>+WEEKNUM(_2023[[#This Row],[DATA]],21)</f>
        <v>14</v>
      </c>
      <c r="C1410" s="1">
        <v>23</v>
      </c>
      <c r="D1410" t="s">
        <v>21</v>
      </c>
      <c r="E1410">
        <v>1969.63</v>
      </c>
      <c r="F1410">
        <v>0</v>
      </c>
      <c r="G1410" s="3">
        <f>INT((MONTH(C1410)-1)/3)+1</f>
        <v>1</v>
      </c>
    </row>
    <row r="1411" spans="1:7" x14ac:dyDescent="0.25">
      <c r="A1411" t="s">
        <v>481</v>
      </c>
      <c r="B1411" s="1">
        <f>+WEEKNUM(_2023[[#This Row],[DATA]],21)</f>
        <v>14</v>
      </c>
      <c r="C1411" s="1">
        <v>29</v>
      </c>
      <c r="D1411" t="s">
        <v>3</v>
      </c>
      <c r="E1411">
        <v>1906.38</v>
      </c>
      <c r="F1411">
        <v>0</v>
      </c>
      <c r="G1411" s="3">
        <f>INT((MONTH(C1411)-1)/3)+1</f>
        <v>1</v>
      </c>
    </row>
    <row r="1412" spans="1:7" x14ac:dyDescent="0.25">
      <c r="A1412" t="s">
        <v>481</v>
      </c>
      <c r="B1412" s="1">
        <f>+WEEKNUM(_2023[[#This Row],[DATA]],21)</f>
        <v>14</v>
      </c>
      <c r="C1412" s="1">
        <v>30</v>
      </c>
      <c r="D1412" t="s">
        <v>7</v>
      </c>
      <c r="E1412">
        <v>1198.1099999999999</v>
      </c>
      <c r="F1412">
        <v>0</v>
      </c>
      <c r="G1412" s="3">
        <f>INT((MONTH(C1412)-1)/3)+1</f>
        <v>1</v>
      </c>
    </row>
    <row r="1413" spans="1:7" x14ac:dyDescent="0.25">
      <c r="A1413" t="s">
        <v>481</v>
      </c>
      <c r="B1413" s="1">
        <f>+WEEKNUM(_2023[[#This Row],[DATA]],21)</f>
        <v>14</v>
      </c>
      <c r="C1413" s="1">
        <v>25</v>
      </c>
      <c r="D1413" t="s">
        <v>9</v>
      </c>
      <c r="E1413">
        <v>1833.98</v>
      </c>
      <c r="F1413">
        <v>0</v>
      </c>
      <c r="G1413" s="3">
        <f>INT((MONTH(C1413)-1)/3)+1</f>
        <v>1</v>
      </c>
    </row>
    <row r="1414" spans="1:7" x14ac:dyDescent="0.25">
      <c r="A1414" t="s">
        <v>482</v>
      </c>
      <c r="B1414" s="1">
        <f>+WEEKNUM(_2023[[#This Row],[DATA]],21)</f>
        <v>14</v>
      </c>
      <c r="C1414" s="4">
        <v>20</v>
      </c>
      <c r="D1414" t="s">
        <v>5</v>
      </c>
      <c r="E1414">
        <v>2340.29</v>
      </c>
      <c r="F1414">
        <v>0</v>
      </c>
      <c r="G1414" s="3">
        <f>INT((MONTH(C1414)-1)/3)+1</f>
        <v>1</v>
      </c>
    </row>
    <row r="1415" spans="1:7" x14ac:dyDescent="0.25">
      <c r="A1415" t="s">
        <v>482</v>
      </c>
      <c r="B1415" s="1">
        <f>+WEEKNUM(_2023[[#This Row],[DATA]],21)</f>
        <v>14</v>
      </c>
      <c r="C1415" s="1">
        <v>24</v>
      </c>
      <c r="D1415" t="s">
        <v>11</v>
      </c>
      <c r="E1415">
        <v>1850.48</v>
      </c>
      <c r="F1415">
        <v>0</v>
      </c>
      <c r="G1415" s="3">
        <f>INT((MONTH(C1415)-1)/3)+1</f>
        <v>1</v>
      </c>
    </row>
    <row r="1416" spans="1:7" x14ac:dyDescent="0.25">
      <c r="A1416" t="s">
        <v>482</v>
      </c>
      <c r="B1416" s="1">
        <f>+WEEKNUM(_2023[[#This Row],[DATA]],21)</f>
        <v>14</v>
      </c>
      <c r="C1416" s="1">
        <v>22</v>
      </c>
      <c r="D1416" t="s">
        <v>6</v>
      </c>
      <c r="E1416">
        <v>2028.21</v>
      </c>
      <c r="F1416">
        <v>0</v>
      </c>
      <c r="G1416" s="3">
        <f>INT((MONTH(C1416)-1)/3)+1</f>
        <v>1</v>
      </c>
    </row>
    <row r="1417" spans="1:7" x14ac:dyDescent="0.25">
      <c r="A1417" t="s">
        <v>482</v>
      </c>
      <c r="B1417" s="1">
        <f>+WEEKNUM(_2023[[#This Row],[DATA]],21)</f>
        <v>14</v>
      </c>
      <c r="C1417" s="1">
        <v>26</v>
      </c>
      <c r="D1417" t="s">
        <v>14</v>
      </c>
      <c r="E1417">
        <v>3182.75</v>
      </c>
      <c r="F1417">
        <v>0</v>
      </c>
      <c r="G1417" s="3">
        <f>INT((MONTH(C1417)-1)/3)+1</f>
        <v>1</v>
      </c>
    </row>
    <row r="1418" spans="1:7" x14ac:dyDescent="0.25">
      <c r="A1418" t="s">
        <v>482</v>
      </c>
      <c r="B1418" s="1">
        <f>+WEEKNUM(_2023[[#This Row],[DATA]],21)</f>
        <v>14</v>
      </c>
      <c r="C1418" s="1">
        <v>21</v>
      </c>
      <c r="D1418" t="s">
        <v>8</v>
      </c>
      <c r="E1418">
        <v>4253.84</v>
      </c>
      <c r="F1418">
        <v>0</v>
      </c>
      <c r="G1418" s="3">
        <f>INT((MONTH(C1418)-1)/3)+1</f>
        <v>1</v>
      </c>
    </row>
    <row r="1419" spans="1:7" x14ac:dyDescent="0.25">
      <c r="A1419" t="s">
        <v>482</v>
      </c>
      <c r="B1419" s="1">
        <f>+WEEKNUM(_2023[[#This Row],[DATA]],21)</f>
        <v>14</v>
      </c>
      <c r="C1419" s="1">
        <v>18</v>
      </c>
      <c r="D1419" t="s">
        <v>13</v>
      </c>
      <c r="E1419">
        <v>1031.6199999999999</v>
      </c>
      <c r="F1419">
        <v>0</v>
      </c>
      <c r="G1419" s="3">
        <f>INT((MONTH(C1419)-1)/3)+1</f>
        <v>1</v>
      </c>
    </row>
    <row r="1420" spans="1:7" x14ac:dyDescent="0.25">
      <c r="A1420" t="s">
        <v>482</v>
      </c>
      <c r="B1420" s="1">
        <f>+WEEKNUM(_2023[[#This Row],[DATA]],21)</f>
        <v>14</v>
      </c>
      <c r="C1420" s="1">
        <v>17</v>
      </c>
      <c r="D1420" t="s">
        <v>22</v>
      </c>
      <c r="E1420">
        <v>1301.03</v>
      </c>
      <c r="F1420">
        <v>0</v>
      </c>
      <c r="G1420" s="3">
        <f>INT((MONTH(C1420)-1)/3)+1</f>
        <v>1</v>
      </c>
    </row>
    <row r="1421" spans="1:7" x14ac:dyDescent="0.25">
      <c r="A1421" t="s">
        <v>482</v>
      </c>
      <c r="B1421" s="1">
        <f>+WEEKNUM(_2023[[#This Row],[DATA]],21)</f>
        <v>14</v>
      </c>
      <c r="C1421" s="1">
        <v>27</v>
      </c>
      <c r="D1421" t="s">
        <v>12</v>
      </c>
      <c r="E1421">
        <v>2762.12</v>
      </c>
      <c r="F1421">
        <v>0</v>
      </c>
      <c r="G1421" s="3">
        <f>INT((MONTH(C1421)-1)/3)+1</f>
        <v>1</v>
      </c>
    </row>
    <row r="1422" spans="1:7" x14ac:dyDescent="0.25">
      <c r="A1422" t="s">
        <v>482</v>
      </c>
      <c r="B1422" s="1">
        <f>+WEEKNUM(_2023[[#This Row],[DATA]],21)</f>
        <v>14</v>
      </c>
      <c r="C1422" s="1">
        <v>19</v>
      </c>
      <c r="D1422" t="s">
        <v>4</v>
      </c>
      <c r="E1422">
        <v>1686.62</v>
      </c>
      <c r="F1422">
        <v>0</v>
      </c>
      <c r="G1422" s="3">
        <f>INT((MONTH(C1422)-1)/3)+1</f>
        <v>1</v>
      </c>
    </row>
    <row r="1423" spans="1:7" x14ac:dyDescent="0.25">
      <c r="A1423" t="s">
        <v>482</v>
      </c>
      <c r="B1423" s="1">
        <f>+WEEKNUM(_2023[[#This Row],[DATA]],21)</f>
        <v>14</v>
      </c>
      <c r="C1423" s="1">
        <v>27</v>
      </c>
      <c r="D1423" t="s">
        <v>10</v>
      </c>
      <c r="E1423">
        <v>2372.1</v>
      </c>
      <c r="F1423">
        <v>0</v>
      </c>
      <c r="G1423" s="3">
        <f>INT((MONTH(C1423)-1)/3)+1</f>
        <v>1</v>
      </c>
    </row>
    <row r="1424" spans="1:7" x14ac:dyDescent="0.25">
      <c r="A1424" t="s">
        <v>482</v>
      </c>
      <c r="B1424" s="1">
        <f>+WEEKNUM(_2023[[#This Row],[DATA]],21)</f>
        <v>14</v>
      </c>
      <c r="C1424" s="1">
        <v>23</v>
      </c>
      <c r="D1424" t="s">
        <v>21</v>
      </c>
      <c r="E1424">
        <v>3344.37</v>
      </c>
      <c r="F1424">
        <v>0</v>
      </c>
      <c r="G1424" s="3">
        <f>INT((MONTH(C1424)-1)/3)+1</f>
        <v>1</v>
      </c>
    </row>
    <row r="1425" spans="1:7" x14ac:dyDescent="0.25">
      <c r="A1425" t="s">
        <v>482</v>
      </c>
      <c r="B1425" s="1">
        <f>+WEEKNUM(_2023[[#This Row],[DATA]],21)</f>
        <v>14</v>
      </c>
      <c r="C1425" s="1">
        <v>29</v>
      </c>
      <c r="D1425" t="s">
        <v>3</v>
      </c>
      <c r="E1425">
        <v>2854.01</v>
      </c>
      <c r="F1425">
        <v>0</v>
      </c>
      <c r="G1425" s="3">
        <f>INT((MONTH(C1425)-1)/3)+1</f>
        <v>1</v>
      </c>
    </row>
    <row r="1426" spans="1:7" x14ac:dyDescent="0.25">
      <c r="A1426" t="s">
        <v>482</v>
      </c>
      <c r="B1426" s="1">
        <f>+WEEKNUM(_2023[[#This Row],[DATA]],21)</f>
        <v>14</v>
      </c>
      <c r="C1426" s="1">
        <v>30</v>
      </c>
      <c r="D1426" t="s">
        <v>7</v>
      </c>
      <c r="E1426">
        <v>1281.75</v>
      </c>
      <c r="F1426">
        <v>0</v>
      </c>
      <c r="G1426" s="3">
        <f>INT((MONTH(C1426)-1)/3)+1</f>
        <v>1</v>
      </c>
    </row>
    <row r="1427" spans="1:7" x14ac:dyDescent="0.25">
      <c r="A1427" t="s">
        <v>482</v>
      </c>
      <c r="B1427" s="1">
        <f>+WEEKNUM(_2023[[#This Row],[DATA]],21)</f>
        <v>14</v>
      </c>
      <c r="C1427" s="1">
        <v>25</v>
      </c>
      <c r="D1427" t="s">
        <v>9</v>
      </c>
      <c r="E1427">
        <v>4289.8</v>
      </c>
      <c r="F1427">
        <v>0</v>
      </c>
      <c r="G1427" s="3">
        <f>INT((MONTH(C1427)-1)/3)+1</f>
        <v>1</v>
      </c>
    </row>
    <row r="1428" spans="1:7" x14ac:dyDescent="0.25">
      <c r="A1428" t="s">
        <v>483</v>
      </c>
      <c r="B1428" s="1">
        <f>+WEEKNUM(_2023[[#This Row],[DATA]],21)</f>
        <v>14</v>
      </c>
      <c r="C1428" s="4">
        <v>20</v>
      </c>
      <c r="D1428" t="s">
        <v>5</v>
      </c>
      <c r="E1428">
        <v>2368.9299999999998</v>
      </c>
      <c r="F1428">
        <v>0</v>
      </c>
      <c r="G1428" s="3">
        <f>INT((MONTH(C1428)-1)/3)+1</f>
        <v>1</v>
      </c>
    </row>
    <row r="1429" spans="1:7" x14ac:dyDescent="0.25">
      <c r="A1429" t="s">
        <v>483</v>
      </c>
      <c r="B1429" s="1">
        <f>+WEEKNUM(_2023[[#This Row],[DATA]],21)</f>
        <v>14</v>
      </c>
      <c r="C1429" s="1">
        <v>24</v>
      </c>
      <c r="D1429" t="s">
        <v>11</v>
      </c>
      <c r="E1429">
        <v>1677.95</v>
      </c>
      <c r="F1429">
        <v>0</v>
      </c>
      <c r="G1429" s="3">
        <f>INT((MONTH(C1429)-1)/3)+1</f>
        <v>1</v>
      </c>
    </row>
    <row r="1430" spans="1:7" x14ac:dyDescent="0.25">
      <c r="A1430" t="s">
        <v>483</v>
      </c>
      <c r="B1430" s="1">
        <f>+WEEKNUM(_2023[[#This Row],[DATA]],21)</f>
        <v>14</v>
      </c>
      <c r="C1430" s="1">
        <v>22</v>
      </c>
      <c r="D1430" t="s">
        <v>6</v>
      </c>
      <c r="E1430">
        <v>2216.9</v>
      </c>
      <c r="F1430">
        <v>0</v>
      </c>
      <c r="G1430" s="3">
        <f>INT((MONTH(C1430)-1)/3)+1</f>
        <v>1</v>
      </c>
    </row>
    <row r="1431" spans="1:7" x14ac:dyDescent="0.25">
      <c r="A1431" t="s">
        <v>483</v>
      </c>
      <c r="B1431" s="1">
        <f>+WEEKNUM(_2023[[#This Row],[DATA]],21)</f>
        <v>14</v>
      </c>
      <c r="C1431" s="1">
        <v>26</v>
      </c>
      <c r="D1431" t="s">
        <v>14</v>
      </c>
      <c r="E1431">
        <v>5078.25</v>
      </c>
      <c r="F1431">
        <v>0</v>
      </c>
      <c r="G1431" s="3">
        <f>INT((MONTH(C1431)-1)/3)+1</f>
        <v>1</v>
      </c>
    </row>
    <row r="1432" spans="1:7" x14ac:dyDescent="0.25">
      <c r="A1432" t="s">
        <v>483</v>
      </c>
      <c r="B1432" s="1">
        <f>+WEEKNUM(_2023[[#This Row],[DATA]],21)</f>
        <v>14</v>
      </c>
      <c r="C1432" s="1">
        <v>21</v>
      </c>
      <c r="D1432" t="s">
        <v>8</v>
      </c>
      <c r="E1432">
        <v>2154.6999999999998</v>
      </c>
      <c r="F1432">
        <v>0</v>
      </c>
      <c r="G1432" s="3">
        <f>INT((MONTH(C1432)-1)/3)+1</f>
        <v>1</v>
      </c>
    </row>
    <row r="1433" spans="1:7" x14ac:dyDescent="0.25">
      <c r="A1433" t="s">
        <v>483</v>
      </c>
      <c r="B1433" s="1">
        <f>+WEEKNUM(_2023[[#This Row],[DATA]],21)</f>
        <v>14</v>
      </c>
      <c r="C1433" s="1">
        <v>18</v>
      </c>
      <c r="D1433" t="s">
        <v>13</v>
      </c>
      <c r="E1433">
        <v>1290.0999999999999</v>
      </c>
      <c r="F1433">
        <v>0</v>
      </c>
      <c r="G1433" s="3">
        <f>INT((MONTH(C1433)-1)/3)+1</f>
        <v>1</v>
      </c>
    </row>
    <row r="1434" spans="1:7" x14ac:dyDescent="0.25">
      <c r="A1434" t="s">
        <v>483</v>
      </c>
      <c r="B1434" s="1">
        <f>+WEEKNUM(_2023[[#This Row],[DATA]],21)</f>
        <v>14</v>
      </c>
      <c r="C1434" s="1">
        <v>17</v>
      </c>
      <c r="D1434" t="s">
        <v>22</v>
      </c>
      <c r="E1434">
        <v>1211.9100000000001</v>
      </c>
      <c r="F1434">
        <v>0</v>
      </c>
      <c r="G1434" s="3">
        <f>INT((MONTH(C1434)-1)/3)+1</f>
        <v>1</v>
      </c>
    </row>
    <row r="1435" spans="1:7" x14ac:dyDescent="0.25">
      <c r="A1435" t="s">
        <v>483</v>
      </c>
      <c r="B1435" s="1">
        <f>+WEEKNUM(_2023[[#This Row],[DATA]],21)</f>
        <v>14</v>
      </c>
      <c r="C1435" s="1">
        <v>27</v>
      </c>
      <c r="D1435" t="s">
        <v>12</v>
      </c>
      <c r="E1435">
        <v>2185.88</v>
      </c>
      <c r="F1435">
        <v>0</v>
      </c>
      <c r="G1435" s="3">
        <f>INT((MONTH(C1435)-1)/3)+1</f>
        <v>1</v>
      </c>
    </row>
    <row r="1436" spans="1:7" x14ac:dyDescent="0.25">
      <c r="A1436" t="s">
        <v>483</v>
      </c>
      <c r="B1436" s="1">
        <f>+WEEKNUM(_2023[[#This Row],[DATA]],21)</f>
        <v>14</v>
      </c>
      <c r="C1436" s="1">
        <v>19</v>
      </c>
      <c r="D1436" t="s">
        <v>4</v>
      </c>
      <c r="E1436">
        <v>3649.48</v>
      </c>
      <c r="F1436">
        <v>0</v>
      </c>
      <c r="G1436" s="3">
        <f>INT((MONTH(C1436)-1)/3)+1</f>
        <v>1</v>
      </c>
    </row>
    <row r="1437" spans="1:7" x14ac:dyDescent="0.25">
      <c r="A1437" t="s">
        <v>483</v>
      </c>
      <c r="B1437" s="1">
        <f>+WEEKNUM(_2023[[#This Row],[DATA]],21)</f>
        <v>14</v>
      </c>
      <c r="C1437" s="1">
        <v>27</v>
      </c>
      <c r="D1437" t="s">
        <v>10</v>
      </c>
      <c r="E1437">
        <v>3137.2</v>
      </c>
      <c r="F1437">
        <v>0</v>
      </c>
      <c r="G1437" s="3">
        <f>INT((MONTH(C1437)-1)/3)+1</f>
        <v>1</v>
      </c>
    </row>
    <row r="1438" spans="1:7" x14ac:dyDescent="0.25">
      <c r="A1438" t="s">
        <v>483</v>
      </c>
      <c r="B1438" s="1">
        <f>+WEEKNUM(_2023[[#This Row],[DATA]],21)</f>
        <v>14</v>
      </c>
      <c r="C1438" s="1">
        <v>23</v>
      </c>
      <c r="D1438" t="s">
        <v>21</v>
      </c>
      <c r="E1438">
        <v>3256.54</v>
      </c>
      <c r="F1438">
        <v>0</v>
      </c>
      <c r="G1438" s="3">
        <f>INT((MONTH(C1438)-1)/3)+1</f>
        <v>1</v>
      </c>
    </row>
    <row r="1439" spans="1:7" x14ac:dyDescent="0.25">
      <c r="A1439" t="s">
        <v>483</v>
      </c>
      <c r="B1439" s="1">
        <f>+WEEKNUM(_2023[[#This Row],[DATA]],21)</f>
        <v>14</v>
      </c>
      <c r="C1439" s="1">
        <v>29</v>
      </c>
      <c r="D1439" t="s">
        <v>3</v>
      </c>
      <c r="E1439">
        <v>3761.66</v>
      </c>
      <c r="F1439">
        <v>0</v>
      </c>
      <c r="G1439" s="3">
        <f>INT((MONTH(C1439)-1)/3)+1</f>
        <v>1</v>
      </c>
    </row>
    <row r="1440" spans="1:7" x14ac:dyDescent="0.25">
      <c r="A1440" t="s">
        <v>483</v>
      </c>
      <c r="B1440" s="1">
        <f>+WEEKNUM(_2023[[#This Row],[DATA]],21)</f>
        <v>14</v>
      </c>
      <c r="C1440" s="1">
        <v>30</v>
      </c>
      <c r="D1440" t="s">
        <v>7</v>
      </c>
      <c r="E1440">
        <v>970.48</v>
      </c>
      <c r="F1440">
        <v>0</v>
      </c>
      <c r="G1440" s="3">
        <f>INT((MONTH(C1440)-1)/3)+1</f>
        <v>1</v>
      </c>
    </row>
    <row r="1441" spans="1:7" x14ac:dyDescent="0.25">
      <c r="A1441" t="s">
        <v>483</v>
      </c>
      <c r="B1441" s="1">
        <f>+WEEKNUM(_2023[[#This Row],[DATA]],21)</f>
        <v>14</v>
      </c>
      <c r="C1441" s="1">
        <v>25</v>
      </c>
      <c r="D1441" t="s">
        <v>9</v>
      </c>
      <c r="E1441">
        <v>1283.43</v>
      </c>
      <c r="F1441">
        <v>0</v>
      </c>
      <c r="G1441" s="3">
        <f>INT((MONTH(C1441)-1)/3)+1</f>
        <v>1</v>
      </c>
    </row>
    <row r="1442" spans="1:7" x14ac:dyDescent="0.25">
      <c r="A1442" t="s">
        <v>484</v>
      </c>
      <c r="B1442" s="1">
        <f>+WEEKNUM(_2023[[#This Row],[DATA]],21)</f>
        <v>14</v>
      </c>
      <c r="C1442" s="4">
        <v>20</v>
      </c>
      <c r="D1442" t="s">
        <v>5</v>
      </c>
      <c r="E1442">
        <v>3277.18</v>
      </c>
      <c r="F1442">
        <v>0</v>
      </c>
      <c r="G1442" s="3">
        <f>INT((MONTH(C1442)-1)/3)+1</f>
        <v>1</v>
      </c>
    </row>
    <row r="1443" spans="1:7" x14ac:dyDescent="0.25">
      <c r="A1443" t="s">
        <v>484</v>
      </c>
      <c r="B1443" s="1">
        <f>+WEEKNUM(_2023[[#This Row],[DATA]],21)</f>
        <v>14</v>
      </c>
      <c r="C1443" s="1">
        <v>24</v>
      </c>
      <c r="D1443" t="s">
        <v>11</v>
      </c>
      <c r="E1443">
        <v>985.25</v>
      </c>
      <c r="F1443">
        <v>0</v>
      </c>
      <c r="G1443" s="3">
        <f>INT((MONTH(C1443)-1)/3)+1</f>
        <v>1</v>
      </c>
    </row>
    <row r="1444" spans="1:7" x14ac:dyDescent="0.25">
      <c r="A1444" t="s">
        <v>484</v>
      </c>
      <c r="B1444" s="1">
        <f>+WEEKNUM(_2023[[#This Row],[DATA]],21)</f>
        <v>14</v>
      </c>
      <c r="C1444" s="1">
        <v>22</v>
      </c>
      <c r="D1444" t="s">
        <v>6</v>
      </c>
      <c r="E1444">
        <v>1799.45</v>
      </c>
      <c r="F1444">
        <v>0</v>
      </c>
      <c r="G1444" s="3">
        <f>INT((MONTH(C1444)-1)/3)+1</f>
        <v>1</v>
      </c>
    </row>
    <row r="1445" spans="1:7" x14ac:dyDescent="0.25">
      <c r="A1445" t="s">
        <v>484</v>
      </c>
      <c r="B1445" s="1">
        <f>+WEEKNUM(_2023[[#This Row],[DATA]],21)</f>
        <v>14</v>
      </c>
      <c r="C1445" s="1">
        <v>26</v>
      </c>
      <c r="D1445" t="s">
        <v>14</v>
      </c>
      <c r="E1445">
        <v>5311.33</v>
      </c>
      <c r="F1445">
        <v>0</v>
      </c>
      <c r="G1445" s="3">
        <f>INT((MONTH(C1445)-1)/3)+1</f>
        <v>1</v>
      </c>
    </row>
    <row r="1446" spans="1:7" x14ac:dyDescent="0.25">
      <c r="A1446" t="s">
        <v>484</v>
      </c>
      <c r="B1446" s="1">
        <f>+WEEKNUM(_2023[[#This Row],[DATA]],21)</f>
        <v>14</v>
      </c>
      <c r="C1446" s="1">
        <v>21</v>
      </c>
      <c r="D1446" t="s">
        <v>8</v>
      </c>
      <c r="E1446">
        <v>5748.97</v>
      </c>
      <c r="F1446">
        <v>0</v>
      </c>
      <c r="G1446" s="3">
        <f>INT((MONTH(C1446)-1)/3)+1</f>
        <v>1</v>
      </c>
    </row>
    <row r="1447" spans="1:7" x14ac:dyDescent="0.25">
      <c r="A1447" t="s">
        <v>484</v>
      </c>
      <c r="B1447" s="1">
        <f>+WEEKNUM(_2023[[#This Row],[DATA]],21)</f>
        <v>14</v>
      </c>
      <c r="C1447" s="1">
        <v>18</v>
      </c>
      <c r="D1447" t="s">
        <v>13</v>
      </c>
      <c r="E1447">
        <v>2206.4</v>
      </c>
      <c r="F1447">
        <v>0</v>
      </c>
      <c r="G1447" s="3">
        <f>INT((MONTH(C1447)-1)/3)+1</f>
        <v>1</v>
      </c>
    </row>
    <row r="1448" spans="1:7" x14ac:dyDescent="0.25">
      <c r="A1448" t="s">
        <v>484</v>
      </c>
      <c r="B1448" s="1">
        <f>+WEEKNUM(_2023[[#This Row],[DATA]],21)</f>
        <v>14</v>
      </c>
      <c r="C1448" s="1">
        <v>17</v>
      </c>
      <c r="D1448" t="s">
        <v>22</v>
      </c>
      <c r="E1448">
        <v>1579.85</v>
      </c>
      <c r="F1448">
        <v>0</v>
      </c>
      <c r="G1448" s="3">
        <f>INT((MONTH(C1448)-1)/3)+1</f>
        <v>1</v>
      </c>
    </row>
    <row r="1449" spans="1:7" x14ac:dyDescent="0.25">
      <c r="A1449" t="s">
        <v>484</v>
      </c>
      <c r="B1449" s="1">
        <f>+WEEKNUM(_2023[[#This Row],[DATA]],21)</f>
        <v>14</v>
      </c>
      <c r="C1449" s="1">
        <v>27</v>
      </c>
      <c r="D1449" t="s">
        <v>12</v>
      </c>
      <c r="E1449">
        <v>1991.79</v>
      </c>
      <c r="F1449">
        <v>0</v>
      </c>
      <c r="G1449" s="3">
        <f>INT((MONTH(C1449)-1)/3)+1</f>
        <v>1</v>
      </c>
    </row>
    <row r="1450" spans="1:7" x14ac:dyDescent="0.25">
      <c r="A1450" t="s">
        <v>484</v>
      </c>
      <c r="B1450" s="1">
        <f>+WEEKNUM(_2023[[#This Row],[DATA]],21)</f>
        <v>14</v>
      </c>
      <c r="C1450" s="1">
        <v>19</v>
      </c>
      <c r="D1450" t="s">
        <v>4</v>
      </c>
      <c r="E1450">
        <v>2645.53</v>
      </c>
      <c r="F1450">
        <v>0</v>
      </c>
      <c r="G1450" s="3">
        <f>INT((MONTH(C1450)-1)/3)+1</f>
        <v>1</v>
      </c>
    </row>
    <row r="1451" spans="1:7" x14ac:dyDescent="0.25">
      <c r="A1451" t="s">
        <v>484</v>
      </c>
      <c r="B1451" s="1">
        <f>+WEEKNUM(_2023[[#This Row],[DATA]],21)</f>
        <v>14</v>
      </c>
      <c r="C1451" s="1">
        <v>27</v>
      </c>
      <c r="D1451" t="s">
        <v>10</v>
      </c>
      <c r="E1451">
        <v>2614.61</v>
      </c>
      <c r="F1451">
        <v>0</v>
      </c>
      <c r="G1451" s="3">
        <f>INT((MONTH(C1451)-1)/3)+1</f>
        <v>1</v>
      </c>
    </row>
    <row r="1452" spans="1:7" x14ac:dyDescent="0.25">
      <c r="A1452" t="s">
        <v>484</v>
      </c>
      <c r="B1452" s="1">
        <f>+WEEKNUM(_2023[[#This Row],[DATA]],21)</f>
        <v>14</v>
      </c>
      <c r="C1452" s="1">
        <v>23</v>
      </c>
      <c r="D1452" t="s">
        <v>21</v>
      </c>
      <c r="E1452">
        <v>4893.57</v>
      </c>
      <c r="F1452">
        <v>0</v>
      </c>
      <c r="G1452" s="3">
        <f>INT((MONTH(C1452)-1)/3)+1</f>
        <v>1</v>
      </c>
    </row>
    <row r="1453" spans="1:7" x14ac:dyDescent="0.25">
      <c r="A1453" t="s">
        <v>484</v>
      </c>
      <c r="B1453" s="1">
        <f>+WEEKNUM(_2023[[#This Row],[DATA]],21)</f>
        <v>14</v>
      </c>
      <c r="C1453" s="1">
        <v>29</v>
      </c>
      <c r="D1453" t="s">
        <v>3</v>
      </c>
      <c r="E1453">
        <v>5288.28</v>
      </c>
      <c r="F1453">
        <v>0</v>
      </c>
      <c r="G1453" s="3">
        <f>INT((MONTH(C1453)-1)/3)+1</f>
        <v>1</v>
      </c>
    </row>
    <row r="1454" spans="1:7" x14ac:dyDescent="0.25">
      <c r="A1454" t="s">
        <v>484</v>
      </c>
      <c r="B1454" s="1">
        <f>+WEEKNUM(_2023[[#This Row],[DATA]],21)</f>
        <v>14</v>
      </c>
      <c r="C1454" s="1">
        <v>30</v>
      </c>
      <c r="D1454" t="s">
        <v>7</v>
      </c>
      <c r="E1454">
        <v>2286.69</v>
      </c>
      <c r="F1454">
        <v>0</v>
      </c>
      <c r="G1454" s="3">
        <f>INT((MONTH(C1454)-1)/3)+1</f>
        <v>1</v>
      </c>
    </row>
    <row r="1455" spans="1:7" x14ac:dyDescent="0.25">
      <c r="A1455" t="s">
        <v>484</v>
      </c>
      <c r="B1455" s="1">
        <f>+WEEKNUM(_2023[[#This Row],[DATA]],21)</f>
        <v>14</v>
      </c>
      <c r="C1455" s="1">
        <v>25</v>
      </c>
      <c r="D1455" t="s">
        <v>9</v>
      </c>
      <c r="E1455">
        <v>3620.2</v>
      </c>
      <c r="F1455">
        <v>0</v>
      </c>
      <c r="G1455" s="3">
        <f>INT((MONTH(C1455)-1)/3)+1</f>
        <v>1</v>
      </c>
    </row>
    <row r="1456" spans="1:7" x14ac:dyDescent="0.25">
      <c r="A1456" t="s">
        <v>485</v>
      </c>
      <c r="B1456" s="1">
        <f>+WEEKNUM(_2023[[#This Row],[DATA]],21)</f>
        <v>14</v>
      </c>
      <c r="C1456" s="4">
        <v>20</v>
      </c>
      <c r="D1456" t="s">
        <v>5</v>
      </c>
      <c r="E1456">
        <v>197.7</v>
      </c>
      <c r="F1456">
        <v>0</v>
      </c>
      <c r="G1456" s="3">
        <f>INT((MONTH(C1456)-1)/3)+1</f>
        <v>1</v>
      </c>
    </row>
    <row r="1457" spans="1:7" x14ac:dyDescent="0.25">
      <c r="A1457" t="s">
        <v>485</v>
      </c>
      <c r="B1457" s="1">
        <f>+WEEKNUM(_2023[[#This Row],[DATA]],21)</f>
        <v>14</v>
      </c>
      <c r="C1457" s="1">
        <v>24</v>
      </c>
      <c r="D1457" t="s">
        <v>11</v>
      </c>
      <c r="E1457">
        <v>399.71</v>
      </c>
      <c r="F1457">
        <v>0</v>
      </c>
      <c r="G1457" s="3">
        <f>INT((MONTH(C1457)-1)/3)+1</f>
        <v>1</v>
      </c>
    </row>
    <row r="1458" spans="1:7" x14ac:dyDescent="0.25">
      <c r="A1458" t="s">
        <v>485</v>
      </c>
      <c r="B1458" s="1">
        <f>+WEEKNUM(_2023[[#This Row],[DATA]],21)</f>
        <v>14</v>
      </c>
      <c r="C1458" s="1">
        <v>22</v>
      </c>
      <c r="D1458" t="s">
        <v>6</v>
      </c>
      <c r="E1458">
        <v>1102</v>
      </c>
      <c r="F1458">
        <v>0</v>
      </c>
      <c r="G1458" s="3">
        <f>INT((MONTH(C1458)-1)/3)+1</f>
        <v>1</v>
      </c>
    </row>
    <row r="1459" spans="1:7" x14ac:dyDescent="0.25">
      <c r="A1459" t="s">
        <v>485</v>
      </c>
      <c r="B1459" s="1">
        <f>+WEEKNUM(_2023[[#This Row],[DATA]],21)</f>
        <v>14</v>
      </c>
      <c r="C1459" s="1">
        <v>26</v>
      </c>
      <c r="D1459" t="s">
        <v>14</v>
      </c>
      <c r="E1459">
        <v>159.80000000000001</v>
      </c>
      <c r="F1459">
        <v>0</v>
      </c>
      <c r="G1459" s="3">
        <f>INT((MONTH(C1459)-1)/3)+1</f>
        <v>1</v>
      </c>
    </row>
    <row r="1460" spans="1:7" x14ac:dyDescent="0.25">
      <c r="A1460" t="s">
        <v>485</v>
      </c>
      <c r="B1460" s="1">
        <f>+WEEKNUM(_2023[[#This Row],[DATA]],21)</f>
        <v>14</v>
      </c>
      <c r="C1460" s="1">
        <v>21</v>
      </c>
      <c r="D1460" t="s">
        <v>8</v>
      </c>
      <c r="E1460">
        <v>1347.82</v>
      </c>
      <c r="F1460">
        <v>0</v>
      </c>
      <c r="G1460" s="3">
        <f>INT((MONTH(C1460)-1)/3)+1</f>
        <v>1</v>
      </c>
    </row>
    <row r="1461" spans="1:7" x14ac:dyDescent="0.25">
      <c r="A1461" t="s">
        <v>485</v>
      </c>
      <c r="B1461" s="1">
        <f>+WEEKNUM(_2023[[#This Row],[DATA]],21)</f>
        <v>14</v>
      </c>
      <c r="C1461" s="1">
        <v>18</v>
      </c>
      <c r="D1461" t="s">
        <v>13</v>
      </c>
      <c r="E1461">
        <v>1241.0999999999999</v>
      </c>
      <c r="F1461">
        <v>0</v>
      </c>
      <c r="G1461" s="3">
        <f>INT((MONTH(C1461)-1)/3)+1</f>
        <v>1</v>
      </c>
    </row>
    <row r="1462" spans="1:7" x14ac:dyDescent="0.25">
      <c r="A1462" t="s">
        <v>485</v>
      </c>
      <c r="B1462" s="1">
        <f>+WEEKNUM(_2023[[#This Row],[DATA]],21)</f>
        <v>14</v>
      </c>
      <c r="C1462" s="1">
        <v>17</v>
      </c>
      <c r="D1462" t="s">
        <v>22</v>
      </c>
      <c r="E1462">
        <v>1484.95</v>
      </c>
      <c r="F1462">
        <v>0</v>
      </c>
      <c r="G1462" s="3">
        <f>INT((MONTH(C1462)-1)/3)+1</f>
        <v>1</v>
      </c>
    </row>
    <row r="1463" spans="1:7" x14ac:dyDescent="0.25">
      <c r="A1463" t="s">
        <v>485</v>
      </c>
      <c r="B1463" s="1">
        <f>+WEEKNUM(_2023[[#This Row],[DATA]],21)</f>
        <v>14</v>
      </c>
      <c r="C1463" s="1">
        <v>27</v>
      </c>
      <c r="D1463" t="s">
        <v>12</v>
      </c>
      <c r="E1463">
        <v>867.12</v>
      </c>
      <c r="F1463">
        <v>0</v>
      </c>
      <c r="G1463" s="3">
        <f>INT((MONTH(C1463)-1)/3)+1</f>
        <v>1</v>
      </c>
    </row>
    <row r="1464" spans="1:7" x14ac:dyDescent="0.25">
      <c r="A1464" t="s">
        <v>485</v>
      </c>
      <c r="B1464" s="1">
        <f>+WEEKNUM(_2023[[#This Row],[DATA]],21)</f>
        <v>14</v>
      </c>
      <c r="C1464" s="1">
        <v>27</v>
      </c>
      <c r="D1464" t="s">
        <v>10</v>
      </c>
      <c r="E1464">
        <v>1523.6</v>
      </c>
      <c r="F1464">
        <v>0</v>
      </c>
      <c r="G1464" s="3">
        <f>INT((MONTH(C1464)-1)/3)+1</f>
        <v>1</v>
      </c>
    </row>
    <row r="1465" spans="1:7" x14ac:dyDescent="0.25">
      <c r="A1465" t="s">
        <v>485</v>
      </c>
      <c r="B1465" s="1">
        <f>+WEEKNUM(_2023[[#This Row],[DATA]],21)</f>
        <v>14</v>
      </c>
      <c r="C1465" s="1">
        <v>23</v>
      </c>
      <c r="D1465" t="s">
        <v>21</v>
      </c>
      <c r="E1465">
        <v>2851.74</v>
      </c>
      <c r="F1465">
        <v>0</v>
      </c>
      <c r="G1465" s="3">
        <f>INT((MONTH(C1465)-1)/3)+1</f>
        <v>1</v>
      </c>
    </row>
    <row r="1466" spans="1:7" x14ac:dyDescent="0.25">
      <c r="A1466" t="s">
        <v>485</v>
      </c>
      <c r="B1466" s="1">
        <f>+WEEKNUM(_2023[[#This Row],[DATA]],21)</f>
        <v>14</v>
      </c>
      <c r="C1466" s="1">
        <v>29</v>
      </c>
      <c r="D1466" t="s">
        <v>3</v>
      </c>
      <c r="E1466">
        <v>1421.37</v>
      </c>
      <c r="F1466">
        <v>0</v>
      </c>
      <c r="G1466" s="3">
        <f>INT((MONTH(C1466)-1)/3)+1</f>
        <v>1</v>
      </c>
    </row>
    <row r="1467" spans="1:7" x14ac:dyDescent="0.25">
      <c r="A1467" t="s">
        <v>485</v>
      </c>
      <c r="B1467" s="1">
        <f>+WEEKNUM(_2023[[#This Row],[DATA]],21)</f>
        <v>14</v>
      </c>
      <c r="C1467" s="1">
        <v>30</v>
      </c>
      <c r="D1467" t="s">
        <v>7</v>
      </c>
      <c r="E1467">
        <v>1070.8</v>
      </c>
      <c r="F1467">
        <v>0</v>
      </c>
      <c r="G1467" s="3">
        <f>INT((MONTH(C1467)-1)/3)+1</f>
        <v>1</v>
      </c>
    </row>
    <row r="1468" spans="1:7" x14ac:dyDescent="0.25">
      <c r="A1468" t="s">
        <v>485</v>
      </c>
      <c r="B1468" s="1">
        <f>+WEEKNUM(_2023[[#This Row],[DATA]],21)</f>
        <v>14</v>
      </c>
      <c r="C1468" s="1">
        <v>25</v>
      </c>
      <c r="D1468" t="s">
        <v>9</v>
      </c>
      <c r="E1468">
        <v>1170.4000000000001</v>
      </c>
      <c r="F1468">
        <v>0</v>
      </c>
      <c r="G1468" s="3">
        <f>INT((MONTH(C1468)-1)/3)+1</f>
        <v>1</v>
      </c>
    </row>
    <row r="1469" spans="1:7" x14ac:dyDescent="0.25">
      <c r="A1469" t="s">
        <v>486</v>
      </c>
      <c r="B1469" s="1">
        <f>+WEEKNUM(_2023[[#This Row],[DATA]],21)</f>
        <v>15</v>
      </c>
      <c r="C1469" s="4">
        <v>20</v>
      </c>
      <c r="D1469" t="s">
        <v>5</v>
      </c>
      <c r="E1469">
        <v>1656.18</v>
      </c>
      <c r="F1469">
        <v>0</v>
      </c>
      <c r="G1469" s="3">
        <f>INT((MONTH(C1469)-1)/3)+1</f>
        <v>1</v>
      </c>
    </row>
    <row r="1470" spans="1:7" x14ac:dyDescent="0.25">
      <c r="A1470" t="s">
        <v>486</v>
      </c>
      <c r="B1470" s="1">
        <f>+WEEKNUM(_2023[[#This Row],[DATA]],21)</f>
        <v>15</v>
      </c>
      <c r="C1470" s="1">
        <v>24</v>
      </c>
      <c r="D1470" t="s">
        <v>11</v>
      </c>
      <c r="E1470">
        <v>1498.41</v>
      </c>
      <c r="F1470">
        <v>0</v>
      </c>
      <c r="G1470" s="3">
        <f>INT((MONTH(C1470)-1)/3)+1</f>
        <v>1</v>
      </c>
    </row>
    <row r="1471" spans="1:7" x14ac:dyDescent="0.25">
      <c r="A1471" t="s">
        <v>486</v>
      </c>
      <c r="B1471" s="1">
        <f>+WEEKNUM(_2023[[#This Row],[DATA]],21)</f>
        <v>15</v>
      </c>
      <c r="C1471" s="1">
        <v>22</v>
      </c>
      <c r="D1471" t="s">
        <v>6</v>
      </c>
      <c r="E1471">
        <v>763.91</v>
      </c>
      <c r="F1471">
        <v>0</v>
      </c>
      <c r="G1471" s="3">
        <f>INT((MONTH(C1471)-1)/3)+1</f>
        <v>1</v>
      </c>
    </row>
    <row r="1472" spans="1:7" x14ac:dyDescent="0.25">
      <c r="A1472" t="s">
        <v>486</v>
      </c>
      <c r="B1472" s="1">
        <f>+WEEKNUM(_2023[[#This Row],[DATA]],21)</f>
        <v>15</v>
      </c>
      <c r="C1472" s="1">
        <v>26</v>
      </c>
      <c r="D1472" t="s">
        <v>14</v>
      </c>
      <c r="E1472">
        <v>5036.07</v>
      </c>
      <c r="F1472">
        <v>0</v>
      </c>
      <c r="G1472" s="3">
        <f>INT((MONTH(C1472)-1)/3)+1</f>
        <v>1</v>
      </c>
    </row>
    <row r="1473" spans="1:7" x14ac:dyDescent="0.25">
      <c r="A1473" t="s">
        <v>486</v>
      </c>
      <c r="B1473" s="1">
        <f>+WEEKNUM(_2023[[#This Row],[DATA]],21)</f>
        <v>15</v>
      </c>
      <c r="C1473" s="1">
        <v>21</v>
      </c>
      <c r="D1473" t="s">
        <v>8</v>
      </c>
      <c r="E1473">
        <v>3529.22</v>
      </c>
      <c r="F1473">
        <v>0</v>
      </c>
      <c r="G1473" s="3">
        <f>INT((MONTH(C1473)-1)/3)+1</f>
        <v>1</v>
      </c>
    </row>
    <row r="1474" spans="1:7" x14ac:dyDescent="0.25">
      <c r="A1474" t="s">
        <v>486</v>
      </c>
      <c r="B1474" s="1">
        <f>+WEEKNUM(_2023[[#This Row],[DATA]],21)</f>
        <v>15</v>
      </c>
      <c r="C1474" s="1">
        <v>18</v>
      </c>
      <c r="D1474" t="s">
        <v>13</v>
      </c>
      <c r="E1474">
        <v>1415.5</v>
      </c>
      <c r="F1474">
        <v>0</v>
      </c>
      <c r="G1474" s="3">
        <f>INT((MONTH(C1474)-1)/3)+1</f>
        <v>1</v>
      </c>
    </row>
    <row r="1475" spans="1:7" x14ac:dyDescent="0.25">
      <c r="A1475" t="s">
        <v>486</v>
      </c>
      <c r="B1475" s="1">
        <f>+WEEKNUM(_2023[[#This Row],[DATA]],21)</f>
        <v>15</v>
      </c>
      <c r="C1475" s="1">
        <v>17</v>
      </c>
      <c r="D1475" t="s">
        <v>22</v>
      </c>
      <c r="E1475">
        <v>1697.21</v>
      </c>
      <c r="F1475">
        <v>0</v>
      </c>
      <c r="G1475" s="3">
        <f>INT((MONTH(C1475)-1)/3)+1</f>
        <v>1</v>
      </c>
    </row>
    <row r="1476" spans="1:7" x14ac:dyDescent="0.25">
      <c r="A1476" t="s">
        <v>486</v>
      </c>
      <c r="B1476" s="1">
        <f>+WEEKNUM(_2023[[#This Row],[DATA]],21)</f>
        <v>15</v>
      </c>
      <c r="C1476" s="1">
        <v>27</v>
      </c>
      <c r="D1476" t="s">
        <v>12</v>
      </c>
      <c r="E1476">
        <v>1540.5</v>
      </c>
      <c r="F1476">
        <v>0</v>
      </c>
      <c r="G1476" s="3">
        <f>INT((MONTH(C1476)-1)/3)+1</f>
        <v>1</v>
      </c>
    </row>
    <row r="1477" spans="1:7" x14ac:dyDescent="0.25">
      <c r="A1477" t="s">
        <v>486</v>
      </c>
      <c r="B1477" s="1">
        <f>+WEEKNUM(_2023[[#This Row],[DATA]],21)</f>
        <v>15</v>
      </c>
      <c r="C1477" s="1">
        <v>27</v>
      </c>
      <c r="D1477" t="s">
        <v>10</v>
      </c>
      <c r="E1477">
        <v>1615.7</v>
      </c>
      <c r="F1477">
        <v>0</v>
      </c>
      <c r="G1477" s="3">
        <f>INT((MONTH(C1477)-1)/3)+1</f>
        <v>1</v>
      </c>
    </row>
    <row r="1478" spans="1:7" x14ac:dyDescent="0.25">
      <c r="A1478" t="s">
        <v>486</v>
      </c>
      <c r="B1478" s="1">
        <f>+WEEKNUM(_2023[[#This Row],[DATA]],21)</f>
        <v>15</v>
      </c>
      <c r="C1478" s="1">
        <v>23</v>
      </c>
      <c r="D1478" t="s">
        <v>21</v>
      </c>
      <c r="E1478">
        <v>2732.83</v>
      </c>
      <c r="F1478">
        <v>0</v>
      </c>
      <c r="G1478" s="3">
        <f>INT((MONTH(C1478)-1)/3)+1</f>
        <v>1</v>
      </c>
    </row>
    <row r="1479" spans="1:7" x14ac:dyDescent="0.25">
      <c r="A1479" t="s">
        <v>486</v>
      </c>
      <c r="B1479" s="1">
        <f>+WEEKNUM(_2023[[#This Row],[DATA]],21)</f>
        <v>15</v>
      </c>
      <c r="C1479" s="1">
        <v>29</v>
      </c>
      <c r="D1479" t="s">
        <v>3</v>
      </c>
      <c r="E1479">
        <v>2070.09</v>
      </c>
      <c r="F1479">
        <v>0</v>
      </c>
      <c r="G1479" s="3">
        <f>INT((MONTH(C1479)-1)/3)+1</f>
        <v>1</v>
      </c>
    </row>
    <row r="1480" spans="1:7" x14ac:dyDescent="0.25">
      <c r="A1480" t="s">
        <v>486</v>
      </c>
      <c r="B1480" s="1">
        <f>+WEEKNUM(_2023[[#This Row],[DATA]],21)</f>
        <v>15</v>
      </c>
      <c r="C1480" s="1">
        <v>30</v>
      </c>
      <c r="D1480" t="s">
        <v>7</v>
      </c>
      <c r="E1480">
        <v>1660.45</v>
      </c>
      <c r="F1480">
        <v>0</v>
      </c>
      <c r="G1480" s="3">
        <f>INT((MONTH(C1480)-1)/3)+1</f>
        <v>1</v>
      </c>
    </row>
    <row r="1481" spans="1:7" x14ac:dyDescent="0.25">
      <c r="A1481" t="s">
        <v>486</v>
      </c>
      <c r="B1481" s="1">
        <f>+WEEKNUM(_2023[[#This Row],[DATA]],21)</f>
        <v>15</v>
      </c>
      <c r="C1481" s="1">
        <v>25</v>
      </c>
      <c r="D1481" t="s">
        <v>9</v>
      </c>
      <c r="E1481">
        <v>2642.8</v>
      </c>
      <c r="F1481">
        <v>0</v>
      </c>
      <c r="G1481" s="3">
        <f>INT((MONTH(C1481)-1)/3)+1</f>
        <v>1</v>
      </c>
    </row>
    <row r="1482" spans="1:7" x14ac:dyDescent="0.25">
      <c r="A1482" t="s">
        <v>487</v>
      </c>
      <c r="B1482" s="1">
        <f>+WEEKNUM(_2023[[#This Row],[DATA]],21)</f>
        <v>15</v>
      </c>
      <c r="C1482" s="4">
        <v>20</v>
      </c>
      <c r="D1482" t="s">
        <v>5</v>
      </c>
      <c r="E1482">
        <v>813.4</v>
      </c>
      <c r="F1482">
        <v>0</v>
      </c>
      <c r="G1482" s="3">
        <f>INT((MONTH(C1482)-1)/3)+1</f>
        <v>1</v>
      </c>
    </row>
    <row r="1483" spans="1:7" x14ac:dyDescent="0.25">
      <c r="A1483" t="s">
        <v>487</v>
      </c>
      <c r="B1483" s="1">
        <f>+WEEKNUM(_2023[[#This Row],[DATA]],21)</f>
        <v>15</v>
      </c>
      <c r="C1483" s="1">
        <v>24</v>
      </c>
      <c r="D1483" t="s">
        <v>11</v>
      </c>
      <c r="E1483">
        <v>1939.81</v>
      </c>
      <c r="F1483">
        <v>0</v>
      </c>
      <c r="G1483" s="3">
        <f>INT((MONTH(C1483)-1)/3)+1</f>
        <v>1</v>
      </c>
    </row>
    <row r="1484" spans="1:7" x14ac:dyDescent="0.25">
      <c r="A1484" t="s">
        <v>487</v>
      </c>
      <c r="B1484" s="1">
        <f>+WEEKNUM(_2023[[#This Row],[DATA]],21)</f>
        <v>15</v>
      </c>
      <c r="C1484" s="1">
        <v>22</v>
      </c>
      <c r="D1484" t="s">
        <v>6</v>
      </c>
      <c r="E1484">
        <v>937.61</v>
      </c>
      <c r="F1484">
        <v>0</v>
      </c>
      <c r="G1484" s="3">
        <f>INT((MONTH(C1484)-1)/3)+1</f>
        <v>1</v>
      </c>
    </row>
    <row r="1485" spans="1:7" x14ac:dyDescent="0.25">
      <c r="A1485" t="s">
        <v>487</v>
      </c>
      <c r="B1485" s="1">
        <f>+WEEKNUM(_2023[[#This Row],[DATA]],21)</f>
        <v>15</v>
      </c>
      <c r="C1485" s="1">
        <v>26</v>
      </c>
      <c r="D1485" t="s">
        <v>14</v>
      </c>
      <c r="E1485">
        <v>2295.8200000000002</v>
      </c>
      <c r="F1485">
        <v>0</v>
      </c>
      <c r="G1485" s="3">
        <f>INT((MONTH(C1485)-1)/3)+1</f>
        <v>1</v>
      </c>
    </row>
    <row r="1486" spans="1:7" x14ac:dyDescent="0.25">
      <c r="A1486" t="s">
        <v>487</v>
      </c>
      <c r="B1486" s="1">
        <f>+WEEKNUM(_2023[[#This Row],[DATA]],21)</f>
        <v>15</v>
      </c>
      <c r="C1486" s="1">
        <v>21</v>
      </c>
      <c r="D1486" t="s">
        <v>8</v>
      </c>
      <c r="E1486">
        <v>2064.1999999999998</v>
      </c>
      <c r="F1486">
        <v>0</v>
      </c>
      <c r="G1486" s="3">
        <f>INT((MONTH(C1486)-1)/3)+1</f>
        <v>1</v>
      </c>
    </row>
    <row r="1487" spans="1:7" x14ac:dyDescent="0.25">
      <c r="A1487" t="s">
        <v>487</v>
      </c>
      <c r="B1487" s="1">
        <f>+WEEKNUM(_2023[[#This Row],[DATA]],21)</f>
        <v>15</v>
      </c>
      <c r="C1487" s="1">
        <v>18</v>
      </c>
      <c r="D1487" t="s">
        <v>13</v>
      </c>
      <c r="E1487">
        <v>1060.0999999999999</v>
      </c>
      <c r="F1487">
        <v>0</v>
      </c>
      <c r="G1487" s="3">
        <f>INT((MONTH(C1487)-1)/3)+1</f>
        <v>1</v>
      </c>
    </row>
    <row r="1488" spans="1:7" x14ac:dyDescent="0.25">
      <c r="A1488" t="s">
        <v>487</v>
      </c>
      <c r="B1488" s="1">
        <f>+WEEKNUM(_2023[[#This Row],[DATA]],21)</f>
        <v>15</v>
      </c>
      <c r="C1488" s="1">
        <v>17</v>
      </c>
      <c r="D1488" t="s">
        <v>22</v>
      </c>
      <c r="E1488">
        <v>1308</v>
      </c>
      <c r="F1488">
        <v>0</v>
      </c>
      <c r="G1488" s="3">
        <f>INT((MONTH(C1488)-1)/3)+1</f>
        <v>1</v>
      </c>
    </row>
    <row r="1489" spans="1:7" x14ac:dyDescent="0.25">
      <c r="A1489" t="s">
        <v>487</v>
      </c>
      <c r="B1489" s="1">
        <f>+WEEKNUM(_2023[[#This Row],[DATA]],21)</f>
        <v>15</v>
      </c>
      <c r="C1489" s="1">
        <v>27</v>
      </c>
      <c r="D1489" t="s">
        <v>12</v>
      </c>
      <c r="E1489">
        <v>1874.4</v>
      </c>
      <c r="F1489">
        <v>0</v>
      </c>
      <c r="G1489" s="3">
        <f>INT((MONTH(C1489)-1)/3)+1</f>
        <v>1</v>
      </c>
    </row>
    <row r="1490" spans="1:7" x14ac:dyDescent="0.25">
      <c r="A1490" t="s">
        <v>487</v>
      </c>
      <c r="B1490" s="1">
        <f>+WEEKNUM(_2023[[#This Row],[DATA]],21)</f>
        <v>15</v>
      </c>
      <c r="C1490" s="1">
        <v>19</v>
      </c>
      <c r="D1490" t="s">
        <v>4</v>
      </c>
      <c r="E1490">
        <v>1355.43</v>
      </c>
      <c r="F1490">
        <v>0</v>
      </c>
      <c r="G1490" s="3">
        <f>INT((MONTH(C1490)-1)/3)+1</f>
        <v>1</v>
      </c>
    </row>
    <row r="1491" spans="1:7" x14ac:dyDescent="0.25">
      <c r="A1491" t="s">
        <v>487</v>
      </c>
      <c r="B1491" s="1">
        <f>+WEEKNUM(_2023[[#This Row],[DATA]],21)</f>
        <v>15</v>
      </c>
      <c r="C1491" s="1">
        <v>27</v>
      </c>
      <c r="D1491" t="s">
        <v>10</v>
      </c>
      <c r="E1491">
        <v>2554.5</v>
      </c>
      <c r="F1491">
        <v>0</v>
      </c>
      <c r="G1491" s="3">
        <f>INT((MONTH(C1491)-1)/3)+1</f>
        <v>1</v>
      </c>
    </row>
    <row r="1492" spans="1:7" x14ac:dyDescent="0.25">
      <c r="A1492" t="s">
        <v>487</v>
      </c>
      <c r="B1492" s="1">
        <f>+WEEKNUM(_2023[[#This Row],[DATA]],21)</f>
        <v>15</v>
      </c>
      <c r="C1492" s="1">
        <v>23</v>
      </c>
      <c r="D1492" t="s">
        <v>21</v>
      </c>
      <c r="E1492">
        <v>1697.69</v>
      </c>
      <c r="F1492">
        <v>0</v>
      </c>
      <c r="G1492" s="3">
        <f>INT((MONTH(C1492)-1)/3)+1</f>
        <v>1</v>
      </c>
    </row>
    <row r="1493" spans="1:7" x14ac:dyDescent="0.25">
      <c r="A1493" t="s">
        <v>487</v>
      </c>
      <c r="B1493" s="1">
        <f>+WEEKNUM(_2023[[#This Row],[DATA]],21)</f>
        <v>15</v>
      </c>
      <c r="C1493" s="1">
        <v>29</v>
      </c>
      <c r="D1493" t="s">
        <v>3</v>
      </c>
      <c r="E1493">
        <v>1925.74</v>
      </c>
      <c r="F1493">
        <v>0</v>
      </c>
      <c r="G1493" s="3">
        <f>INT((MONTH(C1493)-1)/3)+1</f>
        <v>1</v>
      </c>
    </row>
    <row r="1494" spans="1:7" x14ac:dyDescent="0.25">
      <c r="A1494" t="s">
        <v>487</v>
      </c>
      <c r="B1494" s="1">
        <f>+WEEKNUM(_2023[[#This Row],[DATA]],21)</f>
        <v>15</v>
      </c>
      <c r="C1494" s="1">
        <v>30</v>
      </c>
      <c r="D1494" t="s">
        <v>7</v>
      </c>
      <c r="E1494">
        <v>945.68</v>
      </c>
      <c r="F1494">
        <v>0</v>
      </c>
      <c r="G1494" s="3">
        <f>INT((MONTH(C1494)-1)/3)+1</f>
        <v>1</v>
      </c>
    </row>
    <row r="1495" spans="1:7" x14ac:dyDescent="0.25">
      <c r="A1495" t="s">
        <v>487</v>
      </c>
      <c r="B1495" s="1">
        <f>+WEEKNUM(_2023[[#This Row],[DATA]],21)</f>
        <v>15</v>
      </c>
      <c r="C1495" s="1">
        <v>25</v>
      </c>
      <c r="D1495" t="s">
        <v>9</v>
      </c>
      <c r="E1495">
        <v>3736.6</v>
      </c>
      <c r="F1495">
        <v>0</v>
      </c>
      <c r="G1495" s="3">
        <f>INT((MONTH(C1495)-1)/3)+1</f>
        <v>1</v>
      </c>
    </row>
    <row r="1496" spans="1:7" x14ac:dyDescent="0.25">
      <c r="A1496" t="s">
        <v>488</v>
      </c>
      <c r="B1496" s="1">
        <f>+WEEKNUM(_2023[[#This Row],[DATA]],21)</f>
        <v>15</v>
      </c>
      <c r="C1496" s="4">
        <v>20</v>
      </c>
      <c r="D1496" t="s">
        <v>5</v>
      </c>
      <c r="E1496">
        <v>2041.2</v>
      </c>
      <c r="F1496">
        <v>0</v>
      </c>
      <c r="G1496" s="3">
        <f>INT((MONTH(C1496)-1)/3)+1</f>
        <v>1</v>
      </c>
    </row>
    <row r="1497" spans="1:7" x14ac:dyDescent="0.25">
      <c r="A1497" t="s">
        <v>488</v>
      </c>
      <c r="B1497" s="1">
        <f>+WEEKNUM(_2023[[#This Row],[DATA]],21)</f>
        <v>15</v>
      </c>
      <c r="C1497" s="1">
        <v>24</v>
      </c>
      <c r="D1497" t="s">
        <v>11</v>
      </c>
      <c r="E1497">
        <v>1710.74</v>
      </c>
      <c r="F1497">
        <v>0</v>
      </c>
      <c r="G1497" s="3">
        <f>INT((MONTH(C1497)-1)/3)+1</f>
        <v>1</v>
      </c>
    </row>
    <row r="1498" spans="1:7" x14ac:dyDescent="0.25">
      <c r="A1498" t="s">
        <v>488</v>
      </c>
      <c r="B1498" s="1">
        <f>+WEEKNUM(_2023[[#This Row],[DATA]],21)</f>
        <v>15</v>
      </c>
      <c r="C1498" s="1">
        <v>22</v>
      </c>
      <c r="D1498" t="s">
        <v>6</v>
      </c>
      <c r="E1498">
        <v>1623.6</v>
      </c>
      <c r="F1498">
        <v>0</v>
      </c>
      <c r="G1498" s="3">
        <f>INT((MONTH(C1498)-1)/3)+1</f>
        <v>1</v>
      </c>
    </row>
    <row r="1499" spans="1:7" x14ac:dyDescent="0.25">
      <c r="A1499" t="s">
        <v>488</v>
      </c>
      <c r="B1499" s="1">
        <f>+WEEKNUM(_2023[[#This Row],[DATA]],21)</f>
        <v>15</v>
      </c>
      <c r="C1499" s="1">
        <v>26</v>
      </c>
      <c r="D1499" t="s">
        <v>14</v>
      </c>
      <c r="E1499">
        <v>1863.76</v>
      </c>
      <c r="F1499">
        <v>0</v>
      </c>
      <c r="G1499" s="3">
        <f>INT((MONTH(C1499)-1)/3)+1</f>
        <v>1</v>
      </c>
    </row>
    <row r="1500" spans="1:7" x14ac:dyDescent="0.25">
      <c r="A1500" t="s">
        <v>488</v>
      </c>
      <c r="B1500" s="1">
        <f>+WEEKNUM(_2023[[#This Row],[DATA]],21)</f>
        <v>15</v>
      </c>
      <c r="C1500" s="1">
        <v>21</v>
      </c>
      <c r="D1500" t="s">
        <v>8</v>
      </c>
      <c r="E1500">
        <v>3295.51</v>
      </c>
      <c r="F1500">
        <v>0</v>
      </c>
      <c r="G1500" s="3">
        <f>INT((MONTH(C1500)-1)/3)+1</f>
        <v>1</v>
      </c>
    </row>
    <row r="1501" spans="1:7" x14ac:dyDescent="0.25">
      <c r="A1501" t="s">
        <v>488</v>
      </c>
      <c r="B1501" s="1">
        <f>+WEEKNUM(_2023[[#This Row],[DATA]],21)</f>
        <v>15</v>
      </c>
      <c r="C1501" s="1">
        <v>18</v>
      </c>
      <c r="D1501" t="s">
        <v>13</v>
      </c>
      <c r="E1501">
        <v>2145.41</v>
      </c>
      <c r="F1501">
        <v>0</v>
      </c>
      <c r="G1501" s="3">
        <f>INT((MONTH(C1501)-1)/3)+1</f>
        <v>1</v>
      </c>
    </row>
    <row r="1502" spans="1:7" x14ac:dyDescent="0.25">
      <c r="A1502" t="s">
        <v>488</v>
      </c>
      <c r="B1502" s="1">
        <f>+WEEKNUM(_2023[[#This Row],[DATA]],21)</f>
        <v>15</v>
      </c>
      <c r="C1502" s="1">
        <v>17</v>
      </c>
      <c r="D1502" t="s">
        <v>22</v>
      </c>
      <c r="E1502">
        <v>1812.5</v>
      </c>
      <c r="F1502">
        <v>0</v>
      </c>
      <c r="G1502" s="3">
        <f>INT((MONTH(C1502)-1)/3)+1</f>
        <v>1</v>
      </c>
    </row>
    <row r="1503" spans="1:7" x14ac:dyDescent="0.25">
      <c r="A1503" t="s">
        <v>488</v>
      </c>
      <c r="B1503" s="1">
        <f>+WEEKNUM(_2023[[#This Row],[DATA]],21)</f>
        <v>15</v>
      </c>
      <c r="C1503" s="1">
        <v>27</v>
      </c>
      <c r="D1503" t="s">
        <v>12</v>
      </c>
      <c r="E1503">
        <v>2201.5500000000002</v>
      </c>
      <c r="F1503">
        <v>0</v>
      </c>
      <c r="G1503" s="3">
        <f>INT((MONTH(C1503)-1)/3)+1</f>
        <v>1</v>
      </c>
    </row>
    <row r="1504" spans="1:7" x14ac:dyDescent="0.25">
      <c r="A1504" t="s">
        <v>488</v>
      </c>
      <c r="B1504" s="1">
        <f>+WEEKNUM(_2023[[#This Row],[DATA]],21)</f>
        <v>15</v>
      </c>
      <c r="C1504" s="1">
        <v>19</v>
      </c>
      <c r="D1504" t="s">
        <v>4</v>
      </c>
      <c r="E1504">
        <v>677.44</v>
      </c>
      <c r="F1504">
        <v>0</v>
      </c>
      <c r="G1504" s="3">
        <f>INT((MONTH(C1504)-1)/3)+1</f>
        <v>1</v>
      </c>
    </row>
    <row r="1505" spans="1:7" x14ac:dyDescent="0.25">
      <c r="A1505" t="s">
        <v>488</v>
      </c>
      <c r="B1505" s="1">
        <f>+WEEKNUM(_2023[[#This Row],[DATA]],21)</f>
        <v>15</v>
      </c>
      <c r="C1505" s="1">
        <v>27</v>
      </c>
      <c r="D1505" t="s">
        <v>10</v>
      </c>
      <c r="E1505">
        <v>1119.23</v>
      </c>
      <c r="F1505">
        <v>0</v>
      </c>
      <c r="G1505" s="3">
        <f>INT((MONTH(C1505)-1)/3)+1</f>
        <v>1</v>
      </c>
    </row>
    <row r="1506" spans="1:7" x14ac:dyDescent="0.25">
      <c r="A1506" t="s">
        <v>488</v>
      </c>
      <c r="B1506" s="1">
        <f>+WEEKNUM(_2023[[#This Row],[DATA]],21)</f>
        <v>15</v>
      </c>
      <c r="C1506" s="1">
        <v>23</v>
      </c>
      <c r="D1506" t="s">
        <v>21</v>
      </c>
      <c r="E1506">
        <v>1582.92</v>
      </c>
      <c r="F1506">
        <v>0</v>
      </c>
      <c r="G1506" s="3">
        <f>INT((MONTH(C1506)-1)/3)+1</f>
        <v>1</v>
      </c>
    </row>
    <row r="1507" spans="1:7" x14ac:dyDescent="0.25">
      <c r="A1507" t="s">
        <v>488</v>
      </c>
      <c r="B1507" s="1">
        <f>+WEEKNUM(_2023[[#This Row],[DATA]],21)</f>
        <v>15</v>
      </c>
      <c r="C1507" s="1">
        <v>29</v>
      </c>
      <c r="D1507" t="s">
        <v>3</v>
      </c>
      <c r="E1507">
        <v>2997.09</v>
      </c>
      <c r="F1507">
        <v>0</v>
      </c>
      <c r="G1507" s="3">
        <f>INT((MONTH(C1507)-1)/3)+1</f>
        <v>1</v>
      </c>
    </row>
    <row r="1508" spans="1:7" x14ac:dyDescent="0.25">
      <c r="A1508" t="s">
        <v>488</v>
      </c>
      <c r="B1508" s="1">
        <f>+WEEKNUM(_2023[[#This Row],[DATA]],21)</f>
        <v>15</v>
      </c>
      <c r="C1508" s="1">
        <v>30</v>
      </c>
      <c r="D1508" t="s">
        <v>7</v>
      </c>
      <c r="E1508">
        <v>924.55</v>
      </c>
      <c r="F1508">
        <v>0</v>
      </c>
      <c r="G1508" s="3">
        <f>INT((MONTH(C1508)-1)/3)+1</f>
        <v>1</v>
      </c>
    </row>
    <row r="1509" spans="1:7" x14ac:dyDescent="0.25">
      <c r="A1509" t="s">
        <v>488</v>
      </c>
      <c r="B1509" s="1">
        <f>+WEEKNUM(_2023[[#This Row],[DATA]],21)</f>
        <v>15</v>
      </c>
      <c r="C1509" s="1">
        <v>25</v>
      </c>
      <c r="D1509" t="s">
        <v>9</v>
      </c>
      <c r="E1509">
        <v>3915.8</v>
      </c>
      <c r="F1509">
        <v>0</v>
      </c>
      <c r="G1509" s="3">
        <f>INT((MONTH(C1509)-1)/3)+1</f>
        <v>1</v>
      </c>
    </row>
    <row r="1510" spans="1:7" x14ac:dyDescent="0.25">
      <c r="A1510" t="s">
        <v>489</v>
      </c>
      <c r="B1510" s="1">
        <f>+WEEKNUM(_2023[[#This Row],[DATA]],21)</f>
        <v>15</v>
      </c>
      <c r="C1510" s="4">
        <v>20</v>
      </c>
      <c r="D1510" t="s">
        <v>5</v>
      </c>
      <c r="E1510">
        <v>1775.77</v>
      </c>
      <c r="F1510">
        <v>0</v>
      </c>
      <c r="G1510" s="3">
        <f>INT((MONTH(C1510)-1)/3)+1</f>
        <v>1</v>
      </c>
    </row>
    <row r="1511" spans="1:7" x14ac:dyDescent="0.25">
      <c r="A1511" t="s">
        <v>489</v>
      </c>
      <c r="B1511" s="1">
        <f>+WEEKNUM(_2023[[#This Row],[DATA]],21)</f>
        <v>15</v>
      </c>
      <c r="C1511" s="1">
        <v>24</v>
      </c>
      <c r="D1511" t="s">
        <v>11</v>
      </c>
      <c r="E1511">
        <v>2499.1</v>
      </c>
      <c r="F1511">
        <v>0</v>
      </c>
      <c r="G1511" s="3">
        <f>INT((MONTH(C1511)-1)/3)+1</f>
        <v>1</v>
      </c>
    </row>
    <row r="1512" spans="1:7" x14ac:dyDescent="0.25">
      <c r="A1512" t="s">
        <v>489</v>
      </c>
      <c r="B1512" s="1">
        <f>+WEEKNUM(_2023[[#This Row],[DATA]],21)</f>
        <v>15</v>
      </c>
      <c r="C1512" s="1">
        <v>22</v>
      </c>
      <c r="D1512" t="s">
        <v>6</v>
      </c>
      <c r="E1512">
        <v>1576.5</v>
      </c>
      <c r="F1512">
        <v>0</v>
      </c>
      <c r="G1512" s="3">
        <f>INT((MONTH(C1512)-1)/3)+1</f>
        <v>1</v>
      </c>
    </row>
    <row r="1513" spans="1:7" x14ac:dyDescent="0.25">
      <c r="A1513" t="s">
        <v>489</v>
      </c>
      <c r="B1513" s="1">
        <f>+WEEKNUM(_2023[[#This Row],[DATA]],21)</f>
        <v>15</v>
      </c>
      <c r="C1513" s="1">
        <v>26</v>
      </c>
      <c r="D1513" t="s">
        <v>14</v>
      </c>
      <c r="E1513">
        <v>3679.74</v>
      </c>
      <c r="F1513">
        <v>0</v>
      </c>
      <c r="G1513" s="3">
        <f>INT((MONTH(C1513)-1)/3)+1</f>
        <v>1</v>
      </c>
    </row>
    <row r="1514" spans="1:7" x14ac:dyDescent="0.25">
      <c r="A1514" t="s">
        <v>489</v>
      </c>
      <c r="B1514" s="1">
        <f>+WEEKNUM(_2023[[#This Row],[DATA]],21)</f>
        <v>15</v>
      </c>
      <c r="C1514" s="1">
        <v>21</v>
      </c>
      <c r="D1514" t="s">
        <v>8</v>
      </c>
      <c r="E1514">
        <v>2813.2</v>
      </c>
      <c r="F1514">
        <v>0</v>
      </c>
      <c r="G1514" s="3">
        <f>INT((MONTH(C1514)-1)/3)+1</f>
        <v>1</v>
      </c>
    </row>
    <row r="1515" spans="1:7" x14ac:dyDescent="0.25">
      <c r="A1515" t="s">
        <v>489</v>
      </c>
      <c r="B1515" s="1">
        <f>+WEEKNUM(_2023[[#This Row],[DATA]],21)</f>
        <v>15</v>
      </c>
      <c r="C1515" s="1">
        <v>18</v>
      </c>
      <c r="D1515" t="s">
        <v>13</v>
      </c>
      <c r="E1515">
        <v>2202.5100000000002</v>
      </c>
      <c r="F1515">
        <v>0</v>
      </c>
      <c r="G1515" s="3">
        <f>INT((MONTH(C1515)-1)/3)+1</f>
        <v>1</v>
      </c>
    </row>
    <row r="1516" spans="1:7" x14ac:dyDescent="0.25">
      <c r="A1516" t="s">
        <v>489</v>
      </c>
      <c r="B1516" s="1">
        <f>+WEEKNUM(_2023[[#This Row],[DATA]],21)</f>
        <v>15</v>
      </c>
      <c r="C1516" s="1">
        <v>17</v>
      </c>
      <c r="D1516" t="s">
        <v>22</v>
      </c>
      <c r="E1516">
        <v>2657.55</v>
      </c>
      <c r="F1516">
        <v>0</v>
      </c>
      <c r="G1516" s="3">
        <f>INT((MONTH(C1516)-1)/3)+1</f>
        <v>1</v>
      </c>
    </row>
    <row r="1517" spans="1:7" x14ac:dyDescent="0.25">
      <c r="A1517" t="s">
        <v>489</v>
      </c>
      <c r="B1517" s="1">
        <f>+WEEKNUM(_2023[[#This Row],[DATA]],21)</f>
        <v>15</v>
      </c>
      <c r="C1517" s="1">
        <v>27</v>
      </c>
      <c r="D1517" t="s">
        <v>12</v>
      </c>
      <c r="E1517">
        <v>921.13</v>
      </c>
      <c r="F1517">
        <v>0</v>
      </c>
      <c r="G1517" s="3">
        <f>INT((MONTH(C1517)-1)/3)+1</f>
        <v>1</v>
      </c>
    </row>
    <row r="1518" spans="1:7" x14ac:dyDescent="0.25">
      <c r="A1518" t="s">
        <v>489</v>
      </c>
      <c r="B1518" s="1">
        <f>+WEEKNUM(_2023[[#This Row],[DATA]],21)</f>
        <v>15</v>
      </c>
      <c r="C1518" s="1">
        <v>19</v>
      </c>
      <c r="D1518" t="s">
        <v>4</v>
      </c>
      <c r="E1518">
        <v>825.29</v>
      </c>
      <c r="F1518">
        <v>0</v>
      </c>
      <c r="G1518" s="3">
        <f>INT((MONTH(C1518)-1)/3)+1</f>
        <v>1</v>
      </c>
    </row>
    <row r="1519" spans="1:7" x14ac:dyDescent="0.25">
      <c r="A1519" t="s">
        <v>489</v>
      </c>
      <c r="B1519" s="1">
        <f>+WEEKNUM(_2023[[#This Row],[DATA]],21)</f>
        <v>15</v>
      </c>
      <c r="C1519" s="1">
        <v>27</v>
      </c>
      <c r="D1519" t="s">
        <v>10</v>
      </c>
      <c r="E1519">
        <v>2988.8</v>
      </c>
      <c r="F1519">
        <v>0</v>
      </c>
      <c r="G1519" s="3">
        <f>INT((MONTH(C1519)-1)/3)+1</f>
        <v>1</v>
      </c>
    </row>
    <row r="1520" spans="1:7" x14ac:dyDescent="0.25">
      <c r="A1520" t="s">
        <v>489</v>
      </c>
      <c r="B1520" s="1">
        <f>+WEEKNUM(_2023[[#This Row],[DATA]],21)</f>
        <v>15</v>
      </c>
      <c r="C1520" s="1">
        <v>23</v>
      </c>
      <c r="D1520" t="s">
        <v>21</v>
      </c>
      <c r="E1520">
        <v>1622.13</v>
      </c>
      <c r="F1520">
        <v>0</v>
      </c>
      <c r="G1520" s="3">
        <f>INT((MONTH(C1520)-1)/3)+1</f>
        <v>1</v>
      </c>
    </row>
    <row r="1521" spans="1:7" x14ac:dyDescent="0.25">
      <c r="A1521" t="s">
        <v>489</v>
      </c>
      <c r="B1521" s="1">
        <f>+WEEKNUM(_2023[[#This Row],[DATA]],21)</f>
        <v>15</v>
      </c>
      <c r="C1521" s="1">
        <v>29</v>
      </c>
      <c r="D1521" t="s">
        <v>3</v>
      </c>
      <c r="E1521">
        <v>2827.95</v>
      </c>
      <c r="F1521">
        <v>0</v>
      </c>
      <c r="G1521" s="3">
        <f>INT((MONTH(C1521)-1)/3)+1</f>
        <v>1</v>
      </c>
    </row>
    <row r="1522" spans="1:7" x14ac:dyDescent="0.25">
      <c r="A1522" t="s">
        <v>489</v>
      </c>
      <c r="B1522" s="1">
        <f>+WEEKNUM(_2023[[#This Row],[DATA]],21)</f>
        <v>15</v>
      </c>
      <c r="C1522" s="1">
        <v>30</v>
      </c>
      <c r="D1522" t="s">
        <v>7</v>
      </c>
      <c r="E1522">
        <v>1350.61</v>
      </c>
      <c r="F1522">
        <v>0</v>
      </c>
      <c r="G1522" s="3">
        <f>INT((MONTH(C1522)-1)/3)+1</f>
        <v>1</v>
      </c>
    </row>
    <row r="1523" spans="1:7" x14ac:dyDescent="0.25">
      <c r="A1523" t="s">
        <v>489</v>
      </c>
      <c r="B1523" s="1">
        <f>+WEEKNUM(_2023[[#This Row],[DATA]],21)</f>
        <v>15</v>
      </c>
      <c r="C1523" s="1">
        <v>25</v>
      </c>
      <c r="D1523" t="s">
        <v>9</v>
      </c>
      <c r="E1523">
        <v>3414.51</v>
      </c>
      <c r="F1523">
        <v>0</v>
      </c>
      <c r="G1523" s="3">
        <f>INT((MONTH(C1523)-1)/3)+1</f>
        <v>1</v>
      </c>
    </row>
    <row r="1524" spans="1:7" x14ac:dyDescent="0.25">
      <c r="A1524" t="s">
        <v>490</v>
      </c>
      <c r="B1524" s="1">
        <f>+WEEKNUM(_2023[[#This Row],[DATA]],21)</f>
        <v>15</v>
      </c>
      <c r="C1524" s="4">
        <v>20</v>
      </c>
      <c r="D1524" t="s">
        <v>5</v>
      </c>
      <c r="E1524">
        <v>1431.11</v>
      </c>
      <c r="F1524">
        <v>0</v>
      </c>
      <c r="G1524" s="3">
        <f>INT((MONTH(C1524)-1)/3)+1</f>
        <v>1</v>
      </c>
    </row>
    <row r="1525" spans="1:7" x14ac:dyDescent="0.25">
      <c r="A1525" t="s">
        <v>490</v>
      </c>
      <c r="B1525" s="1">
        <f>+WEEKNUM(_2023[[#This Row],[DATA]],21)</f>
        <v>15</v>
      </c>
      <c r="C1525" s="1">
        <v>24</v>
      </c>
      <c r="D1525" t="s">
        <v>11</v>
      </c>
      <c r="E1525">
        <v>1548.6</v>
      </c>
      <c r="F1525">
        <v>0</v>
      </c>
      <c r="G1525" s="3">
        <f>INT((MONTH(C1525)-1)/3)+1</f>
        <v>1</v>
      </c>
    </row>
    <row r="1526" spans="1:7" x14ac:dyDescent="0.25">
      <c r="A1526" t="s">
        <v>490</v>
      </c>
      <c r="B1526" s="1">
        <f>+WEEKNUM(_2023[[#This Row],[DATA]],21)</f>
        <v>15</v>
      </c>
      <c r="C1526" s="1">
        <v>22</v>
      </c>
      <c r="D1526" t="s">
        <v>6</v>
      </c>
      <c r="E1526">
        <v>872</v>
      </c>
      <c r="F1526">
        <v>0</v>
      </c>
      <c r="G1526" s="3">
        <f>INT((MONTH(C1526)-1)/3)+1</f>
        <v>1</v>
      </c>
    </row>
    <row r="1527" spans="1:7" x14ac:dyDescent="0.25">
      <c r="A1527" t="s">
        <v>490</v>
      </c>
      <c r="B1527" s="1">
        <f>+WEEKNUM(_2023[[#This Row],[DATA]],21)</f>
        <v>15</v>
      </c>
      <c r="C1527" s="1">
        <v>26</v>
      </c>
      <c r="D1527" t="s">
        <v>14</v>
      </c>
      <c r="E1527">
        <v>1530.15</v>
      </c>
      <c r="F1527">
        <v>0</v>
      </c>
      <c r="G1527" s="3">
        <f>INT((MONTH(C1527)-1)/3)+1</f>
        <v>1</v>
      </c>
    </row>
    <row r="1528" spans="1:7" x14ac:dyDescent="0.25">
      <c r="A1528" t="s">
        <v>490</v>
      </c>
      <c r="B1528" s="1">
        <f>+WEEKNUM(_2023[[#This Row],[DATA]],21)</f>
        <v>15</v>
      </c>
      <c r="C1528" s="1">
        <v>21</v>
      </c>
      <c r="D1528" t="s">
        <v>8</v>
      </c>
      <c r="E1528">
        <v>2596.8000000000002</v>
      </c>
      <c r="F1528">
        <v>0</v>
      </c>
      <c r="G1528" s="3">
        <f>INT((MONTH(C1528)-1)/3)+1</f>
        <v>1</v>
      </c>
    </row>
    <row r="1529" spans="1:7" x14ac:dyDescent="0.25">
      <c r="A1529" t="s">
        <v>490</v>
      </c>
      <c r="B1529" s="1">
        <f>+WEEKNUM(_2023[[#This Row],[DATA]],21)</f>
        <v>15</v>
      </c>
      <c r="C1529" s="1">
        <v>18</v>
      </c>
      <c r="D1529" t="s">
        <v>13</v>
      </c>
      <c r="E1529">
        <v>1435.9</v>
      </c>
      <c r="F1529">
        <v>0</v>
      </c>
      <c r="G1529" s="3">
        <f>INT((MONTH(C1529)-1)/3)+1</f>
        <v>1</v>
      </c>
    </row>
    <row r="1530" spans="1:7" x14ac:dyDescent="0.25">
      <c r="A1530" t="s">
        <v>490</v>
      </c>
      <c r="B1530" s="1">
        <f>+WEEKNUM(_2023[[#This Row],[DATA]],21)</f>
        <v>15</v>
      </c>
      <c r="C1530" s="1">
        <v>17</v>
      </c>
      <c r="D1530" t="s">
        <v>22</v>
      </c>
      <c r="E1530">
        <v>1767.05</v>
      </c>
      <c r="F1530">
        <v>0</v>
      </c>
      <c r="G1530" s="3">
        <f>INT((MONTH(C1530)-1)/3)+1</f>
        <v>1</v>
      </c>
    </row>
    <row r="1531" spans="1:7" x14ac:dyDescent="0.25">
      <c r="A1531" t="s">
        <v>490</v>
      </c>
      <c r="B1531" s="1">
        <f>+WEEKNUM(_2023[[#This Row],[DATA]],21)</f>
        <v>15</v>
      </c>
      <c r="C1531" s="1">
        <v>27</v>
      </c>
      <c r="D1531" t="s">
        <v>12</v>
      </c>
      <c r="E1531">
        <v>1936.74</v>
      </c>
      <c r="F1531">
        <v>0</v>
      </c>
      <c r="G1531" s="3">
        <f>INT((MONTH(C1531)-1)/3)+1</f>
        <v>1</v>
      </c>
    </row>
    <row r="1532" spans="1:7" x14ac:dyDescent="0.25">
      <c r="A1532" t="s">
        <v>490</v>
      </c>
      <c r="B1532" s="1">
        <f>+WEEKNUM(_2023[[#This Row],[DATA]],21)</f>
        <v>15</v>
      </c>
      <c r="C1532" s="1">
        <v>19</v>
      </c>
      <c r="D1532" t="s">
        <v>4</v>
      </c>
      <c r="E1532">
        <v>764.7</v>
      </c>
      <c r="F1532">
        <v>0</v>
      </c>
      <c r="G1532" s="3">
        <f>INT((MONTH(C1532)-1)/3)+1</f>
        <v>1</v>
      </c>
    </row>
    <row r="1533" spans="1:7" x14ac:dyDescent="0.25">
      <c r="A1533" t="s">
        <v>490</v>
      </c>
      <c r="B1533" s="1">
        <f>+WEEKNUM(_2023[[#This Row],[DATA]],21)</f>
        <v>15</v>
      </c>
      <c r="C1533" s="1">
        <v>27</v>
      </c>
      <c r="D1533" t="s">
        <v>10</v>
      </c>
      <c r="E1533">
        <v>3435.3</v>
      </c>
      <c r="F1533">
        <v>0</v>
      </c>
      <c r="G1533" s="3">
        <f>INT((MONTH(C1533)-1)/3)+1</f>
        <v>1</v>
      </c>
    </row>
    <row r="1534" spans="1:7" x14ac:dyDescent="0.25">
      <c r="A1534" t="s">
        <v>490</v>
      </c>
      <c r="B1534" s="1">
        <f>+WEEKNUM(_2023[[#This Row],[DATA]],21)</f>
        <v>15</v>
      </c>
      <c r="C1534" s="1">
        <v>23</v>
      </c>
      <c r="D1534" t="s">
        <v>21</v>
      </c>
      <c r="E1534">
        <v>2164.34</v>
      </c>
      <c r="F1534">
        <v>0</v>
      </c>
      <c r="G1534" s="3">
        <f>INT((MONTH(C1534)-1)/3)+1</f>
        <v>1</v>
      </c>
    </row>
    <row r="1535" spans="1:7" x14ac:dyDescent="0.25">
      <c r="A1535" t="s">
        <v>490</v>
      </c>
      <c r="B1535" s="1">
        <f>+WEEKNUM(_2023[[#This Row],[DATA]],21)</f>
        <v>15</v>
      </c>
      <c r="C1535" s="1">
        <v>29</v>
      </c>
      <c r="D1535" t="s">
        <v>3</v>
      </c>
      <c r="E1535">
        <v>2924.76</v>
      </c>
      <c r="F1535">
        <v>0</v>
      </c>
      <c r="G1535" s="3">
        <f>INT((MONTH(C1535)-1)/3)+1</f>
        <v>1</v>
      </c>
    </row>
    <row r="1536" spans="1:7" x14ac:dyDescent="0.25">
      <c r="A1536" t="s">
        <v>490</v>
      </c>
      <c r="B1536" s="1">
        <f>+WEEKNUM(_2023[[#This Row],[DATA]],21)</f>
        <v>15</v>
      </c>
      <c r="C1536" s="1">
        <v>30</v>
      </c>
      <c r="D1536" t="s">
        <v>7</v>
      </c>
      <c r="E1536">
        <v>1914.23</v>
      </c>
      <c r="F1536">
        <v>0</v>
      </c>
      <c r="G1536" s="3">
        <f>INT((MONTH(C1536)-1)/3)+1</f>
        <v>1</v>
      </c>
    </row>
    <row r="1537" spans="1:7" x14ac:dyDescent="0.25">
      <c r="A1537" t="s">
        <v>490</v>
      </c>
      <c r="B1537" s="1">
        <f>+WEEKNUM(_2023[[#This Row],[DATA]],21)</f>
        <v>15</v>
      </c>
      <c r="C1537" s="1">
        <v>25</v>
      </c>
      <c r="D1537" t="s">
        <v>9</v>
      </c>
      <c r="E1537">
        <v>2246.1999999999998</v>
      </c>
      <c r="F1537">
        <v>0</v>
      </c>
      <c r="G1537" s="3">
        <f>INT((MONTH(C1537)-1)/3)+1</f>
        <v>1</v>
      </c>
    </row>
    <row r="1538" spans="1:7" x14ac:dyDescent="0.25">
      <c r="A1538" t="s">
        <v>491</v>
      </c>
      <c r="B1538" s="1">
        <f>+WEEKNUM(_2023[[#This Row],[DATA]],21)</f>
        <v>15</v>
      </c>
      <c r="C1538" s="4">
        <v>20</v>
      </c>
      <c r="D1538" t="s">
        <v>5</v>
      </c>
      <c r="E1538">
        <v>1947.07</v>
      </c>
      <c r="F1538">
        <v>0</v>
      </c>
      <c r="G1538" s="3">
        <f>INT((MONTH(C1538)-1)/3)+1</f>
        <v>1</v>
      </c>
    </row>
    <row r="1539" spans="1:7" x14ac:dyDescent="0.25">
      <c r="A1539" t="s">
        <v>491</v>
      </c>
      <c r="B1539" s="1">
        <f>+WEEKNUM(_2023[[#This Row],[DATA]],21)</f>
        <v>15</v>
      </c>
      <c r="C1539" s="1">
        <v>24</v>
      </c>
      <c r="D1539" t="s">
        <v>11</v>
      </c>
      <c r="E1539">
        <v>1394.84</v>
      </c>
      <c r="F1539">
        <v>0</v>
      </c>
      <c r="G1539" s="3">
        <f>INT((MONTH(C1539)-1)/3)+1</f>
        <v>1</v>
      </c>
    </row>
    <row r="1540" spans="1:7" x14ac:dyDescent="0.25">
      <c r="A1540" t="s">
        <v>491</v>
      </c>
      <c r="B1540" s="1">
        <f>+WEEKNUM(_2023[[#This Row],[DATA]],21)</f>
        <v>15</v>
      </c>
      <c r="C1540" s="1">
        <v>22</v>
      </c>
      <c r="D1540" t="s">
        <v>6</v>
      </c>
      <c r="E1540">
        <v>1499.37</v>
      </c>
      <c r="F1540">
        <v>0</v>
      </c>
      <c r="G1540" s="3">
        <f>INT((MONTH(C1540)-1)/3)+1</f>
        <v>1</v>
      </c>
    </row>
    <row r="1541" spans="1:7" x14ac:dyDescent="0.25">
      <c r="A1541" t="s">
        <v>491</v>
      </c>
      <c r="B1541" s="1">
        <f>+WEEKNUM(_2023[[#This Row],[DATA]],21)</f>
        <v>15</v>
      </c>
      <c r="C1541" s="1">
        <v>26</v>
      </c>
      <c r="D1541" t="s">
        <v>14</v>
      </c>
      <c r="E1541">
        <v>3757.24</v>
      </c>
      <c r="F1541">
        <v>0</v>
      </c>
      <c r="G1541" s="3">
        <f>INT((MONTH(C1541)-1)/3)+1</f>
        <v>1</v>
      </c>
    </row>
    <row r="1542" spans="1:7" x14ac:dyDescent="0.25">
      <c r="A1542" t="s">
        <v>491</v>
      </c>
      <c r="B1542" s="1">
        <f>+WEEKNUM(_2023[[#This Row],[DATA]],21)</f>
        <v>15</v>
      </c>
      <c r="C1542" s="1">
        <v>21</v>
      </c>
      <c r="D1542" t="s">
        <v>8</v>
      </c>
      <c r="E1542">
        <v>3648.96</v>
      </c>
      <c r="F1542">
        <v>0</v>
      </c>
      <c r="G1542" s="3">
        <f>INT((MONTH(C1542)-1)/3)+1</f>
        <v>1</v>
      </c>
    </row>
    <row r="1543" spans="1:7" x14ac:dyDescent="0.25">
      <c r="A1543" t="s">
        <v>491</v>
      </c>
      <c r="B1543" s="1">
        <f>+WEEKNUM(_2023[[#This Row],[DATA]],21)</f>
        <v>15</v>
      </c>
      <c r="C1543" s="1">
        <v>18</v>
      </c>
      <c r="D1543" t="s">
        <v>13</v>
      </c>
      <c r="E1543">
        <v>2743.8</v>
      </c>
      <c r="F1543">
        <v>0</v>
      </c>
      <c r="G1543" s="3">
        <f>INT((MONTH(C1543)-1)/3)+1</f>
        <v>1</v>
      </c>
    </row>
    <row r="1544" spans="1:7" x14ac:dyDescent="0.25">
      <c r="A1544" t="s">
        <v>491</v>
      </c>
      <c r="B1544" s="1">
        <f>+WEEKNUM(_2023[[#This Row],[DATA]],21)</f>
        <v>15</v>
      </c>
      <c r="C1544" s="1">
        <v>17</v>
      </c>
      <c r="D1544" t="s">
        <v>22</v>
      </c>
      <c r="E1544">
        <v>2191.1</v>
      </c>
      <c r="F1544">
        <v>0</v>
      </c>
      <c r="G1544" s="3">
        <f>INT((MONTH(C1544)-1)/3)+1</f>
        <v>1</v>
      </c>
    </row>
    <row r="1545" spans="1:7" x14ac:dyDescent="0.25">
      <c r="A1545" t="s">
        <v>491</v>
      </c>
      <c r="B1545" s="1">
        <f>+WEEKNUM(_2023[[#This Row],[DATA]],21)</f>
        <v>15</v>
      </c>
      <c r="C1545" s="1">
        <v>27</v>
      </c>
      <c r="D1545" t="s">
        <v>12</v>
      </c>
      <c r="E1545">
        <v>2320.1</v>
      </c>
      <c r="F1545">
        <v>0</v>
      </c>
      <c r="G1545" s="3">
        <f>INT((MONTH(C1545)-1)/3)+1</f>
        <v>1</v>
      </c>
    </row>
    <row r="1546" spans="1:7" x14ac:dyDescent="0.25">
      <c r="A1546" t="s">
        <v>491</v>
      </c>
      <c r="B1546" s="1">
        <f>+WEEKNUM(_2023[[#This Row],[DATA]],21)</f>
        <v>15</v>
      </c>
      <c r="C1546" s="1">
        <v>19</v>
      </c>
      <c r="D1546" t="s">
        <v>4</v>
      </c>
      <c r="E1546">
        <v>1759.05</v>
      </c>
      <c r="F1546">
        <v>0</v>
      </c>
      <c r="G1546" s="3">
        <f>INT((MONTH(C1546)-1)/3)+1</f>
        <v>1</v>
      </c>
    </row>
    <row r="1547" spans="1:7" x14ac:dyDescent="0.25">
      <c r="A1547" t="s">
        <v>491</v>
      </c>
      <c r="B1547" s="1">
        <f>+WEEKNUM(_2023[[#This Row],[DATA]],21)</f>
        <v>15</v>
      </c>
      <c r="C1547" s="1">
        <v>27</v>
      </c>
      <c r="D1547" t="s">
        <v>10</v>
      </c>
      <c r="E1547">
        <v>2612.6999999999998</v>
      </c>
      <c r="F1547">
        <v>0</v>
      </c>
      <c r="G1547" s="3">
        <f>INT((MONTH(C1547)-1)/3)+1</f>
        <v>1</v>
      </c>
    </row>
    <row r="1548" spans="1:7" x14ac:dyDescent="0.25">
      <c r="A1548" t="s">
        <v>491</v>
      </c>
      <c r="B1548" s="1">
        <f>+WEEKNUM(_2023[[#This Row],[DATA]],21)</f>
        <v>15</v>
      </c>
      <c r="C1548" s="1">
        <v>23</v>
      </c>
      <c r="D1548" t="s">
        <v>21</v>
      </c>
      <c r="E1548">
        <v>5337.74</v>
      </c>
      <c r="F1548">
        <v>0</v>
      </c>
      <c r="G1548" s="3">
        <f>INT((MONTH(C1548)-1)/3)+1</f>
        <v>1</v>
      </c>
    </row>
    <row r="1549" spans="1:7" x14ac:dyDescent="0.25">
      <c r="A1549" t="s">
        <v>491</v>
      </c>
      <c r="B1549" s="1">
        <f>+WEEKNUM(_2023[[#This Row],[DATA]],21)</f>
        <v>15</v>
      </c>
      <c r="C1549" s="1">
        <v>29</v>
      </c>
      <c r="D1549" t="s">
        <v>3</v>
      </c>
      <c r="E1549">
        <v>2803.37</v>
      </c>
      <c r="F1549">
        <v>0</v>
      </c>
      <c r="G1549" s="3">
        <f>INT((MONTH(C1549)-1)/3)+1</f>
        <v>1</v>
      </c>
    </row>
    <row r="1550" spans="1:7" x14ac:dyDescent="0.25">
      <c r="A1550" t="s">
        <v>491</v>
      </c>
      <c r="B1550" s="1">
        <f>+WEEKNUM(_2023[[#This Row],[DATA]],21)</f>
        <v>15</v>
      </c>
      <c r="C1550" s="1">
        <v>30</v>
      </c>
      <c r="D1550" t="s">
        <v>7</v>
      </c>
      <c r="E1550">
        <v>3360.08</v>
      </c>
      <c r="F1550">
        <v>0</v>
      </c>
      <c r="G1550" s="3">
        <f>INT((MONTH(C1550)-1)/3)+1</f>
        <v>1</v>
      </c>
    </row>
    <row r="1551" spans="1:7" x14ac:dyDescent="0.25">
      <c r="A1551" t="s">
        <v>491</v>
      </c>
      <c r="B1551" s="1">
        <f>+WEEKNUM(_2023[[#This Row],[DATA]],21)</f>
        <v>15</v>
      </c>
      <c r="C1551" s="1">
        <v>25</v>
      </c>
      <c r="D1551" t="s">
        <v>9</v>
      </c>
      <c r="E1551">
        <v>2581.14</v>
      </c>
      <c r="F1551">
        <v>0</v>
      </c>
      <c r="G1551" s="3">
        <f>INT((MONTH(C1551)-1)/3)+1</f>
        <v>1</v>
      </c>
    </row>
    <row r="1552" spans="1:7" x14ac:dyDescent="0.25">
      <c r="A1552" t="s">
        <v>492</v>
      </c>
      <c r="B1552" s="1">
        <f>+WEEKNUM(_2023[[#This Row],[DATA]],21)</f>
        <v>15</v>
      </c>
      <c r="C1552" s="4">
        <v>20</v>
      </c>
      <c r="D1552" t="s">
        <v>5</v>
      </c>
      <c r="E1552">
        <v>1870.78</v>
      </c>
      <c r="F1552">
        <v>0</v>
      </c>
      <c r="G1552" s="3">
        <f>INT((MONTH(C1552)-1)/3)+1</f>
        <v>1</v>
      </c>
    </row>
    <row r="1553" spans="1:7" x14ac:dyDescent="0.25">
      <c r="A1553" t="s">
        <v>492</v>
      </c>
      <c r="B1553" s="1">
        <f>+WEEKNUM(_2023[[#This Row],[DATA]],21)</f>
        <v>15</v>
      </c>
      <c r="C1553" s="1">
        <v>24</v>
      </c>
      <c r="D1553" t="s">
        <v>11</v>
      </c>
      <c r="E1553">
        <v>1251</v>
      </c>
      <c r="F1553">
        <v>0</v>
      </c>
      <c r="G1553" s="3">
        <f>INT((MONTH(C1553)-1)/3)+1</f>
        <v>1</v>
      </c>
    </row>
    <row r="1554" spans="1:7" x14ac:dyDescent="0.25">
      <c r="A1554" t="s">
        <v>492</v>
      </c>
      <c r="B1554" s="1">
        <f>+WEEKNUM(_2023[[#This Row],[DATA]],21)</f>
        <v>15</v>
      </c>
      <c r="C1554" s="1">
        <v>22</v>
      </c>
      <c r="D1554" t="s">
        <v>6</v>
      </c>
      <c r="E1554">
        <v>1064.33</v>
      </c>
      <c r="F1554">
        <v>0</v>
      </c>
      <c r="G1554" s="3">
        <f>INT((MONTH(C1554)-1)/3)+1</f>
        <v>1</v>
      </c>
    </row>
    <row r="1555" spans="1:7" x14ac:dyDescent="0.25">
      <c r="A1555" t="s">
        <v>492</v>
      </c>
      <c r="B1555" s="1">
        <f>+WEEKNUM(_2023[[#This Row],[DATA]],21)</f>
        <v>15</v>
      </c>
      <c r="C1555" s="1">
        <v>26</v>
      </c>
      <c r="D1555" t="s">
        <v>14</v>
      </c>
      <c r="E1555">
        <v>4287.05</v>
      </c>
      <c r="F1555">
        <v>0</v>
      </c>
      <c r="G1555" s="3">
        <f>INT((MONTH(C1555)-1)/3)+1</f>
        <v>1</v>
      </c>
    </row>
    <row r="1556" spans="1:7" x14ac:dyDescent="0.25">
      <c r="A1556" t="s">
        <v>492</v>
      </c>
      <c r="B1556" s="1">
        <f>+WEEKNUM(_2023[[#This Row],[DATA]],21)</f>
        <v>15</v>
      </c>
      <c r="C1556" s="1">
        <v>21</v>
      </c>
      <c r="D1556" t="s">
        <v>8</v>
      </c>
      <c r="E1556">
        <v>2644.24</v>
      </c>
      <c r="F1556">
        <v>0</v>
      </c>
      <c r="G1556" s="3">
        <f>INT((MONTH(C1556)-1)/3)+1</f>
        <v>1</v>
      </c>
    </row>
    <row r="1557" spans="1:7" x14ac:dyDescent="0.25">
      <c r="A1557" t="s">
        <v>492</v>
      </c>
      <c r="B1557" s="1">
        <f>+WEEKNUM(_2023[[#This Row],[DATA]],21)</f>
        <v>15</v>
      </c>
      <c r="C1557" s="1">
        <v>18</v>
      </c>
      <c r="D1557" t="s">
        <v>13</v>
      </c>
      <c r="E1557">
        <v>3867.05</v>
      </c>
      <c r="F1557">
        <v>0</v>
      </c>
      <c r="G1557" s="3">
        <f>INT((MONTH(C1557)-1)/3)+1</f>
        <v>1</v>
      </c>
    </row>
    <row r="1558" spans="1:7" x14ac:dyDescent="0.25">
      <c r="A1558" t="s">
        <v>492</v>
      </c>
      <c r="B1558" s="1">
        <f>+WEEKNUM(_2023[[#This Row],[DATA]],21)</f>
        <v>15</v>
      </c>
      <c r="C1558" s="1">
        <v>17</v>
      </c>
      <c r="D1558" t="s">
        <v>22</v>
      </c>
      <c r="E1558">
        <v>2552.1</v>
      </c>
      <c r="F1558">
        <v>0</v>
      </c>
      <c r="G1558" s="3">
        <f>INT((MONTH(C1558)-1)/3)+1</f>
        <v>1</v>
      </c>
    </row>
    <row r="1559" spans="1:7" x14ac:dyDescent="0.25">
      <c r="A1559" t="s">
        <v>492</v>
      </c>
      <c r="B1559" s="1">
        <f>+WEEKNUM(_2023[[#This Row],[DATA]],21)</f>
        <v>15</v>
      </c>
      <c r="C1559" s="1">
        <v>27</v>
      </c>
      <c r="D1559" t="s">
        <v>12</v>
      </c>
      <c r="E1559">
        <v>2418.0700000000002</v>
      </c>
      <c r="F1559">
        <v>0</v>
      </c>
      <c r="G1559" s="3">
        <f>INT((MONTH(C1559)-1)/3)+1</f>
        <v>1</v>
      </c>
    </row>
    <row r="1560" spans="1:7" x14ac:dyDescent="0.25">
      <c r="A1560" t="s">
        <v>492</v>
      </c>
      <c r="B1560" s="1">
        <f>+WEEKNUM(_2023[[#This Row],[DATA]],21)</f>
        <v>15</v>
      </c>
      <c r="C1560" s="1">
        <v>27</v>
      </c>
      <c r="D1560" t="s">
        <v>10</v>
      </c>
      <c r="E1560">
        <v>2516.6999999999998</v>
      </c>
      <c r="F1560">
        <v>0</v>
      </c>
      <c r="G1560" s="3">
        <f>INT((MONTH(C1560)-1)/3)+1</f>
        <v>1</v>
      </c>
    </row>
    <row r="1561" spans="1:7" x14ac:dyDescent="0.25">
      <c r="A1561" t="s">
        <v>492</v>
      </c>
      <c r="B1561" s="1">
        <f>+WEEKNUM(_2023[[#This Row],[DATA]],21)</f>
        <v>15</v>
      </c>
      <c r="C1561" s="1">
        <v>23</v>
      </c>
      <c r="D1561" t="s">
        <v>21</v>
      </c>
      <c r="E1561">
        <v>4144.58</v>
      </c>
      <c r="F1561">
        <v>0</v>
      </c>
      <c r="G1561" s="3">
        <f>INT((MONTH(C1561)-1)/3)+1</f>
        <v>1</v>
      </c>
    </row>
    <row r="1562" spans="1:7" x14ac:dyDescent="0.25">
      <c r="A1562" t="s">
        <v>492</v>
      </c>
      <c r="B1562" s="1">
        <f>+WEEKNUM(_2023[[#This Row],[DATA]],21)</f>
        <v>15</v>
      </c>
      <c r="C1562" s="1">
        <v>29</v>
      </c>
      <c r="D1562" t="s">
        <v>3</v>
      </c>
      <c r="E1562">
        <v>3041.94</v>
      </c>
      <c r="F1562">
        <v>0</v>
      </c>
      <c r="G1562" s="3">
        <f>INT((MONTH(C1562)-1)/3)+1</f>
        <v>1</v>
      </c>
    </row>
    <row r="1563" spans="1:7" x14ac:dyDescent="0.25">
      <c r="A1563" t="s">
        <v>492</v>
      </c>
      <c r="B1563" s="1">
        <f>+WEEKNUM(_2023[[#This Row],[DATA]],21)</f>
        <v>15</v>
      </c>
      <c r="C1563" s="1">
        <v>30</v>
      </c>
      <c r="D1563" t="s">
        <v>7</v>
      </c>
      <c r="E1563">
        <v>2408</v>
      </c>
      <c r="F1563">
        <v>0</v>
      </c>
      <c r="G1563" s="3">
        <f>INT((MONTH(C1563)-1)/3)+1</f>
        <v>1</v>
      </c>
    </row>
    <row r="1564" spans="1:7" x14ac:dyDescent="0.25">
      <c r="A1564" t="s">
        <v>492</v>
      </c>
      <c r="B1564" s="1">
        <f>+WEEKNUM(_2023[[#This Row],[DATA]],21)</f>
        <v>15</v>
      </c>
      <c r="C1564" s="1">
        <v>25</v>
      </c>
      <c r="D1564" t="s">
        <v>9</v>
      </c>
      <c r="E1564">
        <v>1210</v>
      </c>
      <c r="F1564">
        <v>0</v>
      </c>
      <c r="G1564" s="3">
        <f>INT((MONTH(C1564)-1)/3)+1</f>
        <v>1</v>
      </c>
    </row>
    <row r="1565" spans="1:7" x14ac:dyDescent="0.25">
      <c r="A1565" t="s">
        <v>493</v>
      </c>
      <c r="B1565" s="1">
        <f>+WEEKNUM(_2023[[#This Row],[DATA]],21)</f>
        <v>16</v>
      </c>
      <c r="C1565" s="4">
        <v>20</v>
      </c>
      <c r="D1565" t="s">
        <v>5</v>
      </c>
      <c r="E1565">
        <v>2164.75</v>
      </c>
      <c r="F1565">
        <v>0</v>
      </c>
      <c r="G1565" s="3">
        <f>INT((MONTH(C1565)-1)/3)+1</f>
        <v>1</v>
      </c>
    </row>
    <row r="1566" spans="1:7" x14ac:dyDescent="0.25">
      <c r="A1566" t="s">
        <v>493</v>
      </c>
      <c r="B1566" s="1">
        <f>+WEEKNUM(_2023[[#This Row],[DATA]],21)</f>
        <v>16</v>
      </c>
      <c r="C1566" s="1">
        <v>24</v>
      </c>
      <c r="D1566" t="s">
        <v>11</v>
      </c>
      <c r="E1566">
        <v>2409.7800000000002</v>
      </c>
      <c r="F1566">
        <v>0</v>
      </c>
      <c r="G1566" s="3">
        <f>INT((MONTH(C1566)-1)/3)+1</f>
        <v>1</v>
      </c>
    </row>
    <row r="1567" spans="1:7" x14ac:dyDescent="0.25">
      <c r="A1567" t="s">
        <v>493</v>
      </c>
      <c r="B1567" s="1">
        <f>+WEEKNUM(_2023[[#This Row],[DATA]],21)</f>
        <v>16</v>
      </c>
      <c r="C1567" s="1">
        <v>22</v>
      </c>
      <c r="D1567" t="s">
        <v>6</v>
      </c>
      <c r="E1567">
        <v>1226.3599999999999</v>
      </c>
      <c r="F1567">
        <v>0</v>
      </c>
      <c r="G1567" s="3">
        <f>INT((MONTH(C1567)-1)/3)+1</f>
        <v>1</v>
      </c>
    </row>
    <row r="1568" spans="1:7" x14ac:dyDescent="0.25">
      <c r="A1568" t="s">
        <v>493</v>
      </c>
      <c r="B1568" s="1">
        <f>+WEEKNUM(_2023[[#This Row],[DATA]],21)</f>
        <v>16</v>
      </c>
      <c r="C1568" s="1">
        <v>26</v>
      </c>
      <c r="D1568" t="s">
        <v>14</v>
      </c>
      <c r="E1568">
        <v>2278.92</v>
      </c>
      <c r="F1568">
        <v>0</v>
      </c>
      <c r="G1568" s="3">
        <f>INT((MONTH(C1568)-1)/3)+1</f>
        <v>1</v>
      </c>
    </row>
    <row r="1569" spans="1:7" x14ac:dyDescent="0.25">
      <c r="A1569" t="s">
        <v>493</v>
      </c>
      <c r="B1569" s="1">
        <f>+WEEKNUM(_2023[[#This Row],[DATA]],21)</f>
        <v>16</v>
      </c>
      <c r="C1569" s="1">
        <v>21</v>
      </c>
      <c r="D1569" t="s">
        <v>8</v>
      </c>
      <c r="E1569">
        <v>3543.5</v>
      </c>
      <c r="F1569">
        <v>0</v>
      </c>
      <c r="G1569" s="3">
        <f>INT((MONTH(C1569)-1)/3)+1</f>
        <v>1</v>
      </c>
    </row>
    <row r="1570" spans="1:7" x14ac:dyDescent="0.25">
      <c r="A1570" t="s">
        <v>493</v>
      </c>
      <c r="B1570" s="1">
        <f>+WEEKNUM(_2023[[#This Row],[DATA]],21)</f>
        <v>16</v>
      </c>
      <c r="C1570" s="1">
        <v>18</v>
      </c>
      <c r="D1570" t="s">
        <v>13</v>
      </c>
      <c r="E1570">
        <v>1733.91</v>
      </c>
      <c r="F1570">
        <v>0</v>
      </c>
      <c r="G1570" s="3">
        <f>INT((MONTH(C1570)-1)/3)+1</f>
        <v>1</v>
      </c>
    </row>
    <row r="1571" spans="1:7" x14ac:dyDescent="0.25">
      <c r="A1571" t="s">
        <v>493</v>
      </c>
      <c r="B1571" s="1">
        <f>+WEEKNUM(_2023[[#This Row],[DATA]],21)</f>
        <v>16</v>
      </c>
      <c r="C1571" s="1">
        <v>17</v>
      </c>
      <c r="D1571" t="s">
        <v>22</v>
      </c>
      <c r="E1571">
        <v>1676.2</v>
      </c>
      <c r="F1571">
        <v>0</v>
      </c>
      <c r="G1571" s="3">
        <f>INT((MONTH(C1571)-1)/3)+1</f>
        <v>1</v>
      </c>
    </row>
    <row r="1572" spans="1:7" x14ac:dyDescent="0.25">
      <c r="A1572" t="s">
        <v>493</v>
      </c>
      <c r="B1572" s="1">
        <f>+WEEKNUM(_2023[[#This Row],[DATA]],21)</f>
        <v>16</v>
      </c>
      <c r="C1572" s="1">
        <v>27</v>
      </c>
      <c r="D1572" t="s">
        <v>12</v>
      </c>
      <c r="E1572">
        <v>2000</v>
      </c>
      <c r="F1572">
        <v>0</v>
      </c>
      <c r="G1572" s="3">
        <f>INT((MONTH(C1572)-1)/3)+1</f>
        <v>1</v>
      </c>
    </row>
    <row r="1573" spans="1:7" x14ac:dyDescent="0.25">
      <c r="A1573" t="s">
        <v>493</v>
      </c>
      <c r="B1573" s="1">
        <f>+WEEKNUM(_2023[[#This Row],[DATA]],21)</f>
        <v>16</v>
      </c>
      <c r="C1573" s="1">
        <v>19</v>
      </c>
      <c r="D1573" t="s">
        <v>4</v>
      </c>
      <c r="E1573">
        <v>494.21</v>
      </c>
      <c r="F1573">
        <v>0</v>
      </c>
      <c r="G1573" s="3">
        <f>INT((MONTH(C1573)-1)/3)+1</f>
        <v>1</v>
      </c>
    </row>
    <row r="1574" spans="1:7" x14ac:dyDescent="0.25">
      <c r="A1574" t="s">
        <v>493</v>
      </c>
      <c r="B1574" s="1">
        <f>+WEEKNUM(_2023[[#This Row],[DATA]],21)</f>
        <v>16</v>
      </c>
      <c r="C1574" s="1">
        <v>27</v>
      </c>
      <c r="D1574" t="s">
        <v>10</v>
      </c>
      <c r="E1574">
        <v>3052.47</v>
      </c>
      <c r="F1574">
        <v>0</v>
      </c>
      <c r="G1574" s="3">
        <f>INT((MONTH(C1574)-1)/3)+1</f>
        <v>1</v>
      </c>
    </row>
    <row r="1575" spans="1:7" x14ac:dyDescent="0.25">
      <c r="A1575" t="s">
        <v>493</v>
      </c>
      <c r="B1575" s="1">
        <f>+WEEKNUM(_2023[[#This Row],[DATA]],21)</f>
        <v>16</v>
      </c>
      <c r="C1575" s="1">
        <v>23</v>
      </c>
      <c r="D1575" t="s">
        <v>21</v>
      </c>
      <c r="E1575">
        <v>1734.65</v>
      </c>
      <c r="F1575">
        <v>0</v>
      </c>
      <c r="G1575" s="3">
        <f>INT((MONTH(C1575)-1)/3)+1</f>
        <v>1</v>
      </c>
    </row>
    <row r="1576" spans="1:7" x14ac:dyDescent="0.25">
      <c r="A1576" t="s">
        <v>493</v>
      </c>
      <c r="B1576" s="1">
        <f>+WEEKNUM(_2023[[#This Row],[DATA]],21)</f>
        <v>16</v>
      </c>
      <c r="C1576" s="1">
        <v>29</v>
      </c>
      <c r="D1576" t="s">
        <v>3</v>
      </c>
      <c r="E1576">
        <v>1801.87</v>
      </c>
      <c r="F1576">
        <v>0</v>
      </c>
      <c r="G1576" s="3">
        <f>INT((MONTH(C1576)-1)/3)+1</f>
        <v>1</v>
      </c>
    </row>
    <row r="1577" spans="1:7" x14ac:dyDescent="0.25">
      <c r="A1577" t="s">
        <v>493</v>
      </c>
      <c r="B1577" s="1">
        <f>+WEEKNUM(_2023[[#This Row],[DATA]],21)</f>
        <v>16</v>
      </c>
      <c r="C1577" s="1">
        <v>30</v>
      </c>
      <c r="D1577" t="s">
        <v>7</v>
      </c>
      <c r="E1577">
        <v>1854.44</v>
      </c>
      <c r="F1577">
        <v>0</v>
      </c>
      <c r="G1577" s="3">
        <f>INT((MONTH(C1577)-1)/3)+1</f>
        <v>1</v>
      </c>
    </row>
    <row r="1578" spans="1:7" x14ac:dyDescent="0.25">
      <c r="A1578" t="s">
        <v>493</v>
      </c>
      <c r="B1578" s="1">
        <f>+WEEKNUM(_2023[[#This Row],[DATA]],21)</f>
        <v>16</v>
      </c>
      <c r="C1578" s="1">
        <v>25</v>
      </c>
      <c r="D1578" t="s">
        <v>9</v>
      </c>
      <c r="E1578">
        <v>2144.1999999999998</v>
      </c>
      <c r="F1578">
        <v>0</v>
      </c>
      <c r="G1578" s="3">
        <f>INT((MONTH(C1578)-1)/3)+1</f>
        <v>1</v>
      </c>
    </row>
    <row r="1579" spans="1:7" x14ac:dyDescent="0.25">
      <c r="A1579" t="s">
        <v>494</v>
      </c>
      <c r="B1579" s="1">
        <f>+WEEKNUM(_2023[[#This Row],[DATA]],21)</f>
        <v>16</v>
      </c>
      <c r="C1579" s="4">
        <v>20</v>
      </c>
      <c r="D1579" t="s">
        <v>5</v>
      </c>
      <c r="E1579">
        <v>1300.8699999999999</v>
      </c>
      <c r="F1579">
        <v>0</v>
      </c>
      <c r="G1579" s="3">
        <f>INT((MONTH(C1579)-1)/3)+1</f>
        <v>1</v>
      </c>
    </row>
    <row r="1580" spans="1:7" x14ac:dyDescent="0.25">
      <c r="A1580" t="s">
        <v>494</v>
      </c>
      <c r="B1580" s="1">
        <f>+WEEKNUM(_2023[[#This Row],[DATA]],21)</f>
        <v>16</v>
      </c>
      <c r="C1580" s="1">
        <v>24</v>
      </c>
      <c r="D1580" t="s">
        <v>11</v>
      </c>
      <c r="E1580">
        <v>1990.75</v>
      </c>
      <c r="F1580">
        <v>0</v>
      </c>
      <c r="G1580" s="3">
        <f>INT((MONTH(C1580)-1)/3)+1</f>
        <v>1</v>
      </c>
    </row>
    <row r="1581" spans="1:7" x14ac:dyDescent="0.25">
      <c r="A1581" t="s">
        <v>494</v>
      </c>
      <c r="B1581" s="1">
        <f>+WEEKNUM(_2023[[#This Row],[DATA]],21)</f>
        <v>16</v>
      </c>
      <c r="C1581" s="1">
        <v>22</v>
      </c>
      <c r="D1581" t="s">
        <v>6</v>
      </c>
      <c r="E1581">
        <v>279.89999999999998</v>
      </c>
      <c r="F1581">
        <v>0</v>
      </c>
      <c r="G1581" s="3">
        <f>INT((MONTH(C1581)-1)/3)+1</f>
        <v>1</v>
      </c>
    </row>
    <row r="1582" spans="1:7" x14ac:dyDescent="0.25">
      <c r="A1582" t="s">
        <v>494</v>
      </c>
      <c r="B1582" s="1">
        <f>+WEEKNUM(_2023[[#This Row],[DATA]],21)</f>
        <v>16</v>
      </c>
      <c r="C1582" s="1">
        <v>26</v>
      </c>
      <c r="D1582" t="s">
        <v>14</v>
      </c>
      <c r="E1582">
        <v>2418.1999999999998</v>
      </c>
      <c r="F1582">
        <v>0</v>
      </c>
      <c r="G1582" s="3">
        <f>INT((MONTH(C1582)-1)/3)+1</f>
        <v>1</v>
      </c>
    </row>
    <row r="1583" spans="1:7" x14ac:dyDescent="0.25">
      <c r="A1583" t="s">
        <v>494</v>
      </c>
      <c r="B1583" s="1">
        <f>+WEEKNUM(_2023[[#This Row],[DATA]],21)</f>
        <v>16</v>
      </c>
      <c r="C1583" s="1">
        <v>21</v>
      </c>
      <c r="D1583" t="s">
        <v>8</v>
      </c>
      <c r="E1583">
        <v>2898.24</v>
      </c>
      <c r="F1583">
        <v>0</v>
      </c>
      <c r="G1583" s="3">
        <f>INT((MONTH(C1583)-1)/3)+1</f>
        <v>1</v>
      </c>
    </row>
    <row r="1584" spans="1:7" x14ac:dyDescent="0.25">
      <c r="A1584" t="s">
        <v>494</v>
      </c>
      <c r="B1584" s="1">
        <f>+WEEKNUM(_2023[[#This Row],[DATA]],21)</f>
        <v>16</v>
      </c>
      <c r="C1584" s="1">
        <v>18</v>
      </c>
      <c r="D1584" t="s">
        <v>13</v>
      </c>
      <c r="E1584">
        <v>2633.4</v>
      </c>
      <c r="F1584">
        <v>0</v>
      </c>
      <c r="G1584" s="3">
        <f>INT((MONTH(C1584)-1)/3)+1</f>
        <v>1</v>
      </c>
    </row>
    <row r="1585" spans="1:7" x14ac:dyDescent="0.25">
      <c r="A1585" t="s">
        <v>494</v>
      </c>
      <c r="B1585" s="1">
        <f>+WEEKNUM(_2023[[#This Row],[DATA]],21)</f>
        <v>16</v>
      </c>
      <c r="C1585" s="1">
        <v>17</v>
      </c>
      <c r="D1585" t="s">
        <v>22</v>
      </c>
      <c r="E1585">
        <v>2628.2</v>
      </c>
      <c r="F1585">
        <v>0</v>
      </c>
      <c r="G1585" s="3">
        <f>INT((MONTH(C1585)-1)/3)+1</f>
        <v>1</v>
      </c>
    </row>
    <row r="1586" spans="1:7" x14ac:dyDescent="0.25">
      <c r="A1586" t="s">
        <v>494</v>
      </c>
      <c r="B1586" s="1">
        <f>+WEEKNUM(_2023[[#This Row],[DATA]],21)</f>
        <v>16</v>
      </c>
      <c r="C1586" s="1">
        <v>27</v>
      </c>
      <c r="D1586" t="s">
        <v>12</v>
      </c>
      <c r="E1586">
        <v>3545.95</v>
      </c>
      <c r="F1586">
        <v>0</v>
      </c>
      <c r="G1586" s="3">
        <f>INT((MONTH(C1586)-1)/3)+1</f>
        <v>1</v>
      </c>
    </row>
    <row r="1587" spans="1:7" x14ac:dyDescent="0.25">
      <c r="A1587" t="s">
        <v>494</v>
      </c>
      <c r="B1587" s="1">
        <f>+WEEKNUM(_2023[[#This Row],[DATA]],21)</f>
        <v>16</v>
      </c>
      <c r="C1587" s="1">
        <v>19</v>
      </c>
      <c r="D1587" t="s">
        <v>4</v>
      </c>
      <c r="E1587">
        <v>563.44000000000005</v>
      </c>
      <c r="F1587">
        <v>0</v>
      </c>
      <c r="G1587" s="3">
        <f>INT((MONTH(C1587)-1)/3)+1</f>
        <v>1</v>
      </c>
    </row>
    <row r="1588" spans="1:7" x14ac:dyDescent="0.25">
      <c r="A1588" t="s">
        <v>494</v>
      </c>
      <c r="B1588" s="1">
        <f>+WEEKNUM(_2023[[#This Row],[DATA]],21)</f>
        <v>16</v>
      </c>
      <c r="C1588" s="1">
        <v>27</v>
      </c>
      <c r="D1588" t="s">
        <v>10</v>
      </c>
      <c r="E1588">
        <v>2579.0100000000002</v>
      </c>
      <c r="F1588">
        <v>0</v>
      </c>
      <c r="G1588" s="3">
        <f>INT((MONTH(C1588)-1)/3)+1</f>
        <v>1</v>
      </c>
    </row>
    <row r="1589" spans="1:7" x14ac:dyDescent="0.25">
      <c r="A1589" t="s">
        <v>494</v>
      </c>
      <c r="B1589" s="1">
        <f>+WEEKNUM(_2023[[#This Row],[DATA]],21)</f>
        <v>16</v>
      </c>
      <c r="C1589" s="1">
        <v>23</v>
      </c>
      <c r="D1589" t="s">
        <v>21</v>
      </c>
      <c r="E1589">
        <v>1338.38</v>
      </c>
      <c r="F1589">
        <v>0</v>
      </c>
      <c r="G1589" s="3">
        <f>INT((MONTH(C1589)-1)/3)+1</f>
        <v>1</v>
      </c>
    </row>
    <row r="1590" spans="1:7" x14ac:dyDescent="0.25">
      <c r="A1590" t="s">
        <v>494</v>
      </c>
      <c r="B1590" s="1">
        <f>+WEEKNUM(_2023[[#This Row],[DATA]],21)</f>
        <v>16</v>
      </c>
      <c r="C1590" s="1">
        <v>29</v>
      </c>
      <c r="D1590" t="s">
        <v>3</v>
      </c>
      <c r="E1590">
        <v>2611.54</v>
      </c>
      <c r="F1590">
        <v>0</v>
      </c>
      <c r="G1590" s="3">
        <f>INT((MONTH(C1590)-1)/3)+1</f>
        <v>1</v>
      </c>
    </row>
    <row r="1591" spans="1:7" x14ac:dyDescent="0.25">
      <c r="A1591" t="s">
        <v>494</v>
      </c>
      <c r="B1591" s="1">
        <f>+WEEKNUM(_2023[[#This Row],[DATA]],21)</f>
        <v>16</v>
      </c>
      <c r="C1591" s="1">
        <v>30</v>
      </c>
      <c r="D1591" t="s">
        <v>7</v>
      </c>
      <c r="E1591">
        <v>2500.23</v>
      </c>
      <c r="F1591">
        <v>0</v>
      </c>
      <c r="G1591" s="3">
        <f>INT((MONTH(C1591)-1)/3)+1</f>
        <v>1</v>
      </c>
    </row>
    <row r="1592" spans="1:7" x14ac:dyDescent="0.25">
      <c r="A1592" t="s">
        <v>494</v>
      </c>
      <c r="B1592" s="1">
        <f>+WEEKNUM(_2023[[#This Row],[DATA]],21)</f>
        <v>16</v>
      </c>
      <c r="C1592" s="1">
        <v>25</v>
      </c>
      <c r="D1592" t="s">
        <v>9</v>
      </c>
      <c r="E1592">
        <v>3113.91</v>
      </c>
      <c r="F1592">
        <v>0</v>
      </c>
      <c r="G1592" s="3">
        <f>INT((MONTH(C1592)-1)/3)+1</f>
        <v>1</v>
      </c>
    </row>
    <row r="1593" spans="1:7" x14ac:dyDescent="0.25">
      <c r="A1593" t="s">
        <v>495</v>
      </c>
      <c r="B1593" s="1">
        <f>+WEEKNUM(_2023[[#This Row],[DATA]],21)</f>
        <v>16</v>
      </c>
      <c r="C1593" s="4">
        <v>20</v>
      </c>
      <c r="D1593" t="s">
        <v>5</v>
      </c>
      <c r="E1593">
        <v>963.43</v>
      </c>
      <c r="F1593">
        <v>0</v>
      </c>
      <c r="G1593" s="3">
        <f>INT((MONTH(C1593)-1)/3)+1</f>
        <v>1</v>
      </c>
    </row>
    <row r="1594" spans="1:7" x14ac:dyDescent="0.25">
      <c r="A1594" t="s">
        <v>495</v>
      </c>
      <c r="B1594" s="1">
        <f>+WEEKNUM(_2023[[#This Row],[DATA]],21)</f>
        <v>16</v>
      </c>
      <c r="C1594" s="1">
        <v>24</v>
      </c>
      <c r="D1594" t="s">
        <v>11</v>
      </c>
      <c r="E1594">
        <v>1759</v>
      </c>
      <c r="F1594">
        <v>0</v>
      </c>
      <c r="G1594" s="3">
        <f>INT((MONTH(C1594)-1)/3)+1</f>
        <v>1</v>
      </c>
    </row>
    <row r="1595" spans="1:7" x14ac:dyDescent="0.25">
      <c r="A1595" t="s">
        <v>495</v>
      </c>
      <c r="B1595" s="1">
        <f>+WEEKNUM(_2023[[#This Row],[DATA]],21)</f>
        <v>16</v>
      </c>
      <c r="C1595" s="1">
        <v>22</v>
      </c>
      <c r="D1595" t="s">
        <v>6</v>
      </c>
      <c r="E1595">
        <v>648</v>
      </c>
      <c r="F1595">
        <v>0</v>
      </c>
      <c r="G1595" s="3">
        <f>INT((MONTH(C1595)-1)/3)+1</f>
        <v>1</v>
      </c>
    </row>
    <row r="1596" spans="1:7" x14ac:dyDescent="0.25">
      <c r="A1596" t="s">
        <v>495</v>
      </c>
      <c r="B1596" s="1">
        <f>+WEEKNUM(_2023[[#This Row],[DATA]],21)</f>
        <v>16</v>
      </c>
      <c r="C1596" s="1">
        <v>26</v>
      </c>
      <c r="D1596" t="s">
        <v>14</v>
      </c>
      <c r="E1596">
        <v>1619.19</v>
      </c>
      <c r="F1596">
        <v>0</v>
      </c>
      <c r="G1596" s="3">
        <f>INT((MONTH(C1596)-1)/3)+1</f>
        <v>1</v>
      </c>
    </row>
    <row r="1597" spans="1:7" x14ac:dyDescent="0.25">
      <c r="A1597" t="s">
        <v>495</v>
      </c>
      <c r="B1597" s="1">
        <f>+WEEKNUM(_2023[[#This Row],[DATA]],21)</f>
        <v>16</v>
      </c>
      <c r="C1597" s="1">
        <v>21</v>
      </c>
      <c r="D1597" t="s">
        <v>8</v>
      </c>
      <c r="E1597">
        <v>4068.17</v>
      </c>
      <c r="F1597">
        <v>0</v>
      </c>
      <c r="G1597" s="3">
        <f>INT((MONTH(C1597)-1)/3)+1</f>
        <v>1</v>
      </c>
    </row>
    <row r="1598" spans="1:7" x14ac:dyDescent="0.25">
      <c r="A1598" t="s">
        <v>495</v>
      </c>
      <c r="B1598" s="1">
        <f>+WEEKNUM(_2023[[#This Row],[DATA]],21)</f>
        <v>16</v>
      </c>
      <c r="C1598" s="1">
        <v>18</v>
      </c>
      <c r="D1598" t="s">
        <v>13</v>
      </c>
      <c r="E1598">
        <v>2000.01</v>
      </c>
      <c r="F1598">
        <v>0</v>
      </c>
      <c r="G1598" s="3">
        <f>INT((MONTH(C1598)-1)/3)+1</f>
        <v>1</v>
      </c>
    </row>
    <row r="1599" spans="1:7" x14ac:dyDescent="0.25">
      <c r="A1599" t="s">
        <v>495</v>
      </c>
      <c r="B1599" s="1">
        <f>+WEEKNUM(_2023[[#This Row],[DATA]],21)</f>
        <v>16</v>
      </c>
      <c r="C1599" s="1">
        <v>17</v>
      </c>
      <c r="D1599" t="s">
        <v>22</v>
      </c>
      <c r="E1599">
        <v>2170.3000000000002</v>
      </c>
      <c r="F1599">
        <v>0</v>
      </c>
      <c r="G1599" s="3">
        <f>INT((MONTH(C1599)-1)/3)+1</f>
        <v>1</v>
      </c>
    </row>
    <row r="1600" spans="1:7" x14ac:dyDescent="0.25">
      <c r="A1600" t="s">
        <v>495</v>
      </c>
      <c r="B1600" s="1">
        <f>+WEEKNUM(_2023[[#This Row],[DATA]],21)</f>
        <v>16</v>
      </c>
      <c r="C1600" s="1">
        <v>27</v>
      </c>
      <c r="D1600" t="s">
        <v>12</v>
      </c>
      <c r="E1600">
        <v>1739.75</v>
      </c>
      <c r="F1600">
        <v>0</v>
      </c>
      <c r="G1600" s="3">
        <f>INT((MONTH(C1600)-1)/3)+1</f>
        <v>1</v>
      </c>
    </row>
    <row r="1601" spans="1:7" x14ac:dyDescent="0.25">
      <c r="A1601" t="s">
        <v>495</v>
      </c>
      <c r="B1601" s="1">
        <f>+WEEKNUM(_2023[[#This Row],[DATA]],21)</f>
        <v>16</v>
      </c>
      <c r="C1601" s="1">
        <v>19</v>
      </c>
      <c r="D1601" t="s">
        <v>4</v>
      </c>
      <c r="E1601">
        <v>720.23</v>
      </c>
      <c r="F1601">
        <v>0</v>
      </c>
      <c r="G1601" s="3">
        <f>INT((MONTH(C1601)-1)/3)+1</f>
        <v>1</v>
      </c>
    </row>
    <row r="1602" spans="1:7" x14ac:dyDescent="0.25">
      <c r="A1602" t="s">
        <v>495</v>
      </c>
      <c r="B1602" s="1">
        <f>+WEEKNUM(_2023[[#This Row],[DATA]],21)</f>
        <v>16</v>
      </c>
      <c r="C1602" s="1">
        <v>27</v>
      </c>
      <c r="D1602" t="s">
        <v>10</v>
      </c>
      <c r="E1602">
        <v>1165.01</v>
      </c>
      <c r="F1602">
        <v>0</v>
      </c>
      <c r="G1602" s="3">
        <f>INT((MONTH(C1602)-1)/3)+1</f>
        <v>1</v>
      </c>
    </row>
    <row r="1603" spans="1:7" x14ac:dyDescent="0.25">
      <c r="A1603" t="s">
        <v>495</v>
      </c>
      <c r="B1603" s="1">
        <f>+WEEKNUM(_2023[[#This Row],[DATA]],21)</f>
        <v>16</v>
      </c>
      <c r="C1603" s="1">
        <v>23</v>
      </c>
      <c r="D1603" t="s">
        <v>21</v>
      </c>
      <c r="E1603">
        <v>1729.49</v>
      </c>
      <c r="F1603">
        <v>0</v>
      </c>
      <c r="G1603" s="3">
        <f>INT((MONTH(C1603)-1)/3)+1</f>
        <v>1</v>
      </c>
    </row>
    <row r="1604" spans="1:7" x14ac:dyDescent="0.25">
      <c r="A1604" t="s">
        <v>495</v>
      </c>
      <c r="B1604" s="1">
        <f>+WEEKNUM(_2023[[#This Row],[DATA]],21)</f>
        <v>16</v>
      </c>
      <c r="C1604" s="1">
        <v>29</v>
      </c>
      <c r="D1604" t="s">
        <v>3</v>
      </c>
      <c r="E1604">
        <v>2376.02</v>
      </c>
      <c r="F1604">
        <v>0</v>
      </c>
      <c r="G1604" s="3">
        <f>INT((MONTH(C1604)-1)/3)+1</f>
        <v>1</v>
      </c>
    </row>
    <row r="1605" spans="1:7" x14ac:dyDescent="0.25">
      <c r="A1605" t="s">
        <v>495</v>
      </c>
      <c r="B1605" s="1">
        <f>+WEEKNUM(_2023[[#This Row],[DATA]],21)</f>
        <v>16</v>
      </c>
      <c r="C1605" s="1">
        <v>30</v>
      </c>
      <c r="D1605" t="s">
        <v>7</v>
      </c>
      <c r="E1605">
        <v>1869.43</v>
      </c>
      <c r="F1605">
        <v>0</v>
      </c>
      <c r="G1605" s="3">
        <f>INT((MONTH(C1605)-1)/3)+1</f>
        <v>1</v>
      </c>
    </row>
    <row r="1606" spans="1:7" x14ac:dyDescent="0.25">
      <c r="A1606" t="s">
        <v>495</v>
      </c>
      <c r="B1606" s="1">
        <f>+WEEKNUM(_2023[[#This Row],[DATA]],21)</f>
        <v>16</v>
      </c>
      <c r="C1606" s="1">
        <v>25</v>
      </c>
      <c r="D1606" t="s">
        <v>9</v>
      </c>
      <c r="E1606">
        <v>2581.38</v>
      </c>
      <c r="F1606">
        <v>0</v>
      </c>
      <c r="G1606" s="3">
        <f>INT((MONTH(C1606)-1)/3)+1</f>
        <v>1</v>
      </c>
    </row>
    <row r="1607" spans="1:7" x14ac:dyDescent="0.25">
      <c r="A1607" t="s">
        <v>496</v>
      </c>
      <c r="B1607" s="1">
        <f>+WEEKNUM(_2023[[#This Row],[DATA]],21)</f>
        <v>16</v>
      </c>
      <c r="C1607" s="4">
        <v>20</v>
      </c>
      <c r="D1607" t="s">
        <v>5</v>
      </c>
      <c r="E1607">
        <v>1295.72</v>
      </c>
      <c r="F1607">
        <v>0</v>
      </c>
      <c r="G1607" s="3">
        <f>INT((MONTH(C1607)-1)/3)+1</f>
        <v>1</v>
      </c>
    </row>
    <row r="1608" spans="1:7" x14ac:dyDescent="0.25">
      <c r="A1608" t="s">
        <v>496</v>
      </c>
      <c r="B1608" s="1">
        <f>+WEEKNUM(_2023[[#This Row],[DATA]],21)</f>
        <v>16</v>
      </c>
      <c r="C1608" s="1">
        <v>24</v>
      </c>
      <c r="D1608" t="s">
        <v>11</v>
      </c>
      <c r="E1608">
        <v>1201.8</v>
      </c>
      <c r="F1608">
        <v>0</v>
      </c>
      <c r="G1608" s="3">
        <f>INT((MONTH(C1608)-1)/3)+1</f>
        <v>1</v>
      </c>
    </row>
    <row r="1609" spans="1:7" x14ac:dyDescent="0.25">
      <c r="A1609" t="s">
        <v>496</v>
      </c>
      <c r="B1609" s="1">
        <f>+WEEKNUM(_2023[[#This Row],[DATA]],21)</f>
        <v>16</v>
      </c>
      <c r="C1609" s="1">
        <v>22</v>
      </c>
      <c r="D1609" t="s">
        <v>6</v>
      </c>
      <c r="E1609">
        <v>1970.29</v>
      </c>
      <c r="F1609">
        <v>0</v>
      </c>
      <c r="G1609" s="3">
        <f>INT((MONTH(C1609)-1)/3)+1</f>
        <v>1</v>
      </c>
    </row>
    <row r="1610" spans="1:7" x14ac:dyDescent="0.25">
      <c r="A1610" t="s">
        <v>496</v>
      </c>
      <c r="B1610" s="1">
        <f>+WEEKNUM(_2023[[#This Row],[DATA]],21)</f>
        <v>16</v>
      </c>
      <c r="C1610" s="1">
        <v>26</v>
      </c>
      <c r="D1610" t="s">
        <v>14</v>
      </c>
      <c r="E1610">
        <v>2869.46</v>
      </c>
      <c r="F1610">
        <v>0</v>
      </c>
      <c r="G1610" s="3">
        <f>INT((MONTH(C1610)-1)/3)+1</f>
        <v>1</v>
      </c>
    </row>
    <row r="1611" spans="1:7" x14ac:dyDescent="0.25">
      <c r="A1611" t="s">
        <v>496</v>
      </c>
      <c r="B1611" s="1">
        <f>+WEEKNUM(_2023[[#This Row],[DATA]],21)</f>
        <v>16</v>
      </c>
      <c r="C1611" s="1">
        <v>21</v>
      </c>
      <c r="D1611" t="s">
        <v>8</v>
      </c>
      <c r="E1611">
        <v>3356.39</v>
      </c>
      <c r="F1611">
        <v>0</v>
      </c>
      <c r="G1611" s="3">
        <f>INT((MONTH(C1611)-1)/3)+1</f>
        <v>1</v>
      </c>
    </row>
    <row r="1612" spans="1:7" x14ac:dyDescent="0.25">
      <c r="A1612" t="s">
        <v>496</v>
      </c>
      <c r="B1612" s="1">
        <f>+WEEKNUM(_2023[[#This Row],[DATA]],21)</f>
        <v>16</v>
      </c>
      <c r="C1612" s="1">
        <v>18</v>
      </c>
      <c r="D1612" t="s">
        <v>13</v>
      </c>
      <c r="E1612">
        <v>2188.8000000000002</v>
      </c>
      <c r="F1612">
        <v>0</v>
      </c>
      <c r="G1612" s="3">
        <f>INT((MONTH(C1612)-1)/3)+1</f>
        <v>1</v>
      </c>
    </row>
    <row r="1613" spans="1:7" x14ac:dyDescent="0.25">
      <c r="A1613" t="s">
        <v>496</v>
      </c>
      <c r="B1613" s="1">
        <f>+WEEKNUM(_2023[[#This Row],[DATA]],21)</f>
        <v>16</v>
      </c>
      <c r="C1613" s="1">
        <v>17</v>
      </c>
      <c r="D1613" t="s">
        <v>22</v>
      </c>
      <c r="E1613">
        <v>2062.4</v>
      </c>
      <c r="F1613">
        <v>0</v>
      </c>
      <c r="G1613" s="3">
        <f>INT((MONTH(C1613)-1)/3)+1</f>
        <v>1</v>
      </c>
    </row>
    <row r="1614" spans="1:7" x14ac:dyDescent="0.25">
      <c r="A1614" t="s">
        <v>496</v>
      </c>
      <c r="B1614" s="1">
        <f>+WEEKNUM(_2023[[#This Row],[DATA]],21)</f>
        <v>16</v>
      </c>
      <c r="C1614" s="1">
        <v>27</v>
      </c>
      <c r="D1614" t="s">
        <v>12</v>
      </c>
      <c r="E1614">
        <v>2582.7399999999998</v>
      </c>
      <c r="F1614">
        <v>0</v>
      </c>
      <c r="G1614" s="3">
        <f>INT((MONTH(C1614)-1)/3)+1</f>
        <v>1</v>
      </c>
    </row>
    <row r="1615" spans="1:7" x14ac:dyDescent="0.25">
      <c r="A1615" t="s">
        <v>496</v>
      </c>
      <c r="B1615" s="1">
        <f>+WEEKNUM(_2023[[#This Row],[DATA]],21)</f>
        <v>16</v>
      </c>
      <c r="C1615" s="1">
        <v>19</v>
      </c>
      <c r="D1615" t="s">
        <v>4</v>
      </c>
      <c r="E1615">
        <v>1481.15</v>
      </c>
      <c r="F1615">
        <v>0</v>
      </c>
      <c r="G1615" s="3">
        <f>INT((MONTH(C1615)-1)/3)+1</f>
        <v>1</v>
      </c>
    </row>
    <row r="1616" spans="1:7" x14ac:dyDescent="0.25">
      <c r="A1616" t="s">
        <v>496</v>
      </c>
      <c r="B1616" s="1">
        <f>+WEEKNUM(_2023[[#This Row],[DATA]],21)</f>
        <v>16</v>
      </c>
      <c r="C1616" s="1">
        <v>27</v>
      </c>
      <c r="D1616" t="s">
        <v>10</v>
      </c>
      <c r="E1616">
        <v>2308.0500000000002</v>
      </c>
      <c r="F1616">
        <v>0</v>
      </c>
      <c r="G1616" s="3">
        <f>INT((MONTH(C1616)-1)/3)+1</f>
        <v>1</v>
      </c>
    </row>
    <row r="1617" spans="1:7" x14ac:dyDescent="0.25">
      <c r="A1617" t="s">
        <v>496</v>
      </c>
      <c r="B1617" s="1">
        <f>+WEEKNUM(_2023[[#This Row],[DATA]],21)</f>
        <v>16</v>
      </c>
      <c r="C1617" s="1">
        <v>23</v>
      </c>
      <c r="D1617" t="s">
        <v>21</v>
      </c>
      <c r="E1617">
        <v>1900.31</v>
      </c>
      <c r="F1617">
        <v>0</v>
      </c>
      <c r="G1617" s="3">
        <f>INT((MONTH(C1617)-1)/3)+1</f>
        <v>1</v>
      </c>
    </row>
    <row r="1618" spans="1:7" x14ac:dyDescent="0.25">
      <c r="A1618" t="s">
        <v>496</v>
      </c>
      <c r="B1618" s="1">
        <f>+WEEKNUM(_2023[[#This Row],[DATA]],21)</f>
        <v>16</v>
      </c>
      <c r="C1618" s="1">
        <v>29</v>
      </c>
      <c r="D1618" t="s">
        <v>3</v>
      </c>
      <c r="E1618">
        <v>1479.45</v>
      </c>
      <c r="F1618">
        <v>0</v>
      </c>
      <c r="G1618" s="3">
        <f>INT((MONTH(C1618)-1)/3)+1</f>
        <v>1</v>
      </c>
    </row>
    <row r="1619" spans="1:7" x14ac:dyDescent="0.25">
      <c r="A1619" t="s">
        <v>496</v>
      </c>
      <c r="B1619" s="1">
        <f>+WEEKNUM(_2023[[#This Row],[DATA]],21)</f>
        <v>16</v>
      </c>
      <c r="C1619" s="1">
        <v>30</v>
      </c>
      <c r="D1619" t="s">
        <v>7</v>
      </c>
      <c r="E1619">
        <v>2075.29</v>
      </c>
      <c r="F1619">
        <v>0</v>
      </c>
      <c r="G1619" s="3">
        <f>INT((MONTH(C1619)-1)/3)+1</f>
        <v>1</v>
      </c>
    </row>
    <row r="1620" spans="1:7" x14ac:dyDescent="0.25">
      <c r="A1620" t="s">
        <v>496</v>
      </c>
      <c r="B1620" s="1">
        <f>+WEEKNUM(_2023[[#This Row],[DATA]],21)</f>
        <v>16</v>
      </c>
      <c r="C1620" s="1">
        <v>25</v>
      </c>
      <c r="D1620" t="s">
        <v>9</v>
      </c>
      <c r="E1620">
        <v>3811.1</v>
      </c>
      <c r="F1620">
        <v>0</v>
      </c>
      <c r="G1620" s="3">
        <f>INT((MONTH(C1620)-1)/3)+1</f>
        <v>1</v>
      </c>
    </row>
    <row r="1621" spans="1:7" x14ac:dyDescent="0.25">
      <c r="A1621" t="s">
        <v>497</v>
      </c>
      <c r="B1621" s="1">
        <f>+WEEKNUM(_2023[[#This Row],[DATA]],21)</f>
        <v>16</v>
      </c>
      <c r="C1621" s="4">
        <v>20</v>
      </c>
      <c r="D1621" t="s">
        <v>5</v>
      </c>
      <c r="E1621">
        <v>1452.08</v>
      </c>
      <c r="F1621">
        <v>0</v>
      </c>
      <c r="G1621" s="3">
        <f>INT((MONTH(C1621)-1)/3)+1</f>
        <v>1</v>
      </c>
    </row>
    <row r="1622" spans="1:7" x14ac:dyDescent="0.25">
      <c r="A1622" t="s">
        <v>497</v>
      </c>
      <c r="B1622" s="1">
        <f>+WEEKNUM(_2023[[#This Row],[DATA]],21)</f>
        <v>16</v>
      </c>
      <c r="C1622" s="1">
        <v>24</v>
      </c>
      <c r="D1622" t="s">
        <v>11</v>
      </c>
      <c r="E1622">
        <v>1817.78</v>
      </c>
      <c r="F1622">
        <v>0</v>
      </c>
      <c r="G1622" s="3">
        <f>INT((MONTH(C1622)-1)/3)+1</f>
        <v>1</v>
      </c>
    </row>
    <row r="1623" spans="1:7" x14ac:dyDescent="0.25">
      <c r="A1623" t="s">
        <v>497</v>
      </c>
      <c r="B1623" s="1">
        <f>+WEEKNUM(_2023[[#This Row],[DATA]],21)</f>
        <v>16</v>
      </c>
      <c r="C1623" s="1">
        <v>22</v>
      </c>
      <c r="D1623" t="s">
        <v>6</v>
      </c>
      <c r="E1623">
        <v>1829</v>
      </c>
      <c r="F1623">
        <v>0</v>
      </c>
      <c r="G1623" s="3">
        <f>INT((MONTH(C1623)-1)/3)+1</f>
        <v>1</v>
      </c>
    </row>
    <row r="1624" spans="1:7" x14ac:dyDescent="0.25">
      <c r="A1624" t="s">
        <v>497</v>
      </c>
      <c r="B1624" s="1">
        <f>+WEEKNUM(_2023[[#This Row],[DATA]],21)</f>
        <v>16</v>
      </c>
      <c r="C1624" s="1">
        <v>26</v>
      </c>
      <c r="D1624" t="s">
        <v>14</v>
      </c>
      <c r="E1624">
        <v>3408.16</v>
      </c>
      <c r="F1624">
        <v>0</v>
      </c>
      <c r="G1624" s="3">
        <f>INT((MONTH(C1624)-1)/3)+1</f>
        <v>1</v>
      </c>
    </row>
    <row r="1625" spans="1:7" x14ac:dyDescent="0.25">
      <c r="A1625" t="s">
        <v>497</v>
      </c>
      <c r="B1625" s="1">
        <f>+WEEKNUM(_2023[[#This Row],[DATA]],21)</f>
        <v>16</v>
      </c>
      <c r="C1625" s="1">
        <v>21</v>
      </c>
      <c r="D1625" t="s">
        <v>8</v>
      </c>
      <c r="E1625">
        <v>3408.92</v>
      </c>
      <c r="F1625">
        <v>0</v>
      </c>
      <c r="G1625" s="3">
        <f>INT((MONTH(C1625)-1)/3)+1</f>
        <v>1</v>
      </c>
    </row>
    <row r="1626" spans="1:7" x14ac:dyDescent="0.25">
      <c r="A1626" t="s">
        <v>497</v>
      </c>
      <c r="B1626" s="1">
        <f>+WEEKNUM(_2023[[#This Row],[DATA]],21)</f>
        <v>16</v>
      </c>
      <c r="C1626" s="1">
        <v>18</v>
      </c>
      <c r="D1626" t="s">
        <v>13</v>
      </c>
      <c r="E1626">
        <v>2252.3000000000002</v>
      </c>
      <c r="F1626">
        <v>0</v>
      </c>
      <c r="G1626" s="3">
        <f>INT((MONTH(C1626)-1)/3)+1</f>
        <v>1</v>
      </c>
    </row>
    <row r="1627" spans="1:7" x14ac:dyDescent="0.25">
      <c r="A1627" t="s">
        <v>497</v>
      </c>
      <c r="B1627" s="1">
        <f>+WEEKNUM(_2023[[#This Row],[DATA]],21)</f>
        <v>16</v>
      </c>
      <c r="C1627" s="1">
        <v>17</v>
      </c>
      <c r="D1627" t="s">
        <v>22</v>
      </c>
      <c r="E1627">
        <v>2803.75</v>
      </c>
      <c r="F1627">
        <v>0</v>
      </c>
      <c r="G1627" s="3">
        <f>INT((MONTH(C1627)-1)/3)+1</f>
        <v>1</v>
      </c>
    </row>
    <row r="1628" spans="1:7" x14ac:dyDescent="0.25">
      <c r="A1628" t="s">
        <v>497</v>
      </c>
      <c r="B1628" s="1">
        <f>+WEEKNUM(_2023[[#This Row],[DATA]],21)</f>
        <v>16</v>
      </c>
      <c r="C1628" s="1">
        <v>27</v>
      </c>
      <c r="D1628" t="s">
        <v>12</v>
      </c>
      <c r="E1628">
        <v>1147.3</v>
      </c>
      <c r="F1628">
        <v>0</v>
      </c>
      <c r="G1628" s="3">
        <f>INT((MONTH(C1628)-1)/3)+1</f>
        <v>1</v>
      </c>
    </row>
    <row r="1629" spans="1:7" x14ac:dyDescent="0.25">
      <c r="A1629" t="s">
        <v>497</v>
      </c>
      <c r="B1629" s="1">
        <f>+WEEKNUM(_2023[[#This Row],[DATA]],21)</f>
        <v>16</v>
      </c>
      <c r="C1629" s="1">
        <v>19</v>
      </c>
      <c r="D1629" t="s">
        <v>4</v>
      </c>
      <c r="E1629">
        <v>310.97000000000003</v>
      </c>
      <c r="F1629">
        <v>0</v>
      </c>
      <c r="G1629" s="3">
        <f>INT((MONTH(C1629)-1)/3)+1</f>
        <v>1</v>
      </c>
    </row>
    <row r="1630" spans="1:7" x14ac:dyDescent="0.25">
      <c r="A1630" t="s">
        <v>497</v>
      </c>
      <c r="B1630" s="1">
        <f>+WEEKNUM(_2023[[#This Row],[DATA]],21)</f>
        <v>16</v>
      </c>
      <c r="C1630" s="1">
        <v>27</v>
      </c>
      <c r="D1630" t="s">
        <v>10</v>
      </c>
      <c r="E1630">
        <v>2599.4</v>
      </c>
      <c r="F1630">
        <v>0</v>
      </c>
      <c r="G1630" s="3">
        <f>INT((MONTH(C1630)-1)/3)+1</f>
        <v>1</v>
      </c>
    </row>
    <row r="1631" spans="1:7" x14ac:dyDescent="0.25">
      <c r="A1631" t="s">
        <v>497</v>
      </c>
      <c r="B1631" s="1">
        <f>+WEEKNUM(_2023[[#This Row],[DATA]],21)</f>
        <v>16</v>
      </c>
      <c r="C1631" s="1">
        <v>23</v>
      </c>
      <c r="D1631" t="s">
        <v>21</v>
      </c>
      <c r="E1631">
        <v>1133.29</v>
      </c>
      <c r="F1631">
        <v>0</v>
      </c>
      <c r="G1631" s="3">
        <f>INT((MONTH(C1631)-1)/3)+1</f>
        <v>1</v>
      </c>
    </row>
    <row r="1632" spans="1:7" x14ac:dyDescent="0.25">
      <c r="A1632" t="s">
        <v>497</v>
      </c>
      <c r="B1632" s="1">
        <f>+WEEKNUM(_2023[[#This Row],[DATA]],21)</f>
        <v>16</v>
      </c>
      <c r="C1632" s="1">
        <v>29</v>
      </c>
      <c r="D1632" t="s">
        <v>3</v>
      </c>
      <c r="E1632">
        <v>2223.96</v>
      </c>
      <c r="F1632">
        <v>0</v>
      </c>
      <c r="G1632" s="3">
        <f>INT((MONTH(C1632)-1)/3)+1</f>
        <v>1</v>
      </c>
    </row>
    <row r="1633" spans="1:7" x14ac:dyDescent="0.25">
      <c r="A1633" t="s">
        <v>497</v>
      </c>
      <c r="B1633" s="1">
        <f>+WEEKNUM(_2023[[#This Row],[DATA]],21)</f>
        <v>16</v>
      </c>
      <c r="C1633" s="1">
        <v>30</v>
      </c>
      <c r="D1633" t="s">
        <v>7</v>
      </c>
      <c r="E1633">
        <v>2250.04</v>
      </c>
      <c r="F1633">
        <v>0</v>
      </c>
      <c r="G1633" s="3">
        <f>INT((MONTH(C1633)-1)/3)+1</f>
        <v>1</v>
      </c>
    </row>
    <row r="1634" spans="1:7" x14ac:dyDescent="0.25">
      <c r="A1634" t="s">
        <v>497</v>
      </c>
      <c r="B1634" s="1">
        <f>+WEEKNUM(_2023[[#This Row],[DATA]],21)</f>
        <v>16</v>
      </c>
      <c r="C1634" s="1">
        <v>25</v>
      </c>
      <c r="D1634" t="s">
        <v>9</v>
      </c>
      <c r="E1634">
        <v>1970.79</v>
      </c>
      <c r="F1634">
        <v>0</v>
      </c>
      <c r="G1634" s="3">
        <f>INT((MONTH(C1634)-1)/3)+1</f>
        <v>1</v>
      </c>
    </row>
    <row r="1635" spans="1:7" x14ac:dyDescent="0.25">
      <c r="A1635" t="s">
        <v>498</v>
      </c>
      <c r="B1635" s="1">
        <f>+WEEKNUM(_2023[[#This Row],[DATA]],21)</f>
        <v>16</v>
      </c>
      <c r="C1635" s="4">
        <v>20</v>
      </c>
      <c r="D1635" t="s">
        <v>5</v>
      </c>
      <c r="E1635">
        <v>2511.3200000000002</v>
      </c>
      <c r="F1635">
        <v>0</v>
      </c>
      <c r="G1635" s="3">
        <f>INT((MONTH(C1635)-1)/3)+1</f>
        <v>1</v>
      </c>
    </row>
    <row r="1636" spans="1:7" x14ac:dyDescent="0.25">
      <c r="A1636" t="s">
        <v>498</v>
      </c>
      <c r="B1636" s="1">
        <f>+WEEKNUM(_2023[[#This Row],[DATA]],21)</f>
        <v>16</v>
      </c>
      <c r="C1636" s="1">
        <v>24</v>
      </c>
      <c r="D1636" t="s">
        <v>11</v>
      </c>
      <c r="E1636">
        <v>2005.69</v>
      </c>
      <c r="F1636">
        <v>0</v>
      </c>
      <c r="G1636" s="3">
        <f>INT((MONTH(C1636)-1)/3)+1</f>
        <v>1</v>
      </c>
    </row>
    <row r="1637" spans="1:7" x14ac:dyDescent="0.25">
      <c r="A1637" t="s">
        <v>498</v>
      </c>
      <c r="B1637" s="1">
        <f>+WEEKNUM(_2023[[#This Row],[DATA]],21)</f>
        <v>16</v>
      </c>
      <c r="C1637" s="1">
        <v>22</v>
      </c>
      <c r="D1637" t="s">
        <v>6</v>
      </c>
      <c r="E1637">
        <v>1595.48</v>
      </c>
      <c r="F1637">
        <v>0</v>
      </c>
      <c r="G1637" s="3">
        <f>INT((MONTH(C1637)-1)/3)+1</f>
        <v>1</v>
      </c>
    </row>
    <row r="1638" spans="1:7" x14ac:dyDescent="0.25">
      <c r="A1638" t="s">
        <v>498</v>
      </c>
      <c r="B1638" s="1">
        <f>+WEEKNUM(_2023[[#This Row],[DATA]],21)</f>
        <v>16</v>
      </c>
      <c r="C1638" s="1">
        <v>26</v>
      </c>
      <c r="D1638" t="s">
        <v>14</v>
      </c>
      <c r="E1638">
        <v>4138.5600000000004</v>
      </c>
      <c r="F1638">
        <v>0</v>
      </c>
      <c r="G1638" s="3">
        <f>INT((MONTH(C1638)-1)/3)+1</f>
        <v>1</v>
      </c>
    </row>
    <row r="1639" spans="1:7" x14ac:dyDescent="0.25">
      <c r="A1639" t="s">
        <v>498</v>
      </c>
      <c r="B1639" s="1">
        <f>+WEEKNUM(_2023[[#This Row],[DATA]],21)</f>
        <v>16</v>
      </c>
      <c r="C1639" s="1">
        <v>21</v>
      </c>
      <c r="D1639" t="s">
        <v>8</v>
      </c>
      <c r="E1639">
        <v>5791.06</v>
      </c>
      <c r="F1639">
        <v>0</v>
      </c>
      <c r="G1639" s="3">
        <f>INT((MONTH(C1639)-1)/3)+1</f>
        <v>1</v>
      </c>
    </row>
    <row r="1640" spans="1:7" x14ac:dyDescent="0.25">
      <c r="A1640" t="s">
        <v>498</v>
      </c>
      <c r="B1640" s="1">
        <f>+WEEKNUM(_2023[[#This Row],[DATA]],21)</f>
        <v>16</v>
      </c>
      <c r="C1640" s="1">
        <v>18</v>
      </c>
      <c r="D1640" t="s">
        <v>13</v>
      </c>
      <c r="E1640">
        <v>1118.24</v>
      </c>
      <c r="F1640">
        <v>0</v>
      </c>
      <c r="G1640" s="3">
        <f>INT((MONTH(C1640)-1)/3)+1</f>
        <v>1</v>
      </c>
    </row>
    <row r="1641" spans="1:7" x14ac:dyDescent="0.25">
      <c r="A1641" t="s">
        <v>498</v>
      </c>
      <c r="B1641" s="1">
        <f>+WEEKNUM(_2023[[#This Row],[DATA]],21)</f>
        <v>16</v>
      </c>
      <c r="C1641" s="1">
        <v>17</v>
      </c>
      <c r="D1641" t="s">
        <v>22</v>
      </c>
      <c r="E1641">
        <v>3006.4</v>
      </c>
      <c r="F1641">
        <v>0</v>
      </c>
      <c r="G1641" s="3">
        <f>INT((MONTH(C1641)-1)/3)+1</f>
        <v>1</v>
      </c>
    </row>
    <row r="1642" spans="1:7" x14ac:dyDescent="0.25">
      <c r="A1642" t="s">
        <v>498</v>
      </c>
      <c r="B1642" s="1">
        <f>+WEEKNUM(_2023[[#This Row],[DATA]],21)</f>
        <v>16</v>
      </c>
      <c r="C1642" s="1">
        <v>27</v>
      </c>
      <c r="D1642" t="s">
        <v>12</v>
      </c>
      <c r="E1642">
        <v>2358.61</v>
      </c>
      <c r="F1642">
        <v>0</v>
      </c>
      <c r="G1642" s="3">
        <f>INT((MONTH(C1642)-1)/3)+1</f>
        <v>1</v>
      </c>
    </row>
    <row r="1643" spans="1:7" x14ac:dyDescent="0.25">
      <c r="A1643" t="s">
        <v>498</v>
      </c>
      <c r="B1643" s="1">
        <f>+WEEKNUM(_2023[[#This Row],[DATA]],21)</f>
        <v>16</v>
      </c>
      <c r="C1643" s="1">
        <v>19</v>
      </c>
      <c r="D1643" t="s">
        <v>4</v>
      </c>
      <c r="E1643">
        <v>1950.64</v>
      </c>
      <c r="F1643">
        <v>0</v>
      </c>
      <c r="G1643" s="3">
        <f>INT((MONTH(C1643)-1)/3)+1</f>
        <v>1</v>
      </c>
    </row>
    <row r="1644" spans="1:7" x14ac:dyDescent="0.25">
      <c r="A1644" t="s">
        <v>498</v>
      </c>
      <c r="B1644" s="1">
        <f>+WEEKNUM(_2023[[#This Row],[DATA]],21)</f>
        <v>16</v>
      </c>
      <c r="C1644" s="1">
        <v>27</v>
      </c>
      <c r="D1644" t="s">
        <v>10</v>
      </c>
      <c r="E1644">
        <v>1931.12</v>
      </c>
      <c r="F1644">
        <v>0</v>
      </c>
      <c r="G1644" s="3">
        <f>INT((MONTH(C1644)-1)/3)+1</f>
        <v>1</v>
      </c>
    </row>
    <row r="1645" spans="1:7" x14ac:dyDescent="0.25">
      <c r="A1645" t="s">
        <v>498</v>
      </c>
      <c r="B1645" s="1">
        <f>+WEEKNUM(_2023[[#This Row],[DATA]],21)</f>
        <v>16</v>
      </c>
      <c r="C1645" s="1">
        <v>23</v>
      </c>
      <c r="D1645" t="s">
        <v>21</v>
      </c>
      <c r="E1645">
        <v>5478.44</v>
      </c>
      <c r="F1645">
        <v>0</v>
      </c>
      <c r="G1645" s="3">
        <f>INT((MONTH(C1645)-1)/3)+1</f>
        <v>1</v>
      </c>
    </row>
    <row r="1646" spans="1:7" x14ac:dyDescent="0.25">
      <c r="A1646" t="s">
        <v>498</v>
      </c>
      <c r="B1646" s="1">
        <f>+WEEKNUM(_2023[[#This Row],[DATA]],21)</f>
        <v>16</v>
      </c>
      <c r="C1646" s="1">
        <v>29</v>
      </c>
      <c r="D1646" t="s">
        <v>3</v>
      </c>
      <c r="E1646">
        <v>3280.28</v>
      </c>
      <c r="F1646">
        <v>0</v>
      </c>
      <c r="G1646" s="3">
        <f>INT((MONTH(C1646)-1)/3)+1</f>
        <v>1</v>
      </c>
    </row>
    <row r="1647" spans="1:7" x14ac:dyDescent="0.25">
      <c r="A1647" t="s">
        <v>498</v>
      </c>
      <c r="B1647" s="1">
        <f>+WEEKNUM(_2023[[#This Row],[DATA]],21)</f>
        <v>16</v>
      </c>
      <c r="C1647" s="1">
        <v>30</v>
      </c>
      <c r="D1647" t="s">
        <v>7</v>
      </c>
      <c r="E1647">
        <v>2328.12</v>
      </c>
      <c r="F1647">
        <v>0</v>
      </c>
      <c r="G1647" s="3">
        <f>INT((MONTH(C1647)-1)/3)+1</f>
        <v>1</v>
      </c>
    </row>
    <row r="1648" spans="1:7" x14ac:dyDescent="0.25">
      <c r="A1648" t="s">
        <v>498</v>
      </c>
      <c r="B1648" s="1">
        <f>+WEEKNUM(_2023[[#This Row],[DATA]],21)</f>
        <v>16</v>
      </c>
      <c r="C1648" s="1">
        <v>25</v>
      </c>
      <c r="D1648" t="s">
        <v>9</v>
      </c>
      <c r="E1648">
        <v>3870.3</v>
      </c>
      <c r="F1648">
        <v>0</v>
      </c>
      <c r="G1648" s="3">
        <f>INT((MONTH(C1648)-1)/3)+1</f>
        <v>1</v>
      </c>
    </row>
    <row r="1649" spans="1:7" x14ac:dyDescent="0.25">
      <c r="A1649" t="s">
        <v>499</v>
      </c>
      <c r="B1649" s="1">
        <f>+WEEKNUM(_2023[[#This Row],[DATA]],21)</f>
        <v>16</v>
      </c>
      <c r="C1649" s="4">
        <v>20</v>
      </c>
      <c r="D1649" t="s">
        <v>5</v>
      </c>
      <c r="E1649">
        <v>2418.4499999999998</v>
      </c>
      <c r="F1649">
        <v>0</v>
      </c>
      <c r="G1649" s="3">
        <f>INT((MONTH(C1649)-1)/3)+1</f>
        <v>1</v>
      </c>
    </row>
    <row r="1650" spans="1:7" x14ac:dyDescent="0.25">
      <c r="A1650" t="s">
        <v>499</v>
      </c>
      <c r="B1650" s="1">
        <f>+WEEKNUM(_2023[[#This Row],[DATA]],21)</f>
        <v>16</v>
      </c>
      <c r="C1650" s="1">
        <v>24</v>
      </c>
      <c r="D1650" t="s">
        <v>11</v>
      </c>
      <c r="E1650">
        <v>1213.68</v>
      </c>
      <c r="F1650">
        <v>0</v>
      </c>
      <c r="G1650" s="3">
        <f>INT((MONTH(C1650)-1)/3)+1</f>
        <v>1</v>
      </c>
    </row>
    <row r="1651" spans="1:7" x14ac:dyDescent="0.25">
      <c r="A1651" t="s">
        <v>499</v>
      </c>
      <c r="B1651" s="1">
        <f>+WEEKNUM(_2023[[#This Row],[DATA]],21)</f>
        <v>16</v>
      </c>
      <c r="C1651" s="1">
        <v>22</v>
      </c>
      <c r="D1651" t="s">
        <v>6</v>
      </c>
      <c r="E1651">
        <v>2179.58</v>
      </c>
      <c r="F1651">
        <v>0</v>
      </c>
      <c r="G1651" s="3">
        <f>INT((MONTH(C1651)-1)/3)+1</f>
        <v>1</v>
      </c>
    </row>
    <row r="1652" spans="1:7" x14ac:dyDescent="0.25">
      <c r="A1652" t="s">
        <v>499</v>
      </c>
      <c r="B1652" s="1">
        <f>+WEEKNUM(_2023[[#This Row],[DATA]],21)</f>
        <v>16</v>
      </c>
      <c r="C1652" s="1">
        <v>26</v>
      </c>
      <c r="D1652" t="s">
        <v>14</v>
      </c>
      <c r="E1652">
        <v>4528.78</v>
      </c>
      <c r="F1652">
        <v>0</v>
      </c>
      <c r="G1652" s="3">
        <f>INT((MONTH(C1652)-1)/3)+1</f>
        <v>1</v>
      </c>
    </row>
    <row r="1653" spans="1:7" x14ac:dyDescent="0.25">
      <c r="A1653" t="s">
        <v>499</v>
      </c>
      <c r="B1653" s="1">
        <f>+WEEKNUM(_2023[[#This Row],[DATA]],21)</f>
        <v>16</v>
      </c>
      <c r="C1653" s="1">
        <v>21</v>
      </c>
      <c r="D1653" t="s">
        <v>8</v>
      </c>
      <c r="E1653">
        <v>3661.68</v>
      </c>
      <c r="F1653">
        <v>0</v>
      </c>
      <c r="G1653" s="3">
        <f>INT((MONTH(C1653)-1)/3)+1</f>
        <v>1</v>
      </c>
    </row>
    <row r="1654" spans="1:7" x14ac:dyDescent="0.25">
      <c r="A1654" t="s">
        <v>499</v>
      </c>
      <c r="B1654" s="1">
        <f>+WEEKNUM(_2023[[#This Row],[DATA]],21)</f>
        <v>16</v>
      </c>
      <c r="C1654" s="1">
        <v>18</v>
      </c>
      <c r="D1654" t="s">
        <v>13</v>
      </c>
      <c r="E1654">
        <v>1621.91</v>
      </c>
      <c r="F1654">
        <v>0</v>
      </c>
      <c r="G1654" s="3">
        <f>INT((MONTH(C1654)-1)/3)+1</f>
        <v>1</v>
      </c>
    </row>
    <row r="1655" spans="1:7" x14ac:dyDescent="0.25">
      <c r="A1655" t="s">
        <v>499</v>
      </c>
      <c r="B1655" s="1">
        <f>+WEEKNUM(_2023[[#This Row],[DATA]],21)</f>
        <v>16</v>
      </c>
      <c r="C1655" s="1">
        <v>17</v>
      </c>
      <c r="D1655" t="s">
        <v>22</v>
      </c>
      <c r="E1655">
        <v>4489.3999999999996</v>
      </c>
      <c r="F1655">
        <v>0</v>
      </c>
      <c r="G1655" s="3">
        <f>INT((MONTH(C1655)-1)/3)+1</f>
        <v>1</v>
      </c>
    </row>
    <row r="1656" spans="1:7" x14ac:dyDescent="0.25">
      <c r="A1656" t="s">
        <v>499</v>
      </c>
      <c r="B1656" s="1">
        <f>+WEEKNUM(_2023[[#This Row],[DATA]],21)</f>
        <v>16</v>
      </c>
      <c r="C1656" s="1">
        <v>27</v>
      </c>
      <c r="D1656" t="s">
        <v>12</v>
      </c>
      <c r="E1656">
        <v>2385.5100000000002</v>
      </c>
      <c r="F1656">
        <v>0</v>
      </c>
      <c r="G1656" s="3">
        <f>INT((MONTH(C1656)-1)/3)+1</f>
        <v>1</v>
      </c>
    </row>
    <row r="1657" spans="1:7" x14ac:dyDescent="0.25">
      <c r="A1657" t="s">
        <v>499</v>
      </c>
      <c r="B1657" s="1">
        <f>+WEEKNUM(_2023[[#This Row],[DATA]],21)</f>
        <v>16</v>
      </c>
      <c r="C1657" s="1">
        <v>27</v>
      </c>
      <c r="D1657" t="s">
        <v>10</v>
      </c>
      <c r="E1657">
        <v>3059.94</v>
      </c>
      <c r="F1657">
        <v>0</v>
      </c>
      <c r="G1657" s="3">
        <f>INT((MONTH(C1657)-1)/3)+1</f>
        <v>1</v>
      </c>
    </row>
    <row r="1658" spans="1:7" x14ac:dyDescent="0.25">
      <c r="A1658" t="s">
        <v>499</v>
      </c>
      <c r="B1658" s="1">
        <f>+WEEKNUM(_2023[[#This Row],[DATA]],21)</f>
        <v>16</v>
      </c>
      <c r="C1658" s="1">
        <v>23</v>
      </c>
      <c r="D1658" t="s">
        <v>21</v>
      </c>
      <c r="E1658">
        <v>4751.93</v>
      </c>
      <c r="F1658">
        <v>0</v>
      </c>
      <c r="G1658" s="3">
        <f>INT((MONTH(C1658)-1)/3)+1</f>
        <v>1</v>
      </c>
    </row>
    <row r="1659" spans="1:7" x14ac:dyDescent="0.25">
      <c r="A1659" t="s">
        <v>499</v>
      </c>
      <c r="B1659" s="1">
        <f>+WEEKNUM(_2023[[#This Row],[DATA]],21)</f>
        <v>16</v>
      </c>
      <c r="C1659" s="1">
        <v>29</v>
      </c>
      <c r="D1659" t="s">
        <v>3</v>
      </c>
      <c r="E1659">
        <v>2506.61</v>
      </c>
      <c r="F1659">
        <v>0</v>
      </c>
      <c r="G1659" s="3">
        <f>INT((MONTH(C1659)-1)/3)+1</f>
        <v>1</v>
      </c>
    </row>
    <row r="1660" spans="1:7" x14ac:dyDescent="0.25">
      <c r="A1660" t="s">
        <v>499</v>
      </c>
      <c r="B1660" s="1">
        <f>+WEEKNUM(_2023[[#This Row],[DATA]],21)</f>
        <v>16</v>
      </c>
      <c r="C1660" s="1">
        <v>30</v>
      </c>
      <c r="D1660" t="s">
        <v>7</v>
      </c>
      <c r="E1660">
        <v>3382.72</v>
      </c>
      <c r="F1660">
        <v>0</v>
      </c>
      <c r="G1660" s="3">
        <f>INT((MONTH(C1660)-1)/3)+1</f>
        <v>1</v>
      </c>
    </row>
    <row r="1661" spans="1:7" x14ac:dyDescent="0.25">
      <c r="A1661" t="s">
        <v>499</v>
      </c>
      <c r="B1661" s="1">
        <f>+WEEKNUM(_2023[[#This Row],[DATA]],21)</f>
        <v>16</v>
      </c>
      <c r="C1661" s="1">
        <v>25</v>
      </c>
      <c r="D1661" t="s">
        <v>9</v>
      </c>
      <c r="E1661">
        <v>3808.34</v>
      </c>
      <c r="F1661">
        <v>0</v>
      </c>
      <c r="G1661" s="3">
        <f>INT((MONTH(C1661)-1)/3)+1</f>
        <v>1</v>
      </c>
    </row>
    <row r="1662" spans="1:7" x14ac:dyDescent="0.25">
      <c r="A1662" t="s">
        <v>500</v>
      </c>
      <c r="B1662" s="1">
        <f>+WEEKNUM(_2023[[#This Row],[DATA]],21)</f>
        <v>17</v>
      </c>
      <c r="C1662" s="4">
        <v>20</v>
      </c>
      <c r="D1662" t="s">
        <v>5</v>
      </c>
      <c r="E1662">
        <v>1062.8599999999999</v>
      </c>
      <c r="F1662">
        <v>0</v>
      </c>
      <c r="G1662" s="3">
        <f>INT((MONTH(C1662)-1)/3)+1</f>
        <v>1</v>
      </c>
    </row>
    <row r="1663" spans="1:7" x14ac:dyDescent="0.25">
      <c r="A1663" t="s">
        <v>500</v>
      </c>
      <c r="B1663" s="1">
        <f>+WEEKNUM(_2023[[#This Row],[DATA]],21)</f>
        <v>17</v>
      </c>
      <c r="C1663" s="1">
        <v>24</v>
      </c>
      <c r="D1663" t="s">
        <v>11</v>
      </c>
      <c r="E1663">
        <v>1377.88</v>
      </c>
      <c r="F1663">
        <v>0</v>
      </c>
      <c r="G1663" s="3">
        <f>INT((MONTH(C1663)-1)/3)+1</f>
        <v>1</v>
      </c>
    </row>
    <row r="1664" spans="1:7" x14ac:dyDescent="0.25">
      <c r="A1664" t="s">
        <v>500</v>
      </c>
      <c r="B1664" s="1">
        <f>+WEEKNUM(_2023[[#This Row],[DATA]],21)</f>
        <v>17</v>
      </c>
      <c r="C1664" s="1">
        <v>22</v>
      </c>
      <c r="D1664" t="s">
        <v>6</v>
      </c>
      <c r="E1664">
        <v>1551.41</v>
      </c>
      <c r="F1664">
        <v>0</v>
      </c>
      <c r="G1664" s="3">
        <f>INT((MONTH(C1664)-1)/3)+1</f>
        <v>1</v>
      </c>
    </row>
    <row r="1665" spans="1:7" x14ac:dyDescent="0.25">
      <c r="A1665" t="s">
        <v>500</v>
      </c>
      <c r="B1665" s="1">
        <f>+WEEKNUM(_2023[[#This Row],[DATA]],21)</f>
        <v>17</v>
      </c>
      <c r="C1665" s="1">
        <v>26</v>
      </c>
      <c r="D1665" t="s">
        <v>14</v>
      </c>
      <c r="E1665">
        <v>3716.15</v>
      </c>
      <c r="F1665">
        <v>0</v>
      </c>
      <c r="G1665" s="3">
        <f>INT((MONTH(C1665)-1)/3)+1</f>
        <v>1</v>
      </c>
    </row>
    <row r="1666" spans="1:7" x14ac:dyDescent="0.25">
      <c r="A1666" t="s">
        <v>500</v>
      </c>
      <c r="B1666" s="1">
        <f>+WEEKNUM(_2023[[#This Row],[DATA]],21)</f>
        <v>17</v>
      </c>
      <c r="C1666" s="1">
        <v>21</v>
      </c>
      <c r="D1666" t="s">
        <v>8</v>
      </c>
      <c r="E1666">
        <v>3458.01</v>
      </c>
      <c r="F1666">
        <v>0</v>
      </c>
      <c r="G1666" s="3">
        <f>INT((MONTH(C1666)-1)/3)+1</f>
        <v>1</v>
      </c>
    </row>
    <row r="1667" spans="1:7" x14ac:dyDescent="0.25">
      <c r="A1667" t="s">
        <v>500</v>
      </c>
      <c r="B1667" s="1">
        <f>+WEEKNUM(_2023[[#This Row],[DATA]],21)</f>
        <v>17</v>
      </c>
      <c r="C1667" s="1">
        <v>18</v>
      </c>
      <c r="D1667" t="s">
        <v>13</v>
      </c>
      <c r="E1667">
        <v>2499.15</v>
      </c>
      <c r="F1667">
        <v>0</v>
      </c>
      <c r="G1667" s="3">
        <f>INT((MONTH(C1667)-1)/3)+1</f>
        <v>1</v>
      </c>
    </row>
    <row r="1668" spans="1:7" x14ac:dyDescent="0.25">
      <c r="A1668" t="s">
        <v>500</v>
      </c>
      <c r="B1668" s="1">
        <f>+WEEKNUM(_2023[[#This Row],[DATA]],21)</f>
        <v>17</v>
      </c>
      <c r="C1668" s="1">
        <v>17</v>
      </c>
      <c r="D1668" t="s">
        <v>22</v>
      </c>
      <c r="E1668">
        <v>1688</v>
      </c>
      <c r="F1668">
        <v>0</v>
      </c>
      <c r="G1668" s="3">
        <f>INT((MONTH(C1668)-1)/3)+1</f>
        <v>1</v>
      </c>
    </row>
    <row r="1669" spans="1:7" x14ac:dyDescent="0.25">
      <c r="A1669" t="s">
        <v>500</v>
      </c>
      <c r="B1669" s="1">
        <f>+WEEKNUM(_2023[[#This Row],[DATA]],21)</f>
        <v>17</v>
      </c>
      <c r="C1669" s="1">
        <v>27</v>
      </c>
      <c r="D1669" t="s">
        <v>12</v>
      </c>
      <c r="E1669">
        <v>2046.78</v>
      </c>
      <c r="F1669">
        <v>0</v>
      </c>
      <c r="G1669" s="3">
        <f>INT((MONTH(C1669)-1)/3)+1</f>
        <v>1</v>
      </c>
    </row>
    <row r="1670" spans="1:7" x14ac:dyDescent="0.25">
      <c r="A1670" t="s">
        <v>500</v>
      </c>
      <c r="B1670" s="1">
        <f>+WEEKNUM(_2023[[#This Row],[DATA]],21)</f>
        <v>17</v>
      </c>
      <c r="C1670" s="1">
        <v>19</v>
      </c>
      <c r="D1670" t="s">
        <v>4</v>
      </c>
      <c r="E1670">
        <v>1099.1400000000001</v>
      </c>
      <c r="F1670">
        <v>0</v>
      </c>
      <c r="G1670" s="3">
        <f>INT((MONTH(C1670)-1)/3)+1</f>
        <v>1</v>
      </c>
    </row>
    <row r="1671" spans="1:7" x14ac:dyDescent="0.25">
      <c r="A1671" t="s">
        <v>500</v>
      </c>
      <c r="B1671" s="1">
        <f>+WEEKNUM(_2023[[#This Row],[DATA]],21)</f>
        <v>17</v>
      </c>
      <c r="C1671" s="1">
        <v>27</v>
      </c>
      <c r="D1671" t="s">
        <v>10</v>
      </c>
      <c r="E1671">
        <v>3393.5</v>
      </c>
      <c r="F1671">
        <v>0</v>
      </c>
      <c r="G1671" s="3">
        <f>INT((MONTH(C1671)-1)/3)+1</f>
        <v>1</v>
      </c>
    </row>
    <row r="1672" spans="1:7" x14ac:dyDescent="0.25">
      <c r="A1672" t="s">
        <v>500</v>
      </c>
      <c r="B1672" s="1">
        <f>+WEEKNUM(_2023[[#This Row],[DATA]],21)</f>
        <v>17</v>
      </c>
      <c r="C1672" s="1">
        <v>23</v>
      </c>
      <c r="D1672" t="s">
        <v>21</v>
      </c>
      <c r="E1672">
        <v>2546.69</v>
      </c>
      <c r="F1672">
        <v>0</v>
      </c>
      <c r="G1672" s="3">
        <f>INT((MONTH(C1672)-1)/3)+1</f>
        <v>1</v>
      </c>
    </row>
    <row r="1673" spans="1:7" x14ac:dyDescent="0.25">
      <c r="A1673" t="s">
        <v>500</v>
      </c>
      <c r="B1673" s="1">
        <f>+WEEKNUM(_2023[[#This Row],[DATA]],21)</f>
        <v>17</v>
      </c>
      <c r="C1673" s="1">
        <v>29</v>
      </c>
      <c r="D1673" t="s">
        <v>3</v>
      </c>
      <c r="E1673">
        <v>2319.5700000000002</v>
      </c>
      <c r="F1673">
        <v>0</v>
      </c>
      <c r="G1673" s="3">
        <f>INT((MONTH(C1673)-1)/3)+1</f>
        <v>1</v>
      </c>
    </row>
    <row r="1674" spans="1:7" x14ac:dyDescent="0.25">
      <c r="A1674" t="s">
        <v>500</v>
      </c>
      <c r="B1674" s="1">
        <f>+WEEKNUM(_2023[[#This Row],[DATA]],21)</f>
        <v>17</v>
      </c>
      <c r="C1674" s="1">
        <v>30</v>
      </c>
      <c r="D1674" t="s">
        <v>7</v>
      </c>
      <c r="E1674">
        <v>1926.4</v>
      </c>
      <c r="F1674">
        <v>0</v>
      </c>
      <c r="G1674" s="3">
        <f>INT((MONTH(C1674)-1)/3)+1</f>
        <v>1</v>
      </c>
    </row>
    <row r="1675" spans="1:7" x14ac:dyDescent="0.25">
      <c r="A1675" t="s">
        <v>500</v>
      </c>
      <c r="B1675" s="1">
        <f>+WEEKNUM(_2023[[#This Row],[DATA]],21)</f>
        <v>17</v>
      </c>
      <c r="C1675" s="1">
        <v>25</v>
      </c>
      <c r="D1675" t="s">
        <v>9</v>
      </c>
      <c r="E1675">
        <v>3021</v>
      </c>
      <c r="F1675">
        <v>0</v>
      </c>
      <c r="G1675" s="3">
        <f>INT((MONTH(C1675)-1)/3)+1</f>
        <v>1</v>
      </c>
    </row>
    <row r="1676" spans="1:7" x14ac:dyDescent="0.25">
      <c r="A1676" t="s">
        <v>501</v>
      </c>
      <c r="B1676" s="1">
        <f>+WEEKNUM(_2023[[#This Row],[DATA]],21)</f>
        <v>17</v>
      </c>
      <c r="C1676" s="4">
        <v>20</v>
      </c>
      <c r="D1676" t="s">
        <v>5</v>
      </c>
      <c r="E1676">
        <v>1847.27</v>
      </c>
      <c r="F1676">
        <v>0</v>
      </c>
      <c r="G1676" s="3">
        <f>INT((MONTH(C1676)-1)/3)+1</f>
        <v>1</v>
      </c>
    </row>
    <row r="1677" spans="1:7" x14ac:dyDescent="0.25">
      <c r="A1677" t="s">
        <v>501</v>
      </c>
      <c r="B1677" s="1">
        <f>+WEEKNUM(_2023[[#This Row],[DATA]],21)</f>
        <v>17</v>
      </c>
      <c r="C1677" s="1">
        <v>24</v>
      </c>
      <c r="D1677" t="s">
        <v>11</v>
      </c>
      <c r="E1677">
        <v>1619.14</v>
      </c>
      <c r="F1677">
        <v>0</v>
      </c>
      <c r="G1677" s="3">
        <f>INT((MONTH(C1677)-1)/3)+1</f>
        <v>1</v>
      </c>
    </row>
    <row r="1678" spans="1:7" x14ac:dyDescent="0.25">
      <c r="A1678" t="s">
        <v>501</v>
      </c>
      <c r="B1678" s="1">
        <f>+WEEKNUM(_2023[[#This Row],[DATA]],21)</f>
        <v>17</v>
      </c>
      <c r="C1678" s="1">
        <v>22</v>
      </c>
      <c r="D1678" t="s">
        <v>6</v>
      </c>
      <c r="E1678">
        <v>2762.7</v>
      </c>
      <c r="F1678">
        <v>0</v>
      </c>
      <c r="G1678" s="3">
        <f>INT((MONTH(C1678)-1)/3)+1</f>
        <v>1</v>
      </c>
    </row>
    <row r="1679" spans="1:7" x14ac:dyDescent="0.25">
      <c r="A1679" t="s">
        <v>501</v>
      </c>
      <c r="B1679" s="1">
        <f>+WEEKNUM(_2023[[#This Row],[DATA]],21)</f>
        <v>17</v>
      </c>
      <c r="C1679" s="1">
        <v>26</v>
      </c>
      <c r="D1679" t="s">
        <v>14</v>
      </c>
      <c r="E1679">
        <v>4689.74</v>
      </c>
      <c r="F1679">
        <v>0</v>
      </c>
      <c r="G1679" s="3">
        <f>INT((MONTH(C1679)-1)/3)+1</f>
        <v>1</v>
      </c>
    </row>
    <row r="1680" spans="1:7" x14ac:dyDescent="0.25">
      <c r="A1680" t="s">
        <v>501</v>
      </c>
      <c r="B1680" s="1">
        <f>+WEEKNUM(_2023[[#This Row],[DATA]],21)</f>
        <v>17</v>
      </c>
      <c r="C1680" s="1">
        <v>21</v>
      </c>
      <c r="D1680" t="s">
        <v>8</v>
      </c>
      <c r="E1680">
        <v>4183.8999999999996</v>
      </c>
      <c r="F1680">
        <v>0</v>
      </c>
      <c r="G1680" s="3">
        <f>INT((MONTH(C1680)-1)/3)+1</f>
        <v>1</v>
      </c>
    </row>
    <row r="1681" spans="1:7" x14ac:dyDescent="0.25">
      <c r="A1681" t="s">
        <v>501</v>
      </c>
      <c r="B1681" s="1">
        <f>+WEEKNUM(_2023[[#This Row],[DATA]],21)</f>
        <v>17</v>
      </c>
      <c r="C1681" s="1">
        <v>18</v>
      </c>
      <c r="D1681" t="s">
        <v>13</v>
      </c>
      <c r="E1681">
        <v>1392.2</v>
      </c>
      <c r="F1681">
        <v>0</v>
      </c>
      <c r="G1681" s="3">
        <f>INT((MONTH(C1681)-1)/3)+1</f>
        <v>1</v>
      </c>
    </row>
    <row r="1682" spans="1:7" x14ac:dyDescent="0.25">
      <c r="A1682" t="s">
        <v>501</v>
      </c>
      <c r="B1682" s="1">
        <f>+WEEKNUM(_2023[[#This Row],[DATA]],21)</f>
        <v>17</v>
      </c>
      <c r="C1682" s="1">
        <v>17</v>
      </c>
      <c r="D1682" t="s">
        <v>22</v>
      </c>
      <c r="E1682">
        <v>2547.4</v>
      </c>
      <c r="F1682">
        <v>0</v>
      </c>
      <c r="G1682" s="3">
        <f>INT((MONTH(C1682)-1)/3)+1</f>
        <v>1</v>
      </c>
    </row>
    <row r="1683" spans="1:7" x14ac:dyDescent="0.25">
      <c r="A1683" t="s">
        <v>501</v>
      </c>
      <c r="B1683" s="1">
        <f>+WEEKNUM(_2023[[#This Row],[DATA]],21)</f>
        <v>17</v>
      </c>
      <c r="C1683" s="1">
        <v>27</v>
      </c>
      <c r="D1683" t="s">
        <v>12</v>
      </c>
      <c r="E1683">
        <v>3240.31</v>
      </c>
      <c r="F1683">
        <v>0</v>
      </c>
      <c r="G1683" s="3">
        <f>INT((MONTH(C1683)-1)/3)+1</f>
        <v>1</v>
      </c>
    </row>
    <row r="1684" spans="1:7" x14ac:dyDescent="0.25">
      <c r="A1684" t="s">
        <v>501</v>
      </c>
      <c r="B1684" s="1">
        <f>+WEEKNUM(_2023[[#This Row],[DATA]],21)</f>
        <v>17</v>
      </c>
      <c r="C1684" s="1">
        <v>19</v>
      </c>
      <c r="D1684" t="s">
        <v>4</v>
      </c>
      <c r="E1684">
        <v>745.78</v>
      </c>
      <c r="F1684">
        <v>0</v>
      </c>
      <c r="G1684" s="3">
        <f>INT((MONTH(C1684)-1)/3)+1</f>
        <v>1</v>
      </c>
    </row>
    <row r="1685" spans="1:7" x14ac:dyDescent="0.25">
      <c r="A1685" t="s">
        <v>501</v>
      </c>
      <c r="B1685" s="1">
        <f>+WEEKNUM(_2023[[#This Row],[DATA]],21)</f>
        <v>17</v>
      </c>
      <c r="C1685" s="1">
        <v>27</v>
      </c>
      <c r="D1685" t="s">
        <v>10</v>
      </c>
      <c r="E1685">
        <v>2539.9499999999998</v>
      </c>
      <c r="F1685">
        <v>0</v>
      </c>
      <c r="G1685" s="3">
        <f>INT((MONTH(C1685)-1)/3)+1</f>
        <v>1</v>
      </c>
    </row>
    <row r="1686" spans="1:7" x14ac:dyDescent="0.25">
      <c r="A1686" t="s">
        <v>501</v>
      </c>
      <c r="B1686" s="1">
        <f>+WEEKNUM(_2023[[#This Row],[DATA]],21)</f>
        <v>17</v>
      </c>
      <c r="C1686" s="1">
        <v>23</v>
      </c>
      <c r="D1686" t="s">
        <v>21</v>
      </c>
      <c r="E1686">
        <v>4698.03</v>
      </c>
      <c r="F1686">
        <v>0</v>
      </c>
      <c r="G1686" s="3">
        <f>INT((MONTH(C1686)-1)/3)+1</f>
        <v>1</v>
      </c>
    </row>
    <row r="1687" spans="1:7" x14ac:dyDescent="0.25">
      <c r="A1687" t="s">
        <v>501</v>
      </c>
      <c r="B1687" s="1">
        <f>+WEEKNUM(_2023[[#This Row],[DATA]],21)</f>
        <v>17</v>
      </c>
      <c r="C1687" s="1">
        <v>29</v>
      </c>
      <c r="D1687" t="s">
        <v>3</v>
      </c>
      <c r="E1687">
        <v>1455.97</v>
      </c>
      <c r="F1687">
        <v>0</v>
      </c>
      <c r="G1687" s="3">
        <f>INT((MONTH(C1687)-1)/3)+1</f>
        <v>1</v>
      </c>
    </row>
    <row r="1688" spans="1:7" x14ac:dyDescent="0.25">
      <c r="A1688" t="s">
        <v>501</v>
      </c>
      <c r="B1688" s="1">
        <f>+WEEKNUM(_2023[[#This Row],[DATA]],21)</f>
        <v>17</v>
      </c>
      <c r="C1688" s="1">
        <v>30</v>
      </c>
      <c r="D1688" t="s">
        <v>7</v>
      </c>
      <c r="E1688">
        <v>2581.11</v>
      </c>
      <c r="F1688">
        <v>0</v>
      </c>
      <c r="G1688" s="3">
        <f>INT((MONTH(C1688)-1)/3)+1</f>
        <v>1</v>
      </c>
    </row>
    <row r="1689" spans="1:7" x14ac:dyDescent="0.25">
      <c r="A1689" t="s">
        <v>501</v>
      </c>
      <c r="B1689" s="1">
        <f>+WEEKNUM(_2023[[#This Row],[DATA]],21)</f>
        <v>17</v>
      </c>
      <c r="C1689" s="1">
        <v>25</v>
      </c>
      <c r="D1689" t="s">
        <v>9</v>
      </c>
      <c r="E1689">
        <v>3223.9</v>
      </c>
      <c r="F1689">
        <v>0</v>
      </c>
      <c r="G1689" s="3">
        <f>INT((MONTH(C1689)-1)/3)+1</f>
        <v>1</v>
      </c>
    </row>
    <row r="1690" spans="1:7" x14ac:dyDescent="0.25">
      <c r="A1690" t="s">
        <v>502</v>
      </c>
      <c r="B1690" s="1">
        <f>+WEEKNUM(_2023[[#This Row],[DATA]],21)</f>
        <v>17</v>
      </c>
      <c r="C1690" s="4">
        <v>20</v>
      </c>
      <c r="D1690" t="s">
        <v>5</v>
      </c>
      <c r="E1690">
        <v>1257.32</v>
      </c>
      <c r="F1690">
        <v>0</v>
      </c>
      <c r="G1690" s="3">
        <f>INT((MONTH(C1690)-1)/3)+1</f>
        <v>1</v>
      </c>
    </row>
    <row r="1691" spans="1:7" x14ac:dyDescent="0.25">
      <c r="A1691" t="s">
        <v>502</v>
      </c>
      <c r="B1691" s="1">
        <f>+WEEKNUM(_2023[[#This Row],[DATA]],21)</f>
        <v>17</v>
      </c>
      <c r="C1691" s="1">
        <v>24</v>
      </c>
      <c r="D1691" t="s">
        <v>11</v>
      </c>
      <c r="E1691">
        <v>1699.25</v>
      </c>
      <c r="F1691">
        <v>0</v>
      </c>
      <c r="G1691" s="3">
        <f>INT((MONTH(C1691)-1)/3)+1</f>
        <v>1</v>
      </c>
    </row>
    <row r="1692" spans="1:7" x14ac:dyDescent="0.25">
      <c r="A1692" t="s">
        <v>502</v>
      </c>
      <c r="B1692" s="1">
        <f>+WEEKNUM(_2023[[#This Row],[DATA]],21)</f>
        <v>17</v>
      </c>
      <c r="C1692" s="1">
        <v>22</v>
      </c>
      <c r="D1692" t="s">
        <v>6</v>
      </c>
      <c r="E1692">
        <v>1910.68</v>
      </c>
      <c r="F1692">
        <v>0</v>
      </c>
      <c r="G1692" s="3">
        <f>INT((MONTH(C1692)-1)/3)+1</f>
        <v>1</v>
      </c>
    </row>
    <row r="1693" spans="1:7" x14ac:dyDescent="0.25">
      <c r="A1693" t="s">
        <v>502</v>
      </c>
      <c r="B1693" s="1">
        <f>+WEEKNUM(_2023[[#This Row],[DATA]],21)</f>
        <v>17</v>
      </c>
      <c r="C1693" s="1">
        <v>26</v>
      </c>
      <c r="D1693" t="s">
        <v>14</v>
      </c>
      <c r="E1693">
        <v>1668.34</v>
      </c>
      <c r="F1693">
        <v>0</v>
      </c>
      <c r="G1693" s="3">
        <f>INT((MONTH(C1693)-1)/3)+1</f>
        <v>1</v>
      </c>
    </row>
    <row r="1694" spans="1:7" x14ac:dyDescent="0.25">
      <c r="A1694" t="s">
        <v>502</v>
      </c>
      <c r="B1694" s="1">
        <f>+WEEKNUM(_2023[[#This Row],[DATA]],21)</f>
        <v>17</v>
      </c>
      <c r="C1694" s="1">
        <v>21</v>
      </c>
      <c r="D1694" t="s">
        <v>8</v>
      </c>
      <c r="E1694">
        <v>2927.65</v>
      </c>
      <c r="F1694">
        <v>0</v>
      </c>
      <c r="G1694" s="3">
        <f>INT((MONTH(C1694)-1)/3)+1</f>
        <v>1</v>
      </c>
    </row>
    <row r="1695" spans="1:7" x14ac:dyDescent="0.25">
      <c r="A1695" t="s">
        <v>502</v>
      </c>
      <c r="B1695" s="1">
        <f>+WEEKNUM(_2023[[#This Row],[DATA]],21)</f>
        <v>17</v>
      </c>
      <c r="C1695" s="1">
        <v>18</v>
      </c>
      <c r="D1695" t="s">
        <v>13</v>
      </c>
      <c r="E1695">
        <v>2950.63</v>
      </c>
      <c r="F1695">
        <v>0</v>
      </c>
      <c r="G1695" s="3">
        <f>INT((MONTH(C1695)-1)/3)+1</f>
        <v>1</v>
      </c>
    </row>
    <row r="1696" spans="1:7" x14ac:dyDescent="0.25">
      <c r="A1696" t="s">
        <v>502</v>
      </c>
      <c r="B1696" s="1">
        <f>+WEEKNUM(_2023[[#This Row],[DATA]],21)</f>
        <v>17</v>
      </c>
      <c r="C1696" s="1">
        <v>17</v>
      </c>
      <c r="D1696" t="s">
        <v>22</v>
      </c>
      <c r="E1696">
        <v>1531.55</v>
      </c>
      <c r="F1696">
        <v>0</v>
      </c>
      <c r="G1696" s="3">
        <f>INT((MONTH(C1696)-1)/3)+1</f>
        <v>1</v>
      </c>
    </row>
    <row r="1697" spans="1:7" x14ac:dyDescent="0.25">
      <c r="A1697" t="s">
        <v>502</v>
      </c>
      <c r="B1697" s="1">
        <f>+WEEKNUM(_2023[[#This Row],[DATA]],21)</f>
        <v>17</v>
      </c>
      <c r="C1697" s="1">
        <v>27</v>
      </c>
      <c r="D1697" t="s">
        <v>12</v>
      </c>
      <c r="E1697">
        <v>2476.0100000000002</v>
      </c>
      <c r="F1697">
        <v>0</v>
      </c>
      <c r="G1697" s="3">
        <f>INT((MONTH(C1697)-1)/3)+1</f>
        <v>1</v>
      </c>
    </row>
    <row r="1698" spans="1:7" x14ac:dyDescent="0.25">
      <c r="A1698" t="s">
        <v>502</v>
      </c>
      <c r="B1698" s="1">
        <f>+WEEKNUM(_2023[[#This Row],[DATA]],21)</f>
        <v>17</v>
      </c>
      <c r="C1698" s="1">
        <v>19</v>
      </c>
      <c r="D1698" t="s">
        <v>4</v>
      </c>
      <c r="E1698">
        <v>510.3</v>
      </c>
      <c r="F1698">
        <v>0</v>
      </c>
      <c r="G1698" s="3">
        <f>INT((MONTH(C1698)-1)/3)+1</f>
        <v>1</v>
      </c>
    </row>
    <row r="1699" spans="1:7" x14ac:dyDescent="0.25">
      <c r="A1699" t="s">
        <v>502</v>
      </c>
      <c r="B1699" s="1">
        <f>+WEEKNUM(_2023[[#This Row],[DATA]],21)</f>
        <v>17</v>
      </c>
      <c r="C1699" s="1">
        <v>27</v>
      </c>
      <c r="D1699" t="s">
        <v>10</v>
      </c>
      <c r="E1699">
        <v>3019.59</v>
      </c>
      <c r="F1699">
        <v>0</v>
      </c>
      <c r="G1699" s="3">
        <f>INT((MONTH(C1699)-1)/3)+1</f>
        <v>1</v>
      </c>
    </row>
    <row r="1700" spans="1:7" x14ac:dyDescent="0.25">
      <c r="A1700" t="s">
        <v>502</v>
      </c>
      <c r="B1700" s="1">
        <f>+WEEKNUM(_2023[[#This Row],[DATA]],21)</f>
        <v>17</v>
      </c>
      <c r="C1700" s="1">
        <v>23</v>
      </c>
      <c r="D1700" t="s">
        <v>21</v>
      </c>
      <c r="E1700">
        <v>1276.3</v>
      </c>
      <c r="F1700">
        <v>0</v>
      </c>
      <c r="G1700" s="3">
        <f>INT((MONTH(C1700)-1)/3)+1</f>
        <v>1</v>
      </c>
    </row>
    <row r="1701" spans="1:7" x14ac:dyDescent="0.25">
      <c r="A1701" t="s">
        <v>502</v>
      </c>
      <c r="B1701" s="1">
        <f>+WEEKNUM(_2023[[#This Row],[DATA]],21)</f>
        <v>17</v>
      </c>
      <c r="C1701" s="1">
        <v>29</v>
      </c>
      <c r="D1701" t="s">
        <v>3</v>
      </c>
      <c r="E1701">
        <v>1072.71</v>
      </c>
      <c r="F1701">
        <v>0</v>
      </c>
      <c r="G1701" s="3">
        <f>INT((MONTH(C1701)-1)/3)+1</f>
        <v>1</v>
      </c>
    </row>
    <row r="1702" spans="1:7" x14ac:dyDescent="0.25">
      <c r="A1702" t="s">
        <v>502</v>
      </c>
      <c r="B1702" s="1">
        <f>+WEEKNUM(_2023[[#This Row],[DATA]],21)</f>
        <v>17</v>
      </c>
      <c r="C1702" s="1">
        <v>30</v>
      </c>
      <c r="D1702" t="s">
        <v>7</v>
      </c>
      <c r="E1702">
        <v>816.07</v>
      </c>
      <c r="F1702">
        <v>0</v>
      </c>
      <c r="G1702" s="3">
        <f>INT((MONTH(C1702)-1)/3)+1</f>
        <v>1</v>
      </c>
    </row>
    <row r="1703" spans="1:7" x14ac:dyDescent="0.25">
      <c r="A1703" t="s">
        <v>502</v>
      </c>
      <c r="B1703" s="1">
        <f>+WEEKNUM(_2023[[#This Row],[DATA]],21)</f>
        <v>17</v>
      </c>
      <c r="C1703" s="1">
        <v>25</v>
      </c>
      <c r="D1703" t="s">
        <v>9</v>
      </c>
      <c r="E1703">
        <v>2493.62</v>
      </c>
      <c r="F1703">
        <v>0</v>
      </c>
      <c r="G1703" s="3">
        <f>INT((MONTH(C1703)-1)/3)+1</f>
        <v>1</v>
      </c>
    </row>
    <row r="1704" spans="1:7" x14ac:dyDescent="0.25">
      <c r="A1704" t="s">
        <v>503</v>
      </c>
      <c r="B1704" s="1">
        <f>+WEEKNUM(_2023[[#This Row],[DATA]],21)</f>
        <v>17</v>
      </c>
      <c r="C1704" s="4">
        <v>20</v>
      </c>
      <c r="D1704" t="s">
        <v>5</v>
      </c>
      <c r="E1704">
        <v>894.2</v>
      </c>
      <c r="F1704">
        <v>0</v>
      </c>
      <c r="G1704" s="3">
        <f>INT((MONTH(C1704)-1)/3)+1</f>
        <v>1</v>
      </c>
    </row>
    <row r="1705" spans="1:7" x14ac:dyDescent="0.25">
      <c r="A1705" t="s">
        <v>503</v>
      </c>
      <c r="B1705" s="1">
        <f>+WEEKNUM(_2023[[#This Row],[DATA]],21)</f>
        <v>17</v>
      </c>
      <c r="C1705" s="1">
        <v>24</v>
      </c>
      <c r="D1705" t="s">
        <v>11</v>
      </c>
      <c r="E1705">
        <v>2911.98</v>
      </c>
      <c r="F1705">
        <v>0</v>
      </c>
      <c r="G1705" s="3">
        <f>INT((MONTH(C1705)-1)/3)+1</f>
        <v>1</v>
      </c>
    </row>
    <row r="1706" spans="1:7" x14ac:dyDescent="0.25">
      <c r="A1706" t="s">
        <v>503</v>
      </c>
      <c r="B1706" s="1">
        <f>+WEEKNUM(_2023[[#This Row],[DATA]],21)</f>
        <v>17</v>
      </c>
      <c r="C1706" s="1">
        <v>22</v>
      </c>
      <c r="D1706" t="s">
        <v>6</v>
      </c>
      <c r="E1706">
        <v>2827.54</v>
      </c>
      <c r="F1706">
        <v>0</v>
      </c>
      <c r="G1706" s="3">
        <f>INT((MONTH(C1706)-1)/3)+1</f>
        <v>1</v>
      </c>
    </row>
    <row r="1707" spans="1:7" x14ac:dyDescent="0.25">
      <c r="A1707" t="s">
        <v>503</v>
      </c>
      <c r="B1707" s="1">
        <f>+WEEKNUM(_2023[[#This Row],[DATA]],21)</f>
        <v>17</v>
      </c>
      <c r="C1707" s="1">
        <v>26</v>
      </c>
      <c r="D1707" t="s">
        <v>14</v>
      </c>
      <c r="E1707">
        <v>2068.5300000000002</v>
      </c>
      <c r="F1707">
        <v>0</v>
      </c>
      <c r="G1707" s="3">
        <f>INT((MONTH(C1707)-1)/3)+1</f>
        <v>1</v>
      </c>
    </row>
    <row r="1708" spans="1:7" x14ac:dyDescent="0.25">
      <c r="A1708" t="s">
        <v>503</v>
      </c>
      <c r="B1708" s="1">
        <f>+WEEKNUM(_2023[[#This Row],[DATA]],21)</f>
        <v>17</v>
      </c>
      <c r="C1708" s="1">
        <v>21</v>
      </c>
      <c r="D1708" t="s">
        <v>8</v>
      </c>
      <c r="E1708">
        <v>2924.8</v>
      </c>
      <c r="F1708">
        <v>0</v>
      </c>
      <c r="G1708" s="3">
        <f>INT((MONTH(C1708)-1)/3)+1</f>
        <v>1</v>
      </c>
    </row>
    <row r="1709" spans="1:7" x14ac:dyDescent="0.25">
      <c r="A1709" t="s">
        <v>503</v>
      </c>
      <c r="B1709" s="1">
        <f>+WEEKNUM(_2023[[#This Row],[DATA]],21)</f>
        <v>17</v>
      </c>
      <c r="C1709" s="1">
        <v>18</v>
      </c>
      <c r="D1709" t="s">
        <v>13</v>
      </c>
      <c r="E1709">
        <v>1758.51</v>
      </c>
      <c r="F1709">
        <v>0</v>
      </c>
      <c r="G1709" s="3">
        <f>INT((MONTH(C1709)-1)/3)+1</f>
        <v>1</v>
      </c>
    </row>
    <row r="1710" spans="1:7" x14ac:dyDescent="0.25">
      <c r="A1710" t="s">
        <v>503</v>
      </c>
      <c r="B1710" s="1">
        <f>+WEEKNUM(_2023[[#This Row],[DATA]],21)</f>
        <v>17</v>
      </c>
      <c r="C1710" s="1">
        <v>17</v>
      </c>
      <c r="D1710" t="s">
        <v>22</v>
      </c>
      <c r="E1710">
        <v>3260.56</v>
      </c>
      <c r="F1710">
        <v>0</v>
      </c>
      <c r="G1710" s="3">
        <f>INT((MONTH(C1710)-1)/3)+1</f>
        <v>1</v>
      </c>
    </row>
    <row r="1711" spans="1:7" x14ac:dyDescent="0.25">
      <c r="A1711" t="s">
        <v>503</v>
      </c>
      <c r="B1711" s="1">
        <f>+WEEKNUM(_2023[[#This Row],[DATA]],21)</f>
        <v>17</v>
      </c>
      <c r="C1711" s="1">
        <v>27</v>
      </c>
      <c r="D1711" t="s">
        <v>12</v>
      </c>
      <c r="E1711">
        <v>2125.2600000000002</v>
      </c>
      <c r="F1711">
        <v>0</v>
      </c>
      <c r="G1711" s="3">
        <f>INT((MONTH(C1711)-1)/3)+1</f>
        <v>1</v>
      </c>
    </row>
    <row r="1712" spans="1:7" x14ac:dyDescent="0.25">
      <c r="A1712" t="s">
        <v>503</v>
      </c>
      <c r="B1712" s="1">
        <f>+WEEKNUM(_2023[[#This Row],[DATA]],21)</f>
        <v>17</v>
      </c>
      <c r="C1712" s="1">
        <v>19</v>
      </c>
      <c r="D1712" t="s">
        <v>4</v>
      </c>
      <c r="E1712">
        <v>937.45</v>
      </c>
      <c r="F1712">
        <v>0</v>
      </c>
      <c r="G1712" s="3">
        <f>INT((MONTH(C1712)-1)/3)+1</f>
        <v>1</v>
      </c>
    </row>
    <row r="1713" spans="1:7" x14ac:dyDescent="0.25">
      <c r="A1713" t="s">
        <v>503</v>
      </c>
      <c r="B1713" s="1">
        <f>+WEEKNUM(_2023[[#This Row],[DATA]],21)</f>
        <v>17</v>
      </c>
      <c r="C1713" s="1">
        <v>27</v>
      </c>
      <c r="D1713" t="s">
        <v>10</v>
      </c>
      <c r="E1713">
        <v>1859.58</v>
      </c>
      <c r="F1713">
        <v>0</v>
      </c>
      <c r="G1713" s="3">
        <f>INT((MONTH(C1713)-1)/3)+1</f>
        <v>1</v>
      </c>
    </row>
    <row r="1714" spans="1:7" x14ac:dyDescent="0.25">
      <c r="A1714" t="s">
        <v>503</v>
      </c>
      <c r="B1714" s="1">
        <f>+WEEKNUM(_2023[[#This Row],[DATA]],21)</f>
        <v>17</v>
      </c>
      <c r="C1714" s="1">
        <v>23</v>
      </c>
      <c r="D1714" t="s">
        <v>21</v>
      </c>
      <c r="E1714">
        <v>3575.77</v>
      </c>
      <c r="F1714">
        <v>0</v>
      </c>
      <c r="G1714" s="3">
        <f>INT((MONTH(C1714)-1)/3)+1</f>
        <v>1</v>
      </c>
    </row>
    <row r="1715" spans="1:7" x14ac:dyDescent="0.25">
      <c r="A1715" t="s">
        <v>503</v>
      </c>
      <c r="B1715" s="1">
        <f>+WEEKNUM(_2023[[#This Row],[DATA]],21)</f>
        <v>17</v>
      </c>
      <c r="C1715" s="1">
        <v>29</v>
      </c>
      <c r="D1715" t="s">
        <v>3</v>
      </c>
      <c r="E1715">
        <v>1449.75</v>
      </c>
      <c r="F1715">
        <v>0</v>
      </c>
      <c r="G1715" s="3">
        <f>INT((MONTH(C1715)-1)/3)+1</f>
        <v>1</v>
      </c>
    </row>
    <row r="1716" spans="1:7" x14ac:dyDescent="0.25">
      <c r="A1716" t="s">
        <v>503</v>
      </c>
      <c r="B1716" s="1">
        <f>+WEEKNUM(_2023[[#This Row],[DATA]],21)</f>
        <v>17</v>
      </c>
      <c r="C1716" s="1">
        <v>30</v>
      </c>
      <c r="D1716" t="s">
        <v>7</v>
      </c>
      <c r="E1716">
        <v>2460.3200000000002</v>
      </c>
      <c r="F1716">
        <v>0</v>
      </c>
      <c r="G1716" s="3">
        <f>INT((MONTH(C1716)-1)/3)+1</f>
        <v>1</v>
      </c>
    </row>
    <row r="1717" spans="1:7" x14ac:dyDescent="0.25">
      <c r="A1717" t="s">
        <v>503</v>
      </c>
      <c r="B1717" s="1">
        <f>+WEEKNUM(_2023[[#This Row],[DATA]],21)</f>
        <v>17</v>
      </c>
      <c r="C1717" s="1">
        <v>25</v>
      </c>
      <c r="D1717" t="s">
        <v>9</v>
      </c>
      <c r="E1717">
        <v>2913.22</v>
      </c>
      <c r="F1717">
        <v>0</v>
      </c>
      <c r="G1717" s="3">
        <f>INT((MONTH(C1717)-1)/3)+1</f>
        <v>1</v>
      </c>
    </row>
    <row r="1718" spans="1:7" x14ac:dyDescent="0.25">
      <c r="A1718" t="s">
        <v>504</v>
      </c>
      <c r="B1718" s="1">
        <f>+WEEKNUM(_2023[[#This Row],[DATA]],21)</f>
        <v>17</v>
      </c>
      <c r="C1718" s="4">
        <v>20</v>
      </c>
      <c r="D1718" t="s">
        <v>5</v>
      </c>
      <c r="E1718">
        <v>1959.36</v>
      </c>
      <c r="F1718">
        <v>0</v>
      </c>
      <c r="G1718" s="3">
        <f>INT((MONTH(C1718)-1)/3)+1</f>
        <v>1</v>
      </c>
    </row>
    <row r="1719" spans="1:7" x14ac:dyDescent="0.25">
      <c r="A1719" t="s">
        <v>504</v>
      </c>
      <c r="B1719" s="1">
        <f>+WEEKNUM(_2023[[#This Row],[DATA]],21)</f>
        <v>17</v>
      </c>
      <c r="C1719" s="1">
        <v>24</v>
      </c>
      <c r="D1719" t="s">
        <v>11</v>
      </c>
      <c r="E1719">
        <v>2440.12</v>
      </c>
      <c r="F1719">
        <v>0</v>
      </c>
      <c r="G1719" s="3">
        <f>INT((MONTH(C1719)-1)/3)+1</f>
        <v>1</v>
      </c>
    </row>
    <row r="1720" spans="1:7" x14ac:dyDescent="0.25">
      <c r="A1720" t="s">
        <v>504</v>
      </c>
      <c r="B1720" s="1">
        <f>+WEEKNUM(_2023[[#This Row],[DATA]],21)</f>
        <v>17</v>
      </c>
      <c r="C1720" s="1">
        <v>22</v>
      </c>
      <c r="D1720" t="s">
        <v>6</v>
      </c>
      <c r="E1720">
        <v>2099.81</v>
      </c>
      <c r="F1720">
        <v>0</v>
      </c>
      <c r="G1720" s="3">
        <f>INT((MONTH(C1720)-1)/3)+1</f>
        <v>1</v>
      </c>
    </row>
    <row r="1721" spans="1:7" x14ac:dyDescent="0.25">
      <c r="A1721" t="s">
        <v>504</v>
      </c>
      <c r="B1721" s="1">
        <f>+WEEKNUM(_2023[[#This Row],[DATA]],21)</f>
        <v>17</v>
      </c>
      <c r="C1721" s="1">
        <v>26</v>
      </c>
      <c r="D1721" t="s">
        <v>14</v>
      </c>
      <c r="E1721">
        <v>2898.56</v>
      </c>
      <c r="F1721">
        <v>0</v>
      </c>
      <c r="G1721" s="3">
        <f>INT((MONTH(C1721)-1)/3)+1</f>
        <v>1</v>
      </c>
    </row>
    <row r="1722" spans="1:7" x14ac:dyDescent="0.25">
      <c r="A1722" t="s">
        <v>504</v>
      </c>
      <c r="B1722" s="1">
        <f>+WEEKNUM(_2023[[#This Row],[DATA]],21)</f>
        <v>17</v>
      </c>
      <c r="C1722" s="1">
        <v>21</v>
      </c>
      <c r="D1722" t="s">
        <v>8</v>
      </c>
      <c r="E1722">
        <v>2204.0300000000002</v>
      </c>
      <c r="F1722">
        <v>0</v>
      </c>
      <c r="G1722" s="3">
        <f>INT((MONTH(C1722)-1)/3)+1</f>
        <v>1</v>
      </c>
    </row>
    <row r="1723" spans="1:7" x14ac:dyDescent="0.25">
      <c r="A1723" t="s">
        <v>504</v>
      </c>
      <c r="B1723" s="1">
        <f>+WEEKNUM(_2023[[#This Row],[DATA]],21)</f>
        <v>17</v>
      </c>
      <c r="C1723" s="1">
        <v>18</v>
      </c>
      <c r="D1723" t="s">
        <v>13</v>
      </c>
      <c r="E1723">
        <v>1657.06</v>
      </c>
      <c r="F1723">
        <v>0</v>
      </c>
      <c r="G1723" s="3">
        <f>INT((MONTH(C1723)-1)/3)+1</f>
        <v>1</v>
      </c>
    </row>
    <row r="1724" spans="1:7" x14ac:dyDescent="0.25">
      <c r="A1724" t="s">
        <v>504</v>
      </c>
      <c r="B1724" s="1">
        <f>+WEEKNUM(_2023[[#This Row],[DATA]],21)</f>
        <v>17</v>
      </c>
      <c r="C1724" s="1">
        <v>17</v>
      </c>
      <c r="D1724" t="s">
        <v>22</v>
      </c>
      <c r="E1724">
        <v>3682.03</v>
      </c>
      <c r="F1724">
        <v>0</v>
      </c>
      <c r="G1724" s="3">
        <f>INT((MONTH(C1724)-1)/3)+1</f>
        <v>1</v>
      </c>
    </row>
    <row r="1725" spans="1:7" x14ac:dyDescent="0.25">
      <c r="A1725" t="s">
        <v>504</v>
      </c>
      <c r="B1725" s="1">
        <f>+WEEKNUM(_2023[[#This Row],[DATA]],21)</f>
        <v>17</v>
      </c>
      <c r="C1725" s="1">
        <v>27</v>
      </c>
      <c r="D1725" t="s">
        <v>12</v>
      </c>
      <c r="E1725">
        <v>2552.27</v>
      </c>
      <c r="F1725">
        <v>0</v>
      </c>
      <c r="G1725" s="3">
        <f>INT((MONTH(C1725)-1)/3)+1</f>
        <v>1</v>
      </c>
    </row>
    <row r="1726" spans="1:7" x14ac:dyDescent="0.25">
      <c r="A1726" t="s">
        <v>504</v>
      </c>
      <c r="B1726" s="1">
        <f>+WEEKNUM(_2023[[#This Row],[DATA]],21)</f>
        <v>17</v>
      </c>
      <c r="C1726" s="1">
        <v>19</v>
      </c>
      <c r="D1726" t="s">
        <v>4</v>
      </c>
      <c r="E1726">
        <v>1142.6400000000001</v>
      </c>
      <c r="F1726">
        <v>0</v>
      </c>
      <c r="G1726" s="3">
        <f>INT((MONTH(C1726)-1)/3)+1</f>
        <v>1</v>
      </c>
    </row>
    <row r="1727" spans="1:7" x14ac:dyDescent="0.25">
      <c r="A1727" t="s">
        <v>504</v>
      </c>
      <c r="B1727" s="1">
        <f>+WEEKNUM(_2023[[#This Row],[DATA]],21)</f>
        <v>17</v>
      </c>
      <c r="C1727" s="1">
        <v>27</v>
      </c>
      <c r="D1727" t="s">
        <v>10</v>
      </c>
      <c r="E1727">
        <v>2909.88</v>
      </c>
      <c r="F1727">
        <v>0</v>
      </c>
      <c r="G1727" s="3">
        <f>INT((MONTH(C1727)-1)/3)+1</f>
        <v>1</v>
      </c>
    </row>
    <row r="1728" spans="1:7" x14ac:dyDescent="0.25">
      <c r="A1728" t="s">
        <v>504</v>
      </c>
      <c r="B1728" s="1">
        <f>+WEEKNUM(_2023[[#This Row],[DATA]],21)</f>
        <v>17</v>
      </c>
      <c r="C1728" s="1">
        <v>23</v>
      </c>
      <c r="D1728" t="s">
        <v>21</v>
      </c>
      <c r="E1728">
        <v>2072.6799999999998</v>
      </c>
      <c r="F1728">
        <v>0</v>
      </c>
      <c r="G1728" s="3">
        <f>INT((MONTH(C1728)-1)/3)+1</f>
        <v>1</v>
      </c>
    </row>
    <row r="1729" spans="1:7" x14ac:dyDescent="0.25">
      <c r="A1729" t="s">
        <v>504</v>
      </c>
      <c r="B1729" s="1">
        <f>+WEEKNUM(_2023[[#This Row],[DATA]],21)</f>
        <v>17</v>
      </c>
      <c r="C1729" s="1">
        <v>29</v>
      </c>
      <c r="D1729" t="s">
        <v>3</v>
      </c>
      <c r="E1729">
        <v>1839.06</v>
      </c>
      <c r="F1729">
        <v>0</v>
      </c>
      <c r="G1729" s="3">
        <f>INT((MONTH(C1729)-1)/3)+1</f>
        <v>1</v>
      </c>
    </row>
    <row r="1730" spans="1:7" x14ac:dyDescent="0.25">
      <c r="A1730" t="s">
        <v>504</v>
      </c>
      <c r="B1730" s="1">
        <f>+WEEKNUM(_2023[[#This Row],[DATA]],21)</f>
        <v>17</v>
      </c>
      <c r="C1730" s="1">
        <v>30</v>
      </c>
      <c r="D1730" t="s">
        <v>7</v>
      </c>
      <c r="E1730">
        <v>3412.02</v>
      </c>
      <c r="F1730">
        <v>0</v>
      </c>
      <c r="G1730" s="3">
        <f>INT((MONTH(C1730)-1)/3)+1</f>
        <v>1</v>
      </c>
    </row>
    <row r="1731" spans="1:7" x14ac:dyDescent="0.25">
      <c r="A1731" t="s">
        <v>504</v>
      </c>
      <c r="B1731" s="1">
        <f>+WEEKNUM(_2023[[#This Row],[DATA]],21)</f>
        <v>17</v>
      </c>
      <c r="C1731" s="1">
        <v>25</v>
      </c>
      <c r="D1731" t="s">
        <v>9</v>
      </c>
      <c r="E1731">
        <v>1845.87</v>
      </c>
      <c r="F1731">
        <v>0</v>
      </c>
      <c r="G1731" s="3">
        <f>INT((MONTH(C1731)-1)/3)+1</f>
        <v>1</v>
      </c>
    </row>
    <row r="1732" spans="1:7" x14ac:dyDescent="0.25">
      <c r="A1732" t="s">
        <v>505</v>
      </c>
      <c r="B1732" s="1">
        <f>+WEEKNUM(_2023[[#This Row],[DATA]],21)</f>
        <v>17</v>
      </c>
      <c r="C1732" s="4">
        <v>20</v>
      </c>
      <c r="D1732" t="s">
        <v>5</v>
      </c>
      <c r="E1732">
        <v>2499.61</v>
      </c>
      <c r="F1732">
        <v>0</v>
      </c>
      <c r="G1732" s="3">
        <f>INT((MONTH(C1732)-1)/3)+1</f>
        <v>1</v>
      </c>
    </row>
    <row r="1733" spans="1:7" x14ac:dyDescent="0.25">
      <c r="A1733" t="s">
        <v>505</v>
      </c>
      <c r="B1733" s="1">
        <f>+WEEKNUM(_2023[[#This Row],[DATA]],21)</f>
        <v>17</v>
      </c>
      <c r="C1733" s="1">
        <v>24</v>
      </c>
      <c r="D1733" t="s">
        <v>11</v>
      </c>
      <c r="E1733">
        <v>3684.68</v>
      </c>
      <c r="F1733">
        <v>0</v>
      </c>
      <c r="G1733" s="3">
        <f>INT((MONTH(C1733)-1)/3)+1</f>
        <v>1</v>
      </c>
    </row>
    <row r="1734" spans="1:7" x14ac:dyDescent="0.25">
      <c r="A1734" t="s">
        <v>505</v>
      </c>
      <c r="B1734" s="1">
        <f>+WEEKNUM(_2023[[#This Row],[DATA]],21)</f>
        <v>17</v>
      </c>
      <c r="C1734" s="1">
        <v>22</v>
      </c>
      <c r="D1734" t="s">
        <v>6</v>
      </c>
      <c r="E1734">
        <v>1962.27</v>
      </c>
      <c r="F1734">
        <v>0</v>
      </c>
      <c r="G1734" s="3">
        <f>INT((MONTH(C1734)-1)/3)+1</f>
        <v>1</v>
      </c>
    </row>
    <row r="1735" spans="1:7" x14ac:dyDescent="0.25">
      <c r="A1735" t="s">
        <v>505</v>
      </c>
      <c r="B1735" s="1">
        <f>+WEEKNUM(_2023[[#This Row],[DATA]],21)</f>
        <v>17</v>
      </c>
      <c r="C1735" s="1">
        <v>26</v>
      </c>
      <c r="D1735" t="s">
        <v>14</v>
      </c>
      <c r="E1735">
        <v>5760.84</v>
      </c>
      <c r="F1735">
        <v>0</v>
      </c>
      <c r="G1735" s="3">
        <f>INT((MONTH(C1735)-1)/3)+1</f>
        <v>1</v>
      </c>
    </row>
    <row r="1736" spans="1:7" x14ac:dyDescent="0.25">
      <c r="A1736" t="s">
        <v>505</v>
      </c>
      <c r="B1736" s="1">
        <f>+WEEKNUM(_2023[[#This Row],[DATA]],21)</f>
        <v>17</v>
      </c>
      <c r="C1736" s="1">
        <v>21</v>
      </c>
      <c r="D1736" t="s">
        <v>8</v>
      </c>
      <c r="E1736">
        <v>4870.3999999999996</v>
      </c>
      <c r="F1736">
        <v>0</v>
      </c>
      <c r="G1736" s="3">
        <f>INT((MONTH(C1736)-1)/3)+1</f>
        <v>1</v>
      </c>
    </row>
    <row r="1737" spans="1:7" x14ac:dyDescent="0.25">
      <c r="A1737" t="s">
        <v>505</v>
      </c>
      <c r="B1737" s="1">
        <f>+WEEKNUM(_2023[[#This Row],[DATA]],21)</f>
        <v>17</v>
      </c>
      <c r="C1737" s="1">
        <v>18</v>
      </c>
      <c r="D1737" t="s">
        <v>13</v>
      </c>
      <c r="E1737">
        <v>2964.75</v>
      </c>
      <c r="F1737">
        <v>0</v>
      </c>
      <c r="G1737" s="3">
        <f>INT((MONTH(C1737)-1)/3)+1</f>
        <v>1</v>
      </c>
    </row>
    <row r="1738" spans="1:7" x14ac:dyDescent="0.25">
      <c r="A1738" t="s">
        <v>505</v>
      </c>
      <c r="B1738" s="1">
        <f>+WEEKNUM(_2023[[#This Row],[DATA]],21)</f>
        <v>17</v>
      </c>
      <c r="C1738" s="1">
        <v>17</v>
      </c>
      <c r="D1738" t="s">
        <v>22</v>
      </c>
      <c r="E1738">
        <v>2279.46</v>
      </c>
      <c r="F1738">
        <v>0</v>
      </c>
      <c r="G1738" s="3">
        <f>INT((MONTH(C1738)-1)/3)+1</f>
        <v>1</v>
      </c>
    </row>
    <row r="1739" spans="1:7" x14ac:dyDescent="0.25">
      <c r="A1739" t="s">
        <v>505</v>
      </c>
      <c r="B1739" s="1">
        <f>+WEEKNUM(_2023[[#This Row],[DATA]],21)</f>
        <v>17</v>
      </c>
      <c r="C1739" s="1">
        <v>27</v>
      </c>
      <c r="D1739" t="s">
        <v>12</v>
      </c>
      <c r="E1739">
        <v>3339.53</v>
      </c>
      <c r="F1739">
        <v>0</v>
      </c>
      <c r="G1739" s="3">
        <f>INT((MONTH(C1739)-1)/3)+1</f>
        <v>1</v>
      </c>
    </row>
    <row r="1740" spans="1:7" x14ac:dyDescent="0.25">
      <c r="A1740" t="s">
        <v>505</v>
      </c>
      <c r="B1740" s="1">
        <f>+WEEKNUM(_2023[[#This Row],[DATA]],21)</f>
        <v>17</v>
      </c>
      <c r="C1740" s="1">
        <v>19</v>
      </c>
      <c r="D1740" t="s">
        <v>4</v>
      </c>
      <c r="E1740">
        <v>2421.84</v>
      </c>
      <c r="F1740">
        <v>0</v>
      </c>
      <c r="G1740" s="3">
        <f>INT((MONTH(C1740)-1)/3)+1</f>
        <v>1</v>
      </c>
    </row>
    <row r="1741" spans="1:7" x14ac:dyDescent="0.25">
      <c r="A1741" t="s">
        <v>505</v>
      </c>
      <c r="B1741" s="1">
        <f>+WEEKNUM(_2023[[#This Row],[DATA]],21)</f>
        <v>17</v>
      </c>
      <c r="C1741" s="1">
        <v>27</v>
      </c>
      <c r="D1741" t="s">
        <v>10</v>
      </c>
      <c r="E1741">
        <v>4421.71</v>
      </c>
      <c r="F1741">
        <v>0</v>
      </c>
      <c r="G1741" s="3">
        <f>INT((MONTH(C1741)-1)/3)+1</f>
        <v>1</v>
      </c>
    </row>
    <row r="1742" spans="1:7" x14ac:dyDescent="0.25">
      <c r="A1742" t="s">
        <v>505</v>
      </c>
      <c r="B1742" s="1">
        <f>+WEEKNUM(_2023[[#This Row],[DATA]],21)</f>
        <v>17</v>
      </c>
      <c r="C1742" s="1">
        <v>23</v>
      </c>
      <c r="D1742" t="s">
        <v>21</v>
      </c>
      <c r="E1742">
        <v>4029.71</v>
      </c>
      <c r="F1742">
        <v>0</v>
      </c>
      <c r="G1742" s="3">
        <f>INT((MONTH(C1742)-1)/3)+1</f>
        <v>1</v>
      </c>
    </row>
    <row r="1743" spans="1:7" x14ac:dyDescent="0.25">
      <c r="A1743" t="s">
        <v>505</v>
      </c>
      <c r="B1743" s="1">
        <f>+WEEKNUM(_2023[[#This Row],[DATA]],21)</f>
        <v>17</v>
      </c>
      <c r="C1743" s="1">
        <v>29</v>
      </c>
      <c r="D1743" t="s">
        <v>3</v>
      </c>
      <c r="E1743">
        <v>3087</v>
      </c>
      <c r="F1743">
        <v>0</v>
      </c>
      <c r="G1743" s="3">
        <f>INT((MONTH(C1743)-1)/3)+1</f>
        <v>1</v>
      </c>
    </row>
    <row r="1744" spans="1:7" x14ac:dyDescent="0.25">
      <c r="A1744" t="s">
        <v>505</v>
      </c>
      <c r="B1744" s="1">
        <f>+WEEKNUM(_2023[[#This Row],[DATA]],21)</f>
        <v>17</v>
      </c>
      <c r="C1744" s="1">
        <v>30</v>
      </c>
      <c r="D1744" t="s">
        <v>7</v>
      </c>
      <c r="E1744">
        <v>3003.76</v>
      </c>
      <c r="F1744">
        <v>0</v>
      </c>
      <c r="G1744" s="3">
        <f>INT((MONTH(C1744)-1)/3)+1</f>
        <v>1</v>
      </c>
    </row>
    <row r="1745" spans="1:7" x14ac:dyDescent="0.25">
      <c r="A1745" t="s">
        <v>505</v>
      </c>
      <c r="B1745" s="1">
        <f>+WEEKNUM(_2023[[#This Row],[DATA]],21)</f>
        <v>17</v>
      </c>
      <c r="C1745" s="1">
        <v>25</v>
      </c>
      <c r="D1745" t="s">
        <v>9</v>
      </c>
      <c r="E1745">
        <v>4033.26</v>
      </c>
      <c r="F1745">
        <v>0</v>
      </c>
      <c r="G1745" s="3">
        <f>INT((MONTH(C1745)-1)/3)+1</f>
        <v>1</v>
      </c>
    </row>
    <row r="1746" spans="1:7" x14ac:dyDescent="0.25">
      <c r="A1746" t="s">
        <v>506</v>
      </c>
      <c r="B1746" s="1">
        <f>+WEEKNUM(_2023[[#This Row],[DATA]],21)</f>
        <v>17</v>
      </c>
      <c r="C1746" s="4">
        <v>20</v>
      </c>
      <c r="D1746" t="s">
        <v>5</v>
      </c>
      <c r="E1746">
        <v>2205.4699999999998</v>
      </c>
      <c r="F1746">
        <v>0</v>
      </c>
      <c r="G1746" s="3">
        <f>INT((MONTH(C1746)-1)/3)+1</f>
        <v>1</v>
      </c>
    </row>
    <row r="1747" spans="1:7" x14ac:dyDescent="0.25">
      <c r="A1747" t="s">
        <v>506</v>
      </c>
      <c r="B1747" s="1">
        <f>+WEEKNUM(_2023[[#This Row],[DATA]],21)</f>
        <v>17</v>
      </c>
      <c r="C1747" s="1">
        <v>24</v>
      </c>
      <c r="D1747" t="s">
        <v>11</v>
      </c>
      <c r="E1747">
        <v>1548</v>
      </c>
      <c r="F1747">
        <v>0</v>
      </c>
      <c r="G1747" s="3">
        <f>INT((MONTH(C1747)-1)/3)+1</f>
        <v>1</v>
      </c>
    </row>
    <row r="1748" spans="1:7" x14ac:dyDescent="0.25">
      <c r="A1748" t="s">
        <v>506</v>
      </c>
      <c r="B1748" s="1">
        <f>+WEEKNUM(_2023[[#This Row],[DATA]],21)</f>
        <v>17</v>
      </c>
      <c r="C1748" s="1">
        <v>22</v>
      </c>
      <c r="D1748" t="s">
        <v>6</v>
      </c>
      <c r="E1748">
        <v>1719.43</v>
      </c>
      <c r="F1748">
        <v>0</v>
      </c>
      <c r="G1748" s="3">
        <f>INT((MONTH(C1748)-1)/3)+1</f>
        <v>1</v>
      </c>
    </row>
    <row r="1749" spans="1:7" x14ac:dyDescent="0.25">
      <c r="A1749" t="s">
        <v>506</v>
      </c>
      <c r="B1749" s="1">
        <f>+WEEKNUM(_2023[[#This Row],[DATA]],21)</f>
        <v>17</v>
      </c>
      <c r="C1749" s="1">
        <v>26</v>
      </c>
      <c r="D1749" t="s">
        <v>14</v>
      </c>
      <c r="E1749">
        <v>5478.98</v>
      </c>
      <c r="F1749">
        <v>0</v>
      </c>
      <c r="G1749" s="3">
        <f>INT((MONTH(C1749)-1)/3)+1</f>
        <v>1</v>
      </c>
    </row>
    <row r="1750" spans="1:7" x14ac:dyDescent="0.25">
      <c r="A1750" t="s">
        <v>506</v>
      </c>
      <c r="B1750" s="1">
        <f>+WEEKNUM(_2023[[#This Row],[DATA]],21)</f>
        <v>17</v>
      </c>
      <c r="C1750" s="1">
        <v>21</v>
      </c>
      <c r="D1750" t="s">
        <v>8</v>
      </c>
      <c r="E1750">
        <v>5148.6899999999996</v>
      </c>
      <c r="F1750">
        <v>0</v>
      </c>
      <c r="G1750" s="3">
        <f>INT((MONTH(C1750)-1)/3)+1</f>
        <v>1</v>
      </c>
    </row>
    <row r="1751" spans="1:7" x14ac:dyDescent="0.25">
      <c r="A1751" t="s">
        <v>506</v>
      </c>
      <c r="B1751" s="1">
        <f>+WEEKNUM(_2023[[#This Row],[DATA]],21)</f>
        <v>17</v>
      </c>
      <c r="C1751" s="1">
        <v>18</v>
      </c>
      <c r="D1751" t="s">
        <v>13</v>
      </c>
      <c r="E1751">
        <v>1973.01</v>
      </c>
      <c r="F1751">
        <v>0</v>
      </c>
      <c r="G1751" s="3">
        <f>INT((MONTH(C1751)-1)/3)+1</f>
        <v>1</v>
      </c>
    </row>
    <row r="1752" spans="1:7" x14ac:dyDescent="0.25">
      <c r="A1752" t="s">
        <v>506</v>
      </c>
      <c r="B1752" s="1">
        <f>+WEEKNUM(_2023[[#This Row],[DATA]],21)</f>
        <v>17</v>
      </c>
      <c r="C1752" s="1">
        <v>17</v>
      </c>
      <c r="D1752" t="s">
        <v>22</v>
      </c>
      <c r="E1752">
        <v>2806.79</v>
      </c>
      <c r="F1752">
        <v>0</v>
      </c>
      <c r="G1752" s="3">
        <f>INT((MONTH(C1752)-1)/3)+1</f>
        <v>1</v>
      </c>
    </row>
    <row r="1753" spans="1:7" x14ac:dyDescent="0.25">
      <c r="A1753" t="s">
        <v>506</v>
      </c>
      <c r="B1753" s="1">
        <f>+WEEKNUM(_2023[[#This Row],[DATA]],21)</f>
        <v>17</v>
      </c>
      <c r="C1753" s="1">
        <v>27</v>
      </c>
      <c r="D1753" t="s">
        <v>12</v>
      </c>
      <c r="E1753">
        <v>2189.17</v>
      </c>
      <c r="F1753">
        <v>0</v>
      </c>
      <c r="G1753" s="3">
        <f>INT((MONTH(C1753)-1)/3)+1</f>
        <v>1</v>
      </c>
    </row>
    <row r="1754" spans="1:7" x14ac:dyDescent="0.25">
      <c r="A1754" t="s">
        <v>506</v>
      </c>
      <c r="B1754" s="1">
        <f>+WEEKNUM(_2023[[#This Row],[DATA]],21)</f>
        <v>17</v>
      </c>
      <c r="C1754" s="1">
        <v>27</v>
      </c>
      <c r="D1754" t="s">
        <v>10</v>
      </c>
      <c r="E1754">
        <v>2060.5</v>
      </c>
      <c r="F1754">
        <v>0</v>
      </c>
      <c r="G1754" s="3">
        <f>INT((MONTH(C1754)-1)/3)+1</f>
        <v>1</v>
      </c>
    </row>
    <row r="1755" spans="1:7" x14ac:dyDescent="0.25">
      <c r="A1755" t="s">
        <v>506</v>
      </c>
      <c r="B1755" s="1">
        <f>+WEEKNUM(_2023[[#This Row],[DATA]],21)</f>
        <v>17</v>
      </c>
      <c r="C1755" s="1">
        <v>23</v>
      </c>
      <c r="D1755" t="s">
        <v>21</v>
      </c>
      <c r="E1755">
        <v>5643.87</v>
      </c>
      <c r="F1755">
        <v>0</v>
      </c>
      <c r="G1755" s="3">
        <f>INT((MONTH(C1755)-1)/3)+1</f>
        <v>1</v>
      </c>
    </row>
    <row r="1756" spans="1:7" x14ac:dyDescent="0.25">
      <c r="A1756" t="s">
        <v>506</v>
      </c>
      <c r="B1756" s="1">
        <f>+WEEKNUM(_2023[[#This Row],[DATA]],21)</f>
        <v>17</v>
      </c>
      <c r="C1756" s="1">
        <v>29</v>
      </c>
      <c r="D1756" t="s">
        <v>3</v>
      </c>
      <c r="E1756">
        <v>4340.29</v>
      </c>
      <c r="F1756">
        <v>0</v>
      </c>
      <c r="G1756" s="3">
        <f>INT((MONTH(C1756)-1)/3)+1</f>
        <v>1</v>
      </c>
    </row>
    <row r="1757" spans="1:7" x14ac:dyDescent="0.25">
      <c r="A1757" t="s">
        <v>506</v>
      </c>
      <c r="B1757" s="1">
        <f>+WEEKNUM(_2023[[#This Row],[DATA]],21)</f>
        <v>17</v>
      </c>
      <c r="C1757" s="1">
        <v>30</v>
      </c>
      <c r="D1757" t="s">
        <v>7</v>
      </c>
      <c r="E1757">
        <v>3400.53</v>
      </c>
      <c r="F1757">
        <v>0</v>
      </c>
      <c r="G1757" s="3">
        <f>INT((MONTH(C1757)-1)/3)+1</f>
        <v>1</v>
      </c>
    </row>
    <row r="1758" spans="1:7" x14ac:dyDescent="0.25">
      <c r="A1758" t="s">
        <v>506</v>
      </c>
      <c r="B1758" s="1">
        <f>+WEEKNUM(_2023[[#This Row],[DATA]],21)</f>
        <v>17</v>
      </c>
      <c r="C1758" s="1">
        <v>25</v>
      </c>
      <c r="D1758" t="s">
        <v>9</v>
      </c>
      <c r="E1758">
        <v>2754.45</v>
      </c>
      <c r="F1758">
        <v>0</v>
      </c>
      <c r="G1758" s="3">
        <f>INT((MONTH(C1758)-1)/3)+1</f>
        <v>1</v>
      </c>
    </row>
    <row r="1759" spans="1:7" x14ac:dyDescent="0.25">
      <c r="A1759" t="s">
        <v>507</v>
      </c>
      <c r="B1759" s="1">
        <f>+WEEKNUM(_2023[[#This Row],[DATA]],21)</f>
        <v>18</v>
      </c>
      <c r="C1759" s="4">
        <v>20</v>
      </c>
      <c r="D1759" t="s">
        <v>5</v>
      </c>
      <c r="E1759">
        <v>2142.66</v>
      </c>
      <c r="F1759">
        <v>0</v>
      </c>
      <c r="G1759" s="3">
        <f>INT((MONTH(C1759)-1)/3)+1</f>
        <v>1</v>
      </c>
    </row>
    <row r="1760" spans="1:7" x14ac:dyDescent="0.25">
      <c r="A1760" t="s">
        <v>507</v>
      </c>
      <c r="B1760" s="1">
        <f>+WEEKNUM(_2023[[#This Row],[DATA]],21)</f>
        <v>18</v>
      </c>
      <c r="C1760" s="1">
        <v>24</v>
      </c>
      <c r="D1760" t="s">
        <v>11</v>
      </c>
      <c r="E1760">
        <v>2054.41</v>
      </c>
      <c r="F1760">
        <v>0</v>
      </c>
      <c r="G1760" s="3">
        <f>INT((MONTH(C1760)-1)/3)+1</f>
        <v>1</v>
      </c>
    </row>
    <row r="1761" spans="1:7" x14ac:dyDescent="0.25">
      <c r="A1761" t="s">
        <v>507</v>
      </c>
      <c r="B1761" s="1">
        <f>+WEEKNUM(_2023[[#This Row],[DATA]],21)</f>
        <v>18</v>
      </c>
      <c r="C1761" s="1">
        <v>22</v>
      </c>
      <c r="D1761" t="s">
        <v>6</v>
      </c>
      <c r="E1761">
        <v>1884.04</v>
      </c>
      <c r="F1761">
        <v>0</v>
      </c>
      <c r="G1761" s="3">
        <f>INT((MONTH(C1761)-1)/3)+1</f>
        <v>1</v>
      </c>
    </row>
    <row r="1762" spans="1:7" x14ac:dyDescent="0.25">
      <c r="A1762" t="s">
        <v>507</v>
      </c>
      <c r="B1762" s="1">
        <f>+WEEKNUM(_2023[[#This Row],[DATA]],21)</f>
        <v>18</v>
      </c>
      <c r="C1762" s="1">
        <v>26</v>
      </c>
      <c r="D1762" t="s">
        <v>14</v>
      </c>
      <c r="E1762">
        <v>3261.13</v>
      </c>
      <c r="F1762">
        <v>0</v>
      </c>
      <c r="G1762" s="3">
        <f>INT((MONTH(C1762)-1)/3)+1</f>
        <v>1</v>
      </c>
    </row>
    <row r="1763" spans="1:7" x14ac:dyDescent="0.25">
      <c r="A1763" t="s">
        <v>507</v>
      </c>
      <c r="B1763" s="1">
        <f>+WEEKNUM(_2023[[#This Row],[DATA]],21)</f>
        <v>18</v>
      </c>
      <c r="C1763" s="1">
        <v>21</v>
      </c>
      <c r="D1763" t="s">
        <v>8</v>
      </c>
      <c r="E1763">
        <v>5128.83</v>
      </c>
      <c r="F1763">
        <v>0</v>
      </c>
      <c r="G1763" s="3">
        <f>INT((MONTH(C1763)-1)/3)+1</f>
        <v>1</v>
      </c>
    </row>
    <row r="1764" spans="1:7" x14ac:dyDescent="0.25">
      <c r="A1764" t="s">
        <v>507</v>
      </c>
      <c r="B1764" s="1">
        <f>+WEEKNUM(_2023[[#This Row],[DATA]],21)</f>
        <v>18</v>
      </c>
      <c r="C1764" s="1">
        <v>18</v>
      </c>
      <c r="D1764" t="s">
        <v>13</v>
      </c>
      <c r="E1764">
        <v>3052.1</v>
      </c>
      <c r="F1764">
        <v>0</v>
      </c>
      <c r="G1764" s="3">
        <f>INT((MONTH(C1764)-1)/3)+1</f>
        <v>1</v>
      </c>
    </row>
    <row r="1765" spans="1:7" x14ac:dyDescent="0.25">
      <c r="A1765" t="s">
        <v>507</v>
      </c>
      <c r="B1765" s="1">
        <f>+WEEKNUM(_2023[[#This Row],[DATA]],21)</f>
        <v>18</v>
      </c>
      <c r="C1765" s="1">
        <v>17</v>
      </c>
      <c r="D1765" t="s">
        <v>22</v>
      </c>
      <c r="E1765">
        <v>4985.57</v>
      </c>
      <c r="F1765">
        <v>0</v>
      </c>
      <c r="G1765" s="3">
        <f>INT((MONTH(C1765)-1)/3)+1</f>
        <v>1</v>
      </c>
    </row>
    <row r="1766" spans="1:7" x14ac:dyDescent="0.25">
      <c r="A1766" t="s">
        <v>507</v>
      </c>
      <c r="B1766" s="1">
        <f>+WEEKNUM(_2023[[#This Row],[DATA]],21)</f>
        <v>18</v>
      </c>
      <c r="C1766" s="1">
        <v>27</v>
      </c>
      <c r="D1766" t="s">
        <v>12</v>
      </c>
      <c r="E1766">
        <v>2652.23</v>
      </c>
      <c r="F1766">
        <v>0</v>
      </c>
      <c r="G1766" s="3">
        <f>INT((MONTH(C1766)-1)/3)+1</f>
        <v>1</v>
      </c>
    </row>
    <row r="1767" spans="1:7" x14ac:dyDescent="0.25">
      <c r="A1767" t="s">
        <v>507</v>
      </c>
      <c r="B1767" s="1">
        <f>+WEEKNUM(_2023[[#This Row],[DATA]],21)</f>
        <v>18</v>
      </c>
      <c r="C1767" s="1">
        <v>19</v>
      </c>
      <c r="D1767" t="s">
        <v>4</v>
      </c>
      <c r="E1767">
        <v>1191.96</v>
      </c>
      <c r="F1767">
        <v>0</v>
      </c>
      <c r="G1767" s="3">
        <f>INT((MONTH(C1767)-1)/3)+1</f>
        <v>1</v>
      </c>
    </row>
    <row r="1768" spans="1:7" x14ac:dyDescent="0.25">
      <c r="A1768" t="s">
        <v>507</v>
      </c>
      <c r="B1768" s="1">
        <f>+WEEKNUM(_2023[[#This Row],[DATA]],21)</f>
        <v>18</v>
      </c>
      <c r="C1768" s="1">
        <v>27</v>
      </c>
      <c r="D1768" t="s">
        <v>10</v>
      </c>
      <c r="E1768">
        <v>2640.82</v>
      </c>
      <c r="F1768">
        <v>0</v>
      </c>
      <c r="G1768" s="3">
        <f>INT((MONTH(C1768)-1)/3)+1</f>
        <v>1</v>
      </c>
    </row>
    <row r="1769" spans="1:7" x14ac:dyDescent="0.25">
      <c r="A1769" t="s">
        <v>507</v>
      </c>
      <c r="B1769" s="1">
        <f>+WEEKNUM(_2023[[#This Row],[DATA]],21)</f>
        <v>18</v>
      </c>
      <c r="C1769" s="1">
        <v>23</v>
      </c>
      <c r="D1769" t="s">
        <v>21</v>
      </c>
      <c r="E1769">
        <v>3595.52</v>
      </c>
      <c r="F1769">
        <v>0</v>
      </c>
      <c r="G1769" s="3">
        <f>INT((MONTH(C1769)-1)/3)+1</f>
        <v>1</v>
      </c>
    </row>
    <row r="1770" spans="1:7" x14ac:dyDescent="0.25">
      <c r="A1770" t="s">
        <v>507</v>
      </c>
      <c r="B1770" s="1">
        <f>+WEEKNUM(_2023[[#This Row],[DATA]],21)</f>
        <v>18</v>
      </c>
      <c r="C1770" s="1">
        <v>29</v>
      </c>
      <c r="D1770" t="s">
        <v>3</v>
      </c>
      <c r="E1770">
        <v>2025.09</v>
      </c>
      <c r="F1770">
        <v>0</v>
      </c>
      <c r="G1770" s="3">
        <f>INT((MONTH(C1770)-1)/3)+1</f>
        <v>1</v>
      </c>
    </row>
    <row r="1771" spans="1:7" x14ac:dyDescent="0.25">
      <c r="A1771" t="s">
        <v>507</v>
      </c>
      <c r="B1771" s="1">
        <f>+WEEKNUM(_2023[[#This Row],[DATA]],21)</f>
        <v>18</v>
      </c>
      <c r="C1771" s="1">
        <v>30</v>
      </c>
      <c r="D1771" t="s">
        <v>7</v>
      </c>
      <c r="E1771">
        <v>1686.89</v>
      </c>
      <c r="F1771">
        <v>0</v>
      </c>
      <c r="G1771" s="3">
        <f>INT((MONTH(C1771)-1)/3)+1</f>
        <v>1</v>
      </c>
    </row>
    <row r="1772" spans="1:7" x14ac:dyDescent="0.25">
      <c r="A1772" t="s">
        <v>507</v>
      </c>
      <c r="B1772" s="1">
        <f>+WEEKNUM(_2023[[#This Row],[DATA]],21)</f>
        <v>18</v>
      </c>
      <c r="C1772" s="1">
        <v>25</v>
      </c>
      <c r="D1772" t="s">
        <v>9</v>
      </c>
      <c r="E1772">
        <v>2238.2600000000002</v>
      </c>
      <c r="F1772">
        <v>0</v>
      </c>
      <c r="G1772" s="3">
        <f>INT((MONTH(C1772)-1)/3)+1</f>
        <v>1</v>
      </c>
    </row>
    <row r="1773" spans="1:7" x14ac:dyDescent="0.25">
      <c r="A1773" t="s">
        <v>508</v>
      </c>
      <c r="B1773" s="1">
        <f>+WEEKNUM(_2023[[#This Row],[DATA]],21)</f>
        <v>18</v>
      </c>
      <c r="C1773" s="4">
        <v>20</v>
      </c>
      <c r="D1773" t="s">
        <v>5</v>
      </c>
      <c r="E1773">
        <v>1378.05</v>
      </c>
      <c r="F1773">
        <v>0</v>
      </c>
      <c r="G1773" s="3">
        <f>INT((MONTH(C1773)-1)/3)+1</f>
        <v>1</v>
      </c>
    </row>
    <row r="1774" spans="1:7" x14ac:dyDescent="0.25">
      <c r="A1774" t="s">
        <v>508</v>
      </c>
      <c r="B1774" s="1">
        <f>+WEEKNUM(_2023[[#This Row],[DATA]],21)</f>
        <v>18</v>
      </c>
      <c r="C1774" s="1">
        <v>24</v>
      </c>
      <c r="D1774" t="s">
        <v>11</v>
      </c>
      <c r="E1774">
        <v>2708.71</v>
      </c>
      <c r="F1774">
        <v>0</v>
      </c>
      <c r="G1774" s="3">
        <f>INT((MONTH(C1774)-1)/3)+1</f>
        <v>1</v>
      </c>
    </row>
    <row r="1775" spans="1:7" x14ac:dyDescent="0.25">
      <c r="A1775" t="s">
        <v>508</v>
      </c>
      <c r="B1775" s="1">
        <f>+WEEKNUM(_2023[[#This Row],[DATA]],21)</f>
        <v>18</v>
      </c>
      <c r="C1775" s="1">
        <v>22</v>
      </c>
      <c r="D1775" t="s">
        <v>6</v>
      </c>
      <c r="E1775">
        <v>1704.22</v>
      </c>
      <c r="F1775">
        <v>0</v>
      </c>
      <c r="G1775" s="3">
        <f>INT((MONTH(C1775)-1)/3)+1</f>
        <v>1</v>
      </c>
    </row>
    <row r="1776" spans="1:7" x14ac:dyDescent="0.25">
      <c r="A1776" t="s">
        <v>508</v>
      </c>
      <c r="B1776" s="1">
        <f>+WEEKNUM(_2023[[#This Row],[DATA]],21)</f>
        <v>18</v>
      </c>
      <c r="C1776" s="1">
        <v>26</v>
      </c>
      <c r="D1776" t="s">
        <v>14</v>
      </c>
      <c r="E1776">
        <v>2327.88</v>
      </c>
      <c r="F1776">
        <v>0</v>
      </c>
      <c r="G1776" s="3">
        <f>INT((MONTH(C1776)-1)/3)+1</f>
        <v>1</v>
      </c>
    </row>
    <row r="1777" spans="1:7" x14ac:dyDescent="0.25">
      <c r="A1777" t="s">
        <v>508</v>
      </c>
      <c r="B1777" s="1">
        <f>+WEEKNUM(_2023[[#This Row],[DATA]],21)</f>
        <v>18</v>
      </c>
      <c r="C1777" s="1">
        <v>21</v>
      </c>
      <c r="D1777" t="s">
        <v>8</v>
      </c>
      <c r="E1777">
        <v>2720.78</v>
      </c>
      <c r="F1777">
        <v>0</v>
      </c>
      <c r="G1777" s="3">
        <f>INT((MONTH(C1777)-1)/3)+1</f>
        <v>1</v>
      </c>
    </row>
    <row r="1778" spans="1:7" x14ac:dyDescent="0.25">
      <c r="A1778" t="s">
        <v>508</v>
      </c>
      <c r="B1778" s="1">
        <f>+WEEKNUM(_2023[[#This Row],[DATA]],21)</f>
        <v>18</v>
      </c>
      <c r="C1778" s="1">
        <v>18</v>
      </c>
      <c r="D1778" t="s">
        <v>13</v>
      </c>
      <c r="E1778">
        <v>1976.32</v>
      </c>
      <c r="F1778">
        <v>0</v>
      </c>
      <c r="G1778" s="3">
        <f>INT((MONTH(C1778)-1)/3)+1</f>
        <v>1</v>
      </c>
    </row>
    <row r="1779" spans="1:7" x14ac:dyDescent="0.25">
      <c r="A1779" t="s">
        <v>508</v>
      </c>
      <c r="B1779" s="1">
        <f>+WEEKNUM(_2023[[#This Row],[DATA]],21)</f>
        <v>18</v>
      </c>
      <c r="C1779" s="1">
        <v>17</v>
      </c>
      <c r="D1779" t="s">
        <v>22</v>
      </c>
      <c r="E1779">
        <v>3028.24</v>
      </c>
      <c r="F1779">
        <v>0</v>
      </c>
      <c r="G1779" s="3">
        <f>INT((MONTH(C1779)-1)/3)+1</f>
        <v>1</v>
      </c>
    </row>
    <row r="1780" spans="1:7" x14ac:dyDescent="0.25">
      <c r="A1780" t="s">
        <v>508</v>
      </c>
      <c r="B1780" s="1">
        <f>+WEEKNUM(_2023[[#This Row],[DATA]],21)</f>
        <v>18</v>
      </c>
      <c r="C1780" s="1">
        <v>27</v>
      </c>
      <c r="D1780" t="s">
        <v>12</v>
      </c>
      <c r="E1780">
        <v>1234.24</v>
      </c>
      <c r="F1780">
        <v>0</v>
      </c>
      <c r="G1780" s="3">
        <f>INT((MONTH(C1780)-1)/3)+1</f>
        <v>1</v>
      </c>
    </row>
    <row r="1781" spans="1:7" x14ac:dyDescent="0.25">
      <c r="A1781" t="s">
        <v>508</v>
      </c>
      <c r="B1781" s="1">
        <f>+WEEKNUM(_2023[[#This Row],[DATA]],21)</f>
        <v>18</v>
      </c>
      <c r="C1781" s="1">
        <v>19</v>
      </c>
      <c r="D1781" t="s">
        <v>4</v>
      </c>
      <c r="E1781">
        <v>1536.77</v>
      </c>
      <c r="F1781">
        <v>0</v>
      </c>
      <c r="G1781" s="3">
        <f>INT((MONTH(C1781)-1)/3)+1</f>
        <v>1</v>
      </c>
    </row>
    <row r="1782" spans="1:7" x14ac:dyDescent="0.25">
      <c r="A1782" t="s">
        <v>508</v>
      </c>
      <c r="B1782" s="1">
        <f>+WEEKNUM(_2023[[#This Row],[DATA]],21)</f>
        <v>18</v>
      </c>
      <c r="C1782" s="1">
        <v>27</v>
      </c>
      <c r="D1782" t="s">
        <v>10</v>
      </c>
      <c r="E1782">
        <v>3523.21</v>
      </c>
      <c r="F1782">
        <v>0</v>
      </c>
      <c r="G1782" s="3">
        <f>INT((MONTH(C1782)-1)/3)+1</f>
        <v>1</v>
      </c>
    </row>
    <row r="1783" spans="1:7" x14ac:dyDescent="0.25">
      <c r="A1783" t="s">
        <v>508</v>
      </c>
      <c r="B1783" s="1">
        <f>+WEEKNUM(_2023[[#This Row],[DATA]],21)</f>
        <v>18</v>
      </c>
      <c r="C1783" s="1">
        <v>23</v>
      </c>
      <c r="D1783" t="s">
        <v>21</v>
      </c>
      <c r="E1783">
        <v>2103.4299999999998</v>
      </c>
      <c r="F1783">
        <v>0</v>
      </c>
      <c r="G1783" s="3">
        <f>INT((MONTH(C1783)-1)/3)+1</f>
        <v>1</v>
      </c>
    </row>
    <row r="1784" spans="1:7" x14ac:dyDescent="0.25">
      <c r="A1784" t="s">
        <v>508</v>
      </c>
      <c r="B1784" s="1">
        <f>+WEEKNUM(_2023[[#This Row],[DATA]],21)</f>
        <v>18</v>
      </c>
      <c r="C1784" s="1">
        <v>29</v>
      </c>
      <c r="D1784" t="s">
        <v>3</v>
      </c>
      <c r="E1784">
        <v>2317.9899999999998</v>
      </c>
      <c r="F1784">
        <v>0</v>
      </c>
      <c r="G1784" s="3">
        <f>INT((MONTH(C1784)-1)/3)+1</f>
        <v>1</v>
      </c>
    </row>
    <row r="1785" spans="1:7" x14ac:dyDescent="0.25">
      <c r="A1785" t="s">
        <v>508</v>
      </c>
      <c r="B1785" s="1">
        <f>+WEEKNUM(_2023[[#This Row],[DATA]],21)</f>
        <v>18</v>
      </c>
      <c r="C1785" s="1">
        <v>30</v>
      </c>
      <c r="D1785" t="s">
        <v>7</v>
      </c>
      <c r="E1785">
        <v>1796.69</v>
      </c>
      <c r="F1785">
        <v>0</v>
      </c>
      <c r="G1785" s="3">
        <f>INT((MONTH(C1785)-1)/3)+1</f>
        <v>1</v>
      </c>
    </row>
    <row r="1786" spans="1:7" x14ac:dyDescent="0.25">
      <c r="A1786" t="s">
        <v>508</v>
      </c>
      <c r="B1786" s="1">
        <f>+WEEKNUM(_2023[[#This Row],[DATA]],21)</f>
        <v>18</v>
      </c>
      <c r="C1786" s="1">
        <v>25</v>
      </c>
      <c r="D1786" t="s">
        <v>9</v>
      </c>
      <c r="E1786">
        <v>3208.47</v>
      </c>
      <c r="F1786">
        <v>0</v>
      </c>
      <c r="G1786" s="3">
        <f>INT((MONTH(C1786)-1)/3)+1</f>
        <v>1</v>
      </c>
    </row>
    <row r="1787" spans="1:7" x14ac:dyDescent="0.25">
      <c r="A1787" t="s">
        <v>509</v>
      </c>
      <c r="B1787" s="1">
        <f>+WEEKNUM(_2023[[#This Row],[DATA]],21)</f>
        <v>18</v>
      </c>
      <c r="C1787" s="4">
        <v>20</v>
      </c>
      <c r="D1787" t="s">
        <v>5</v>
      </c>
      <c r="E1787">
        <v>1946.41</v>
      </c>
      <c r="F1787">
        <v>0</v>
      </c>
      <c r="G1787" s="3">
        <f>INT((MONTH(C1787)-1)/3)+1</f>
        <v>1</v>
      </c>
    </row>
    <row r="1788" spans="1:7" x14ac:dyDescent="0.25">
      <c r="A1788" t="s">
        <v>509</v>
      </c>
      <c r="B1788" s="1">
        <f>+WEEKNUM(_2023[[#This Row],[DATA]],21)</f>
        <v>18</v>
      </c>
      <c r="C1788" s="1">
        <v>24</v>
      </c>
      <c r="D1788" t="s">
        <v>11</v>
      </c>
      <c r="E1788">
        <v>1931.21</v>
      </c>
      <c r="F1788">
        <v>0</v>
      </c>
      <c r="G1788" s="3">
        <f>INT((MONTH(C1788)-1)/3)+1</f>
        <v>1</v>
      </c>
    </row>
    <row r="1789" spans="1:7" x14ac:dyDescent="0.25">
      <c r="A1789" t="s">
        <v>509</v>
      </c>
      <c r="B1789" s="1">
        <f>+WEEKNUM(_2023[[#This Row],[DATA]],21)</f>
        <v>18</v>
      </c>
      <c r="C1789" s="1">
        <v>22</v>
      </c>
      <c r="D1789" t="s">
        <v>6</v>
      </c>
      <c r="E1789">
        <v>1752.39</v>
      </c>
      <c r="F1789">
        <v>0</v>
      </c>
      <c r="G1789" s="3">
        <f>INT((MONTH(C1789)-1)/3)+1</f>
        <v>1</v>
      </c>
    </row>
    <row r="1790" spans="1:7" x14ac:dyDescent="0.25">
      <c r="A1790" t="s">
        <v>509</v>
      </c>
      <c r="B1790" s="1">
        <f>+WEEKNUM(_2023[[#This Row],[DATA]],21)</f>
        <v>18</v>
      </c>
      <c r="C1790" s="1">
        <v>26</v>
      </c>
      <c r="D1790" t="s">
        <v>14</v>
      </c>
      <c r="E1790">
        <v>1679.23</v>
      </c>
      <c r="F1790">
        <v>0</v>
      </c>
      <c r="G1790" s="3">
        <f>INT((MONTH(C1790)-1)/3)+1</f>
        <v>1</v>
      </c>
    </row>
    <row r="1791" spans="1:7" x14ac:dyDescent="0.25">
      <c r="A1791" t="s">
        <v>509</v>
      </c>
      <c r="B1791" s="1">
        <f>+WEEKNUM(_2023[[#This Row],[DATA]],21)</f>
        <v>18</v>
      </c>
      <c r="C1791" s="1">
        <v>21</v>
      </c>
      <c r="D1791" t="s">
        <v>8</v>
      </c>
      <c r="E1791">
        <v>3979.87</v>
      </c>
      <c r="F1791">
        <v>0</v>
      </c>
      <c r="G1791" s="3">
        <f>INT((MONTH(C1791)-1)/3)+1</f>
        <v>1</v>
      </c>
    </row>
    <row r="1792" spans="1:7" x14ac:dyDescent="0.25">
      <c r="A1792" t="s">
        <v>509</v>
      </c>
      <c r="B1792" s="1">
        <f>+WEEKNUM(_2023[[#This Row],[DATA]],21)</f>
        <v>18</v>
      </c>
      <c r="C1792" s="1">
        <v>18</v>
      </c>
      <c r="D1792" t="s">
        <v>13</v>
      </c>
      <c r="E1792">
        <v>2225.0700000000002</v>
      </c>
      <c r="F1792">
        <v>0</v>
      </c>
      <c r="G1792" s="3">
        <f>INT((MONTH(C1792)-1)/3)+1</f>
        <v>1</v>
      </c>
    </row>
    <row r="1793" spans="1:7" x14ac:dyDescent="0.25">
      <c r="A1793" t="s">
        <v>509</v>
      </c>
      <c r="B1793" s="1">
        <f>+WEEKNUM(_2023[[#This Row],[DATA]],21)</f>
        <v>18</v>
      </c>
      <c r="C1793" s="1">
        <v>17</v>
      </c>
      <c r="D1793" t="s">
        <v>22</v>
      </c>
      <c r="E1793">
        <v>2918.01</v>
      </c>
      <c r="F1793">
        <v>0</v>
      </c>
      <c r="G1793" s="3">
        <f>INT((MONTH(C1793)-1)/3)+1</f>
        <v>1</v>
      </c>
    </row>
    <row r="1794" spans="1:7" x14ac:dyDescent="0.25">
      <c r="A1794" t="s">
        <v>509</v>
      </c>
      <c r="B1794" s="1">
        <f>+WEEKNUM(_2023[[#This Row],[DATA]],21)</f>
        <v>18</v>
      </c>
      <c r="C1794" s="1">
        <v>27</v>
      </c>
      <c r="D1794" t="s">
        <v>12</v>
      </c>
      <c r="E1794">
        <v>2549.14</v>
      </c>
      <c r="F1794">
        <v>0</v>
      </c>
      <c r="G1794" s="3">
        <f>INT((MONTH(C1794)-1)/3)+1</f>
        <v>1</v>
      </c>
    </row>
    <row r="1795" spans="1:7" x14ac:dyDescent="0.25">
      <c r="A1795" t="s">
        <v>509</v>
      </c>
      <c r="B1795" s="1">
        <f>+WEEKNUM(_2023[[#This Row],[DATA]],21)</f>
        <v>18</v>
      </c>
      <c r="C1795" s="1">
        <v>19</v>
      </c>
      <c r="D1795" t="s">
        <v>4</v>
      </c>
      <c r="E1795">
        <v>919.06</v>
      </c>
      <c r="F1795">
        <v>0</v>
      </c>
      <c r="G1795" s="3">
        <f>INT((MONTH(C1795)-1)/3)+1</f>
        <v>1</v>
      </c>
    </row>
    <row r="1796" spans="1:7" x14ac:dyDescent="0.25">
      <c r="A1796" t="s">
        <v>509</v>
      </c>
      <c r="B1796" s="1">
        <f>+WEEKNUM(_2023[[#This Row],[DATA]],21)</f>
        <v>18</v>
      </c>
      <c r="C1796" s="1">
        <v>27</v>
      </c>
      <c r="D1796" t="s">
        <v>10</v>
      </c>
      <c r="E1796">
        <v>3320.58</v>
      </c>
      <c r="F1796">
        <v>0</v>
      </c>
      <c r="G1796" s="3">
        <f>INT((MONTH(C1796)-1)/3)+1</f>
        <v>1</v>
      </c>
    </row>
    <row r="1797" spans="1:7" x14ac:dyDescent="0.25">
      <c r="A1797" t="s">
        <v>509</v>
      </c>
      <c r="B1797" s="1">
        <f>+WEEKNUM(_2023[[#This Row],[DATA]],21)</f>
        <v>18</v>
      </c>
      <c r="C1797" s="1">
        <v>23</v>
      </c>
      <c r="D1797" t="s">
        <v>21</v>
      </c>
      <c r="E1797">
        <v>1360.08</v>
      </c>
      <c r="F1797">
        <v>0</v>
      </c>
      <c r="G1797" s="3">
        <f>INT((MONTH(C1797)-1)/3)+1</f>
        <v>1</v>
      </c>
    </row>
    <row r="1798" spans="1:7" x14ac:dyDescent="0.25">
      <c r="A1798" t="s">
        <v>509</v>
      </c>
      <c r="B1798" s="1">
        <f>+WEEKNUM(_2023[[#This Row],[DATA]],21)</f>
        <v>18</v>
      </c>
      <c r="C1798" s="1">
        <v>29</v>
      </c>
      <c r="D1798" t="s">
        <v>3</v>
      </c>
      <c r="E1798">
        <v>1801.25</v>
      </c>
      <c r="F1798">
        <v>0</v>
      </c>
      <c r="G1798" s="3">
        <f>INT((MONTH(C1798)-1)/3)+1</f>
        <v>1</v>
      </c>
    </row>
    <row r="1799" spans="1:7" x14ac:dyDescent="0.25">
      <c r="A1799" t="s">
        <v>509</v>
      </c>
      <c r="B1799" s="1">
        <f>+WEEKNUM(_2023[[#This Row],[DATA]],21)</f>
        <v>18</v>
      </c>
      <c r="C1799" s="1">
        <v>30</v>
      </c>
      <c r="D1799" t="s">
        <v>7</v>
      </c>
      <c r="E1799">
        <v>2386.1999999999998</v>
      </c>
      <c r="F1799">
        <v>0</v>
      </c>
      <c r="G1799" s="3">
        <f>INT((MONTH(C1799)-1)/3)+1</f>
        <v>1</v>
      </c>
    </row>
    <row r="1800" spans="1:7" x14ac:dyDescent="0.25">
      <c r="A1800" t="s">
        <v>509</v>
      </c>
      <c r="B1800" s="1">
        <f>+WEEKNUM(_2023[[#This Row],[DATA]],21)</f>
        <v>18</v>
      </c>
      <c r="C1800" s="1">
        <v>25</v>
      </c>
      <c r="D1800" t="s">
        <v>9</v>
      </c>
      <c r="E1800">
        <v>2500.3000000000002</v>
      </c>
      <c r="F1800">
        <v>0</v>
      </c>
      <c r="G1800" s="3">
        <f>INT((MONTH(C1800)-1)/3)+1</f>
        <v>1</v>
      </c>
    </row>
    <row r="1801" spans="1:7" x14ac:dyDescent="0.25">
      <c r="A1801" t="s">
        <v>510</v>
      </c>
      <c r="B1801" s="1">
        <f>+WEEKNUM(_2023[[#This Row],[DATA]],21)</f>
        <v>18</v>
      </c>
      <c r="C1801" s="4">
        <v>20</v>
      </c>
      <c r="D1801" t="s">
        <v>5</v>
      </c>
      <c r="E1801">
        <v>1556.13</v>
      </c>
      <c r="F1801">
        <v>0</v>
      </c>
      <c r="G1801" s="3">
        <f>INT((MONTH(C1801)-1)/3)+1</f>
        <v>1</v>
      </c>
    </row>
    <row r="1802" spans="1:7" x14ac:dyDescent="0.25">
      <c r="A1802" t="s">
        <v>510</v>
      </c>
      <c r="B1802" s="1">
        <f>+WEEKNUM(_2023[[#This Row],[DATA]],21)</f>
        <v>18</v>
      </c>
      <c r="C1802" s="1">
        <v>24</v>
      </c>
      <c r="D1802" t="s">
        <v>11</v>
      </c>
      <c r="E1802">
        <v>2086.59</v>
      </c>
      <c r="F1802">
        <v>0</v>
      </c>
      <c r="G1802" s="3">
        <f>INT((MONTH(C1802)-1)/3)+1</f>
        <v>1</v>
      </c>
    </row>
    <row r="1803" spans="1:7" x14ac:dyDescent="0.25">
      <c r="A1803" t="s">
        <v>510</v>
      </c>
      <c r="B1803" s="1">
        <f>+WEEKNUM(_2023[[#This Row],[DATA]],21)</f>
        <v>18</v>
      </c>
      <c r="C1803" s="1">
        <v>22</v>
      </c>
      <c r="D1803" t="s">
        <v>6</v>
      </c>
      <c r="E1803">
        <v>1165.01</v>
      </c>
      <c r="F1803">
        <v>0</v>
      </c>
      <c r="G1803" s="3">
        <f>INT((MONTH(C1803)-1)/3)+1</f>
        <v>1</v>
      </c>
    </row>
    <row r="1804" spans="1:7" x14ac:dyDescent="0.25">
      <c r="A1804" t="s">
        <v>510</v>
      </c>
      <c r="B1804" s="1">
        <f>+WEEKNUM(_2023[[#This Row],[DATA]],21)</f>
        <v>18</v>
      </c>
      <c r="C1804" s="1">
        <v>26</v>
      </c>
      <c r="D1804" t="s">
        <v>14</v>
      </c>
      <c r="E1804">
        <v>2935.78</v>
      </c>
      <c r="F1804">
        <v>0</v>
      </c>
      <c r="G1804" s="3">
        <f>INT((MONTH(C1804)-1)/3)+1</f>
        <v>1</v>
      </c>
    </row>
    <row r="1805" spans="1:7" x14ac:dyDescent="0.25">
      <c r="A1805" t="s">
        <v>510</v>
      </c>
      <c r="B1805" s="1">
        <f>+WEEKNUM(_2023[[#This Row],[DATA]],21)</f>
        <v>18</v>
      </c>
      <c r="C1805" s="1">
        <v>21</v>
      </c>
      <c r="D1805" t="s">
        <v>8</v>
      </c>
      <c r="E1805">
        <v>2933.82</v>
      </c>
      <c r="F1805">
        <v>0</v>
      </c>
      <c r="G1805" s="3">
        <f>INT((MONTH(C1805)-1)/3)+1</f>
        <v>1</v>
      </c>
    </row>
    <row r="1806" spans="1:7" x14ac:dyDescent="0.25">
      <c r="A1806" t="s">
        <v>510</v>
      </c>
      <c r="B1806" s="1">
        <f>+WEEKNUM(_2023[[#This Row],[DATA]],21)</f>
        <v>18</v>
      </c>
      <c r="C1806" s="1">
        <v>18</v>
      </c>
      <c r="D1806" t="s">
        <v>13</v>
      </c>
      <c r="E1806">
        <v>2967.36</v>
      </c>
      <c r="F1806">
        <v>0</v>
      </c>
      <c r="G1806" s="3">
        <f>INT((MONTH(C1806)-1)/3)+1</f>
        <v>1</v>
      </c>
    </row>
    <row r="1807" spans="1:7" x14ac:dyDescent="0.25">
      <c r="A1807" t="s">
        <v>510</v>
      </c>
      <c r="B1807" s="1">
        <f>+WEEKNUM(_2023[[#This Row],[DATA]],21)</f>
        <v>18</v>
      </c>
      <c r="C1807" s="1">
        <v>17</v>
      </c>
      <c r="D1807" t="s">
        <v>22</v>
      </c>
      <c r="E1807">
        <v>3192.36</v>
      </c>
      <c r="F1807">
        <v>0</v>
      </c>
      <c r="G1807" s="3">
        <f>INT((MONTH(C1807)-1)/3)+1</f>
        <v>1</v>
      </c>
    </row>
    <row r="1808" spans="1:7" x14ac:dyDescent="0.25">
      <c r="A1808" t="s">
        <v>510</v>
      </c>
      <c r="B1808" s="1">
        <f>+WEEKNUM(_2023[[#This Row],[DATA]],21)</f>
        <v>18</v>
      </c>
      <c r="C1808" s="1">
        <v>27</v>
      </c>
      <c r="D1808" t="s">
        <v>12</v>
      </c>
      <c r="E1808">
        <v>1784.4</v>
      </c>
      <c r="F1808">
        <v>0</v>
      </c>
      <c r="G1808" s="3">
        <f>INT((MONTH(C1808)-1)/3)+1</f>
        <v>1</v>
      </c>
    </row>
    <row r="1809" spans="1:7" x14ac:dyDescent="0.25">
      <c r="A1809" t="s">
        <v>510</v>
      </c>
      <c r="B1809" s="1">
        <f>+WEEKNUM(_2023[[#This Row],[DATA]],21)</f>
        <v>18</v>
      </c>
      <c r="C1809" s="1">
        <v>19</v>
      </c>
      <c r="D1809" t="s">
        <v>4</v>
      </c>
      <c r="E1809">
        <v>854.62</v>
      </c>
      <c r="F1809">
        <v>0</v>
      </c>
      <c r="G1809" s="3">
        <f>INT((MONTH(C1809)-1)/3)+1</f>
        <v>1</v>
      </c>
    </row>
    <row r="1810" spans="1:7" x14ac:dyDescent="0.25">
      <c r="A1810" t="s">
        <v>510</v>
      </c>
      <c r="B1810" s="1">
        <f>+WEEKNUM(_2023[[#This Row],[DATA]],21)</f>
        <v>18</v>
      </c>
      <c r="C1810" s="1">
        <v>27</v>
      </c>
      <c r="D1810" t="s">
        <v>10</v>
      </c>
      <c r="E1810">
        <v>1811.53</v>
      </c>
      <c r="F1810">
        <v>0</v>
      </c>
      <c r="G1810" s="3">
        <f>INT((MONTH(C1810)-1)/3)+1</f>
        <v>1</v>
      </c>
    </row>
    <row r="1811" spans="1:7" x14ac:dyDescent="0.25">
      <c r="A1811" t="s">
        <v>510</v>
      </c>
      <c r="B1811" s="1">
        <f>+WEEKNUM(_2023[[#This Row],[DATA]],21)</f>
        <v>18</v>
      </c>
      <c r="C1811" s="1">
        <v>23</v>
      </c>
      <c r="D1811" t="s">
        <v>21</v>
      </c>
      <c r="E1811">
        <v>1177.23</v>
      </c>
      <c r="F1811">
        <v>0</v>
      </c>
      <c r="G1811" s="3">
        <f>INT((MONTH(C1811)-1)/3)+1</f>
        <v>1</v>
      </c>
    </row>
    <row r="1812" spans="1:7" x14ac:dyDescent="0.25">
      <c r="A1812" t="s">
        <v>510</v>
      </c>
      <c r="B1812" s="1">
        <f>+WEEKNUM(_2023[[#This Row],[DATA]],21)</f>
        <v>18</v>
      </c>
      <c r="C1812" s="1">
        <v>29</v>
      </c>
      <c r="D1812" t="s">
        <v>3</v>
      </c>
      <c r="E1812">
        <v>1548.97</v>
      </c>
      <c r="F1812">
        <v>0</v>
      </c>
      <c r="G1812" s="3">
        <f>INT((MONTH(C1812)-1)/3)+1</f>
        <v>1</v>
      </c>
    </row>
    <row r="1813" spans="1:7" x14ac:dyDescent="0.25">
      <c r="A1813" t="s">
        <v>510</v>
      </c>
      <c r="B1813" s="1">
        <f>+WEEKNUM(_2023[[#This Row],[DATA]],21)</f>
        <v>18</v>
      </c>
      <c r="C1813" s="1">
        <v>30</v>
      </c>
      <c r="D1813" t="s">
        <v>7</v>
      </c>
      <c r="E1813">
        <v>1842.74</v>
      </c>
      <c r="F1813">
        <v>0</v>
      </c>
      <c r="G1813" s="3">
        <f>INT((MONTH(C1813)-1)/3)+1</f>
        <v>1</v>
      </c>
    </row>
    <row r="1814" spans="1:7" x14ac:dyDescent="0.25">
      <c r="A1814" t="s">
        <v>510</v>
      </c>
      <c r="B1814" s="1">
        <f>+WEEKNUM(_2023[[#This Row],[DATA]],21)</f>
        <v>18</v>
      </c>
      <c r="C1814" s="1">
        <v>25</v>
      </c>
      <c r="D1814" t="s">
        <v>9</v>
      </c>
      <c r="E1814">
        <v>2593.09</v>
      </c>
      <c r="F1814">
        <v>0</v>
      </c>
      <c r="G1814" s="3">
        <f>INT((MONTH(C1814)-1)/3)+1</f>
        <v>1</v>
      </c>
    </row>
    <row r="1815" spans="1:7" x14ac:dyDescent="0.25">
      <c r="A1815" t="s">
        <v>511</v>
      </c>
      <c r="B1815" s="1">
        <f>+WEEKNUM(_2023[[#This Row],[DATA]],21)</f>
        <v>18</v>
      </c>
      <c r="C1815" s="4">
        <v>20</v>
      </c>
      <c r="D1815" t="s">
        <v>5</v>
      </c>
      <c r="E1815">
        <v>1689.97</v>
      </c>
      <c r="F1815">
        <v>0</v>
      </c>
      <c r="G1815" s="3">
        <f>INT((MONTH(C1815)-1)/3)+1</f>
        <v>1</v>
      </c>
    </row>
    <row r="1816" spans="1:7" x14ac:dyDescent="0.25">
      <c r="A1816" t="s">
        <v>511</v>
      </c>
      <c r="B1816" s="1">
        <f>+WEEKNUM(_2023[[#This Row],[DATA]],21)</f>
        <v>18</v>
      </c>
      <c r="C1816" s="1">
        <v>24</v>
      </c>
      <c r="D1816" t="s">
        <v>11</v>
      </c>
      <c r="E1816">
        <v>1539.84</v>
      </c>
      <c r="F1816">
        <v>0</v>
      </c>
      <c r="G1816" s="3">
        <f>INT((MONTH(C1816)-1)/3)+1</f>
        <v>1</v>
      </c>
    </row>
    <row r="1817" spans="1:7" x14ac:dyDescent="0.25">
      <c r="A1817" t="s">
        <v>511</v>
      </c>
      <c r="B1817" s="1">
        <f>+WEEKNUM(_2023[[#This Row],[DATA]],21)</f>
        <v>18</v>
      </c>
      <c r="C1817" s="1">
        <v>22</v>
      </c>
      <c r="D1817" t="s">
        <v>6</v>
      </c>
      <c r="E1817">
        <v>1610.88</v>
      </c>
      <c r="F1817">
        <v>0</v>
      </c>
      <c r="G1817" s="3">
        <f>INT((MONTH(C1817)-1)/3)+1</f>
        <v>1</v>
      </c>
    </row>
    <row r="1818" spans="1:7" x14ac:dyDescent="0.25">
      <c r="A1818" t="s">
        <v>511</v>
      </c>
      <c r="B1818" s="1">
        <f>+WEEKNUM(_2023[[#This Row],[DATA]],21)</f>
        <v>18</v>
      </c>
      <c r="C1818" s="1">
        <v>26</v>
      </c>
      <c r="D1818" t="s">
        <v>14</v>
      </c>
      <c r="E1818">
        <v>3712.57</v>
      </c>
      <c r="F1818">
        <v>0</v>
      </c>
      <c r="G1818" s="3">
        <f>INT((MONTH(C1818)-1)/3)+1</f>
        <v>1</v>
      </c>
    </row>
    <row r="1819" spans="1:7" x14ac:dyDescent="0.25">
      <c r="A1819" t="s">
        <v>511</v>
      </c>
      <c r="B1819" s="1">
        <f>+WEEKNUM(_2023[[#This Row],[DATA]],21)</f>
        <v>18</v>
      </c>
      <c r="C1819" s="1">
        <v>21</v>
      </c>
      <c r="D1819" t="s">
        <v>8</v>
      </c>
      <c r="E1819">
        <v>3267.1</v>
      </c>
      <c r="F1819">
        <v>0</v>
      </c>
      <c r="G1819" s="3">
        <f>INT((MONTH(C1819)-1)/3)+1</f>
        <v>1</v>
      </c>
    </row>
    <row r="1820" spans="1:7" x14ac:dyDescent="0.25">
      <c r="A1820" t="s">
        <v>511</v>
      </c>
      <c r="B1820" s="1">
        <f>+WEEKNUM(_2023[[#This Row],[DATA]],21)</f>
        <v>18</v>
      </c>
      <c r="C1820" s="1">
        <v>18</v>
      </c>
      <c r="D1820" t="s">
        <v>13</v>
      </c>
      <c r="E1820">
        <v>2675.37</v>
      </c>
      <c r="F1820">
        <v>0</v>
      </c>
      <c r="G1820" s="3">
        <f>INT((MONTH(C1820)-1)/3)+1</f>
        <v>1</v>
      </c>
    </row>
    <row r="1821" spans="1:7" x14ac:dyDescent="0.25">
      <c r="A1821" t="s">
        <v>511</v>
      </c>
      <c r="B1821" s="1">
        <f>+WEEKNUM(_2023[[#This Row],[DATA]],21)</f>
        <v>18</v>
      </c>
      <c r="C1821" s="1">
        <v>17</v>
      </c>
      <c r="D1821" t="s">
        <v>22</v>
      </c>
      <c r="E1821">
        <v>3375.34</v>
      </c>
      <c r="F1821">
        <v>0</v>
      </c>
      <c r="G1821" s="3">
        <f>INT((MONTH(C1821)-1)/3)+1</f>
        <v>1</v>
      </c>
    </row>
    <row r="1822" spans="1:7" x14ac:dyDescent="0.25">
      <c r="A1822" t="s">
        <v>511</v>
      </c>
      <c r="B1822" s="1">
        <f>+WEEKNUM(_2023[[#This Row],[DATA]],21)</f>
        <v>18</v>
      </c>
      <c r="C1822" s="1">
        <v>27</v>
      </c>
      <c r="D1822" t="s">
        <v>12</v>
      </c>
      <c r="E1822">
        <v>3004.03</v>
      </c>
      <c r="F1822">
        <v>0</v>
      </c>
      <c r="G1822" s="3">
        <f>INT((MONTH(C1822)-1)/3)+1</f>
        <v>1</v>
      </c>
    </row>
    <row r="1823" spans="1:7" x14ac:dyDescent="0.25">
      <c r="A1823" t="s">
        <v>511</v>
      </c>
      <c r="B1823" s="1">
        <f>+WEEKNUM(_2023[[#This Row],[DATA]],21)</f>
        <v>18</v>
      </c>
      <c r="C1823" s="1">
        <v>19</v>
      </c>
      <c r="D1823" t="s">
        <v>4</v>
      </c>
      <c r="E1823">
        <v>2016.55</v>
      </c>
      <c r="F1823">
        <v>0</v>
      </c>
      <c r="G1823" s="3">
        <f>INT((MONTH(C1823)-1)/3)+1</f>
        <v>1</v>
      </c>
    </row>
    <row r="1824" spans="1:7" x14ac:dyDescent="0.25">
      <c r="A1824" t="s">
        <v>511</v>
      </c>
      <c r="B1824" s="1">
        <f>+WEEKNUM(_2023[[#This Row],[DATA]],21)</f>
        <v>18</v>
      </c>
      <c r="C1824" s="1">
        <v>27</v>
      </c>
      <c r="D1824" t="s">
        <v>10</v>
      </c>
      <c r="E1824">
        <v>2100.1799999999998</v>
      </c>
      <c r="F1824">
        <v>0</v>
      </c>
      <c r="G1824" s="3">
        <f>INT((MONTH(C1824)-1)/3)+1</f>
        <v>1</v>
      </c>
    </row>
    <row r="1825" spans="1:7" x14ac:dyDescent="0.25">
      <c r="A1825" t="s">
        <v>511</v>
      </c>
      <c r="B1825" s="1">
        <f>+WEEKNUM(_2023[[#This Row],[DATA]],21)</f>
        <v>18</v>
      </c>
      <c r="C1825" s="1">
        <v>23</v>
      </c>
      <c r="D1825" t="s">
        <v>21</v>
      </c>
      <c r="E1825">
        <v>2763.04</v>
      </c>
      <c r="F1825">
        <v>0</v>
      </c>
      <c r="G1825" s="3">
        <f>INT((MONTH(C1825)-1)/3)+1</f>
        <v>1</v>
      </c>
    </row>
    <row r="1826" spans="1:7" x14ac:dyDescent="0.25">
      <c r="A1826" t="s">
        <v>511</v>
      </c>
      <c r="B1826" s="1">
        <f>+WEEKNUM(_2023[[#This Row],[DATA]],21)</f>
        <v>18</v>
      </c>
      <c r="C1826" s="1">
        <v>29</v>
      </c>
      <c r="D1826" t="s">
        <v>3</v>
      </c>
      <c r="E1826">
        <v>1530.67</v>
      </c>
      <c r="F1826">
        <v>0</v>
      </c>
      <c r="G1826" s="3">
        <f>INT((MONTH(C1826)-1)/3)+1</f>
        <v>1</v>
      </c>
    </row>
    <row r="1827" spans="1:7" x14ac:dyDescent="0.25">
      <c r="A1827" t="s">
        <v>511</v>
      </c>
      <c r="B1827" s="1">
        <f>+WEEKNUM(_2023[[#This Row],[DATA]],21)</f>
        <v>18</v>
      </c>
      <c r="C1827" s="1">
        <v>30</v>
      </c>
      <c r="D1827" t="s">
        <v>7</v>
      </c>
      <c r="E1827">
        <v>2038.72</v>
      </c>
      <c r="F1827">
        <v>0</v>
      </c>
      <c r="G1827" s="3">
        <f>INT((MONTH(C1827)-1)/3)+1</f>
        <v>1</v>
      </c>
    </row>
    <row r="1828" spans="1:7" x14ac:dyDescent="0.25">
      <c r="A1828" t="s">
        <v>511</v>
      </c>
      <c r="B1828" s="1">
        <f>+WEEKNUM(_2023[[#This Row],[DATA]],21)</f>
        <v>18</v>
      </c>
      <c r="C1828" s="1">
        <v>25</v>
      </c>
      <c r="D1828" t="s">
        <v>9</v>
      </c>
      <c r="E1828">
        <v>3868.02</v>
      </c>
      <c r="F1828">
        <v>0</v>
      </c>
      <c r="G1828" s="3">
        <f>INT((MONTH(C1828)-1)/3)+1</f>
        <v>1</v>
      </c>
    </row>
    <row r="1829" spans="1:7" x14ac:dyDescent="0.25">
      <c r="A1829" t="s">
        <v>512</v>
      </c>
      <c r="B1829" s="1">
        <f>+WEEKNUM(_2023[[#This Row],[DATA]],21)</f>
        <v>18</v>
      </c>
      <c r="C1829" s="4">
        <v>20</v>
      </c>
      <c r="D1829" t="s">
        <v>5</v>
      </c>
      <c r="E1829">
        <v>3560.65</v>
      </c>
      <c r="F1829">
        <v>0</v>
      </c>
      <c r="G1829" s="3">
        <f>INT((MONTH(C1829)-1)/3)+1</f>
        <v>1</v>
      </c>
    </row>
    <row r="1830" spans="1:7" x14ac:dyDescent="0.25">
      <c r="A1830" t="s">
        <v>512</v>
      </c>
      <c r="B1830" s="1">
        <f>+WEEKNUM(_2023[[#This Row],[DATA]],21)</f>
        <v>18</v>
      </c>
      <c r="C1830" s="1">
        <v>24</v>
      </c>
      <c r="D1830" t="s">
        <v>11</v>
      </c>
      <c r="E1830">
        <v>2831.19</v>
      </c>
      <c r="F1830">
        <v>0</v>
      </c>
      <c r="G1830" s="3">
        <f>INT((MONTH(C1830)-1)/3)+1</f>
        <v>1</v>
      </c>
    </row>
    <row r="1831" spans="1:7" x14ac:dyDescent="0.25">
      <c r="A1831" t="s">
        <v>512</v>
      </c>
      <c r="B1831" s="1">
        <f>+WEEKNUM(_2023[[#This Row],[DATA]],21)</f>
        <v>18</v>
      </c>
      <c r="C1831" s="1">
        <v>22</v>
      </c>
      <c r="D1831" t="s">
        <v>6</v>
      </c>
      <c r="E1831">
        <v>2530.38</v>
      </c>
      <c r="F1831">
        <v>0</v>
      </c>
      <c r="G1831" s="3">
        <f>INT((MONTH(C1831)-1)/3)+1</f>
        <v>1</v>
      </c>
    </row>
    <row r="1832" spans="1:7" x14ac:dyDescent="0.25">
      <c r="A1832" t="s">
        <v>512</v>
      </c>
      <c r="B1832" s="1">
        <f>+WEEKNUM(_2023[[#This Row],[DATA]],21)</f>
        <v>18</v>
      </c>
      <c r="C1832" s="1">
        <v>26</v>
      </c>
      <c r="D1832" t="s">
        <v>14</v>
      </c>
      <c r="E1832">
        <v>5087.4399999999996</v>
      </c>
      <c r="F1832">
        <v>0</v>
      </c>
      <c r="G1832" s="3">
        <f>INT((MONTH(C1832)-1)/3)+1</f>
        <v>1</v>
      </c>
    </row>
    <row r="1833" spans="1:7" x14ac:dyDescent="0.25">
      <c r="A1833" t="s">
        <v>512</v>
      </c>
      <c r="B1833" s="1">
        <f>+WEEKNUM(_2023[[#This Row],[DATA]],21)</f>
        <v>18</v>
      </c>
      <c r="C1833" s="1">
        <v>21</v>
      </c>
      <c r="D1833" t="s">
        <v>8</v>
      </c>
      <c r="E1833">
        <v>5243.6</v>
      </c>
      <c r="F1833">
        <v>0</v>
      </c>
      <c r="G1833" s="3">
        <f>INT((MONTH(C1833)-1)/3)+1</f>
        <v>1</v>
      </c>
    </row>
    <row r="1834" spans="1:7" x14ac:dyDescent="0.25">
      <c r="A1834" t="s">
        <v>512</v>
      </c>
      <c r="B1834" s="1">
        <f>+WEEKNUM(_2023[[#This Row],[DATA]],21)</f>
        <v>18</v>
      </c>
      <c r="C1834" s="1">
        <v>18</v>
      </c>
      <c r="D1834" t="s">
        <v>13</v>
      </c>
      <c r="E1834">
        <v>1439.94</v>
      </c>
      <c r="F1834">
        <v>0</v>
      </c>
      <c r="G1834" s="3">
        <f>INT((MONTH(C1834)-1)/3)+1</f>
        <v>1</v>
      </c>
    </row>
    <row r="1835" spans="1:7" x14ac:dyDescent="0.25">
      <c r="A1835" t="s">
        <v>512</v>
      </c>
      <c r="B1835" s="1">
        <f>+WEEKNUM(_2023[[#This Row],[DATA]],21)</f>
        <v>18</v>
      </c>
      <c r="C1835" s="1">
        <v>17</v>
      </c>
      <c r="D1835" t="s">
        <v>22</v>
      </c>
      <c r="E1835">
        <v>2445.04</v>
      </c>
      <c r="F1835">
        <v>0</v>
      </c>
      <c r="G1835" s="3">
        <f>INT((MONTH(C1835)-1)/3)+1</f>
        <v>1</v>
      </c>
    </row>
    <row r="1836" spans="1:7" x14ac:dyDescent="0.25">
      <c r="A1836" t="s">
        <v>512</v>
      </c>
      <c r="B1836" s="1">
        <f>+WEEKNUM(_2023[[#This Row],[DATA]],21)</f>
        <v>18</v>
      </c>
      <c r="C1836" s="1">
        <v>27</v>
      </c>
      <c r="D1836" t="s">
        <v>12</v>
      </c>
      <c r="E1836">
        <v>3587.03</v>
      </c>
      <c r="F1836">
        <v>0</v>
      </c>
      <c r="G1836" s="3">
        <f>INT((MONTH(C1836)-1)/3)+1</f>
        <v>1</v>
      </c>
    </row>
    <row r="1837" spans="1:7" x14ac:dyDescent="0.25">
      <c r="A1837" t="s">
        <v>512</v>
      </c>
      <c r="B1837" s="1">
        <f>+WEEKNUM(_2023[[#This Row],[DATA]],21)</f>
        <v>18</v>
      </c>
      <c r="C1837" s="1">
        <v>19</v>
      </c>
      <c r="D1837" t="s">
        <v>4</v>
      </c>
      <c r="E1837">
        <v>3210.78</v>
      </c>
      <c r="F1837">
        <v>0</v>
      </c>
      <c r="G1837" s="3">
        <f>INT((MONTH(C1837)-1)/3)+1</f>
        <v>1</v>
      </c>
    </row>
    <row r="1838" spans="1:7" x14ac:dyDescent="0.25">
      <c r="A1838" t="s">
        <v>512</v>
      </c>
      <c r="B1838" s="1">
        <f>+WEEKNUM(_2023[[#This Row],[DATA]],21)</f>
        <v>18</v>
      </c>
      <c r="C1838" s="1">
        <v>27</v>
      </c>
      <c r="D1838" t="s">
        <v>10</v>
      </c>
      <c r="E1838">
        <v>3830.45</v>
      </c>
      <c r="F1838">
        <v>0</v>
      </c>
      <c r="G1838" s="3">
        <f>INT((MONTH(C1838)-1)/3)+1</f>
        <v>1</v>
      </c>
    </row>
    <row r="1839" spans="1:7" x14ac:dyDescent="0.25">
      <c r="A1839" t="s">
        <v>512</v>
      </c>
      <c r="B1839" s="1">
        <f>+WEEKNUM(_2023[[#This Row],[DATA]],21)</f>
        <v>18</v>
      </c>
      <c r="C1839" s="1">
        <v>23</v>
      </c>
      <c r="D1839" t="s">
        <v>21</v>
      </c>
      <c r="E1839">
        <v>5128.1499999999996</v>
      </c>
      <c r="F1839">
        <v>0</v>
      </c>
      <c r="G1839" s="3">
        <f>INT((MONTH(C1839)-1)/3)+1</f>
        <v>1</v>
      </c>
    </row>
    <row r="1840" spans="1:7" x14ac:dyDescent="0.25">
      <c r="A1840" t="s">
        <v>512</v>
      </c>
      <c r="B1840" s="1">
        <f>+WEEKNUM(_2023[[#This Row],[DATA]],21)</f>
        <v>18</v>
      </c>
      <c r="C1840" s="1">
        <v>29</v>
      </c>
      <c r="D1840" t="s">
        <v>3</v>
      </c>
      <c r="E1840">
        <v>2818.4</v>
      </c>
      <c r="F1840">
        <v>0</v>
      </c>
      <c r="G1840" s="3">
        <f>INT((MONTH(C1840)-1)/3)+1</f>
        <v>1</v>
      </c>
    </row>
    <row r="1841" spans="1:7" x14ac:dyDescent="0.25">
      <c r="A1841" t="s">
        <v>512</v>
      </c>
      <c r="B1841" s="1">
        <f>+WEEKNUM(_2023[[#This Row],[DATA]],21)</f>
        <v>18</v>
      </c>
      <c r="C1841" s="1">
        <v>30</v>
      </c>
      <c r="D1841" t="s">
        <v>7</v>
      </c>
      <c r="E1841">
        <v>3644.24</v>
      </c>
      <c r="F1841">
        <v>0</v>
      </c>
      <c r="G1841" s="3">
        <f>INT((MONTH(C1841)-1)/3)+1</f>
        <v>1</v>
      </c>
    </row>
    <row r="1842" spans="1:7" x14ac:dyDescent="0.25">
      <c r="A1842" t="s">
        <v>512</v>
      </c>
      <c r="B1842" s="1">
        <f>+WEEKNUM(_2023[[#This Row],[DATA]],21)</f>
        <v>18</v>
      </c>
      <c r="C1842" s="1">
        <v>25</v>
      </c>
      <c r="D1842" t="s">
        <v>9</v>
      </c>
      <c r="E1842">
        <v>4819.9799999999996</v>
      </c>
      <c r="F1842">
        <v>0</v>
      </c>
      <c r="G1842" s="3">
        <f>INT((MONTH(C1842)-1)/3)+1</f>
        <v>1</v>
      </c>
    </row>
    <row r="1843" spans="1:7" x14ac:dyDescent="0.25">
      <c r="A1843" t="s">
        <v>513</v>
      </c>
      <c r="B1843" s="1">
        <f>+WEEKNUM(_2023[[#This Row],[DATA]],21)</f>
        <v>18</v>
      </c>
      <c r="C1843" s="4">
        <v>20</v>
      </c>
      <c r="D1843" t="s">
        <v>5</v>
      </c>
      <c r="E1843">
        <v>2924.58</v>
      </c>
      <c r="F1843">
        <v>0</v>
      </c>
      <c r="G1843" s="3">
        <f>INT((MONTH(C1843)-1)/3)+1</f>
        <v>1</v>
      </c>
    </row>
    <row r="1844" spans="1:7" x14ac:dyDescent="0.25">
      <c r="A1844" t="s">
        <v>513</v>
      </c>
      <c r="B1844" s="1">
        <f>+WEEKNUM(_2023[[#This Row],[DATA]],21)</f>
        <v>18</v>
      </c>
      <c r="C1844" s="1">
        <v>24</v>
      </c>
      <c r="D1844" t="s">
        <v>11</v>
      </c>
      <c r="E1844">
        <v>1876.3</v>
      </c>
      <c r="F1844">
        <v>0</v>
      </c>
      <c r="G1844" s="3">
        <f>INT((MONTH(C1844)-1)/3)+1</f>
        <v>1</v>
      </c>
    </row>
    <row r="1845" spans="1:7" x14ac:dyDescent="0.25">
      <c r="A1845" t="s">
        <v>513</v>
      </c>
      <c r="B1845" s="1">
        <f>+WEEKNUM(_2023[[#This Row],[DATA]],21)</f>
        <v>18</v>
      </c>
      <c r="C1845" s="1">
        <v>22</v>
      </c>
      <c r="D1845" t="s">
        <v>6</v>
      </c>
      <c r="E1845">
        <v>2494.1</v>
      </c>
      <c r="F1845">
        <v>0</v>
      </c>
      <c r="G1845" s="3">
        <f>INT((MONTH(C1845)-1)/3)+1</f>
        <v>1</v>
      </c>
    </row>
    <row r="1846" spans="1:7" x14ac:dyDescent="0.25">
      <c r="A1846" t="s">
        <v>513</v>
      </c>
      <c r="B1846" s="1">
        <f>+WEEKNUM(_2023[[#This Row],[DATA]],21)</f>
        <v>18</v>
      </c>
      <c r="C1846" s="1">
        <v>26</v>
      </c>
      <c r="D1846" t="s">
        <v>14</v>
      </c>
      <c r="E1846">
        <v>4580.83</v>
      </c>
      <c r="F1846">
        <v>0</v>
      </c>
      <c r="G1846" s="3">
        <f>INT((MONTH(C1846)-1)/3)+1</f>
        <v>1</v>
      </c>
    </row>
    <row r="1847" spans="1:7" x14ac:dyDescent="0.25">
      <c r="A1847" t="s">
        <v>513</v>
      </c>
      <c r="B1847" s="1">
        <f>+WEEKNUM(_2023[[#This Row],[DATA]],21)</f>
        <v>18</v>
      </c>
      <c r="C1847" s="1">
        <v>21</v>
      </c>
      <c r="D1847" t="s">
        <v>8</v>
      </c>
      <c r="E1847">
        <v>4497.4799999999996</v>
      </c>
      <c r="F1847">
        <v>0</v>
      </c>
      <c r="G1847" s="3">
        <f>INT((MONTH(C1847)-1)/3)+1</f>
        <v>1</v>
      </c>
    </row>
    <row r="1848" spans="1:7" x14ac:dyDescent="0.25">
      <c r="A1848" t="s">
        <v>513</v>
      </c>
      <c r="B1848" s="1">
        <f>+WEEKNUM(_2023[[#This Row],[DATA]],21)</f>
        <v>18</v>
      </c>
      <c r="C1848" s="1">
        <v>18</v>
      </c>
      <c r="D1848" t="s">
        <v>13</v>
      </c>
      <c r="E1848">
        <v>2217.38</v>
      </c>
      <c r="F1848">
        <v>0</v>
      </c>
      <c r="G1848" s="3">
        <f>INT((MONTH(C1848)-1)/3)+1</f>
        <v>1</v>
      </c>
    </row>
    <row r="1849" spans="1:7" x14ac:dyDescent="0.25">
      <c r="A1849" t="s">
        <v>513</v>
      </c>
      <c r="B1849" s="1">
        <f>+WEEKNUM(_2023[[#This Row],[DATA]],21)</f>
        <v>18</v>
      </c>
      <c r="C1849" s="1">
        <v>17</v>
      </c>
      <c r="D1849" t="s">
        <v>22</v>
      </c>
      <c r="E1849">
        <v>3481.7</v>
      </c>
      <c r="F1849">
        <v>0</v>
      </c>
      <c r="G1849" s="3">
        <f>INT((MONTH(C1849)-1)/3)+1</f>
        <v>1</v>
      </c>
    </row>
    <row r="1850" spans="1:7" x14ac:dyDescent="0.25">
      <c r="A1850" t="s">
        <v>513</v>
      </c>
      <c r="B1850" s="1">
        <f>+WEEKNUM(_2023[[#This Row],[DATA]],21)</f>
        <v>18</v>
      </c>
      <c r="C1850" s="1">
        <v>27</v>
      </c>
      <c r="D1850" t="s">
        <v>12</v>
      </c>
      <c r="E1850">
        <v>3041.81</v>
      </c>
      <c r="F1850">
        <v>0</v>
      </c>
      <c r="G1850" s="3">
        <f>INT((MONTH(C1850)-1)/3)+1</f>
        <v>1</v>
      </c>
    </row>
    <row r="1851" spans="1:7" x14ac:dyDescent="0.25">
      <c r="A1851" t="s">
        <v>513</v>
      </c>
      <c r="B1851" s="1">
        <f>+WEEKNUM(_2023[[#This Row],[DATA]],21)</f>
        <v>18</v>
      </c>
      <c r="C1851" s="1">
        <v>27</v>
      </c>
      <c r="D1851" t="s">
        <v>10</v>
      </c>
      <c r="E1851">
        <v>2854.11</v>
      </c>
      <c r="F1851">
        <v>0</v>
      </c>
      <c r="G1851" s="3">
        <f>INT((MONTH(C1851)-1)/3)+1</f>
        <v>1</v>
      </c>
    </row>
    <row r="1852" spans="1:7" x14ac:dyDescent="0.25">
      <c r="A1852" t="s">
        <v>513</v>
      </c>
      <c r="B1852" s="1">
        <f>+WEEKNUM(_2023[[#This Row],[DATA]],21)</f>
        <v>18</v>
      </c>
      <c r="C1852" s="1">
        <v>23</v>
      </c>
      <c r="D1852" t="s">
        <v>21</v>
      </c>
      <c r="E1852">
        <v>4746.54</v>
      </c>
      <c r="F1852">
        <v>0</v>
      </c>
      <c r="G1852" s="3">
        <f>INT((MONTH(C1852)-1)/3)+1</f>
        <v>1</v>
      </c>
    </row>
    <row r="1853" spans="1:7" x14ac:dyDescent="0.25">
      <c r="A1853" t="s">
        <v>513</v>
      </c>
      <c r="B1853" s="1">
        <f>+WEEKNUM(_2023[[#This Row],[DATA]],21)</f>
        <v>18</v>
      </c>
      <c r="C1853" s="1">
        <v>29</v>
      </c>
      <c r="D1853" t="s">
        <v>3</v>
      </c>
      <c r="E1853">
        <v>2829.52</v>
      </c>
      <c r="F1853">
        <v>0</v>
      </c>
      <c r="G1853" s="3">
        <f>INT((MONTH(C1853)-1)/3)+1</f>
        <v>1</v>
      </c>
    </row>
    <row r="1854" spans="1:7" x14ac:dyDescent="0.25">
      <c r="A1854" t="s">
        <v>513</v>
      </c>
      <c r="B1854" s="1">
        <f>+WEEKNUM(_2023[[#This Row],[DATA]],21)</f>
        <v>18</v>
      </c>
      <c r="C1854" s="1">
        <v>30</v>
      </c>
      <c r="D1854" t="s">
        <v>7</v>
      </c>
      <c r="E1854">
        <v>3196.83</v>
      </c>
      <c r="F1854">
        <v>0</v>
      </c>
      <c r="G1854" s="3">
        <f>INT((MONTH(C1854)-1)/3)+1</f>
        <v>1</v>
      </c>
    </row>
    <row r="1855" spans="1:7" x14ac:dyDescent="0.25">
      <c r="A1855" t="s">
        <v>513</v>
      </c>
      <c r="B1855" s="1">
        <f>+WEEKNUM(_2023[[#This Row],[DATA]],21)</f>
        <v>18</v>
      </c>
      <c r="C1855" s="1">
        <v>25</v>
      </c>
      <c r="D1855" t="s">
        <v>9</v>
      </c>
      <c r="E1855">
        <v>3156.19</v>
      </c>
      <c r="F1855">
        <v>0</v>
      </c>
      <c r="G1855" s="3">
        <f>INT((MONTH(C1855)-1)/3)+1</f>
        <v>1</v>
      </c>
    </row>
    <row r="1856" spans="1:7" x14ac:dyDescent="0.25">
      <c r="A1856" t="s">
        <v>514</v>
      </c>
      <c r="B1856" s="1">
        <f>+WEEKNUM(_2023[[#This Row],[DATA]],21)</f>
        <v>19</v>
      </c>
      <c r="C1856" s="4">
        <v>20</v>
      </c>
      <c r="D1856" t="s">
        <v>5</v>
      </c>
      <c r="E1856">
        <v>911.64</v>
      </c>
      <c r="F1856">
        <v>0</v>
      </c>
      <c r="G1856" s="3">
        <f>INT((MONTH(C1856)-1)/3)+1</f>
        <v>1</v>
      </c>
    </row>
    <row r="1857" spans="1:7" x14ac:dyDescent="0.25">
      <c r="A1857" t="s">
        <v>514</v>
      </c>
      <c r="B1857" s="1">
        <f>+WEEKNUM(_2023[[#This Row],[DATA]],21)</f>
        <v>19</v>
      </c>
      <c r="C1857" s="1">
        <v>24</v>
      </c>
      <c r="D1857" t="s">
        <v>11</v>
      </c>
      <c r="E1857">
        <v>1861.4</v>
      </c>
      <c r="F1857">
        <v>0</v>
      </c>
      <c r="G1857" s="3">
        <f>INT((MONTH(C1857)-1)/3)+1</f>
        <v>1</v>
      </c>
    </row>
    <row r="1858" spans="1:7" x14ac:dyDescent="0.25">
      <c r="A1858" t="s">
        <v>514</v>
      </c>
      <c r="B1858" s="1">
        <f>+WEEKNUM(_2023[[#This Row],[DATA]],21)</f>
        <v>19</v>
      </c>
      <c r="C1858" s="1">
        <v>22</v>
      </c>
      <c r="D1858" t="s">
        <v>6</v>
      </c>
      <c r="E1858">
        <v>1642.55</v>
      </c>
      <c r="F1858">
        <v>0</v>
      </c>
      <c r="G1858" s="3">
        <f>INT((MONTH(C1858)-1)/3)+1</f>
        <v>1</v>
      </c>
    </row>
    <row r="1859" spans="1:7" x14ac:dyDescent="0.25">
      <c r="A1859" t="s">
        <v>514</v>
      </c>
      <c r="B1859" s="1">
        <f>+WEEKNUM(_2023[[#This Row],[DATA]],21)</f>
        <v>19</v>
      </c>
      <c r="C1859" s="1">
        <v>26</v>
      </c>
      <c r="D1859" t="s">
        <v>14</v>
      </c>
      <c r="E1859">
        <v>2840.7</v>
      </c>
      <c r="F1859">
        <v>0</v>
      </c>
      <c r="G1859" s="3">
        <f>INT((MONTH(C1859)-1)/3)+1</f>
        <v>1</v>
      </c>
    </row>
    <row r="1860" spans="1:7" x14ac:dyDescent="0.25">
      <c r="A1860" t="s">
        <v>514</v>
      </c>
      <c r="B1860" s="1">
        <f>+WEEKNUM(_2023[[#This Row],[DATA]],21)</f>
        <v>19</v>
      </c>
      <c r="C1860" s="1">
        <v>21</v>
      </c>
      <c r="D1860" t="s">
        <v>8</v>
      </c>
      <c r="E1860">
        <v>3365.96</v>
      </c>
      <c r="F1860">
        <v>0</v>
      </c>
      <c r="G1860" s="3">
        <f>INT((MONTH(C1860)-1)/3)+1</f>
        <v>1</v>
      </c>
    </row>
    <row r="1861" spans="1:7" x14ac:dyDescent="0.25">
      <c r="A1861" t="s">
        <v>514</v>
      </c>
      <c r="B1861" s="1">
        <f>+WEEKNUM(_2023[[#This Row],[DATA]],21)</f>
        <v>19</v>
      </c>
      <c r="C1861" s="1">
        <v>18</v>
      </c>
      <c r="D1861" t="s">
        <v>13</v>
      </c>
      <c r="E1861">
        <v>2214.5</v>
      </c>
      <c r="F1861">
        <v>0</v>
      </c>
      <c r="G1861" s="3">
        <f>INT((MONTH(C1861)-1)/3)+1</f>
        <v>1</v>
      </c>
    </row>
    <row r="1862" spans="1:7" x14ac:dyDescent="0.25">
      <c r="A1862" t="s">
        <v>514</v>
      </c>
      <c r="B1862" s="1">
        <f>+WEEKNUM(_2023[[#This Row],[DATA]],21)</f>
        <v>19</v>
      </c>
      <c r="C1862" s="1">
        <v>17</v>
      </c>
      <c r="D1862" t="s">
        <v>22</v>
      </c>
      <c r="E1862">
        <v>2075.8000000000002</v>
      </c>
      <c r="F1862">
        <v>0</v>
      </c>
      <c r="G1862" s="3">
        <f>INT((MONTH(C1862)-1)/3)+1</f>
        <v>1</v>
      </c>
    </row>
    <row r="1863" spans="1:7" x14ac:dyDescent="0.25">
      <c r="A1863" t="s">
        <v>514</v>
      </c>
      <c r="B1863" s="1">
        <f>+WEEKNUM(_2023[[#This Row],[DATA]],21)</f>
        <v>19</v>
      </c>
      <c r="C1863" s="1">
        <v>27</v>
      </c>
      <c r="D1863" t="s">
        <v>12</v>
      </c>
      <c r="E1863">
        <v>1459.96</v>
      </c>
      <c r="F1863">
        <v>0</v>
      </c>
      <c r="G1863" s="3">
        <f>INT((MONTH(C1863)-1)/3)+1</f>
        <v>1</v>
      </c>
    </row>
    <row r="1864" spans="1:7" x14ac:dyDescent="0.25">
      <c r="A1864" t="s">
        <v>514</v>
      </c>
      <c r="B1864" s="1">
        <f>+WEEKNUM(_2023[[#This Row],[DATA]],21)</f>
        <v>19</v>
      </c>
      <c r="C1864" s="1">
        <v>19</v>
      </c>
      <c r="D1864" t="s">
        <v>4</v>
      </c>
      <c r="E1864">
        <v>717.3</v>
      </c>
      <c r="F1864">
        <v>0</v>
      </c>
      <c r="G1864" s="3">
        <f>INT((MONTH(C1864)-1)/3)+1</f>
        <v>1</v>
      </c>
    </row>
    <row r="1865" spans="1:7" x14ac:dyDescent="0.25">
      <c r="A1865" t="s">
        <v>514</v>
      </c>
      <c r="B1865" s="1">
        <f>+WEEKNUM(_2023[[#This Row],[DATA]],21)</f>
        <v>19</v>
      </c>
      <c r="C1865" s="1">
        <v>27</v>
      </c>
      <c r="D1865" t="s">
        <v>10</v>
      </c>
      <c r="E1865">
        <v>2326.4</v>
      </c>
      <c r="F1865">
        <v>0</v>
      </c>
      <c r="G1865" s="3">
        <f>INT((MONTH(C1865)-1)/3)+1</f>
        <v>1</v>
      </c>
    </row>
    <row r="1866" spans="1:7" x14ac:dyDescent="0.25">
      <c r="A1866" t="s">
        <v>514</v>
      </c>
      <c r="B1866" s="1">
        <f>+WEEKNUM(_2023[[#This Row],[DATA]],21)</f>
        <v>19</v>
      </c>
      <c r="C1866" s="1">
        <v>23</v>
      </c>
      <c r="D1866" t="s">
        <v>21</v>
      </c>
      <c r="E1866">
        <v>1129.19</v>
      </c>
      <c r="F1866">
        <v>0</v>
      </c>
      <c r="G1866" s="3">
        <f>INT((MONTH(C1866)-1)/3)+1</f>
        <v>1</v>
      </c>
    </row>
    <row r="1867" spans="1:7" x14ac:dyDescent="0.25">
      <c r="A1867" t="s">
        <v>514</v>
      </c>
      <c r="B1867" s="1">
        <f>+WEEKNUM(_2023[[#This Row],[DATA]],21)</f>
        <v>19</v>
      </c>
      <c r="C1867" s="1">
        <v>29</v>
      </c>
      <c r="D1867" t="s">
        <v>3</v>
      </c>
      <c r="E1867">
        <v>1850.11</v>
      </c>
      <c r="F1867">
        <v>0</v>
      </c>
      <c r="G1867" s="3">
        <f>INT((MONTH(C1867)-1)/3)+1</f>
        <v>1</v>
      </c>
    </row>
    <row r="1868" spans="1:7" x14ac:dyDescent="0.25">
      <c r="A1868" t="s">
        <v>514</v>
      </c>
      <c r="B1868" s="1">
        <f>+WEEKNUM(_2023[[#This Row],[DATA]],21)</f>
        <v>19</v>
      </c>
      <c r="C1868" s="1">
        <v>30</v>
      </c>
      <c r="D1868" t="s">
        <v>7</v>
      </c>
      <c r="E1868">
        <v>1221.03</v>
      </c>
      <c r="F1868">
        <v>0</v>
      </c>
      <c r="G1868" s="3">
        <f>INT((MONTH(C1868)-1)/3)+1</f>
        <v>1</v>
      </c>
    </row>
    <row r="1869" spans="1:7" x14ac:dyDescent="0.25">
      <c r="A1869" t="s">
        <v>514</v>
      </c>
      <c r="B1869" s="1">
        <f>+WEEKNUM(_2023[[#This Row],[DATA]],21)</f>
        <v>19</v>
      </c>
      <c r="C1869" s="1">
        <v>25</v>
      </c>
      <c r="D1869" t="s">
        <v>9</v>
      </c>
      <c r="E1869">
        <v>3005.15</v>
      </c>
      <c r="F1869">
        <v>0</v>
      </c>
      <c r="G1869" s="3">
        <f>INT((MONTH(C1869)-1)/3)+1</f>
        <v>1</v>
      </c>
    </row>
    <row r="1870" spans="1:7" x14ac:dyDescent="0.25">
      <c r="A1870" t="s">
        <v>515</v>
      </c>
      <c r="B1870" s="1">
        <f>+WEEKNUM(_2023[[#This Row],[DATA]],21)</f>
        <v>19</v>
      </c>
      <c r="C1870" s="4">
        <v>20</v>
      </c>
      <c r="D1870" t="s">
        <v>5</v>
      </c>
      <c r="E1870">
        <v>819.54</v>
      </c>
      <c r="F1870">
        <v>0</v>
      </c>
      <c r="G1870" s="3">
        <f>INT((MONTH(C1870)-1)/3)+1</f>
        <v>1</v>
      </c>
    </row>
    <row r="1871" spans="1:7" x14ac:dyDescent="0.25">
      <c r="A1871" t="s">
        <v>515</v>
      </c>
      <c r="B1871" s="1">
        <f>+WEEKNUM(_2023[[#This Row],[DATA]],21)</f>
        <v>19</v>
      </c>
      <c r="C1871" s="1">
        <v>24</v>
      </c>
      <c r="D1871" t="s">
        <v>11</v>
      </c>
      <c r="E1871">
        <v>1628.55</v>
      </c>
      <c r="F1871">
        <v>0</v>
      </c>
      <c r="G1871" s="3">
        <f>INT((MONTH(C1871)-1)/3)+1</f>
        <v>1</v>
      </c>
    </row>
    <row r="1872" spans="1:7" x14ac:dyDescent="0.25">
      <c r="A1872" t="s">
        <v>515</v>
      </c>
      <c r="B1872" s="1">
        <f>+WEEKNUM(_2023[[#This Row],[DATA]],21)</f>
        <v>19</v>
      </c>
      <c r="C1872" s="1">
        <v>22</v>
      </c>
      <c r="D1872" t="s">
        <v>6</v>
      </c>
      <c r="E1872">
        <v>962.7</v>
      </c>
      <c r="F1872">
        <v>0</v>
      </c>
      <c r="G1872" s="3">
        <f>INT((MONTH(C1872)-1)/3)+1</f>
        <v>1</v>
      </c>
    </row>
    <row r="1873" spans="1:7" x14ac:dyDescent="0.25">
      <c r="A1873" t="s">
        <v>515</v>
      </c>
      <c r="B1873" s="1">
        <f>+WEEKNUM(_2023[[#This Row],[DATA]],21)</f>
        <v>19</v>
      </c>
      <c r="C1873" s="1">
        <v>26</v>
      </c>
      <c r="D1873" t="s">
        <v>14</v>
      </c>
      <c r="E1873">
        <v>1746.9</v>
      </c>
      <c r="F1873">
        <v>0</v>
      </c>
      <c r="G1873" s="3">
        <f>INT((MONTH(C1873)-1)/3)+1</f>
        <v>1</v>
      </c>
    </row>
    <row r="1874" spans="1:7" x14ac:dyDescent="0.25">
      <c r="A1874" t="s">
        <v>515</v>
      </c>
      <c r="B1874" s="1">
        <f>+WEEKNUM(_2023[[#This Row],[DATA]],21)</f>
        <v>19</v>
      </c>
      <c r="C1874" s="1">
        <v>21</v>
      </c>
      <c r="D1874" t="s">
        <v>8</v>
      </c>
      <c r="E1874">
        <v>4175.38</v>
      </c>
      <c r="F1874">
        <v>0</v>
      </c>
      <c r="G1874" s="3">
        <f>INT((MONTH(C1874)-1)/3)+1</f>
        <v>1</v>
      </c>
    </row>
    <row r="1875" spans="1:7" x14ac:dyDescent="0.25">
      <c r="A1875" t="s">
        <v>515</v>
      </c>
      <c r="B1875" s="1">
        <f>+WEEKNUM(_2023[[#This Row],[DATA]],21)</f>
        <v>19</v>
      </c>
      <c r="C1875" s="1">
        <v>18</v>
      </c>
      <c r="D1875" t="s">
        <v>13</v>
      </c>
      <c r="E1875">
        <v>3177.01</v>
      </c>
      <c r="F1875">
        <v>0</v>
      </c>
      <c r="G1875" s="3">
        <f>INT((MONTH(C1875)-1)/3)+1</f>
        <v>1</v>
      </c>
    </row>
    <row r="1876" spans="1:7" x14ac:dyDescent="0.25">
      <c r="A1876" t="s">
        <v>515</v>
      </c>
      <c r="B1876" s="1">
        <f>+WEEKNUM(_2023[[#This Row],[DATA]],21)</f>
        <v>19</v>
      </c>
      <c r="C1876" s="1">
        <v>17</v>
      </c>
      <c r="D1876" t="s">
        <v>22</v>
      </c>
      <c r="E1876">
        <v>1883.6</v>
      </c>
      <c r="F1876">
        <v>0</v>
      </c>
      <c r="G1876" s="3">
        <f>INT((MONTH(C1876)-1)/3)+1</f>
        <v>1</v>
      </c>
    </row>
    <row r="1877" spans="1:7" x14ac:dyDescent="0.25">
      <c r="A1877" t="s">
        <v>515</v>
      </c>
      <c r="B1877" s="1">
        <f>+WEEKNUM(_2023[[#This Row],[DATA]],21)</f>
        <v>19</v>
      </c>
      <c r="C1877" s="1">
        <v>27</v>
      </c>
      <c r="D1877" t="s">
        <v>12</v>
      </c>
      <c r="E1877">
        <v>2007.3</v>
      </c>
      <c r="F1877">
        <v>0</v>
      </c>
      <c r="G1877" s="3">
        <f>INT((MONTH(C1877)-1)/3)+1</f>
        <v>1</v>
      </c>
    </row>
    <row r="1878" spans="1:7" x14ac:dyDescent="0.25">
      <c r="A1878" t="s">
        <v>515</v>
      </c>
      <c r="B1878" s="1">
        <f>+WEEKNUM(_2023[[#This Row],[DATA]],21)</f>
        <v>19</v>
      </c>
      <c r="C1878" s="1">
        <v>19</v>
      </c>
      <c r="D1878" t="s">
        <v>4</v>
      </c>
      <c r="E1878">
        <v>1286.7</v>
      </c>
      <c r="F1878">
        <v>0</v>
      </c>
      <c r="G1878" s="3">
        <f>INT((MONTH(C1878)-1)/3)+1</f>
        <v>1</v>
      </c>
    </row>
    <row r="1879" spans="1:7" x14ac:dyDescent="0.25">
      <c r="A1879" t="s">
        <v>515</v>
      </c>
      <c r="B1879" s="1">
        <f>+WEEKNUM(_2023[[#This Row],[DATA]],21)</f>
        <v>19</v>
      </c>
      <c r="C1879" s="1">
        <v>27</v>
      </c>
      <c r="D1879" t="s">
        <v>10</v>
      </c>
      <c r="E1879">
        <v>1666.5</v>
      </c>
      <c r="F1879">
        <v>0</v>
      </c>
      <c r="G1879" s="3">
        <f>INT((MONTH(C1879)-1)/3)+1</f>
        <v>1</v>
      </c>
    </row>
    <row r="1880" spans="1:7" x14ac:dyDescent="0.25">
      <c r="A1880" t="s">
        <v>515</v>
      </c>
      <c r="B1880" s="1">
        <f>+WEEKNUM(_2023[[#This Row],[DATA]],21)</f>
        <v>19</v>
      </c>
      <c r="C1880" s="1">
        <v>23</v>
      </c>
      <c r="D1880" t="s">
        <v>21</v>
      </c>
      <c r="E1880">
        <v>1506.64</v>
      </c>
      <c r="F1880">
        <v>0</v>
      </c>
      <c r="G1880" s="3">
        <f>INT((MONTH(C1880)-1)/3)+1</f>
        <v>1</v>
      </c>
    </row>
    <row r="1881" spans="1:7" x14ac:dyDescent="0.25">
      <c r="A1881" t="s">
        <v>515</v>
      </c>
      <c r="B1881" s="1">
        <f>+WEEKNUM(_2023[[#This Row],[DATA]],21)</f>
        <v>19</v>
      </c>
      <c r="C1881" s="1">
        <v>29</v>
      </c>
      <c r="D1881" t="s">
        <v>3</v>
      </c>
      <c r="E1881">
        <v>610.58000000000004</v>
      </c>
      <c r="F1881">
        <v>0</v>
      </c>
      <c r="G1881" s="3">
        <f>INT((MONTH(C1881)-1)/3)+1</f>
        <v>1</v>
      </c>
    </row>
    <row r="1882" spans="1:7" x14ac:dyDescent="0.25">
      <c r="A1882" t="s">
        <v>515</v>
      </c>
      <c r="B1882" s="1">
        <f>+WEEKNUM(_2023[[#This Row],[DATA]],21)</f>
        <v>19</v>
      </c>
      <c r="C1882" s="1">
        <v>30</v>
      </c>
      <c r="D1882" t="s">
        <v>7</v>
      </c>
      <c r="E1882">
        <v>1384.89</v>
      </c>
      <c r="F1882">
        <v>0</v>
      </c>
      <c r="G1882" s="3">
        <f>INT((MONTH(C1882)-1)/3)+1</f>
        <v>1</v>
      </c>
    </row>
    <row r="1883" spans="1:7" x14ac:dyDescent="0.25">
      <c r="A1883" t="s">
        <v>515</v>
      </c>
      <c r="B1883" s="1">
        <f>+WEEKNUM(_2023[[#This Row],[DATA]],21)</f>
        <v>19</v>
      </c>
      <c r="C1883" s="1">
        <v>25</v>
      </c>
      <c r="D1883" t="s">
        <v>9</v>
      </c>
      <c r="E1883">
        <v>2305.58</v>
      </c>
      <c r="F1883">
        <v>0</v>
      </c>
      <c r="G1883" s="3">
        <f>INT((MONTH(C1883)-1)/3)+1</f>
        <v>1</v>
      </c>
    </row>
    <row r="1884" spans="1:7" x14ac:dyDescent="0.25">
      <c r="A1884" t="s">
        <v>516</v>
      </c>
      <c r="B1884" s="1">
        <f>+WEEKNUM(_2023[[#This Row],[DATA]],21)</f>
        <v>19</v>
      </c>
      <c r="C1884" s="4">
        <v>20</v>
      </c>
      <c r="D1884" t="s">
        <v>5</v>
      </c>
      <c r="E1884">
        <v>1394.6</v>
      </c>
      <c r="F1884">
        <v>0</v>
      </c>
      <c r="G1884" s="3">
        <f>INT((MONTH(C1884)-1)/3)+1</f>
        <v>1</v>
      </c>
    </row>
    <row r="1885" spans="1:7" x14ac:dyDescent="0.25">
      <c r="A1885" t="s">
        <v>516</v>
      </c>
      <c r="B1885" s="1">
        <f>+WEEKNUM(_2023[[#This Row],[DATA]],21)</f>
        <v>19</v>
      </c>
      <c r="C1885" s="1">
        <v>24</v>
      </c>
      <c r="D1885" t="s">
        <v>11</v>
      </c>
      <c r="E1885">
        <v>1983.19</v>
      </c>
      <c r="F1885">
        <v>0</v>
      </c>
      <c r="G1885" s="3">
        <f>INT((MONTH(C1885)-1)/3)+1</f>
        <v>1</v>
      </c>
    </row>
    <row r="1886" spans="1:7" x14ac:dyDescent="0.25">
      <c r="A1886" t="s">
        <v>516</v>
      </c>
      <c r="B1886" s="1">
        <f>+WEEKNUM(_2023[[#This Row],[DATA]],21)</f>
        <v>19</v>
      </c>
      <c r="C1886" s="1">
        <v>22</v>
      </c>
      <c r="D1886" t="s">
        <v>6</v>
      </c>
      <c r="E1886">
        <v>1629.63</v>
      </c>
      <c r="F1886">
        <v>0</v>
      </c>
      <c r="G1886" s="3">
        <f>INT((MONTH(C1886)-1)/3)+1</f>
        <v>1</v>
      </c>
    </row>
    <row r="1887" spans="1:7" x14ac:dyDescent="0.25">
      <c r="A1887" t="s">
        <v>516</v>
      </c>
      <c r="B1887" s="1">
        <f>+WEEKNUM(_2023[[#This Row],[DATA]],21)</f>
        <v>19</v>
      </c>
      <c r="C1887" s="1">
        <v>26</v>
      </c>
      <c r="D1887" t="s">
        <v>14</v>
      </c>
      <c r="E1887">
        <v>2623.08</v>
      </c>
      <c r="F1887">
        <v>0</v>
      </c>
      <c r="G1887" s="3">
        <f>INT((MONTH(C1887)-1)/3)+1</f>
        <v>1</v>
      </c>
    </row>
    <row r="1888" spans="1:7" x14ac:dyDescent="0.25">
      <c r="A1888" t="s">
        <v>516</v>
      </c>
      <c r="B1888" s="1">
        <f>+WEEKNUM(_2023[[#This Row],[DATA]],21)</f>
        <v>19</v>
      </c>
      <c r="C1888" s="1">
        <v>21</v>
      </c>
      <c r="D1888" t="s">
        <v>8</v>
      </c>
      <c r="E1888">
        <v>2957.19</v>
      </c>
      <c r="F1888">
        <v>0</v>
      </c>
      <c r="G1888" s="3">
        <f>INT((MONTH(C1888)-1)/3)+1</f>
        <v>1</v>
      </c>
    </row>
    <row r="1889" spans="1:7" x14ac:dyDescent="0.25">
      <c r="A1889" t="s">
        <v>516</v>
      </c>
      <c r="B1889" s="1">
        <f>+WEEKNUM(_2023[[#This Row],[DATA]],21)</f>
        <v>19</v>
      </c>
      <c r="C1889" s="1">
        <v>18</v>
      </c>
      <c r="D1889" t="s">
        <v>13</v>
      </c>
      <c r="E1889">
        <v>1150.6099999999999</v>
      </c>
      <c r="F1889">
        <v>0</v>
      </c>
      <c r="G1889" s="3">
        <f>INT((MONTH(C1889)-1)/3)+1</f>
        <v>1</v>
      </c>
    </row>
    <row r="1890" spans="1:7" x14ac:dyDescent="0.25">
      <c r="A1890" t="s">
        <v>516</v>
      </c>
      <c r="B1890" s="1">
        <f>+WEEKNUM(_2023[[#This Row],[DATA]],21)</f>
        <v>19</v>
      </c>
      <c r="C1890" s="1">
        <v>17</v>
      </c>
      <c r="D1890" t="s">
        <v>22</v>
      </c>
      <c r="E1890">
        <v>2995.9</v>
      </c>
      <c r="F1890">
        <v>0</v>
      </c>
      <c r="G1890" s="3">
        <f>INT((MONTH(C1890)-1)/3)+1</f>
        <v>1</v>
      </c>
    </row>
    <row r="1891" spans="1:7" x14ac:dyDescent="0.25">
      <c r="A1891" t="s">
        <v>516</v>
      </c>
      <c r="B1891" s="1">
        <f>+WEEKNUM(_2023[[#This Row],[DATA]],21)</f>
        <v>19</v>
      </c>
      <c r="C1891" s="1">
        <v>27</v>
      </c>
      <c r="D1891" t="s">
        <v>12</v>
      </c>
      <c r="E1891">
        <v>2479.5300000000002</v>
      </c>
      <c r="F1891">
        <v>0</v>
      </c>
      <c r="G1891" s="3">
        <f>INT((MONTH(C1891)-1)/3)+1</f>
        <v>1</v>
      </c>
    </row>
    <row r="1892" spans="1:7" x14ac:dyDescent="0.25">
      <c r="A1892" t="s">
        <v>516</v>
      </c>
      <c r="B1892" s="1">
        <f>+WEEKNUM(_2023[[#This Row],[DATA]],21)</f>
        <v>19</v>
      </c>
      <c r="C1892" s="1">
        <v>19</v>
      </c>
      <c r="D1892" t="s">
        <v>4</v>
      </c>
      <c r="E1892">
        <v>643.29999999999995</v>
      </c>
      <c r="F1892">
        <v>0</v>
      </c>
      <c r="G1892" s="3">
        <f>INT((MONTH(C1892)-1)/3)+1</f>
        <v>1</v>
      </c>
    </row>
    <row r="1893" spans="1:7" x14ac:dyDescent="0.25">
      <c r="A1893" t="s">
        <v>516</v>
      </c>
      <c r="B1893" s="1">
        <f>+WEEKNUM(_2023[[#This Row],[DATA]],21)</f>
        <v>19</v>
      </c>
      <c r="C1893" s="1">
        <v>27</v>
      </c>
      <c r="D1893" t="s">
        <v>10</v>
      </c>
      <c r="E1893">
        <v>2742.6</v>
      </c>
      <c r="F1893">
        <v>0</v>
      </c>
      <c r="G1893" s="3">
        <f>INT((MONTH(C1893)-1)/3)+1</f>
        <v>1</v>
      </c>
    </row>
    <row r="1894" spans="1:7" x14ac:dyDescent="0.25">
      <c r="A1894" t="s">
        <v>516</v>
      </c>
      <c r="B1894" s="1">
        <f>+WEEKNUM(_2023[[#This Row],[DATA]],21)</f>
        <v>19</v>
      </c>
      <c r="C1894" s="1">
        <v>23</v>
      </c>
      <c r="D1894" t="s">
        <v>21</v>
      </c>
      <c r="E1894">
        <v>1338.2</v>
      </c>
      <c r="F1894">
        <v>0</v>
      </c>
      <c r="G1894" s="3">
        <f>INT((MONTH(C1894)-1)/3)+1</f>
        <v>1</v>
      </c>
    </row>
    <row r="1895" spans="1:7" x14ac:dyDescent="0.25">
      <c r="A1895" t="s">
        <v>516</v>
      </c>
      <c r="B1895" s="1">
        <f>+WEEKNUM(_2023[[#This Row],[DATA]],21)</f>
        <v>19</v>
      </c>
      <c r="C1895" s="1">
        <v>29</v>
      </c>
      <c r="D1895" t="s">
        <v>3</v>
      </c>
      <c r="E1895">
        <v>1315.11</v>
      </c>
      <c r="F1895">
        <v>0</v>
      </c>
      <c r="G1895" s="3">
        <f>INT((MONTH(C1895)-1)/3)+1</f>
        <v>1</v>
      </c>
    </row>
    <row r="1896" spans="1:7" x14ac:dyDescent="0.25">
      <c r="A1896" t="s">
        <v>516</v>
      </c>
      <c r="B1896" s="1">
        <f>+WEEKNUM(_2023[[#This Row],[DATA]],21)</f>
        <v>19</v>
      </c>
      <c r="C1896" s="1">
        <v>30</v>
      </c>
      <c r="D1896" t="s">
        <v>7</v>
      </c>
      <c r="E1896">
        <v>2117.2399999999998</v>
      </c>
      <c r="F1896">
        <v>0</v>
      </c>
      <c r="G1896" s="3">
        <f>INT((MONTH(C1896)-1)/3)+1</f>
        <v>1</v>
      </c>
    </row>
    <row r="1897" spans="1:7" x14ac:dyDescent="0.25">
      <c r="A1897" t="s">
        <v>516</v>
      </c>
      <c r="B1897" s="1">
        <f>+WEEKNUM(_2023[[#This Row],[DATA]],21)</f>
        <v>19</v>
      </c>
      <c r="C1897" s="1">
        <v>25</v>
      </c>
      <c r="D1897" t="s">
        <v>9</v>
      </c>
      <c r="E1897">
        <v>2219.23</v>
      </c>
      <c r="F1897">
        <v>0</v>
      </c>
      <c r="G1897" s="3">
        <f>INT((MONTH(C1897)-1)/3)+1</f>
        <v>1</v>
      </c>
    </row>
    <row r="1898" spans="1:7" x14ac:dyDescent="0.25">
      <c r="A1898" t="s">
        <v>517</v>
      </c>
      <c r="B1898" s="1">
        <f>+WEEKNUM(_2023[[#This Row],[DATA]],21)</f>
        <v>19</v>
      </c>
      <c r="C1898" s="4">
        <v>20</v>
      </c>
      <c r="D1898" t="s">
        <v>5</v>
      </c>
      <c r="E1898">
        <v>996.42</v>
      </c>
      <c r="F1898">
        <v>0</v>
      </c>
      <c r="G1898" s="3">
        <f>INT((MONTH(C1898)-1)/3)+1</f>
        <v>1</v>
      </c>
    </row>
    <row r="1899" spans="1:7" x14ac:dyDescent="0.25">
      <c r="A1899" t="s">
        <v>517</v>
      </c>
      <c r="B1899" s="1">
        <f>+WEEKNUM(_2023[[#This Row],[DATA]],21)</f>
        <v>19</v>
      </c>
      <c r="C1899" s="1">
        <v>24</v>
      </c>
      <c r="D1899" t="s">
        <v>11</v>
      </c>
      <c r="E1899">
        <v>984.98</v>
      </c>
      <c r="F1899">
        <v>0</v>
      </c>
      <c r="G1899" s="3">
        <f>INT((MONTH(C1899)-1)/3)+1</f>
        <v>1</v>
      </c>
    </row>
    <row r="1900" spans="1:7" x14ac:dyDescent="0.25">
      <c r="A1900" t="s">
        <v>517</v>
      </c>
      <c r="B1900" s="1">
        <f>+WEEKNUM(_2023[[#This Row],[DATA]],21)</f>
        <v>19</v>
      </c>
      <c r="C1900" s="1">
        <v>22</v>
      </c>
      <c r="D1900" t="s">
        <v>6</v>
      </c>
      <c r="E1900">
        <v>925.81</v>
      </c>
      <c r="F1900">
        <v>0</v>
      </c>
      <c r="G1900" s="3">
        <f>INT((MONTH(C1900)-1)/3)+1</f>
        <v>1</v>
      </c>
    </row>
    <row r="1901" spans="1:7" x14ac:dyDescent="0.25">
      <c r="A1901" t="s">
        <v>517</v>
      </c>
      <c r="B1901" s="1">
        <f>+WEEKNUM(_2023[[#This Row],[DATA]],21)</f>
        <v>19</v>
      </c>
      <c r="C1901" s="1">
        <v>26</v>
      </c>
      <c r="D1901" t="s">
        <v>14</v>
      </c>
      <c r="E1901">
        <v>2000.3</v>
      </c>
      <c r="F1901">
        <v>0</v>
      </c>
      <c r="G1901" s="3">
        <f>INT((MONTH(C1901)-1)/3)+1</f>
        <v>1</v>
      </c>
    </row>
    <row r="1902" spans="1:7" x14ac:dyDescent="0.25">
      <c r="A1902" t="s">
        <v>517</v>
      </c>
      <c r="B1902" s="1">
        <f>+WEEKNUM(_2023[[#This Row],[DATA]],21)</f>
        <v>19</v>
      </c>
      <c r="C1902" s="1">
        <v>21</v>
      </c>
      <c r="D1902" t="s">
        <v>8</v>
      </c>
      <c r="E1902">
        <v>2884.19</v>
      </c>
      <c r="F1902">
        <v>0</v>
      </c>
      <c r="G1902" s="3">
        <f>INT((MONTH(C1902)-1)/3)+1</f>
        <v>1</v>
      </c>
    </row>
    <row r="1903" spans="1:7" x14ac:dyDescent="0.25">
      <c r="A1903" t="s">
        <v>517</v>
      </c>
      <c r="B1903" s="1">
        <f>+WEEKNUM(_2023[[#This Row],[DATA]],21)</f>
        <v>19</v>
      </c>
      <c r="C1903" s="1">
        <v>18</v>
      </c>
      <c r="D1903" t="s">
        <v>13</v>
      </c>
      <c r="E1903">
        <v>1791.31</v>
      </c>
      <c r="F1903">
        <v>0</v>
      </c>
      <c r="G1903" s="3">
        <f>INT((MONTH(C1903)-1)/3)+1</f>
        <v>1</v>
      </c>
    </row>
    <row r="1904" spans="1:7" x14ac:dyDescent="0.25">
      <c r="A1904" t="s">
        <v>517</v>
      </c>
      <c r="B1904" s="1">
        <f>+WEEKNUM(_2023[[#This Row],[DATA]],21)</f>
        <v>19</v>
      </c>
      <c r="C1904" s="1">
        <v>17</v>
      </c>
      <c r="D1904" t="s">
        <v>22</v>
      </c>
      <c r="E1904">
        <v>2476.2399999999998</v>
      </c>
      <c r="F1904">
        <v>0</v>
      </c>
      <c r="G1904" s="3">
        <f>INT((MONTH(C1904)-1)/3)+1</f>
        <v>1</v>
      </c>
    </row>
    <row r="1905" spans="1:7" x14ac:dyDescent="0.25">
      <c r="A1905" t="s">
        <v>517</v>
      </c>
      <c r="B1905" s="1">
        <f>+WEEKNUM(_2023[[#This Row],[DATA]],21)</f>
        <v>19</v>
      </c>
      <c r="C1905" s="1">
        <v>27</v>
      </c>
      <c r="D1905" t="s">
        <v>12</v>
      </c>
      <c r="E1905">
        <v>1953.83</v>
      </c>
      <c r="F1905">
        <v>0</v>
      </c>
      <c r="G1905" s="3">
        <f>INT((MONTH(C1905)-1)/3)+1</f>
        <v>1</v>
      </c>
    </row>
    <row r="1906" spans="1:7" x14ac:dyDescent="0.25">
      <c r="A1906" t="s">
        <v>517</v>
      </c>
      <c r="B1906" s="1">
        <f>+WEEKNUM(_2023[[#This Row],[DATA]],21)</f>
        <v>19</v>
      </c>
      <c r="C1906" s="1">
        <v>19</v>
      </c>
      <c r="D1906" t="s">
        <v>4</v>
      </c>
      <c r="E1906">
        <v>879.8</v>
      </c>
      <c r="F1906">
        <v>0</v>
      </c>
      <c r="G1906" s="3">
        <f>INT((MONTH(C1906)-1)/3)+1</f>
        <v>1</v>
      </c>
    </row>
    <row r="1907" spans="1:7" x14ac:dyDescent="0.25">
      <c r="A1907" t="s">
        <v>517</v>
      </c>
      <c r="B1907" s="1">
        <f>+WEEKNUM(_2023[[#This Row],[DATA]],21)</f>
        <v>19</v>
      </c>
      <c r="C1907" s="1">
        <v>27</v>
      </c>
      <c r="D1907" t="s">
        <v>10</v>
      </c>
      <c r="E1907">
        <v>3558.9</v>
      </c>
      <c r="F1907">
        <v>0</v>
      </c>
      <c r="G1907" s="3">
        <f>INT((MONTH(C1907)-1)/3)+1</f>
        <v>1</v>
      </c>
    </row>
    <row r="1908" spans="1:7" x14ac:dyDescent="0.25">
      <c r="A1908" t="s">
        <v>517</v>
      </c>
      <c r="B1908" s="1">
        <f>+WEEKNUM(_2023[[#This Row],[DATA]],21)</f>
        <v>19</v>
      </c>
      <c r="C1908" s="1">
        <v>23</v>
      </c>
      <c r="D1908" t="s">
        <v>21</v>
      </c>
      <c r="E1908">
        <v>2214.4299999999998</v>
      </c>
      <c r="F1908">
        <v>0</v>
      </c>
      <c r="G1908" s="3">
        <f>INT((MONTH(C1908)-1)/3)+1</f>
        <v>1</v>
      </c>
    </row>
    <row r="1909" spans="1:7" x14ac:dyDescent="0.25">
      <c r="A1909" t="s">
        <v>517</v>
      </c>
      <c r="B1909" s="1">
        <f>+WEEKNUM(_2023[[#This Row],[DATA]],21)</f>
        <v>19</v>
      </c>
      <c r="C1909" s="1">
        <v>29</v>
      </c>
      <c r="D1909" t="s">
        <v>3</v>
      </c>
      <c r="E1909">
        <v>1439.01</v>
      </c>
      <c r="F1909">
        <v>0</v>
      </c>
      <c r="G1909" s="3">
        <f>INT((MONTH(C1909)-1)/3)+1</f>
        <v>1</v>
      </c>
    </row>
    <row r="1910" spans="1:7" x14ac:dyDescent="0.25">
      <c r="A1910" t="s">
        <v>517</v>
      </c>
      <c r="B1910" s="1">
        <f>+WEEKNUM(_2023[[#This Row],[DATA]],21)</f>
        <v>19</v>
      </c>
      <c r="C1910" s="1">
        <v>30</v>
      </c>
      <c r="D1910" t="s">
        <v>7</v>
      </c>
      <c r="E1910">
        <v>1125.01</v>
      </c>
      <c r="F1910">
        <v>0</v>
      </c>
      <c r="G1910" s="3">
        <f>INT((MONTH(C1910)-1)/3)+1</f>
        <v>1</v>
      </c>
    </row>
    <row r="1911" spans="1:7" x14ac:dyDescent="0.25">
      <c r="A1911" t="s">
        <v>517</v>
      </c>
      <c r="B1911" s="1">
        <f>+WEEKNUM(_2023[[#This Row],[DATA]],21)</f>
        <v>19</v>
      </c>
      <c r="C1911" s="1">
        <v>25</v>
      </c>
      <c r="D1911" t="s">
        <v>9</v>
      </c>
      <c r="E1911">
        <v>2706.63</v>
      </c>
      <c r="F1911">
        <v>0</v>
      </c>
      <c r="G1911" s="3">
        <f>INT((MONTH(C1911)-1)/3)+1</f>
        <v>1</v>
      </c>
    </row>
    <row r="1912" spans="1:7" x14ac:dyDescent="0.25">
      <c r="A1912" t="s">
        <v>518</v>
      </c>
      <c r="B1912" s="1">
        <f>+WEEKNUM(_2023[[#This Row],[DATA]],21)</f>
        <v>19</v>
      </c>
      <c r="C1912" s="4">
        <v>20</v>
      </c>
      <c r="D1912" t="s">
        <v>5</v>
      </c>
      <c r="E1912">
        <v>1711.84</v>
      </c>
      <c r="F1912">
        <v>0</v>
      </c>
      <c r="G1912" s="3">
        <f>INT((MONTH(C1912)-1)/3)+1</f>
        <v>1</v>
      </c>
    </row>
    <row r="1913" spans="1:7" x14ac:dyDescent="0.25">
      <c r="A1913" t="s">
        <v>518</v>
      </c>
      <c r="B1913" s="1">
        <f>+WEEKNUM(_2023[[#This Row],[DATA]],21)</f>
        <v>19</v>
      </c>
      <c r="C1913" s="1">
        <v>24</v>
      </c>
      <c r="D1913" t="s">
        <v>11</v>
      </c>
      <c r="E1913">
        <v>1785.94</v>
      </c>
      <c r="F1913">
        <v>0</v>
      </c>
      <c r="G1913" s="3">
        <f>INT((MONTH(C1913)-1)/3)+1</f>
        <v>1</v>
      </c>
    </row>
    <row r="1914" spans="1:7" x14ac:dyDescent="0.25">
      <c r="A1914" t="s">
        <v>518</v>
      </c>
      <c r="B1914" s="1">
        <f>+WEEKNUM(_2023[[#This Row],[DATA]],21)</f>
        <v>19</v>
      </c>
      <c r="C1914" s="1">
        <v>22</v>
      </c>
      <c r="D1914" t="s">
        <v>6</v>
      </c>
      <c r="E1914">
        <v>1527.81</v>
      </c>
      <c r="F1914">
        <v>0</v>
      </c>
      <c r="G1914" s="3">
        <f>INT((MONTH(C1914)-1)/3)+1</f>
        <v>1</v>
      </c>
    </row>
    <row r="1915" spans="1:7" x14ac:dyDescent="0.25">
      <c r="A1915" t="s">
        <v>518</v>
      </c>
      <c r="B1915" s="1">
        <f>+WEEKNUM(_2023[[#This Row],[DATA]],21)</f>
        <v>19</v>
      </c>
      <c r="C1915" s="1">
        <v>26</v>
      </c>
      <c r="D1915" t="s">
        <v>14</v>
      </c>
      <c r="E1915">
        <v>2287.71</v>
      </c>
      <c r="F1915">
        <v>0</v>
      </c>
      <c r="G1915" s="3">
        <f>INT((MONTH(C1915)-1)/3)+1</f>
        <v>1</v>
      </c>
    </row>
    <row r="1916" spans="1:7" x14ac:dyDescent="0.25">
      <c r="A1916" t="s">
        <v>518</v>
      </c>
      <c r="B1916" s="1">
        <f>+WEEKNUM(_2023[[#This Row],[DATA]],21)</f>
        <v>19</v>
      </c>
      <c r="C1916" s="1">
        <v>21</v>
      </c>
      <c r="D1916" t="s">
        <v>8</v>
      </c>
      <c r="E1916">
        <v>3928.04</v>
      </c>
      <c r="F1916">
        <v>0</v>
      </c>
      <c r="G1916" s="3">
        <f>INT((MONTH(C1916)-1)/3)+1</f>
        <v>1</v>
      </c>
    </row>
    <row r="1917" spans="1:7" x14ac:dyDescent="0.25">
      <c r="A1917" t="s">
        <v>518</v>
      </c>
      <c r="B1917" s="1">
        <f>+WEEKNUM(_2023[[#This Row],[DATA]],21)</f>
        <v>19</v>
      </c>
      <c r="C1917" s="1">
        <v>18</v>
      </c>
      <c r="D1917" t="s">
        <v>13</v>
      </c>
      <c r="E1917">
        <v>2615.4499999999998</v>
      </c>
      <c r="F1917">
        <v>0</v>
      </c>
      <c r="G1917" s="3">
        <f>INT((MONTH(C1917)-1)/3)+1</f>
        <v>1</v>
      </c>
    </row>
    <row r="1918" spans="1:7" x14ac:dyDescent="0.25">
      <c r="A1918" t="s">
        <v>518</v>
      </c>
      <c r="B1918" s="1">
        <f>+WEEKNUM(_2023[[#This Row],[DATA]],21)</f>
        <v>19</v>
      </c>
      <c r="C1918" s="1">
        <v>17</v>
      </c>
      <c r="D1918" t="s">
        <v>22</v>
      </c>
      <c r="E1918">
        <v>4095.1</v>
      </c>
      <c r="F1918">
        <v>0</v>
      </c>
      <c r="G1918" s="3">
        <f>INT((MONTH(C1918)-1)/3)+1</f>
        <v>1</v>
      </c>
    </row>
    <row r="1919" spans="1:7" x14ac:dyDescent="0.25">
      <c r="A1919" t="s">
        <v>518</v>
      </c>
      <c r="B1919" s="1">
        <f>+WEEKNUM(_2023[[#This Row],[DATA]],21)</f>
        <v>19</v>
      </c>
      <c r="C1919" s="1">
        <v>27</v>
      </c>
      <c r="D1919" t="s">
        <v>12</v>
      </c>
      <c r="E1919">
        <v>2239.0100000000002</v>
      </c>
      <c r="F1919">
        <v>0</v>
      </c>
      <c r="G1919" s="3">
        <f>INT((MONTH(C1919)-1)/3)+1</f>
        <v>1</v>
      </c>
    </row>
    <row r="1920" spans="1:7" x14ac:dyDescent="0.25">
      <c r="A1920" t="s">
        <v>518</v>
      </c>
      <c r="B1920" s="1">
        <f>+WEEKNUM(_2023[[#This Row],[DATA]],21)</f>
        <v>19</v>
      </c>
      <c r="C1920" s="1">
        <v>19</v>
      </c>
      <c r="D1920" t="s">
        <v>4</v>
      </c>
      <c r="E1920">
        <v>888.48</v>
      </c>
      <c r="F1920">
        <v>0</v>
      </c>
      <c r="G1920" s="3">
        <f>INT((MONTH(C1920)-1)/3)+1</f>
        <v>1</v>
      </c>
    </row>
    <row r="1921" spans="1:7" x14ac:dyDescent="0.25">
      <c r="A1921" t="s">
        <v>518</v>
      </c>
      <c r="B1921" s="1">
        <f>+WEEKNUM(_2023[[#This Row],[DATA]],21)</f>
        <v>19</v>
      </c>
      <c r="C1921" s="1">
        <v>27</v>
      </c>
      <c r="D1921" t="s">
        <v>10</v>
      </c>
      <c r="E1921">
        <v>2975.8</v>
      </c>
      <c r="F1921">
        <v>0</v>
      </c>
      <c r="G1921" s="3">
        <f>INT((MONTH(C1921)-1)/3)+1</f>
        <v>1</v>
      </c>
    </row>
    <row r="1922" spans="1:7" x14ac:dyDescent="0.25">
      <c r="A1922" t="s">
        <v>518</v>
      </c>
      <c r="B1922" s="1">
        <f>+WEEKNUM(_2023[[#This Row],[DATA]],21)</f>
        <v>19</v>
      </c>
      <c r="C1922" s="1">
        <v>23</v>
      </c>
      <c r="D1922" t="s">
        <v>21</v>
      </c>
      <c r="E1922">
        <v>1102.8499999999999</v>
      </c>
      <c r="F1922">
        <v>0</v>
      </c>
      <c r="G1922" s="3">
        <f>INT((MONTH(C1922)-1)/3)+1</f>
        <v>1</v>
      </c>
    </row>
    <row r="1923" spans="1:7" x14ac:dyDescent="0.25">
      <c r="A1923" t="s">
        <v>518</v>
      </c>
      <c r="B1923" s="1">
        <f>+WEEKNUM(_2023[[#This Row],[DATA]],21)</f>
        <v>19</v>
      </c>
      <c r="C1923" s="1">
        <v>29</v>
      </c>
      <c r="D1923" t="s">
        <v>3</v>
      </c>
      <c r="E1923">
        <v>2060.84</v>
      </c>
      <c r="F1923">
        <v>0</v>
      </c>
      <c r="G1923" s="3">
        <f>INT((MONTH(C1923)-1)/3)+1</f>
        <v>1</v>
      </c>
    </row>
    <row r="1924" spans="1:7" x14ac:dyDescent="0.25">
      <c r="A1924" t="s">
        <v>518</v>
      </c>
      <c r="B1924" s="1">
        <f>+WEEKNUM(_2023[[#This Row],[DATA]],21)</f>
        <v>19</v>
      </c>
      <c r="C1924" s="1">
        <v>30</v>
      </c>
      <c r="D1924" t="s">
        <v>7</v>
      </c>
      <c r="E1924">
        <v>1551.88</v>
      </c>
      <c r="F1924">
        <v>0</v>
      </c>
      <c r="G1924" s="3">
        <f>INT((MONTH(C1924)-1)/3)+1</f>
        <v>1</v>
      </c>
    </row>
    <row r="1925" spans="1:7" x14ac:dyDescent="0.25">
      <c r="A1925" t="s">
        <v>518</v>
      </c>
      <c r="B1925" s="1">
        <f>+WEEKNUM(_2023[[#This Row],[DATA]],21)</f>
        <v>19</v>
      </c>
      <c r="C1925" s="1">
        <v>25</v>
      </c>
      <c r="D1925" t="s">
        <v>9</v>
      </c>
      <c r="E1925">
        <v>2941.4</v>
      </c>
      <c r="F1925">
        <v>0</v>
      </c>
      <c r="G1925" s="3">
        <f>INT((MONTH(C1925)-1)/3)+1</f>
        <v>1</v>
      </c>
    </row>
    <row r="1926" spans="1:7" x14ac:dyDescent="0.25">
      <c r="A1926" t="s">
        <v>519</v>
      </c>
      <c r="B1926" s="1">
        <f>+WEEKNUM(_2023[[#This Row],[DATA]],21)</f>
        <v>19</v>
      </c>
      <c r="C1926" s="4">
        <v>20</v>
      </c>
      <c r="D1926" t="s">
        <v>5</v>
      </c>
      <c r="E1926">
        <v>2558.5</v>
      </c>
      <c r="F1926">
        <v>0</v>
      </c>
      <c r="G1926" s="3">
        <f>INT((MONTH(C1926)-1)/3)+1</f>
        <v>1</v>
      </c>
    </row>
    <row r="1927" spans="1:7" x14ac:dyDescent="0.25">
      <c r="A1927" t="s">
        <v>519</v>
      </c>
      <c r="B1927" s="1">
        <f>+WEEKNUM(_2023[[#This Row],[DATA]],21)</f>
        <v>19</v>
      </c>
      <c r="C1927" s="1">
        <v>24</v>
      </c>
      <c r="D1927" t="s">
        <v>11</v>
      </c>
      <c r="E1927">
        <v>2510.9499999999998</v>
      </c>
      <c r="F1927">
        <v>0</v>
      </c>
      <c r="G1927" s="3">
        <f>INT((MONTH(C1927)-1)/3)+1</f>
        <v>1</v>
      </c>
    </row>
    <row r="1928" spans="1:7" x14ac:dyDescent="0.25">
      <c r="A1928" t="s">
        <v>519</v>
      </c>
      <c r="B1928" s="1">
        <f>+WEEKNUM(_2023[[#This Row],[DATA]],21)</f>
        <v>19</v>
      </c>
      <c r="C1928" s="1">
        <v>22</v>
      </c>
      <c r="D1928" t="s">
        <v>6</v>
      </c>
      <c r="E1928">
        <v>1637.06</v>
      </c>
      <c r="F1928">
        <v>0</v>
      </c>
      <c r="G1928" s="3">
        <f>INT((MONTH(C1928)-1)/3)+1</f>
        <v>1</v>
      </c>
    </row>
    <row r="1929" spans="1:7" x14ac:dyDescent="0.25">
      <c r="A1929" t="s">
        <v>519</v>
      </c>
      <c r="B1929" s="1">
        <f>+WEEKNUM(_2023[[#This Row],[DATA]],21)</f>
        <v>19</v>
      </c>
      <c r="C1929" s="1">
        <v>26</v>
      </c>
      <c r="D1929" t="s">
        <v>14</v>
      </c>
      <c r="E1929">
        <v>4801.29</v>
      </c>
      <c r="F1929">
        <v>0</v>
      </c>
      <c r="G1929" s="3">
        <f>INT((MONTH(C1929)-1)/3)+1</f>
        <v>1</v>
      </c>
    </row>
    <row r="1930" spans="1:7" x14ac:dyDescent="0.25">
      <c r="A1930" t="s">
        <v>519</v>
      </c>
      <c r="B1930" s="1">
        <f>+WEEKNUM(_2023[[#This Row],[DATA]],21)</f>
        <v>19</v>
      </c>
      <c r="C1930" s="1">
        <v>21</v>
      </c>
      <c r="D1930" t="s">
        <v>8</v>
      </c>
      <c r="E1930">
        <v>4296.68</v>
      </c>
      <c r="F1930">
        <v>0</v>
      </c>
      <c r="G1930" s="3">
        <f>INT((MONTH(C1930)-1)/3)+1</f>
        <v>1</v>
      </c>
    </row>
    <row r="1931" spans="1:7" x14ac:dyDescent="0.25">
      <c r="A1931" t="s">
        <v>519</v>
      </c>
      <c r="B1931" s="1">
        <f>+WEEKNUM(_2023[[#This Row],[DATA]],21)</f>
        <v>19</v>
      </c>
      <c r="C1931" s="1">
        <v>18</v>
      </c>
      <c r="D1931" t="s">
        <v>13</v>
      </c>
      <c r="E1931">
        <v>1700.9</v>
      </c>
      <c r="F1931">
        <v>0</v>
      </c>
      <c r="G1931" s="3">
        <f>INT((MONTH(C1931)-1)/3)+1</f>
        <v>1</v>
      </c>
    </row>
    <row r="1932" spans="1:7" x14ac:dyDescent="0.25">
      <c r="A1932" t="s">
        <v>519</v>
      </c>
      <c r="B1932" s="1">
        <f>+WEEKNUM(_2023[[#This Row],[DATA]],21)</f>
        <v>19</v>
      </c>
      <c r="C1932" s="1">
        <v>17</v>
      </c>
      <c r="D1932" t="s">
        <v>22</v>
      </c>
      <c r="E1932">
        <v>2517.3000000000002</v>
      </c>
      <c r="F1932">
        <v>0</v>
      </c>
      <c r="G1932" s="3">
        <f>INT((MONTH(C1932)-1)/3)+1</f>
        <v>1</v>
      </c>
    </row>
    <row r="1933" spans="1:7" x14ac:dyDescent="0.25">
      <c r="A1933" t="s">
        <v>519</v>
      </c>
      <c r="B1933" s="1">
        <f>+WEEKNUM(_2023[[#This Row],[DATA]],21)</f>
        <v>19</v>
      </c>
      <c r="C1933" s="1">
        <v>27</v>
      </c>
      <c r="D1933" t="s">
        <v>12</v>
      </c>
      <c r="E1933">
        <v>3424.43</v>
      </c>
      <c r="F1933">
        <v>0</v>
      </c>
      <c r="G1933" s="3">
        <f>INT((MONTH(C1933)-1)/3)+1</f>
        <v>1</v>
      </c>
    </row>
    <row r="1934" spans="1:7" x14ac:dyDescent="0.25">
      <c r="A1934" t="s">
        <v>519</v>
      </c>
      <c r="B1934" s="1">
        <f>+WEEKNUM(_2023[[#This Row],[DATA]],21)</f>
        <v>19</v>
      </c>
      <c r="C1934" s="1">
        <v>19</v>
      </c>
      <c r="D1934" t="s">
        <v>4</v>
      </c>
      <c r="E1934">
        <v>1754.72</v>
      </c>
      <c r="F1934">
        <v>0</v>
      </c>
      <c r="G1934" s="3">
        <f>INT((MONTH(C1934)-1)/3)+1</f>
        <v>1</v>
      </c>
    </row>
    <row r="1935" spans="1:7" x14ac:dyDescent="0.25">
      <c r="A1935" t="s">
        <v>519</v>
      </c>
      <c r="B1935" s="1">
        <f>+WEEKNUM(_2023[[#This Row],[DATA]],21)</f>
        <v>19</v>
      </c>
      <c r="C1935" s="1">
        <v>27</v>
      </c>
      <c r="D1935" t="s">
        <v>10</v>
      </c>
      <c r="E1935">
        <v>3225.3</v>
      </c>
      <c r="F1935">
        <v>0</v>
      </c>
      <c r="G1935" s="3">
        <f>INT((MONTH(C1935)-1)/3)+1</f>
        <v>1</v>
      </c>
    </row>
    <row r="1936" spans="1:7" x14ac:dyDescent="0.25">
      <c r="A1936" t="s">
        <v>519</v>
      </c>
      <c r="B1936" s="1">
        <f>+WEEKNUM(_2023[[#This Row],[DATA]],21)</f>
        <v>19</v>
      </c>
      <c r="C1936" s="1">
        <v>23</v>
      </c>
      <c r="D1936" t="s">
        <v>21</v>
      </c>
      <c r="E1936">
        <v>3752.65</v>
      </c>
      <c r="F1936">
        <v>0</v>
      </c>
      <c r="G1936" s="3">
        <f>INT((MONTH(C1936)-1)/3)+1</f>
        <v>1</v>
      </c>
    </row>
    <row r="1937" spans="1:7" x14ac:dyDescent="0.25">
      <c r="A1937" t="s">
        <v>519</v>
      </c>
      <c r="B1937" s="1">
        <f>+WEEKNUM(_2023[[#This Row],[DATA]],21)</f>
        <v>19</v>
      </c>
      <c r="C1937" s="1">
        <v>29</v>
      </c>
      <c r="D1937" t="s">
        <v>3</v>
      </c>
      <c r="E1937">
        <v>2694.29</v>
      </c>
      <c r="F1937">
        <v>0</v>
      </c>
      <c r="G1937" s="3">
        <f>INT((MONTH(C1937)-1)/3)+1</f>
        <v>1</v>
      </c>
    </row>
    <row r="1938" spans="1:7" x14ac:dyDescent="0.25">
      <c r="A1938" t="s">
        <v>519</v>
      </c>
      <c r="B1938" s="1">
        <f>+WEEKNUM(_2023[[#This Row],[DATA]],21)</f>
        <v>19</v>
      </c>
      <c r="C1938" s="1">
        <v>30</v>
      </c>
      <c r="D1938" t="s">
        <v>7</v>
      </c>
      <c r="E1938">
        <v>3351.07</v>
      </c>
      <c r="F1938">
        <v>0</v>
      </c>
      <c r="G1938" s="3">
        <f>INT((MONTH(C1938)-1)/3)+1</f>
        <v>1</v>
      </c>
    </row>
    <row r="1939" spans="1:7" x14ac:dyDescent="0.25">
      <c r="A1939" t="s">
        <v>519</v>
      </c>
      <c r="B1939" s="1">
        <f>+WEEKNUM(_2023[[#This Row],[DATA]],21)</f>
        <v>19</v>
      </c>
      <c r="C1939" s="1">
        <v>25</v>
      </c>
      <c r="D1939" t="s">
        <v>9</v>
      </c>
      <c r="E1939">
        <v>3199.05</v>
      </c>
      <c r="F1939">
        <v>0</v>
      </c>
      <c r="G1939" s="3">
        <f>INT((MONTH(C1939)-1)/3)+1</f>
        <v>1</v>
      </c>
    </row>
    <row r="1940" spans="1:7" x14ac:dyDescent="0.25">
      <c r="A1940" t="s">
        <v>520</v>
      </c>
      <c r="B1940" s="1">
        <f>+WEEKNUM(_2023[[#This Row],[DATA]],21)</f>
        <v>19</v>
      </c>
      <c r="C1940" s="4">
        <v>20</v>
      </c>
      <c r="D1940" t="s">
        <v>5</v>
      </c>
      <c r="E1940">
        <v>1758.52</v>
      </c>
      <c r="F1940">
        <v>0</v>
      </c>
      <c r="G1940" s="3">
        <f>INT((MONTH(C1940)-1)/3)+1</f>
        <v>1</v>
      </c>
    </row>
    <row r="1941" spans="1:7" x14ac:dyDescent="0.25">
      <c r="A1941" t="s">
        <v>520</v>
      </c>
      <c r="B1941" s="1">
        <f>+WEEKNUM(_2023[[#This Row],[DATA]],21)</f>
        <v>19</v>
      </c>
      <c r="C1941" s="1">
        <v>24</v>
      </c>
      <c r="D1941" t="s">
        <v>11</v>
      </c>
      <c r="E1941">
        <v>1194.95</v>
      </c>
      <c r="F1941">
        <v>0</v>
      </c>
      <c r="G1941" s="3">
        <f>INT((MONTH(C1941)-1)/3)+1</f>
        <v>1</v>
      </c>
    </row>
    <row r="1942" spans="1:7" x14ac:dyDescent="0.25">
      <c r="A1942" t="s">
        <v>520</v>
      </c>
      <c r="B1942" s="1">
        <f>+WEEKNUM(_2023[[#This Row],[DATA]],21)</f>
        <v>19</v>
      </c>
      <c r="C1942" s="1">
        <v>22</v>
      </c>
      <c r="D1942" t="s">
        <v>6</v>
      </c>
      <c r="E1942">
        <v>2060.61</v>
      </c>
      <c r="F1942">
        <v>0</v>
      </c>
      <c r="G1942" s="3">
        <f>INT((MONTH(C1942)-1)/3)+1</f>
        <v>1</v>
      </c>
    </row>
    <row r="1943" spans="1:7" x14ac:dyDescent="0.25">
      <c r="A1943" t="s">
        <v>520</v>
      </c>
      <c r="B1943" s="1">
        <f>+WEEKNUM(_2023[[#This Row],[DATA]],21)</f>
        <v>19</v>
      </c>
      <c r="C1943" s="1">
        <v>26</v>
      </c>
      <c r="D1943" t="s">
        <v>14</v>
      </c>
      <c r="E1943">
        <v>3943.47</v>
      </c>
      <c r="F1943">
        <v>0</v>
      </c>
      <c r="G1943" s="3">
        <f>INT((MONTH(C1943)-1)/3)+1</f>
        <v>1</v>
      </c>
    </row>
    <row r="1944" spans="1:7" x14ac:dyDescent="0.25">
      <c r="A1944" t="s">
        <v>520</v>
      </c>
      <c r="B1944" s="1">
        <f>+WEEKNUM(_2023[[#This Row],[DATA]],21)</f>
        <v>19</v>
      </c>
      <c r="C1944" s="1">
        <v>21</v>
      </c>
      <c r="D1944" t="s">
        <v>8</v>
      </c>
      <c r="E1944">
        <v>3977.77</v>
      </c>
      <c r="F1944">
        <v>0</v>
      </c>
      <c r="G1944" s="3">
        <f>INT((MONTH(C1944)-1)/3)+1</f>
        <v>1</v>
      </c>
    </row>
    <row r="1945" spans="1:7" x14ac:dyDescent="0.25">
      <c r="A1945" t="s">
        <v>520</v>
      </c>
      <c r="B1945" s="1">
        <f>+WEEKNUM(_2023[[#This Row],[DATA]],21)</f>
        <v>19</v>
      </c>
      <c r="C1945" s="1">
        <v>18</v>
      </c>
      <c r="D1945" t="s">
        <v>13</v>
      </c>
      <c r="E1945">
        <v>2014.3</v>
      </c>
      <c r="F1945">
        <v>0</v>
      </c>
      <c r="G1945" s="3">
        <f>INT((MONTH(C1945)-1)/3)+1</f>
        <v>1</v>
      </c>
    </row>
    <row r="1946" spans="1:7" x14ac:dyDescent="0.25">
      <c r="A1946" t="s">
        <v>520</v>
      </c>
      <c r="B1946" s="1">
        <f>+WEEKNUM(_2023[[#This Row],[DATA]],21)</f>
        <v>19</v>
      </c>
      <c r="C1946" s="1">
        <v>17</v>
      </c>
      <c r="D1946" t="s">
        <v>22</v>
      </c>
      <c r="E1946">
        <v>2345</v>
      </c>
      <c r="F1946">
        <v>0</v>
      </c>
      <c r="G1946" s="3">
        <f>INT((MONTH(C1946)-1)/3)+1</f>
        <v>1</v>
      </c>
    </row>
    <row r="1947" spans="1:7" x14ac:dyDescent="0.25">
      <c r="A1947" t="s">
        <v>520</v>
      </c>
      <c r="B1947" s="1">
        <f>+WEEKNUM(_2023[[#This Row],[DATA]],21)</f>
        <v>19</v>
      </c>
      <c r="C1947" s="1">
        <v>27</v>
      </c>
      <c r="D1947" t="s">
        <v>12</v>
      </c>
      <c r="E1947">
        <v>1193.6099999999999</v>
      </c>
      <c r="F1947">
        <v>0</v>
      </c>
      <c r="G1947" s="3">
        <f>INT((MONTH(C1947)-1)/3)+1</f>
        <v>1</v>
      </c>
    </row>
    <row r="1948" spans="1:7" x14ac:dyDescent="0.25">
      <c r="A1948" t="s">
        <v>520</v>
      </c>
      <c r="B1948" s="1">
        <f>+WEEKNUM(_2023[[#This Row],[DATA]],21)</f>
        <v>19</v>
      </c>
      <c r="C1948" s="1">
        <v>27</v>
      </c>
      <c r="D1948" t="s">
        <v>10</v>
      </c>
      <c r="E1948">
        <v>1603.25</v>
      </c>
      <c r="F1948">
        <v>0</v>
      </c>
      <c r="G1948" s="3">
        <f>INT((MONTH(C1948)-1)/3)+1</f>
        <v>1</v>
      </c>
    </row>
    <row r="1949" spans="1:7" x14ac:dyDescent="0.25">
      <c r="A1949" t="s">
        <v>520</v>
      </c>
      <c r="B1949" s="1">
        <f>+WEEKNUM(_2023[[#This Row],[DATA]],21)</f>
        <v>19</v>
      </c>
      <c r="C1949" s="1">
        <v>23</v>
      </c>
      <c r="D1949" t="s">
        <v>21</v>
      </c>
      <c r="E1949">
        <v>4701.2</v>
      </c>
      <c r="F1949">
        <v>0</v>
      </c>
      <c r="G1949" s="3">
        <f>INT((MONTH(C1949)-1)/3)+1</f>
        <v>1</v>
      </c>
    </row>
    <row r="1950" spans="1:7" x14ac:dyDescent="0.25">
      <c r="A1950" t="s">
        <v>520</v>
      </c>
      <c r="B1950" s="1">
        <f>+WEEKNUM(_2023[[#This Row],[DATA]],21)</f>
        <v>19</v>
      </c>
      <c r="C1950" s="1">
        <v>29</v>
      </c>
      <c r="D1950" t="s">
        <v>3</v>
      </c>
      <c r="E1950">
        <v>3765.59</v>
      </c>
      <c r="F1950">
        <v>0</v>
      </c>
      <c r="G1950" s="3">
        <f>INT((MONTH(C1950)-1)/3)+1</f>
        <v>1</v>
      </c>
    </row>
    <row r="1951" spans="1:7" x14ac:dyDescent="0.25">
      <c r="A1951" t="s">
        <v>520</v>
      </c>
      <c r="B1951" s="1">
        <f>+WEEKNUM(_2023[[#This Row],[DATA]],21)</f>
        <v>19</v>
      </c>
      <c r="C1951" s="1">
        <v>30</v>
      </c>
      <c r="D1951" t="s">
        <v>7</v>
      </c>
      <c r="E1951">
        <v>2872.11</v>
      </c>
      <c r="F1951">
        <v>0</v>
      </c>
      <c r="G1951" s="3">
        <f>INT((MONTH(C1951)-1)/3)+1</f>
        <v>1</v>
      </c>
    </row>
    <row r="1952" spans="1:7" x14ac:dyDescent="0.25">
      <c r="A1952" t="s">
        <v>520</v>
      </c>
      <c r="B1952" s="1">
        <f>+WEEKNUM(_2023[[#This Row],[DATA]],21)</f>
        <v>19</v>
      </c>
      <c r="C1952" s="1">
        <v>25</v>
      </c>
      <c r="D1952" t="s">
        <v>9</v>
      </c>
      <c r="E1952">
        <v>2461.1</v>
      </c>
      <c r="F1952">
        <v>0</v>
      </c>
      <c r="G1952" s="3">
        <f>INT((MONTH(C1952)-1)/3)+1</f>
        <v>1</v>
      </c>
    </row>
    <row r="1953" spans="1:7" x14ac:dyDescent="0.25">
      <c r="A1953" t="s">
        <v>521</v>
      </c>
      <c r="B1953" s="1">
        <f>+WEEKNUM(_2023[[#This Row],[DATA]],21)</f>
        <v>20</v>
      </c>
      <c r="C1953" s="4">
        <v>20</v>
      </c>
      <c r="D1953" t="s">
        <v>5</v>
      </c>
      <c r="E1953">
        <v>1377.8</v>
      </c>
      <c r="F1953">
        <v>0</v>
      </c>
      <c r="G1953" s="3">
        <f>INT((MONTH(C1953)-1)/3)+1</f>
        <v>1</v>
      </c>
    </row>
    <row r="1954" spans="1:7" x14ac:dyDescent="0.25">
      <c r="A1954" t="s">
        <v>521</v>
      </c>
      <c r="B1954" s="1">
        <f>+WEEKNUM(_2023[[#This Row],[DATA]],21)</f>
        <v>20</v>
      </c>
      <c r="C1954" s="1">
        <v>24</v>
      </c>
      <c r="D1954" t="s">
        <v>11</v>
      </c>
      <c r="E1954">
        <v>787.15</v>
      </c>
      <c r="F1954">
        <v>0</v>
      </c>
      <c r="G1954" s="3">
        <f>INT((MONTH(C1954)-1)/3)+1</f>
        <v>1</v>
      </c>
    </row>
    <row r="1955" spans="1:7" x14ac:dyDescent="0.25">
      <c r="A1955" t="s">
        <v>521</v>
      </c>
      <c r="B1955" s="1">
        <f>+WEEKNUM(_2023[[#This Row],[DATA]],21)</f>
        <v>20</v>
      </c>
      <c r="C1955" s="1">
        <v>22</v>
      </c>
      <c r="D1955" t="s">
        <v>6</v>
      </c>
      <c r="E1955">
        <v>1093.0899999999999</v>
      </c>
      <c r="F1955">
        <v>0</v>
      </c>
      <c r="G1955" s="3">
        <f>INT((MONTH(C1955)-1)/3)+1</f>
        <v>1</v>
      </c>
    </row>
    <row r="1956" spans="1:7" x14ac:dyDescent="0.25">
      <c r="A1956" t="s">
        <v>521</v>
      </c>
      <c r="B1956" s="1">
        <f>+WEEKNUM(_2023[[#This Row],[DATA]],21)</f>
        <v>20</v>
      </c>
      <c r="C1956" s="1">
        <v>26</v>
      </c>
      <c r="D1956" t="s">
        <v>14</v>
      </c>
      <c r="E1956">
        <v>2311</v>
      </c>
      <c r="F1956">
        <v>0</v>
      </c>
      <c r="G1956" s="3">
        <f>INT((MONTH(C1956)-1)/3)+1</f>
        <v>1</v>
      </c>
    </row>
    <row r="1957" spans="1:7" x14ac:dyDescent="0.25">
      <c r="A1957" t="s">
        <v>521</v>
      </c>
      <c r="B1957" s="1">
        <f>+WEEKNUM(_2023[[#This Row],[DATA]],21)</f>
        <v>20</v>
      </c>
      <c r="C1957" s="1">
        <v>21</v>
      </c>
      <c r="D1957" t="s">
        <v>8</v>
      </c>
      <c r="E1957">
        <v>1489.92</v>
      </c>
      <c r="F1957">
        <v>0</v>
      </c>
      <c r="G1957" s="3">
        <f>INT((MONTH(C1957)-1)/3)+1</f>
        <v>1</v>
      </c>
    </row>
    <row r="1958" spans="1:7" x14ac:dyDescent="0.25">
      <c r="A1958" t="s">
        <v>521</v>
      </c>
      <c r="B1958" s="1">
        <f>+WEEKNUM(_2023[[#This Row],[DATA]],21)</f>
        <v>20</v>
      </c>
      <c r="C1958" s="1">
        <v>18</v>
      </c>
      <c r="D1958" t="s">
        <v>13</v>
      </c>
      <c r="E1958">
        <v>1263.82</v>
      </c>
      <c r="F1958">
        <v>0</v>
      </c>
      <c r="G1958" s="3">
        <f>INT((MONTH(C1958)-1)/3)+1</f>
        <v>1</v>
      </c>
    </row>
    <row r="1959" spans="1:7" x14ac:dyDescent="0.25">
      <c r="A1959" t="s">
        <v>521</v>
      </c>
      <c r="B1959" s="1">
        <f>+WEEKNUM(_2023[[#This Row],[DATA]],21)</f>
        <v>20</v>
      </c>
      <c r="C1959" s="1">
        <v>17</v>
      </c>
      <c r="D1959" t="s">
        <v>22</v>
      </c>
      <c r="E1959">
        <v>1216.0999999999999</v>
      </c>
      <c r="F1959">
        <v>0</v>
      </c>
      <c r="G1959" s="3">
        <f>INT((MONTH(C1959)-1)/3)+1</f>
        <v>1</v>
      </c>
    </row>
    <row r="1960" spans="1:7" x14ac:dyDescent="0.25">
      <c r="A1960" t="s">
        <v>521</v>
      </c>
      <c r="B1960" s="1">
        <f>+WEEKNUM(_2023[[#This Row],[DATA]],21)</f>
        <v>20</v>
      </c>
      <c r="C1960" s="1">
        <v>27</v>
      </c>
      <c r="D1960" t="s">
        <v>12</v>
      </c>
      <c r="E1960">
        <v>1430.83</v>
      </c>
      <c r="F1960">
        <v>0</v>
      </c>
      <c r="G1960" s="3">
        <f>INT((MONTH(C1960)-1)/3)+1</f>
        <v>1</v>
      </c>
    </row>
    <row r="1961" spans="1:7" x14ac:dyDescent="0.25">
      <c r="A1961" t="s">
        <v>521</v>
      </c>
      <c r="B1961" s="1">
        <f>+WEEKNUM(_2023[[#This Row],[DATA]],21)</f>
        <v>20</v>
      </c>
      <c r="C1961" s="1">
        <v>19</v>
      </c>
      <c r="D1961" t="s">
        <v>4</v>
      </c>
      <c r="E1961">
        <v>1788.72</v>
      </c>
      <c r="F1961">
        <v>0</v>
      </c>
      <c r="G1961" s="3">
        <f>INT((MONTH(C1961)-1)/3)+1</f>
        <v>1</v>
      </c>
    </row>
    <row r="1962" spans="1:7" x14ac:dyDescent="0.25">
      <c r="A1962" t="s">
        <v>521</v>
      </c>
      <c r="B1962" s="1">
        <f>+WEEKNUM(_2023[[#This Row],[DATA]],21)</f>
        <v>20</v>
      </c>
      <c r="C1962" s="1">
        <v>27</v>
      </c>
      <c r="D1962" t="s">
        <v>10</v>
      </c>
      <c r="E1962">
        <v>2550.8000000000002</v>
      </c>
      <c r="F1962">
        <v>0</v>
      </c>
      <c r="G1962" s="3">
        <f>INT((MONTH(C1962)-1)/3)+1</f>
        <v>1</v>
      </c>
    </row>
    <row r="1963" spans="1:7" x14ac:dyDescent="0.25">
      <c r="A1963" t="s">
        <v>521</v>
      </c>
      <c r="B1963" s="1">
        <f>+WEEKNUM(_2023[[#This Row],[DATA]],21)</f>
        <v>20</v>
      </c>
      <c r="C1963" s="1">
        <v>23</v>
      </c>
      <c r="D1963" t="s">
        <v>21</v>
      </c>
      <c r="E1963">
        <v>1502.85</v>
      </c>
      <c r="F1963">
        <v>0</v>
      </c>
      <c r="G1963" s="3">
        <f>INT((MONTH(C1963)-1)/3)+1</f>
        <v>1</v>
      </c>
    </row>
    <row r="1964" spans="1:7" x14ac:dyDescent="0.25">
      <c r="A1964" t="s">
        <v>521</v>
      </c>
      <c r="B1964" s="1">
        <f>+WEEKNUM(_2023[[#This Row],[DATA]],21)</f>
        <v>20</v>
      </c>
      <c r="C1964" s="1">
        <v>29</v>
      </c>
      <c r="D1964" t="s">
        <v>3</v>
      </c>
      <c r="E1964">
        <v>1127.57</v>
      </c>
      <c r="F1964">
        <v>0</v>
      </c>
      <c r="G1964" s="3">
        <f>INT((MONTH(C1964)-1)/3)+1</f>
        <v>1</v>
      </c>
    </row>
    <row r="1965" spans="1:7" x14ac:dyDescent="0.25">
      <c r="A1965" t="s">
        <v>521</v>
      </c>
      <c r="B1965" s="1">
        <f>+WEEKNUM(_2023[[#This Row],[DATA]],21)</f>
        <v>20</v>
      </c>
      <c r="C1965" s="1">
        <v>30</v>
      </c>
      <c r="D1965" t="s">
        <v>7</v>
      </c>
      <c r="E1965">
        <v>1501.9</v>
      </c>
      <c r="F1965">
        <v>0</v>
      </c>
      <c r="G1965" s="3">
        <f>INT((MONTH(C1965)-1)/3)+1</f>
        <v>1</v>
      </c>
    </row>
    <row r="1966" spans="1:7" x14ac:dyDescent="0.25">
      <c r="A1966" t="s">
        <v>521</v>
      </c>
      <c r="B1966" s="1">
        <f>+WEEKNUM(_2023[[#This Row],[DATA]],21)</f>
        <v>20</v>
      </c>
      <c r="C1966" s="1">
        <v>25</v>
      </c>
      <c r="D1966" t="s">
        <v>9</v>
      </c>
      <c r="E1966">
        <v>2359.9</v>
      </c>
      <c r="F1966">
        <v>0</v>
      </c>
      <c r="G1966" s="3">
        <f>INT((MONTH(C1966)-1)/3)+1</f>
        <v>1</v>
      </c>
    </row>
    <row r="1967" spans="1:7" x14ac:dyDescent="0.25">
      <c r="A1967" t="s">
        <v>522</v>
      </c>
      <c r="B1967" s="1">
        <f>+WEEKNUM(_2023[[#This Row],[DATA]],21)</f>
        <v>20</v>
      </c>
      <c r="C1967" s="4">
        <v>20</v>
      </c>
      <c r="D1967" t="s">
        <v>5</v>
      </c>
      <c r="E1967">
        <v>2395.2399999999998</v>
      </c>
      <c r="F1967">
        <v>0</v>
      </c>
      <c r="G1967" s="3">
        <f>INT((MONTH(C1967)-1)/3)+1</f>
        <v>1</v>
      </c>
    </row>
    <row r="1968" spans="1:7" x14ac:dyDescent="0.25">
      <c r="A1968" t="s">
        <v>522</v>
      </c>
      <c r="B1968" s="1">
        <f>+WEEKNUM(_2023[[#This Row],[DATA]],21)</f>
        <v>20</v>
      </c>
      <c r="C1968" s="1">
        <v>24</v>
      </c>
      <c r="D1968" t="s">
        <v>11</v>
      </c>
      <c r="E1968">
        <v>1801.12</v>
      </c>
      <c r="F1968">
        <v>0</v>
      </c>
      <c r="G1968" s="3">
        <f>INT((MONTH(C1968)-1)/3)+1</f>
        <v>1</v>
      </c>
    </row>
    <row r="1969" spans="1:7" x14ac:dyDescent="0.25">
      <c r="A1969" t="s">
        <v>522</v>
      </c>
      <c r="B1969" s="1">
        <f>+WEEKNUM(_2023[[#This Row],[DATA]],21)</f>
        <v>20</v>
      </c>
      <c r="C1969" s="1">
        <v>22</v>
      </c>
      <c r="D1969" t="s">
        <v>6</v>
      </c>
      <c r="E1969">
        <v>440.11</v>
      </c>
      <c r="F1969">
        <v>0</v>
      </c>
      <c r="G1969" s="3">
        <f>INT((MONTH(C1969)-1)/3)+1</f>
        <v>1</v>
      </c>
    </row>
    <row r="1970" spans="1:7" x14ac:dyDescent="0.25">
      <c r="A1970" t="s">
        <v>522</v>
      </c>
      <c r="B1970" s="1">
        <f>+WEEKNUM(_2023[[#This Row],[DATA]],21)</f>
        <v>20</v>
      </c>
      <c r="C1970" s="1">
        <v>26</v>
      </c>
      <c r="D1970" t="s">
        <v>14</v>
      </c>
      <c r="E1970">
        <v>1397.9</v>
      </c>
      <c r="F1970">
        <v>0</v>
      </c>
      <c r="G1970" s="3">
        <f>INT((MONTH(C1970)-1)/3)+1</f>
        <v>1</v>
      </c>
    </row>
    <row r="1971" spans="1:7" x14ac:dyDescent="0.25">
      <c r="A1971" t="s">
        <v>522</v>
      </c>
      <c r="B1971" s="1">
        <f>+WEEKNUM(_2023[[#This Row],[DATA]],21)</f>
        <v>20</v>
      </c>
      <c r="C1971" s="1">
        <v>21</v>
      </c>
      <c r="D1971" t="s">
        <v>8</v>
      </c>
      <c r="E1971">
        <v>2129.0700000000002</v>
      </c>
      <c r="F1971">
        <v>0</v>
      </c>
      <c r="G1971" s="3">
        <f>INT((MONTH(C1971)-1)/3)+1</f>
        <v>1</v>
      </c>
    </row>
    <row r="1972" spans="1:7" x14ac:dyDescent="0.25">
      <c r="A1972" t="s">
        <v>522</v>
      </c>
      <c r="B1972" s="1">
        <f>+WEEKNUM(_2023[[#This Row],[DATA]],21)</f>
        <v>20</v>
      </c>
      <c r="C1972" s="1">
        <v>18</v>
      </c>
      <c r="D1972" t="s">
        <v>13</v>
      </c>
      <c r="E1972">
        <v>2918.21</v>
      </c>
      <c r="F1972">
        <v>0</v>
      </c>
      <c r="G1972" s="3">
        <f>INT((MONTH(C1972)-1)/3)+1</f>
        <v>1</v>
      </c>
    </row>
    <row r="1973" spans="1:7" x14ac:dyDescent="0.25">
      <c r="A1973" t="s">
        <v>522</v>
      </c>
      <c r="B1973" s="1">
        <f>+WEEKNUM(_2023[[#This Row],[DATA]],21)</f>
        <v>20</v>
      </c>
      <c r="C1973" s="1">
        <v>17</v>
      </c>
      <c r="D1973" t="s">
        <v>22</v>
      </c>
      <c r="E1973">
        <v>3201.01</v>
      </c>
      <c r="F1973">
        <v>0</v>
      </c>
      <c r="G1973" s="3">
        <f>INT((MONTH(C1973)-1)/3)+1</f>
        <v>1</v>
      </c>
    </row>
    <row r="1974" spans="1:7" x14ac:dyDescent="0.25">
      <c r="A1974" t="s">
        <v>522</v>
      </c>
      <c r="B1974" s="1">
        <f>+WEEKNUM(_2023[[#This Row],[DATA]],21)</f>
        <v>20</v>
      </c>
      <c r="C1974" s="1">
        <v>27</v>
      </c>
      <c r="D1974" t="s">
        <v>12</v>
      </c>
      <c r="E1974">
        <v>1571.54</v>
      </c>
      <c r="F1974">
        <v>0</v>
      </c>
      <c r="G1974" s="3">
        <f>INT((MONTH(C1974)-1)/3)+1</f>
        <v>1</v>
      </c>
    </row>
    <row r="1975" spans="1:7" x14ac:dyDescent="0.25">
      <c r="A1975" t="s">
        <v>522</v>
      </c>
      <c r="B1975" s="1">
        <f>+WEEKNUM(_2023[[#This Row],[DATA]],21)</f>
        <v>20</v>
      </c>
      <c r="C1975" s="1">
        <v>19</v>
      </c>
      <c r="D1975" t="s">
        <v>4</v>
      </c>
      <c r="E1975">
        <v>922.74</v>
      </c>
      <c r="F1975">
        <v>0</v>
      </c>
      <c r="G1975" s="3">
        <f>INT((MONTH(C1975)-1)/3)+1</f>
        <v>1</v>
      </c>
    </row>
    <row r="1976" spans="1:7" x14ac:dyDescent="0.25">
      <c r="A1976" t="s">
        <v>522</v>
      </c>
      <c r="B1976" s="1">
        <f>+WEEKNUM(_2023[[#This Row],[DATA]],21)</f>
        <v>20</v>
      </c>
      <c r="C1976" s="1">
        <v>27</v>
      </c>
      <c r="D1976" t="s">
        <v>10</v>
      </c>
      <c r="E1976">
        <v>1745.45</v>
      </c>
      <c r="F1976">
        <v>0</v>
      </c>
      <c r="G1976" s="3">
        <f>INT((MONTH(C1976)-1)/3)+1</f>
        <v>1</v>
      </c>
    </row>
    <row r="1977" spans="1:7" x14ac:dyDescent="0.25">
      <c r="A1977" t="s">
        <v>522</v>
      </c>
      <c r="B1977" s="1">
        <f>+WEEKNUM(_2023[[#This Row],[DATA]],21)</f>
        <v>20</v>
      </c>
      <c r="C1977" s="1">
        <v>23</v>
      </c>
      <c r="D1977" t="s">
        <v>21</v>
      </c>
      <c r="E1977">
        <v>1670.37</v>
      </c>
      <c r="F1977">
        <v>0</v>
      </c>
      <c r="G1977" s="3">
        <f>INT((MONTH(C1977)-1)/3)+1</f>
        <v>1</v>
      </c>
    </row>
    <row r="1978" spans="1:7" x14ac:dyDescent="0.25">
      <c r="A1978" t="s">
        <v>522</v>
      </c>
      <c r="B1978" s="1">
        <f>+WEEKNUM(_2023[[#This Row],[DATA]],21)</f>
        <v>20</v>
      </c>
      <c r="C1978" s="1">
        <v>29</v>
      </c>
      <c r="D1978" t="s">
        <v>3</v>
      </c>
      <c r="E1978">
        <v>1309.2</v>
      </c>
      <c r="F1978">
        <v>0</v>
      </c>
      <c r="G1978" s="3">
        <f>INT((MONTH(C1978)-1)/3)+1</f>
        <v>1</v>
      </c>
    </row>
    <row r="1979" spans="1:7" x14ac:dyDescent="0.25">
      <c r="A1979" t="s">
        <v>522</v>
      </c>
      <c r="B1979" s="1">
        <f>+WEEKNUM(_2023[[#This Row],[DATA]],21)</f>
        <v>20</v>
      </c>
      <c r="C1979" s="1">
        <v>30</v>
      </c>
      <c r="D1979" t="s">
        <v>7</v>
      </c>
      <c r="E1979">
        <v>1087.8</v>
      </c>
      <c r="F1979">
        <v>0</v>
      </c>
      <c r="G1979" s="3">
        <f>INT((MONTH(C1979)-1)/3)+1</f>
        <v>1</v>
      </c>
    </row>
    <row r="1980" spans="1:7" x14ac:dyDescent="0.25">
      <c r="A1980" t="s">
        <v>522</v>
      </c>
      <c r="B1980" s="1">
        <f>+WEEKNUM(_2023[[#This Row],[DATA]],21)</f>
        <v>20</v>
      </c>
      <c r="C1980" s="1">
        <v>25</v>
      </c>
      <c r="D1980" t="s">
        <v>9</v>
      </c>
      <c r="E1980">
        <v>3435.78</v>
      </c>
      <c r="F1980">
        <v>0</v>
      </c>
      <c r="G1980" s="3">
        <f>INT((MONTH(C1980)-1)/3)+1</f>
        <v>1</v>
      </c>
    </row>
    <row r="1981" spans="1:7" x14ac:dyDescent="0.25">
      <c r="A1981" t="s">
        <v>523</v>
      </c>
      <c r="B1981" s="1">
        <f>+WEEKNUM(_2023[[#This Row],[DATA]],21)</f>
        <v>20</v>
      </c>
      <c r="C1981" s="4">
        <v>20</v>
      </c>
      <c r="D1981" t="s">
        <v>5</v>
      </c>
      <c r="E1981">
        <v>1387.2</v>
      </c>
      <c r="F1981">
        <v>0</v>
      </c>
      <c r="G1981" s="3">
        <f>INT((MONTH(C1981)-1)/3)+1</f>
        <v>1</v>
      </c>
    </row>
    <row r="1982" spans="1:7" x14ac:dyDescent="0.25">
      <c r="A1982" t="s">
        <v>523</v>
      </c>
      <c r="B1982" s="1">
        <f>+WEEKNUM(_2023[[#This Row],[DATA]],21)</f>
        <v>20</v>
      </c>
      <c r="C1982" s="1">
        <v>24</v>
      </c>
      <c r="D1982" t="s">
        <v>11</v>
      </c>
      <c r="E1982">
        <v>2160.0100000000002</v>
      </c>
      <c r="F1982">
        <v>0</v>
      </c>
      <c r="G1982" s="3">
        <f>INT((MONTH(C1982)-1)/3)+1</f>
        <v>1</v>
      </c>
    </row>
    <row r="1983" spans="1:7" x14ac:dyDescent="0.25">
      <c r="A1983" t="s">
        <v>523</v>
      </c>
      <c r="B1983" s="1">
        <f>+WEEKNUM(_2023[[#This Row],[DATA]],21)</f>
        <v>20</v>
      </c>
      <c r="C1983" s="1">
        <v>22</v>
      </c>
      <c r="D1983" t="s">
        <v>6</v>
      </c>
      <c r="E1983">
        <v>1145.72</v>
      </c>
      <c r="F1983">
        <v>0</v>
      </c>
      <c r="G1983" s="3">
        <f>INT((MONTH(C1983)-1)/3)+1</f>
        <v>1</v>
      </c>
    </row>
    <row r="1984" spans="1:7" x14ac:dyDescent="0.25">
      <c r="A1984" t="s">
        <v>523</v>
      </c>
      <c r="B1984" s="1">
        <f>+WEEKNUM(_2023[[#This Row],[DATA]],21)</f>
        <v>20</v>
      </c>
      <c r="C1984" s="1">
        <v>26</v>
      </c>
      <c r="D1984" t="s">
        <v>14</v>
      </c>
      <c r="E1984">
        <v>3168.15</v>
      </c>
      <c r="F1984">
        <v>0</v>
      </c>
      <c r="G1984" s="3">
        <f>INT((MONTH(C1984)-1)/3)+1</f>
        <v>1</v>
      </c>
    </row>
    <row r="1985" spans="1:7" x14ac:dyDescent="0.25">
      <c r="A1985" t="s">
        <v>523</v>
      </c>
      <c r="B1985" s="1">
        <f>+WEEKNUM(_2023[[#This Row],[DATA]],21)</f>
        <v>20</v>
      </c>
      <c r="C1985" s="1">
        <v>21</v>
      </c>
      <c r="D1985" t="s">
        <v>8</v>
      </c>
      <c r="E1985">
        <v>3022.81</v>
      </c>
      <c r="F1985">
        <v>0</v>
      </c>
      <c r="G1985" s="3">
        <f>INT((MONTH(C1985)-1)/3)+1</f>
        <v>1</v>
      </c>
    </row>
    <row r="1986" spans="1:7" x14ac:dyDescent="0.25">
      <c r="A1986" t="s">
        <v>523</v>
      </c>
      <c r="B1986" s="1">
        <f>+WEEKNUM(_2023[[#This Row],[DATA]],21)</f>
        <v>20</v>
      </c>
      <c r="C1986" s="1">
        <v>18</v>
      </c>
      <c r="D1986" t="s">
        <v>13</v>
      </c>
      <c r="E1986">
        <v>2145.8000000000002</v>
      </c>
      <c r="F1986">
        <v>0</v>
      </c>
      <c r="G1986" s="3">
        <f>INT((MONTH(C1986)-1)/3)+1</f>
        <v>1</v>
      </c>
    </row>
    <row r="1987" spans="1:7" x14ac:dyDescent="0.25">
      <c r="A1987" t="s">
        <v>523</v>
      </c>
      <c r="B1987" s="1">
        <f>+WEEKNUM(_2023[[#This Row],[DATA]],21)</f>
        <v>20</v>
      </c>
      <c r="C1987" s="1">
        <v>17</v>
      </c>
      <c r="D1987" t="s">
        <v>22</v>
      </c>
      <c r="E1987">
        <v>2735.7</v>
      </c>
      <c r="F1987">
        <v>0</v>
      </c>
      <c r="G1987" s="3">
        <f>INT((MONTH(C1987)-1)/3)+1</f>
        <v>1</v>
      </c>
    </row>
    <row r="1988" spans="1:7" x14ac:dyDescent="0.25">
      <c r="A1988" t="s">
        <v>523</v>
      </c>
      <c r="B1988" s="1">
        <f>+WEEKNUM(_2023[[#This Row],[DATA]],21)</f>
        <v>20</v>
      </c>
      <c r="C1988" s="1">
        <v>27</v>
      </c>
      <c r="D1988" t="s">
        <v>12</v>
      </c>
      <c r="E1988">
        <v>1790.71</v>
      </c>
      <c r="F1988">
        <v>0</v>
      </c>
      <c r="G1988" s="3">
        <f>INT((MONTH(C1988)-1)/3)+1</f>
        <v>1</v>
      </c>
    </row>
    <row r="1989" spans="1:7" x14ac:dyDescent="0.25">
      <c r="A1989" t="s">
        <v>523</v>
      </c>
      <c r="B1989" s="1">
        <f>+WEEKNUM(_2023[[#This Row],[DATA]],21)</f>
        <v>20</v>
      </c>
      <c r="C1989" s="1">
        <v>19</v>
      </c>
      <c r="D1989" t="s">
        <v>4</v>
      </c>
      <c r="E1989">
        <v>1140.58</v>
      </c>
      <c r="F1989">
        <v>0</v>
      </c>
      <c r="G1989" s="3">
        <f>INT((MONTH(C1989)-1)/3)+1</f>
        <v>1</v>
      </c>
    </row>
    <row r="1990" spans="1:7" x14ac:dyDescent="0.25">
      <c r="A1990" t="s">
        <v>523</v>
      </c>
      <c r="B1990" s="1">
        <f>+WEEKNUM(_2023[[#This Row],[DATA]],21)</f>
        <v>20</v>
      </c>
      <c r="C1990" s="1">
        <v>27</v>
      </c>
      <c r="D1990" t="s">
        <v>10</v>
      </c>
      <c r="E1990">
        <v>3510.8</v>
      </c>
      <c r="F1990">
        <v>0</v>
      </c>
      <c r="G1990" s="3">
        <f>INT((MONTH(C1990)-1)/3)+1</f>
        <v>1</v>
      </c>
    </row>
    <row r="1991" spans="1:7" x14ac:dyDescent="0.25">
      <c r="A1991" t="s">
        <v>523</v>
      </c>
      <c r="B1991" s="1">
        <f>+WEEKNUM(_2023[[#This Row],[DATA]],21)</f>
        <v>20</v>
      </c>
      <c r="C1991" s="1">
        <v>23</v>
      </c>
      <c r="D1991" t="s">
        <v>21</v>
      </c>
      <c r="E1991">
        <v>266.95999999999998</v>
      </c>
      <c r="F1991">
        <v>0</v>
      </c>
      <c r="G1991" s="3">
        <f>INT((MONTH(C1991)-1)/3)+1</f>
        <v>1</v>
      </c>
    </row>
    <row r="1992" spans="1:7" x14ac:dyDescent="0.25">
      <c r="A1992" t="s">
        <v>523</v>
      </c>
      <c r="B1992" s="1">
        <f>+WEEKNUM(_2023[[#This Row],[DATA]],21)</f>
        <v>20</v>
      </c>
      <c r="C1992" s="1">
        <v>29</v>
      </c>
      <c r="D1992" t="s">
        <v>3</v>
      </c>
      <c r="E1992">
        <v>1828.22</v>
      </c>
      <c r="F1992">
        <v>0</v>
      </c>
      <c r="G1992" s="3">
        <f>INT((MONTH(C1992)-1)/3)+1</f>
        <v>1</v>
      </c>
    </row>
    <row r="1993" spans="1:7" x14ac:dyDescent="0.25">
      <c r="A1993" t="s">
        <v>523</v>
      </c>
      <c r="B1993" s="1">
        <f>+WEEKNUM(_2023[[#This Row],[DATA]],21)</f>
        <v>20</v>
      </c>
      <c r="C1993" s="1">
        <v>30</v>
      </c>
      <c r="D1993" t="s">
        <v>7</v>
      </c>
      <c r="E1993">
        <v>2414.75</v>
      </c>
      <c r="F1993">
        <v>0</v>
      </c>
      <c r="G1993" s="3">
        <f>INT((MONTH(C1993)-1)/3)+1</f>
        <v>1</v>
      </c>
    </row>
    <row r="1994" spans="1:7" x14ac:dyDescent="0.25">
      <c r="A1994" t="s">
        <v>523</v>
      </c>
      <c r="B1994" s="1">
        <f>+WEEKNUM(_2023[[#This Row],[DATA]],21)</f>
        <v>20</v>
      </c>
      <c r="C1994" s="1">
        <v>25</v>
      </c>
      <c r="D1994" t="s">
        <v>9</v>
      </c>
      <c r="E1994">
        <v>3360.01</v>
      </c>
      <c r="F1994">
        <v>0</v>
      </c>
      <c r="G1994" s="3">
        <f>INT((MONTH(C1994)-1)/3)+1</f>
        <v>1</v>
      </c>
    </row>
    <row r="1995" spans="1:7" x14ac:dyDescent="0.25">
      <c r="A1995" t="s">
        <v>524</v>
      </c>
      <c r="B1995" s="1">
        <f>+WEEKNUM(_2023[[#This Row],[DATA]],21)</f>
        <v>20</v>
      </c>
      <c r="C1995" s="4">
        <v>20</v>
      </c>
      <c r="D1995" t="s">
        <v>5</v>
      </c>
      <c r="E1995">
        <v>513.54</v>
      </c>
      <c r="F1995">
        <v>0</v>
      </c>
      <c r="G1995" s="3">
        <f>INT((MONTH(C1995)-1)/3)+1</f>
        <v>1</v>
      </c>
    </row>
    <row r="1996" spans="1:7" x14ac:dyDescent="0.25">
      <c r="A1996" t="s">
        <v>524</v>
      </c>
      <c r="B1996" s="1">
        <f>+WEEKNUM(_2023[[#This Row],[DATA]],21)</f>
        <v>20</v>
      </c>
      <c r="C1996" s="1">
        <v>24</v>
      </c>
      <c r="D1996" t="s">
        <v>11</v>
      </c>
      <c r="E1996">
        <v>2263.86</v>
      </c>
      <c r="F1996">
        <v>0</v>
      </c>
      <c r="G1996" s="3">
        <f>INT((MONTH(C1996)-1)/3)+1</f>
        <v>1</v>
      </c>
    </row>
    <row r="1997" spans="1:7" x14ac:dyDescent="0.25">
      <c r="A1997" t="s">
        <v>524</v>
      </c>
      <c r="B1997" s="1">
        <f>+WEEKNUM(_2023[[#This Row],[DATA]],21)</f>
        <v>20</v>
      </c>
      <c r="C1997" s="1">
        <v>22</v>
      </c>
      <c r="D1997" t="s">
        <v>6</v>
      </c>
      <c r="E1997">
        <v>1422.4</v>
      </c>
      <c r="F1997">
        <v>0</v>
      </c>
      <c r="G1997" s="3">
        <f>INT((MONTH(C1997)-1)/3)+1</f>
        <v>1</v>
      </c>
    </row>
    <row r="1998" spans="1:7" x14ac:dyDescent="0.25">
      <c r="A1998" t="s">
        <v>524</v>
      </c>
      <c r="B1998" s="1">
        <f>+WEEKNUM(_2023[[#This Row],[DATA]],21)</f>
        <v>20</v>
      </c>
      <c r="C1998" s="1">
        <v>26</v>
      </c>
      <c r="D1998" t="s">
        <v>14</v>
      </c>
      <c r="E1998">
        <v>3638.77</v>
      </c>
      <c r="F1998">
        <v>0</v>
      </c>
      <c r="G1998" s="3">
        <f>INT((MONTH(C1998)-1)/3)+1</f>
        <v>1</v>
      </c>
    </row>
    <row r="1999" spans="1:7" x14ac:dyDescent="0.25">
      <c r="A1999" t="s">
        <v>524</v>
      </c>
      <c r="B1999" s="1">
        <f>+WEEKNUM(_2023[[#This Row],[DATA]],21)</f>
        <v>20</v>
      </c>
      <c r="C1999" s="1">
        <v>21</v>
      </c>
      <c r="D1999" t="s">
        <v>8</v>
      </c>
      <c r="E1999">
        <v>3083.19</v>
      </c>
      <c r="F1999">
        <v>0</v>
      </c>
      <c r="G1999" s="3">
        <f>INT((MONTH(C1999)-1)/3)+1</f>
        <v>1</v>
      </c>
    </row>
    <row r="2000" spans="1:7" x14ac:dyDescent="0.25">
      <c r="A2000" t="s">
        <v>524</v>
      </c>
      <c r="B2000" s="1">
        <f>+WEEKNUM(_2023[[#This Row],[DATA]],21)</f>
        <v>20</v>
      </c>
      <c r="C2000" s="1">
        <v>18</v>
      </c>
      <c r="D2000" t="s">
        <v>13</v>
      </c>
      <c r="E2000">
        <v>1198</v>
      </c>
      <c r="F2000">
        <v>0</v>
      </c>
      <c r="G2000" s="3">
        <f>INT((MONTH(C2000)-1)/3)+1</f>
        <v>1</v>
      </c>
    </row>
    <row r="2001" spans="1:7" x14ac:dyDescent="0.25">
      <c r="A2001" t="s">
        <v>524</v>
      </c>
      <c r="B2001" s="1">
        <f>+WEEKNUM(_2023[[#This Row],[DATA]],21)</f>
        <v>20</v>
      </c>
      <c r="C2001" s="1">
        <v>17</v>
      </c>
      <c r="D2001" t="s">
        <v>22</v>
      </c>
      <c r="E2001">
        <v>2227.44</v>
      </c>
      <c r="F2001">
        <v>0</v>
      </c>
      <c r="G2001" s="3">
        <f>INT((MONTH(C2001)-1)/3)+1</f>
        <v>1</v>
      </c>
    </row>
    <row r="2002" spans="1:7" x14ac:dyDescent="0.25">
      <c r="A2002" t="s">
        <v>524</v>
      </c>
      <c r="B2002" s="1">
        <f>+WEEKNUM(_2023[[#This Row],[DATA]],21)</f>
        <v>20</v>
      </c>
      <c r="C2002" s="1">
        <v>27</v>
      </c>
      <c r="D2002" t="s">
        <v>12</v>
      </c>
      <c r="E2002">
        <v>1623.49</v>
      </c>
      <c r="F2002">
        <v>0</v>
      </c>
      <c r="G2002" s="3">
        <f>INT((MONTH(C2002)-1)/3)+1</f>
        <v>1</v>
      </c>
    </row>
    <row r="2003" spans="1:7" x14ac:dyDescent="0.25">
      <c r="A2003" t="s">
        <v>524</v>
      </c>
      <c r="B2003" s="1">
        <f>+WEEKNUM(_2023[[#This Row],[DATA]],21)</f>
        <v>20</v>
      </c>
      <c r="C2003" s="1">
        <v>19</v>
      </c>
      <c r="D2003" t="s">
        <v>4</v>
      </c>
      <c r="E2003">
        <v>1369.55</v>
      </c>
      <c r="F2003">
        <v>0</v>
      </c>
      <c r="G2003" s="3">
        <f>INT((MONTH(C2003)-1)/3)+1</f>
        <v>1</v>
      </c>
    </row>
    <row r="2004" spans="1:7" x14ac:dyDescent="0.25">
      <c r="A2004" t="s">
        <v>524</v>
      </c>
      <c r="B2004" s="1">
        <f>+WEEKNUM(_2023[[#This Row],[DATA]],21)</f>
        <v>20</v>
      </c>
      <c r="C2004" s="1">
        <v>27</v>
      </c>
      <c r="D2004" t="s">
        <v>10</v>
      </c>
      <c r="E2004">
        <v>3212.39</v>
      </c>
      <c r="F2004">
        <v>0</v>
      </c>
      <c r="G2004" s="3">
        <f>INT((MONTH(C2004)-1)/3)+1</f>
        <v>1</v>
      </c>
    </row>
    <row r="2005" spans="1:7" x14ac:dyDescent="0.25">
      <c r="A2005" t="s">
        <v>524</v>
      </c>
      <c r="B2005" s="1">
        <f>+WEEKNUM(_2023[[#This Row],[DATA]],21)</f>
        <v>20</v>
      </c>
      <c r="C2005" s="1">
        <v>23</v>
      </c>
      <c r="D2005" t="s">
        <v>21</v>
      </c>
      <c r="E2005">
        <v>1965.43</v>
      </c>
      <c r="F2005">
        <v>0</v>
      </c>
      <c r="G2005" s="3">
        <f>INT((MONTH(C2005)-1)/3)+1</f>
        <v>1</v>
      </c>
    </row>
    <row r="2006" spans="1:7" x14ac:dyDescent="0.25">
      <c r="A2006" t="s">
        <v>524</v>
      </c>
      <c r="B2006" s="1">
        <f>+WEEKNUM(_2023[[#This Row],[DATA]],21)</f>
        <v>20</v>
      </c>
      <c r="C2006" s="1">
        <v>29</v>
      </c>
      <c r="D2006" t="s">
        <v>3</v>
      </c>
      <c r="E2006">
        <v>2211.02</v>
      </c>
      <c r="F2006">
        <v>0</v>
      </c>
      <c r="G2006" s="3">
        <f>INT((MONTH(C2006)-1)/3)+1</f>
        <v>1</v>
      </c>
    </row>
    <row r="2007" spans="1:7" x14ac:dyDescent="0.25">
      <c r="A2007" t="s">
        <v>524</v>
      </c>
      <c r="B2007" s="1">
        <f>+WEEKNUM(_2023[[#This Row],[DATA]],21)</f>
        <v>20</v>
      </c>
      <c r="C2007" s="1">
        <v>30</v>
      </c>
      <c r="D2007" t="s">
        <v>7</v>
      </c>
      <c r="E2007">
        <v>1632.85</v>
      </c>
      <c r="F2007">
        <v>0</v>
      </c>
      <c r="G2007" s="3">
        <f>INT((MONTH(C2007)-1)/3)+1</f>
        <v>1</v>
      </c>
    </row>
    <row r="2008" spans="1:7" x14ac:dyDescent="0.25">
      <c r="A2008" t="s">
        <v>524</v>
      </c>
      <c r="B2008" s="1">
        <f>+WEEKNUM(_2023[[#This Row],[DATA]],21)</f>
        <v>20</v>
      </c>
      <c r="C2008" s="1">
        <v>25</v>
      </c>
      <c r="D2008" t="s">
        <v>9</v>
      </c>
      <c r="E2008">
        <v>3002.13</v>
      </c>
      <c r="F2008">
        <v>0</v>
      </c>
      <c r="G2008" s="3">
        <f>INT((MONTH(C2008)-1)/3)+1</f>
        <v>1</v>
      </c>
    </row>
    <row r="2009" spans="1:7" x14ac:dyDescent="0.25">
      <c r="A2009" t="s">
        <v>525</v>
      </c>
      <c r="B2009" s="1">
        <f>+WEEKNUM(_2023[[#This Row],[DATA]],21)</f>
        <v>20</v>
      </c>
      <c r="C2009" s="4">
        <v>20</v>
      </c>
      <c r="D2009" t="s">
        <v>5</v>
      </c>
      <c r="E2009">
        <v>1279.19</v>
      </c>
      <c r="F2009">
        <v>0</v>
      </c>
      <c r="G2009" s="3">
        <f>INT((MONTH(C2009)-1)/3)+1</f>
        <v>1</v>
      </c>
    </row>
    <row r="2010" spans="1:7" x14ac:dyDescent="0.25">
      <c r="A2010" t="s">
        <v>525</v>
      </c>
      <c r="B2010" s="1">
        <f>+WEEKNUM(_2023[[#This Row],[DATA]],21)</f>
        <v>20</v>
      </c>
      <c r="C2010" s="1">
        <v>24</v>
      </c>
      <c r="D2010" t="s">
        <v>11</v>
      </c>
      <c r="E2010">
        <v>1302.58</v>
      </c>
      <c r="F2010">
        <v>0</v>
      </c>
      <c r="G2010" s="3">
        <f>INT((MONTH(C2010)-1)/3)+1</f>
        <v>1</v>
      </c>
    </row>
    <row r="2011" spans="1:7" x14ac:dyDescent="0.25">
      <c r="A2011" t="s">
        <v>525</v>
      </c>
      <c r="B2011" s="1">
        <f>+WEEKNUM(_2023[[#This Row],[DATA]],21)</f>
        <v>20</v>
      </c>
      <c r="C2011" s="1">
        <v>22</v>
      </c>
      <c r="D2011" t="s">
        <v>6</v>
      </c>
      <c r="E2011">
        <v>1664.8</v>
      </c>
      <c r="F2011">
        <v>0</v>
      </c>
      <c r="G2011" s="3">
        <f>INT((MONTH(C2011)-1)/3)+1</f>
        <v>1</v>
      </c>
    </row>
    <row r="2012" spans="1:7" x14ac:dyDescent="0.25">
      <c r="A2012" t="s">
        <v>525</v>
      </c>
      <c r="B2012" s="1">
        <f>+WEEKNUM(_2023[[#This Row],[DATA]],21)</f>
        <v>20</v>
      </c>
      <c r="C2012" s="1">
        <v>26</v>
      </c>
      <c r="D2012" t="s">
        <v>14</v>
      </c>
      <c r="E2012">
        <v>3255.46</v>
      </c>
      <c r="F2012">
        <v>0</v>
      </c>
      <c r="G2012" s="3">
        <f>INT((MONTH(C2012)-1)/3)+1</f>
        <v>1</v>
      </c>
    </row>
    <row r="2013" spans="1:7" x14ac:dyDescent="0.25">
      <c r="A2013" t="s">
        <v>525</v>
      </c>
      <c r="B2013" s="1">
        <f>+WEEKNUM(_2023[[#This Row],[DATA]],21)</f>
        <v>20</v>
      </c>
      <c r="C2013" s="1">
        <v>21</v>
      </c>
      <c r="D2013" t="s">
        <v>8</v>
      </c>
      <c r="E2013">
        <v>2709.31</v>
      </c>
      <c r="F2013">
        <v>0</v>
      </c>
      <c r="G2013" s="3">
        <f>INT((MONTH(C2013)-1)/3)+1</f>
        <v>1</v>
      </c>
    </row>
    <row r="2014" spans="1:7" x14ac:dyDescent="0.25">
      <c r="A2014" t="s">
        <v>525</v>
      </c>
      <c r="B2014" s="1">
        <f>+WEEKNUM(_2023[[#This Row],[DATA]],21)</f>
        <v>20</v>
      </c>
      <c r="C2014" s="1">
        <v>18</v>
      </c>
      <c r="D2014" t="s">
        <v>13</v>
      </c>
      <c r="E2014">
        <v>1449.44</v>
      </c>
      <c r="F2014">
        <v>0</v>
      </c>
      <c r="G2014" s="3">
        <f>INT((MONTH(C2014)-1)/3)+1</f>
        <v>1</v>
      </c>
    </row>
    <row r="2015" spans="1:7" x14ac:dyDescent="0.25">
      <c r="A2015" t="s">
        <v>525</v>
      </c>
      <c r="B2015" s="1">
        <f>+WEEKNUM(_2023[[#This Row],[DATA]],21)</f>
        <v>20</v>
      </c>
      <c r="C2015" s="1">
        <v>17</v>
      </c>
      <c r="D2015" t="s">
        <v>22</v>
      </c>
      <c r="E2015">
        <v>2194.92</v>
      </c>
      <c r="F2015">
        <v>0</v>
      </c>
      <c r="G2015" s="3">
        <f>INT((MONTH(C2015)-1)/3)+1</f>
        <v>1</v>
      </c>
    </row>
    <row r="2016" spans="1:7" x14ac:dyDescent="0.25">
      <c r="A2016" t="s">
        <v>525</v>
      </c>
      <c r="B2016" s="1">
        <f>+WEEKNUM(_2023[[#This Row],[DATA]],21)</f>
        <v>20</v>
      </c>
      <c r="C2016" s="1">
        <v>27</v>
      </c>
      <c r="D2016" t="s">
        <v>12</v>
      </c>
      <c r="E2016">
        <v>3441.75</v>
      </c>
      <c r="F2016">
        <v>0</v>
      </c>
      <c r="G2016" s="3">
        <f>INT((MONTH(C2016)-1)/3)+1</f>
        <v>1</v>
      </c>
    </row>
    <row r="2017" spans="1:7" x14ac:dyDescent="0.25">
      <c r="A2017" t="s">
        <v>525</v>
      </c>
      <c r="B2017" s="1">
        <f>+WEEKNUM(_2023[[#This Row],[DATA]],21)</f>
        <v>20</v>
      </c>
      <c r="C2017" s="1">
        <v>19</v>
      </c>
      <c r="D2017" t="s">
        <v>4</v>
      </c>
      <c r="E2017">
        <v>1459.83</v>
      </c>
      <c r="F2017">
        <v>0</v>
      </c>
      <c r="G2017" s="3">
        <f>INT((MONTH(C2017)-1)/3)+1</f>
        <v>1</v>
      </c>
    </row>
    <row r="2018" spans="1:7" x14ac:dyDescent="0.25">
      <c r="A2018" t="s">
        <v>525</v>
      </c>
      <c r="B2018" s="1">
        <f>+WEEKNUM(_2023[[#This Row],[DATA]],21)</f>
        <v>20</v>
      </c>
      <c r="C2018" s="1">
        <v>27</v>
      </c>
      <c r="D2018" t="s">
        <v>10</v>
      </c>
      <c r="E2018">
        <v>2593.87</v>
      </c>
      <c r="F2018">
        <v>0</v>
      </c>
      <c r="G2018" s="3">
        <f>INT((MONTH(C2018)-1)/3)+1</f>
        <v>1</v>
      </c>
    </row>
    <row r="2019" spans="1:7" x14ac:dyDescent="0.25">
      <c r="A2019" t="s">
        <v>525</v>
      </c>
      <c r="B2019" s="1">
        <f>+WEEKNUM(_2023[[#This Row],[DATA]],21)</f>
        <v>20</v>
      </c>
      <c r="C2019" s="1">
        <v>23</v>
      </c>
      <c r="D2019" t="s">
        <v>21</v>
      </c>
      <c r="E2019">
        <v>1656.15</v>
      </c>
      <c r="F2019">
        <v>0</v>
      </c>
      <c r="G2019" s="3">
        <f>INT((MONTH(C2019)-1)/3)+1</f>
        <v>1</v>
      </c>
    </row>
    <row r="2020" spans="1:7" x14ac:dyDescent="0.25">
      <c r="A2020" t="s">
        <v>525</v>
      </c>
      <c r="B2020" s="1">
        <f>+WEEKNUM(_2023[[#This Row],[DATA]],21)</f>
        <v>20</v>
      </c>
      <c r="C2020" s="1">
        <v>29</v>
      </c>
      <c r="D2020" t="s">
        <v>3</v>
      </c>
      <c r="E2020">
        <v>1513.29</v>
      </c>
      <c r="F2020">
        <v>0</v>
      </c>
      <c r="G2020" s="3">
        <f>INT((MONTH(C2020)-1)/3)+1</f>
        <v>1</v>
      </c>
    </row>
    <row r="2021" spans="1:7" x14ac:dyDescent="0.25">
      <c r="A2021" t="s">
        <v>525</v>
      </c>
      <c r="B2021" s="1">
        <f>+WEEKNUM(_2023[[#This Row],[DATA]],21)</f>
        <v>20</v>
      </c>
      <c r="C2021" s="1">
        <v>30</v>
      </c>
      <c r="D2021" t="s">
        <v>7</v>
      </c>
      <c r="E2021">
        <v>2245.5300000000002</v>
      </c>
      <c r="F2021">
        <v>0</v>
      </c>
      <c r="G2021" s="3">
        <f>INT((MONTH(C2021)-1)/3)+1</f>
        <v>1</v>
      </c>
    </row>
    <row r="2022" spans="1:7" x14ac:dyDescent="0.25">
      <c r="A2022" t="s">
        <v>525</v>
      </c>
      <c r="B2022" s="1">
        <f>+WEEKNUM(_2023[[#This Row],[DATA]],21)</f>
        <v>20</v>
      </c>
      <c r="C2022" s="1">
        <v>25</v>
      </c>
      <c r="D2022" t="s">
        <v>9</v>
      </c>
      <c r="E2022">
        <v>4045.9</v>
      </c>
      <c r="F2022">
        <v>0</v>
      </c>
      <c r="G2022" s="3">
        <f>INT((MONTH(C2022)-1)/3)+1</f>
        <v>1</v>
      </c>
    </row>
    <row r="2023" spans="1:7" x14ac:dyDescent="0.25">
      <c r="A2023" t="s">
        <v>526</v>
      </c>
      <c r="B2023" s="1">
        <f>+WEEKNUM(_2023[[#This Row],[DATA]],21)</f>
        <v>20</v>
      </c>
      <c r="C2023" s="4">
        <v>20</v>
      </c>
      <c r="D2023" t="s">
        <v>5</v>
      </c>
      <c r="E2023">
        <v>1356.2</v>
      </c>
      <c r="F2023">
        <v>0</v>
      </c>
      <c r="G2023" s="3">
        <f>INT((MONTH(C2023)-1)/3)+1</f>
        <v>1</v>
      </c>
    </row>
    <row r="2024" spans="1:7" x14ac:dyDescent="0.25">
      <c r="A2024" t="s">
        <v>526</v>
      </c>
      <c r="B2024" s="1">
        <f>+WEEKNUM(_2023[[#This Row],[DATA]],21)</f>
        <v>20</v>
      </c>
      <c r="C2024" s="1">
        <v>24</v>
      </c>
      <c r="D2024" t="s">
        <v>11</v>
      </c>
      <c r="E2024">
        <v>1819.02</v>
      </c>
      <c r="F2024">
        <v>0</v>
      </c>
      <c r="G2024" s="3">
        <f>INT((MONTH(C2024)-1)/3)+1</f>
        <v>1</v>
      </c>
    </row>
    <row r="2025" spans="1:7" x14ac:dyDescent="0.25">
      <c r="A2025" t="s">
        <v>526</v>
      </c>
      <c r="B2025" s="1">
        <f>+WEEKNUM(_2023[[#This Row],[DATA]],21)</f>
        <v>20</v>
      </c>
      <c r="C2025" s="1">
        <v>22</v>
      </c>
      <c r="D2025" t="s">
        <v>6</v>
      </c>
      <c r="E2025">
        <v>1380.89</v>
      </c>
      <c r="F2025">
        <v>0</v>
      </c>
      <c r="G2025" s="3">
        <f>INT((MONTH(C2025)-1)/3)+1</f>
        <v>1</v>
      </c>
    </row>
    <row r="2026" spans="1:7" x14ac:dyDescent="0.25">
      <c r="A2026" t="s">
        <v>526</v>
      </c>
      <c r="B2026" s="1">
        <f>+WEEKNUM(_2023[[#This Row],[DATA]],21)</f>
        <v>20</v>
      </c>
      <c r="C2026" s="1">
        <v>26</v>
      </c>
      <c r="D2026" t="s">
        <v>14</v>
      </c>
      <c r="E2026">
        <v>5180.7700000000004</v>
      </c>
      <c r="F2026">
        <v>0</v>
      </c>
      <c r="G2026" s="3">
        <f>INT((MONTH(C2026)-1)/3)+1</f>
        <v>1</v>
      </c>
    </row>
    <row r="2027" spans="1:7" x14ac:dyDescent="0.25">
      <c r="A2027" t="s">
        <v>526</v>
      </c>
      <c r="B2027" s="1">
        <f>+WEEKNUM(_2023[[#This Row],[DATA]],21)</f>
        <v>20</v>
      </c>
      <c r="C2027" s="1">
        <v>21</v>
      </c>
      <c r="D2027" t="s">
        <v>8</v>
      </c>
      <c r="E2027">
        <v>4078.58</v>
      </c>
      <c r="F2027">
        <v>0</v>
      </c>
      <c r="G2027" s="3">
        <f>INT((MONTH(C2027)-1)/3)+1</f>
        <v>1</v>
      </c>
    </row>
    <row r="2028" spans="1:7" x14ac:dyDescent="0.25">
      <c r="A2028" t="s">
        <v>526</v>
      </c>
      <c r="B2028" s="1">
        <f>+WEEKNUM(_2023[[#This Row],[DATA]],21)</f>
        <v>20</v>
      </c>
      <c r="C2028" s="1">
        <v>18</v>
      </c>
      <c r="D2028" t="s">
        <v>13</v>
      </c>
      <c r="E2028">
        <v>1923.86</v>
      </c>
      <c r="F2028">
        <v>0</v>
      </c>
      <c r="G2028" s="3">
        <f>INT((MONTH(C2028)-1)/3)+1</f>
        <v>1</v>
      </c>
    </row>
    <row r="2029" spans="1:7" x14ac:dyDescent="0.25">
      <c r="A2029" t="s">
        <v>526</v>
      </c>
      <c r="B2029" s="1">
        <f>+WEEKNUM(_2023[[#This Row],[DATA]],21)</f>
        <v>20</v>
      </c>
      <c r="C2029" s="1">
        <v>17</v>
      </c>
      <c r="D2029" t="s">
        <v>22</v>
      </c>
      <c r="E2029">
        <v>3211.29</v>
      </c>
      <c r="F2029">
        <v>0</v>
      </c>
      <c r="G2029" s="3">
        <f>INT((MONTH(C2029)-1)/3)+1</f>
        <v>1</v>
      </c>
    </row>
    <row r="2030" spans="1:7" x14ac:dyDescent="0.25">
      <c r="A2030" t="s">
        <v>526</v>
      </c>
      <c r="B2030" s="1">
        <f>+WEEKNUM(_2023[[#This Row],[DATA]],21)</f>
        <v>20</v>
      </c>
      <c r="C2030" s="1">
        <v>27</v>
      </c>
      <c r="D2030" t="s">
        <v>12</v>
      </c>
      <c r="E2030">
        <v>3166.23</v>
      </c>
      <c r="F2030">
        <v>0</v>
      </c>
      <c r="G2030" s="3">
        <f>INT((MONTH(C2030)-1)/3)+1</f>
        <v>1</v>
      </c>
    </row>
    <row r="2031" spans="1:7" x14ac:dyDescent="0.25">
      <c r="A2031" t="s">
        <v>526</v>
      </c>
      <c r="B2031" s="1">
        <f>+WEEKNUM(_2023[[#This Row],[DATA]],21)</f>
        <v>20</v>
      </c>
      <c r="C2031" s="1">
        <v>19</v>
      </c>
      <c r="D2031" t="s">
        <v>4</v>
      </c>
      <c r="E2031">
        <v>3032.43</v>
      </c>
      <c r="F2031">
        <v>0</v>
      </c>
      <c r="G2031" s="3">
        <f>INT((MONTH(C2031)-1)/3)+1</f>
        <v>1</v>
      </c>
    </row>
    <row r="2032" spans="1:7" x14ac:dyDescent="0.25">
      <c r="A2032" t="s">
        <v>526</v>
      </c>
      <c r="B2032" s="1">
        <f>+WEEKNUM(_2023[[#This Row],[DATA]],21)</f>
        <v>20</v>
      </c>
      <c r="C2032" s="1">
        <v>27</v>
      </c>
      <c r="D2032" t="s">
        <v>10</v>
      </c>
      <c r="E2032">
        <v>2571.11</v>
      </c>
      <c r="F2032">
        <v>0</v>
      </c>
      <c r="G2032" s="3">
        <f>INT((MONTH(C2032)-1)/3)+1</f>
        <v>1</v>
      </c>
    </row>
    <row r="2033" spans="1:7" x14ac:dyDescent="0.25">
      <c r="A2033" t="s">
        <v>526</v>
      </c>
      <c r="B2033" s="1">
        <f>+WEEKNUM(_2023[[#This Row],[DATA]],21)</f>
        <v>20</v>
      </c>
      <c r="C2033" s="1">
        <v>23</v>
      </c>
      <c r="D2033" t="s">
        <v>21</v>
      </c>
      <c r="E2033">
        <v>5675.81</v>
      </c>
      <c r="F2033">
        <v>0</v>
      </c>
      <c r="G2033" s="3">
        <f>INT((MONTH(C2033)-1)/3)+1</f>
        <v>1</v>
      </c>
    </row>
    <row r="2034" spans="1:7" x14ac:dyDescent="0.25">
      <c r="A2034" t="s">
        <v>526</v>
      </c>
      <c r="B2034" s="1">
        <f>+WEEKNUM(_2023[[#This Row],[DATA]],21)</f>
        <v>20</v>
      </c>
      <c r="C2034" s="1">
        <v>29</v>
      </c>
      <c r="D2034" t="s">
        <v>3</v>
      </c>
      <c r="E2034">
        <v>2450.31</v>
      </c>
      <c r="F2034">
        <v>0</v>
      </c>
      <c r="G2034" s="3">
        <f>INT((MONTH(C2034)-1)/3)+1</f>
        <v>1</v>
      </c>
    </row>
    <row r="2035" spans="1:7" x14ac:dyDescent="0.25">
      <c r="A2035" t="s">
        <v>526</v>
      </c>
      <c r="B2035" s="1">
        <f>+WEEKNUM(_2023[[#This Row],[DATA]],21)</f>
        <v>20</v>
      </c>
      <c r="C2035" s="1">
        <v>30</v>
      </c>
      <c r="D2035" t="s">
        <v>7</v>
      </c>
      <c r="E2035">
        <v>2926.03</v>
      </c>
      <c r="F2035">
        <v>0</v>
      </c>
      <c r="G2035" s="3">
        <f>INT((MONTH(C2035)-1)/3)+1</f>
        <v>1</v>
      </c>
    </row>
    <row r="2036" spans="1:7" x14ac:dyDescent="0.25">
      <c r="A2036" t="s">
        <v>526</v>
      </c>
      <c r="B2036" s="1">
        <f>+WEEKNUM(_2023[[#This Row],[DATA]],21)</f>
        <v>20</v>
      </c>
      <c r="C2036" s="1">
        <v>25</v>
      </c>
      <c r="D2036" t="s">
        <v>9</v>
      </c>
      <c r="E2036">
        <v>3966.79</v>
      </c>
      <c r="F2036">
        <v>0</v>
      </c>
      <c r="G2036" s="3">
        <f>INT((MONTH(C2036)-1)/3)+1</f>
        <v>1</v>
      </c>
    </row>
    <row r="2037" spans="1:7" x14ac:dyDescent="0.25">
      <c r="A2037" t="s">
        <v>527</v>
      </c>
      <c r="B2037" s="1">
        <f>+WEEKNUM(_2023[[#This Row],[DATA]],21)</f>
        <v>20</v>
      </c>
      <c r="C2037" s="4">
        <v>20</v>
      </c>
      <c r="D2037" t="s">
        <v>5</v>
      </c>
      <c r="E2037">
        <v>1064.3699999999999</v>
      </c>
      <c r="F2037">
        <v>0</v>
      </c>
      <c r="G2037" s="3">
        <f>INT((MONTH(C2037)-1)/3)+1</f>
        <v>1</v>
      </c>
    </row>
    <row r="2038" spans="1:7" x14ac:dyDescent="0.25">
      <c r="A2038" t="s">
        <v>527</v>
      </c>
      <c r="B2038" s="1">
        <f>+WEEKNUM(_2023[[#This Row],[DATA]],21)</f>
        <v>20</v>
      </c>
      <c r="C2038" s="1">
        <v>24</v>
      </c>
      <c r="D2038" t="s">
        <v>11</v>
      </c>
      <c r="E2038">
        <v>2305.13</v>
      </c>
      <c r="F2038">
        <v>0</v>
      </c>
      <c r="G2038" s="3">
        <f>INT((MONTH(C2038)-1)/3)+1</f>
        <v>1</v>
      </c>
    </row>
    <row r="2039" spans="1:7" x14ac:dyDescent="0.25">
      <c r="A2039" t="s">
        <v>527</v>
      </c>
      <c r="B2039" s="1">
        <f>+WEEKNUM(_2023[[#This Row],[DATA]],21)</f>
        <v>20</v>
      </c>
      <c r="C2039" s="1">
        <v>22</v>
      </c>
      <c r="D2039" t="s">
        <v>6</v>
      </c>
      <c r="E2039">
        <v>2049.5500000000002</v>
      </c>
      <c r="F2039">
        <v>0</v>
      </c>
      <c r="G2039" s="3">
        <f>INT((MONTH(C2039)-1)/3)+1</f>
        <v>1</v>
      </c>
    </row>
    <row r="2040" spans="1:7" x14ac:dyDescent="0.25">
      <c r="A2040" t="s">
        <v>527</v>
      </c>
      <c r="B2040" s="1">
        <f>+WEEKNUM(_2023[[#This Row],[DATA]],21)</f>
        <v>20</v>
      </c>
      <c r="C2040" s="1">
        <v>26</v>
      </c>
      <c r="D2040" t="s">
        <v>14</v>
      </c>
      <c r="E2040">
        <v>4881.1000000000004</v>
      </c>
      <c r="F2040">
        <v>0</v>
      </c>
      <c r="G2040" s="3">
        <f>INT((MONTH(C2040)-1)/3)+1</f>
        <v>1</v>
      </c>
    </row>
    <row r="2041" spans="1:7" x14ac:dyDescent="0.25">
      <c r="A2041" t="s">
        <v>527</v>
      </c>
      <c r="B2041" s="1">
        <f>+WEEKNUM(_2023[[#This Row],[DATA]],21)</f>
        <v>20</v>
      </c>
      <c r="C2041" s="1">
        <v>21</v>
      </c>
      <c r="D2041" t="s">
        <v>8</v>
      </c>
      <c r="E2041">
        <v>3226.8</v>
      </c>
      <c r="F2041">
        <v>0</v>
      </c>
      <c r="G2041" s="3">
        <f>INT((MONTH(C2041)-1)/3)+1</f>
        <v>1</v>
      </c>
    </row>
    <row r="2042" spans="1:7" x14ac:dyDescent="0.25">
      <c r="A2042" t="s">
        <v>527</v>
      </c>
      <c r="B2042" s="1">
        <f>+WEEKNUM(_2023[[#This Row],[DATA]],21)</f>
        <v>20</v>
      </c>
      <c r="C2042" s="1">
        <v>18</v>
      </c>
      <c r="D2042" t="s">
        <v>13</v>
      </c>
      <c r="E2042">
        <v>3849.1</v>
      </c>
      <c r="F2042">
        <v>0</v>
      </c>
      <c r="G2042" s="3">
        <f>INT((MONTH(C2042)-1)/3)+1</f>
        <v>1</v>
      </c>
    </row>
    <row r="2043" spans="1:7" x14ac:dyDescent="0.25">
      <c r="A2043" t="s">
        <v>527</v>
      </c>
      <c r="B2043" s="1">
        <f>+WEEKNUM(_2023[[#This Row],[DATA]],21)</f>
        <v>20</v>
      </c>
      <c r="C2043" s="1">
        <v>17</v>
      </c>
      <c r="D2043" t="s">
        <v>22</v>
      </c>
      <c r="E2043">
        <v>4212.95</v>
      </c>
      <c r="F2043">
        <v>0</v>
      </c>
      <c r="G2043" s="3">
        <f>INT((MONTH(C2043)-1)/3)+1</f>
        <v>1</v>
      </c>
    </row>
    <row r="2044" spans="1:7" x14ac:dyDescent="0.25">
      <c r="A2044" t="s">
        <v>527</v>
      </c>
      <c r="B2044" s="1">
        <f>+WEEKNUM(_2023[[#This Row],[DATA]],21)</f>
        <v>20</v>
      </c>
      <c r="C2044" s="1">
        <v>27</v>
      </c>
      <c r="D2044" t="s">
        <v>12</v>
      </c>
      <c r="E2044">
        <v>3144.49</v>
      </c>
      <c r="F2044">
        <v>0</v>
      </c>
      <c r="G2044" s="3">
        <f>INT((MONTH(C2044)-1)/3)+1</f>
        <v>1</v>
      </c>
    </row>
    <row r="2045" spans="1:7" x14ac:dyDescent="0.25">
      <c r="A2045" t="s">
        <v>527</v>
      </c>
      <c r="B2045" s="1">
        <f>+WEEKNUM(_2023[[#This Row],[DATA]],21)</f>
        <v>20</v>
      </c>
      <c r="C2045" s="1">
        <v>27</v>
      </c>
      <c r="D2045" t="s">
        <v>10</v>
      </c>
      <c r="E2045">
        <v>3393.13</v>
      </c>
      <c r="F2045">
        <v>0</v>
      </c>
      <c r="G2045" s="3">
        <f>INT((MONTH(C2045)-1)/3)+1</f>
        <v>1</v>
      </c>
    </row>
    <row r="2046" spans="1:7" x14ac:dyDescent="0.25">
      <c r="A2046" t="s">
        <v>527</v>
      </c>
      <c r="B2046" s="1">
        <f>+WEEKNUM(_2023[[#This Row],[DATA]],21)</f>
        <v>20</v>
      </c>
      <c r="C2046" s="1">
        <v>23</v>
      </c>
      <c r="D2046" t="s">
        <v>21</v>
      </c>
      <c r="E2046">
        <v>3415.39</v>
      </c>
      <c r="F2046">
        <v>0</v>
      </c>
      <c r="G2046" s="3">
        <f>INT((MONTH(C2046)-1)/3)+1</f>
        <v>1</v>
      </c>
    </row>
    <row r="2047" spans="1:7" x14ac:dyDescent="0.25">
      <c r="A2047" t="s">
        <v>527</v>
      </c>
      <c r="B2047" s="1">
        <f>+WEEKNUM(_2023[[#This Row],[DATA]],21)</f>
        <v>20</v>
      </c>
      <c r="C2047" s="1">
        <v>29</v>
      </c>
      <c r="D2047" t="s">
        <v>3</v>
      </c>
      <c r="E2047">
        <v>2263.13</v>
      </c>
      <c r="F2047">
        <v>0</v>
      </c>
      <c r="G2047" s="3">
        <f>INT((MONTH(C2047)-1)/3)+1</f>
        <v>1</v>
      </c>
    </row>
    <row r="2048" spans="1:7" x14ac:dyDescent="0.25">
      <c r="A2048" t="s">
        <v>527</v>
      </c>
      <c r="B2048" s="1">
        <f>+WEEKNUM(_2023[[#This Row],[DATA]],21)</f>
        <v>20</v>
      </c>
      <c r="C2048" s="1">
        <v>30</v>
      </c>
      <c r="D2048" t="s">
        <v>7</v>
      </c>
      <c r="E2048">
        <v>2831.8</v>
      </c>
      <c r="F2048">
        <v>0</v>
      </c>
      <c r="G2048" s="3">
        <f>INT((MONTH(C2048)-1)/3)+1</f>
        <v>1</v>
      </c>
    </row>
    <row r="2049" spans="1:7" x14ac:dyDescent="0.25">
      <c r="A2049" t="s">
        <v>527</v>
      </c>
      <c r="B2049" s="1">
        <f>+WEEKNUM(_2023[[#This Row],[DATA]],21)</f>
        <v>20</v>
      </c>
      <c r="C2049" s="1">
        <v>25</v>
      </c>
      <c r="D2049" t="s">
        <v>9</v>
      </c>
      <c r="E2049">
        <v>1351.38</v>
      </c>
      <c r="F2049">
        <v>0</v>
      </c>
      <c r="G2049" s="3">
        <f>INT((MONTH(C2049)-1)/3)+1</f>
        <v>1</v>
      </c>
    </row>
    <row r="2050" spans="1:7" x14ac:dyDescent="0.25">
      <c r="A2050" t="s">
        <v>528</v>
      </c>
      <c r="B2050" s="1">
        <f>+WEEKNUM(_2023[[#This Row],[DATA]],21)</f>
        <v>21</v>
      </c>
      <c r="C2050" s="4">
        <v>20</v>
      </c>
      <c r="D2050" t="s">
        <v>5</v>
      </c>
      <c r="E2050">
        <v>1368.86</v>
      </c>
      <c r="F2050">
        <v>0</v>
      </c>
      <c r="G2050" s="3">
        <f>INT((MONTH(C2050)-1)/3)+1</f>
        <v>1</v>
      </c>
    </row>
    <row r="2051" spans="1:7" x14ac:dyDescent="0.25">
      <c r="A2051" t="s">
        <v>528</v>
      </c>
      <c r="B2051" s="1">
        <f>+WEEKNUM(_2023[[#This Row],[DATA]],21)</f>
        <v>21</v>
      </c>
      <c r="C2051" s="1">
        <v>24</v>
      </c>
      <c r="D2051" t="s">
        <v>11</v>
      </c>
      <c r="E2051">
        <v>1320.14</v>
      </c>
      <c r="F2051">
        <v>0</v>
      </c>
      <c r="G2051" s="3">
        <f>INT((MONTH(C2051)-1)/3)+1</f>
        <v>1</v>
      </c>
    </row>
    <row r="2052" spans="1:7" x14ac:dyDescent="0.25">
      <c r="A2052" t="s">
        <v>528</v>
      </c>
      <c r="B2052" s="1">
        <f>+WEEKNUM(_2023[[#This Row],[DATA]],21)</f>
        <v>21</v>
      </c>
      <c r="C2052" s="1">
        <v>22</v>
      </c>
      <c r="D2052" t="s">
        <v>6</v>
      </c>
      <c r="E2052">
        <v>1243.77</v>
      </c>
      <c r="F2052">
        <v>0</v>
      </c>
      <c r="G2052" s="3">
        <f>INT((MONTH(C2052)-1)/3)+1</f>
        <v>1</v>
      </c>
    </row>
    <row r="2053" spans="1:7" x14ac:dyDescent="0.25">
      <c r="A2053" t="s">
        <v>528</v>
      </c>
      <c r="B2053" s="1">
        <f>+WEEKNUM(_2023[[#This Row],[DATA]],21)</f>
        <v>21</v>
      </c>
      <c r="C2053" s="1">
        <v>26</v>
      </c>
      <c r="D2053" t="s">
        <v>14</v>
      </c>
      <c r="E2053">
        <v>1539.65</v>
      </c>
      <c r="F2053">
        <v>0</v>
      </c>
      <c r="G2053" s="3">
        <f>INT((MONTH(C2053)-1)/3)+1</f>
        <v>1</v>
      </c>
    </row>
    <row r="2054" spans="1:7" x14ac:dyDescent="0.25">
      <c r="A2054" t="s">
        <v>528</v>
      </c>
      <c r="B2054" s="1">
        <f>+WEEKNUM(_2023[[#This Row],[DATA]],21)</f>
        <v>21</v>
      </c>
      <c r="C2054" s="1">
        <v>21</v>
      </c>
      <c r="D2054" t="s">
        <v>8</v>
      </c>
      <c r="E2054">
        <v>2817.06</v>
      </c>
      <c r="F2054">
        <v>0</v>
      </c>
      <c r="G2054" s="3">
        <f>INT((MONTH(C2054)-1)/3)+1</f>
        <v>1</v>
      </c>
    </row>
    <row r="2055" spans="1:7" x14ac:dyDescent="0.25">
      <c r="A2055" t="s">
        <v>528</v>
      </c>
      <c r="B2055" s="1">
        <f>+WEEKNUM(_2023[[#This Row],[DATA]],21)</f>
        <v>21</v>
      </c>
      <c r="C2055" s="1">
        <v>18</v>
      </c>
      <c r="D2055" t="s">
        <v>13</v>
      </c>
      <c r="E2055">
        <v>3123.74</v>
      </c>
      <c r="F2055">
        <v>0</v>
      </c>
      <c r="G2055" s="3">
        <f>INT((MONTH(C2055)-1)/3)+1</f>
        <v>1</v>
      </c>
    </row>
    <row r="2056" spans="1:7" x14ac:dyDescent="0.25">
      <c r="A2056" t="s">
        <v>528</v>
      </c>
      <c r="B2056" s="1">
        <f>+WEEKNUM(_2023[[#This Row],[DATA]],21)</f>
        <v>21</v>
      </c>
      <c r="C2056" s="1">
        <v>17</v>
      </c>
      <c r="D2056" t="s">
        <v>22</v>
      </c>
      <c r="E2056">
        <v>2474.86</v>
      </c>
      <c r="F2056">
        <v>0</v>
      </c>
      <c r="G2056" s="3">
        <f>INT((MONTH(C2056)-1)/3)+1</f>
        <v>1</v>
      </c>
    </row>
    <row r="2057" spans="1:7" x14ac:dyDescent="0.25">
      <c r="A2057" t="s">
        <v>528</v>
      </c>
      <c r="B2057" s="1">
        <f>+WEEKNUM(_2023[[#This Row],[DATA]],21)</f>
        <v>21</v>
      </c>
      <c r="C2057" s="1">
        <v>27</v>
      </c>
      <c r="D2057" t="s">
        <v>12</v>
      </c>
      <c r="E2057">
        <v>683.13</v>
      </c>
      <c r="F2057">
        <v>0</v>
      </c>
      <c r="G2057" s="3">
        <f>INT((MONTH(C2057)-1)/3)+1</f>
        <v>1</v>
      </c>
    </row>
    <row r="2058" spans="1:7" x14ac:dyDescent="0.25">
      <c r="A2058" t="s">
        <v>528</v>
      </c>
      <c r="B2058" s="1">
        <f>+WEEKNUM(_2023[[#This Row],[DATA]],21)</f>
        <v>21</v>
      </c>
      <c r="C2058" s="1">
        <v>19</v>
      </c>
      <c r="D2058" t="s">
        <v>4</v>
      </c>
      <c r="E2058">
        <v>1988.43</v>
      </c>
      <c r="F2058">
        <v>0</v>
      </c>
      <c r="G2058" s="3">
        <f>INT((MONTH(C2058)-1)/3)+1</f>
        <v>1</v>
      </c>
    </row>
    <row r="2059" spans="1:7" x14ac:dyDescent="0.25">
      <c r="A2059" t="s">
        <v>528</v>
      </c>
      <c r="B2059" s="1">
        <f>+WEEKNUM(_2023[[#This Row],[DATA]],21)</f>
        <v>21</v>
      </c>
      <c r="C2059" s="1">
        <v>27</v>
      </c>
      <c r="D2059" t="s">
        <v>10</v>
      </c>
      <c r="E2059">
        <v>1914.2</v>
      </c>
      <c r="F2059">
        <v>0</v>
      </c>
      <c r="G2059" s="3">
        <f>INT((MONTH(C2059)-1)/3)+1</f>
        <v>1</v>
      </c>
    </row>
    <row r="2060" spans="1:7" x14ac:dyDescent="0.25">
      <c r="A2060" t="s">
        <v>528</v>
      </c>
      <c r="B2060" s="1">
        <f>+WEEKNUM(_2023[[#This Row],[DATA]],21)</f>
        <v>21</v>
      </c>
      <c r="C2060" s="1">
        <v>23</v>
      </c>
      <c r="D2060" t="s">
        <v>21</v>
      </c>
      <c r="E2060">
        <v>915.5</v>
      </c>
      <c r="F2060">
        <v>0</v>
      </c>
      <c r="G2060" s="3">
        <f>INT((MONTH(C2060)-1)/3)+1</f>
        <v>1</v>
      </c>
    </row>
    <row r="2061" spans="1:7" x14ac:dyDescent="0.25">
      <c r="A2061" t="s">
        <v>528</v>
      </c>
      <c r="B2061" s="1">
        <f>+WEEKNUM(_2023[[#This Row],[DATA]],21)</f>
        <v>21</v>
      </c>
      <c r="C2061" s="1">
        <v>29</v>
      </c>
      <c r="D2061" t="s">
        <v>3</v>
      </c>
      <c r="E2061">
        <v>1043.01</v>
      </c>
      <c r="F2061">
        <v>0</v>
      </c>
      <c r="G2061" s="3">
        <f>INT((MONTH(C2061)-1)/3)+1</f>
        <v>1</v>
      </c>
    </row>
    <row r="2062" spans="1:7" x14ac:dyDescent="0.25">
      <c r="A2062" t="s">
        <v>528</v>
      </c>
      <c r="B2062" s="1">
        <f>+WEEKNUM(_2023[[#This Row],[DATA]],21)</f>
        <v>21</v>
      </c>
      <c r="C2062" s="1">
        <v>30</v>
      </c>
      <c r="D2062" t="s">
        <v>7</v>
      </c>
      <c r="E2062">
        <v>1340.82</v>
      </c>
      <c r="F2062">
        <v>0</v>
      </c>
      <c r="G2062" s="3">
        <f>INT((MONTH(C2062)-1)/3)+1</f>
        <v>1</v>
      </c>
    </row>
    <row r="2063" spans="1:7" x14ac:dyDescent="0.25">
      <c r="A2063" t="s">
        <v>528</v>
      </c>
      <c r="B2063" s="1">
        <f>+WEEKNUM(_2023[[#This Row],[DATA]],21)</f>
        <v>21</v>
      </c>
      <c r="C2063" s="1">
        <v>25</v>
      </c>
      <c r="D2063" t="s">
        <v>9</v>
      </c>
      <c r="E2063">
        <v>4874.59</v>
      </c>
      <c r="F2063">
        <v>0</v>
      </c>
      <c r="G2063" s="3">
        <f>INT((MONTH(C2063)-1)/3)+1</f>
        <v>1</v>
      </c>
    </row>
    <row r="2064" spans="1:7" x14ac:dyDescent="0.25">
      <c r="A2064" t="s">
        <v>529</v>
      </c>
      <c r="B2064" s="1">
        <f>+WEEKNUM(_2023[[#This Row],[DATA]],21)</f>
        <v>21</v>
      </c>
      <c r="C2064" s="4">
        <v>20</v>
      </c>
      <c r="D2064" t="s">
        <v>5</v>
      </c>
      <c r="E2064">
        <v>616.63</v>
      </c>
      <c r="F2064">
        <v>0</v>
      </c>
      <c r="G2064" s="3">
        <f>INT((MONTH(C2064)-1)/3)+1</f>
        <v>1</v>
      </c>
    </row>
    <row r="2065" spans="1:7" x14ac:dyDescent="0.25">
      <c r="A2065" t="s">
        <v>529</v>
      </c>
      <c r="B2065" s="1">
        <f>+WEEKNUM(_2023[[#This Row],[DATA]],21)</f>
        <v>21</v>
      </c>
      <c r="C2065" s="1">
        <v>24</v>
      </c>
      <c r="D2065" t="s">
        <v>11</v>
      </c>
      <c r="E2065">
        <v>1985.16</v>
      </c>
      <c r="F2065">
        <v>0</v>
      </c>
      <c r="G2065" s="3">
        <f>INT((MONTH(C2065)-1)/3)+1</f>
        <v>1</v>
      </c>
    </row>
    <row r="2066" spans="1:7" x14ac:dyDescent="0.25">
      <c r="A2066" t="s">
        <v>529</v>
      </c>
      <c r="B2066" s="1">
        <f>+WEEKNUM(_2023[[#This Row],[DATA]],21)</f>
        <v>21</v>
      </c>
      <c r="C2066" s="1">
        <v>22</v>
      </c>
      <c r="D2066" t="s">
        <v>6</v>
      </c>
      <c r="E2066">
        <v>970.31</v>
      </c>
      <c r="F2066">
        <v>0</v>
      </c>
      <c r="G2066" s="3">
        <f>INT((MONTH(C2066)-1)/3)+1</f>
        <v>1</v>
      </c>
    </row>
    <row r="2067" spans="1:7" x14ac:dyDescent="0.25">
      <c r="A2067" t="s">
        <v>529</v>
      </c>
      <c r="B2067" s="1">
        <f>+WEEKNUM(_2023[[#This Row],[DATA]],21)</f>
        <v>21</v>
      </c>
      <c r="C2067" s="1">
        <v>26</v>
      </c>
      <c r="D2067" t="s">
        <v>14</v>
      </c>
      <c r="E2067">
        <v>3103.44</v>
      </c>
      <c r="F2067">
        <v>0</v>
      </c>
      <c r="G2067" s="3">
        <f>INT((MONTH(C2067)-1)/3)+1</f>
        <v>1</v>
      </c>
    </row>
    <row r="2068" spans="1:7" x14ac:dyDescent="0.25">
      <c r="A2068" t="s">
        <v>529</v>
      </c>
      <c r="B2068" s="1">
        <f>+WEEKNUM(_2023[[#This Row],[DATA]],21)</f>
        <v>21</v>
      </c>
      <c r="C2068" s="1">
        <v>21</v>
      </c>
      <c r="D2068" t="s">
        <v>8</v>
      </c>
      <c r="E2068">
        <v>2631.49</v>
      </c>
      <c r="F2068">
        <v>0</v>
      </c>
      <c r="G2068" s="3">
        <f>INT((MONTH(C2068)-1)/3)+1</f>
        <v>1</v>
      </c>
    </row>
    <row r="2069" spans="1:7" x14ac:dyDescent="0.25">
      <c r="A2069" t="s">
        <v>529</v>
      </c>
      <c r="B2069" s="1">
        <f>+WEEKNUM(_2023[[#This Row],[DATA]],21)</f>
        <v>21</v>
      </c>
      <c r="C2069" s="1">
        <v>18</v>
      </c>
      <c r="D2069" t="s">
        <v>13</v>
      </c>
      <c r="E2069">
        <v>2250.91</v>
      </c>
      <c r="F2069">
        <v>0</v>
      </c>
      <c r="G2069" s="3">
        <f>INT((MONTH(C2069)-1)/3)+1</f>
        <v>1</v>
      </c>
    </row>
    <row r="2070" spans="1:7" x14ac:dyDescent="0.25">
      <c r="A2070" t="s">
        <v>529</v>
      </c>
      <c r="B2070" s="1">
        <f>+WEEKNUM(_2023[[#This Row],[DATA]],21)</f>
        <v>21</v>
      </c>
      <c r="C2070" s="1">
        <v>17</v>
      </c>
      <c r="D2070" t="s">
        <v>22</v>
      </c>
      <c r="E2070">
        <v>1809.66</v>
      </c>
      <c r="F2070">
        <v>0</v>
      </c>
      <c r="G2070" s="3">
        <f>INT((MONTH(C2070)-1)/3)+1</f>
        <v>1</v>
      </c>
    </row>
    <row r="2071" spans="1:7" x14ac:dyDescent="0.25">
      <c r="A2071" t="s">
        <v>529</v>
      </c>
      <c r="B2071" s="1">
        <f>+WEEKNUM(_2023[[#This Row],[DATA]],21)</f>
        <v>21</v>
      </c>
      <c r="C2071" s="1">
        <v>27</v>
      </c>
      <c r="D2071" t="s">
        <v>12</v>
      </c>
      <c r="E2071">
        <v>1175.6300000000001</v>
      </c>
      <c r="F2071">
        <v>0</v>
      </c>
      <c r="G2071" s="3">
        <f>INT((MONTH(C2071)-1)/3)+1</f>
        <v>1</v>
      </c>
    </row>
    <row r="2072" spans="1:7" x14ac:dyDescent="0.25">
      <c r="A2072" t="s">
        <v>529</v>
      </c>
      <c r="B2072" s="1">
        <f>+WEEKNUM(_2023[[#This Row],[DATA]],21)</f>
        <v>21</v>
      </c>
      <c r="C2072" s="1">
        <v>19</v>
      </c>
      <c r="D2072" t="s">
        <v>4</v>
      </c>
      <c r="E2072">
        <v>1188.19</v>
      </c>
      <c r="F2072">
        <v>0</v>
      </c>
      <c r="G2072" s="3">
        <f>INT((MONTH(C2072)-1)/3)+1</f>
        <v>1</v>
      </c>
    </row>
    <row r="2073" spans="1:7" x14ac:dyDescent="0.25">
      <c r="A2073" t="s">
        <v>529</v>
      </c>
      <c r="B2073" s="1">
        <f>+WEEKNUM(_2023[[#This Row],[DATA]],21)</f>
        <v>21</v>
      </c>
      <c r="C2073" s="1">
        <v>27</v>
      </c>
      <c r="D2073" t="s">
        <v>10</v>
      </c>
      <c r="E2073">
        <v>1964.94</v>
      </c>
      <c r="F2073">
        <v>0</v>
      </c>
      <c r="G2073" s="3">
        <f>INT((MONTH(C2073)-1)/3)+1</f>
        <v>1</v>
      </c>
    </row>
    <row r="2074" spans="1:7" x14ac:dyDescent="0.25">
      <c r="A2074" t="s">
        <v>529</v>
      </c>
      <c r="B2074" s="1">
        <f>+WEEKNUM(_2023[[#This Row],[DATA]],21)</f>
        <v>21</v>
      </c>
      <c r="C2074" s="1">
        <v>23</v>
      </c>
      <c r="D2074" t="s">
        <v>21</v>
      </c>
      <c r="E2074">
        <v>1219.6099999999999</v>
      </c>
      <c r="F2074">
        <v>0</v>
      </c>
      <c r="G2074" s="3">
        <f>INT((MONTH(C2074)-1)/3)+1</f>
        <v>1</v>
      </c>
    </row>
    <row r="2075" spans="1:7" x14ac:dyDescent="0.25">
      <c r="A2075" t="s">
        <v>529</v>
      </c>
      <c r="B2075" s="1">
        <f>+WEEKNUM(_2023[[#This Row],[DATA]],21)</f>
        <v>21</v>
      </c>
      <c r="C2075" s="1">
        <v>29</v>
      </c>
      <c r="D2075" t="s">
        <v>3</v>
      </c>
      <c r="E2075">
        <v>884.44</v>
      </c>
      <c r="F2075">
        <v>0</v>
      </c>
      <c r="G2075" s="3">
        <f>INT((MONTH(C2075)-1)/3)+1</f>
        <v>1</v>
      </c>
    </row>
    <row r="2076" spans="1:7" x14ac:dyDescent="0.25">
      <c r="A2076" t="s">
        <v>529</v>
      </c>
      <c r="B2076" s="1">
        <f>+WEEKNUM(_2023[[#This Row],[DATA]],21)</f>
        <v>21</v>
      </c>
      <c r="C2076" s="1">
        <v>30</v>
      </c>
      <c r="D2076" t="s">
        <v>7</v>
      </c>
      <c r="E2076">
        <v>1518.51</v>
      </c>
      <c r="F2076">
        <v>0</v>
      </c>
      <c r="G2076" s="3">
        <f>INT((MONTH(C2076)-1)/3)+1</f>
        <v>1</v>
      </c>
    </row>
    <row r="2077" spans="1:7" x14ac:dyDescent="0.25">
      <c r="A2077" t="s">
        <v>529</v>
      </c>
      <c r="B2077" s="1">
        <f>+WEEKNUM(_2023[[#This Row],[DATA]],21)</f>
        <v>21</v>
      </c>
      <c r="C2077" s="1">
        <v>25</v>
      </c>
      <c r="D2077" t="s">
        <v>9</v>
      </c>
      <c r="E2077">
        <v>3069.52</v>
      </c>
      <c r="F2077">
        <v>0</v>
      </c>
      <c r="G2077" s="3">
        <f>INT((MONTH(C2077)-1)/3)+1</f>
        <v>1</v>
      </c>
    </row>
    <row r="2078" spans="1:7" x14ac:dyDescent="0.25">
      <c r="A2078" t="s">
        <v>530</v>
      </c>
      <c r="B2078" s="1">
        <f>+WEEKNUM(_2023[[#This Row],[DATA]],21)</f>
        <v>21</v>
      </c>
      <c r="C2078" s="4">
        <v>20</v>
      </c>
      <c r="D2078" t="s">
        <v>5</v>
      </c>
      <c r="E2078">
        <v>2118.9499999999998</v>
      </c>
      <c r="F2078">
        <v>0</v>
      </c>
      <c r="G2078" s="3">
        <f>INT((MONTH(C2078)-1)/3)+1</f>
        <v>1</v>
      </c>
    </row>
    <row r="2079" spans="1:7" x14ac:dyDescent="0.25">
      <c r="A2079" t="s">
        <v>530</v>
      </c>
      <c r="B2079" s="1">
        <f>+WEEKNUM(_2023[[#This Row],[DATA]],21)</f>
        <v>21</v>
      </c>
      <c r="C2079" s="1">
        <v>24</v>
      </c>
      <c r="D2079" t="s">
        <v>11</v>
      </c>
      <c r="E2079">
        <v>2146.91</v>
      </c>
      <c r="F2079">
        <v>0</v>
      </c>
      <c r="G2079" s="3">
        <f>INT((MONTH(C2079)-1)/3)+1</f>
        <v>1</v>
      </c>
    </row>
    <row r="2080" spans="1:7" x14ac:dyDescent="0.25">
      <c r="A2080" t="s">
        <v>530</v>
      </c>
      <c r="B2080" s="1">
        <f>+WEEKNUM(_2023[[#This Row],[DATA]],21)</f>
        <v>21</v>
      </c>
      <c r="C2080" s="1">
        <v>22</v>
      </c>
      <c r="D2080" t="s">
        <v>6</v>
      </c>
      <c r="E2080">
        <v>1570.42</v>
      </c>
      <c r="F2080">
        <v>0</v>
      </c>
      <c r="G2080" s="3">
        <f>INT((MONTH(C2080)-1)/3)+1</f>
        <v>1</v>
      </c>
    </row>
    <row r="2081" spans="1:7" x14ac:dyDescent="0.25">
      <c r="A2081" t="s">
        <v>530</v>
      </c>
      <c r="B2081" s="1">
        <f>+WEEKNUM(_2023[[#This Row],[DATA]],21)</f>
        <v>21</v>
      </c>
      <c r="C2081" s="1">
        <v>26</v>
      </c>
      <c r="D2081" t="s">
        <v>14</v>
      </c>
      <c r="E2081">
        <v>3272.08</v>
      </c>
      <c r="F2081">
        <v>0</v>
      </c>
      <c r="G2081" s="3">
        <f>INT((MONTH(C2081)-1)/3)+1</f>
        <v>1</v>
      </c>
    </row>
    <row r="2082" spans="1:7" x14ac:dyDescent="0.25">
      <c r="A2082" t="s">
        <v>530</v>
      </c>
      <c r="B2082" s="1">
        <f>+WEEKNUM(_2023[[#This Row],[DATA]],21)</f>
        <v>21</v>
      </c>
      <c r="C2082" s="1">
        <v>21</v>
      </c>
      <c r="D2082" t="s">
        <v>8</v>
      </c>
      <c r="E2082">
        <v>2791.9</v>
      </c>
      <c r="F2082">
        <v>0</v>
      </c>
      <c r="G2082" s="3">
        <f>INT((MONTH(C2082)-1)/3)+1</f>
        <v>1</v>
      </c>
    </row>
    <row r="2083" spans="1:7" x14ac:dyDescent="0.25">
      <c r="A2083" t="s">
        <v>530</v>
      </c>
      <c r="B2083" s="1">
        <f>+WEEKNUM(_2023[[#This Row],[DATA]],21)</f>
        <v>21</v>
      </c>
      <c r="C2083" s="1">
        <v>18</v>
      </c>
      <c r="D2083" t="s">
        <v>13</v>
      </c>
      <c r="E2083">
        <v>2929.76</v>
      </c>
      <c r="F2083">
        <v>0</v>
      </c>
      <c r="G2083" s="3">
        <f>INT((MONTH(C2083)-1)/3)+1</f>
        <v>1</v>
      </c>
    </row>
    <row r="2084" spans="1:7" x14ac:dyDescent="0.25">
      <c r="A2084" t="s">
        <v>530</v>
      </c>
      <c r="B2084" s="1">
        <f>+WEEKNUM(_2023[[#This Row],[DATA]],21)</f>
        <v>21</v>
      </c>
      <c r="C2084" s="1">
        <v>17</v>
      </c>
      <c r="D2084" t="s">
        <v>22</v>
      </c>
      <c r="E2084">
        <v>2316.23</v>
      </c>
      <c r="F2084">
        <v>0</v>
      </c>
      <c r="G2084" s="3">
        <f>INT((MONTH(C2084)-1)/3)+1</f>
        <v>1</v>
      </c>
    </row>
    <row r="2085" spans="1:7" x14ac:dyDescent="0.25">
      <c r="A2085" t="s">
        <v>530</v>
      </c>
      <c r="B2085" s="1">
        <f>+WEEKNUM(_2023[[#This Row],[DATA]],21)</f>
        <v>21</v>
      </c>
      <c r="C2085" s="1">
        <v>27</v>
      </c>
      <c r="D2085" t="s">
        <v>12</v>
      </c>
      <c r="E2085">
        <v>1498.22</v>
      </c>
      <c r="F2085">
        <v>0</v>
      </c>
      <c r="G2085" s="3">
        <f>INT((MONTH(C2085)-1)/3)+1</f>
        <v>1</v>
      </c>
    </row>
    <row r="2086" spans="1:7" x14ac:dyDescent="0.25">
      <c r="A2086" t="s">
        <v>530</v>
      </c>
      <c r="B2086" s="1">
        <f>+WEEKNUM(_2023[[#This Row],[DATA]],21)</f>
        <v>21</v>
      </c>
      <c r="C2086" s="1">
        <v>19</v>
      </c>
      <c r="D2086" t="s">
        <v>4</v>
      </c>
      <c r="E2086">
        <v>1262.22</v>
      </c>
      <c r="F2086">
        <v>0</v>
      </c>
      <c r="G2086" s="3">
        <f>INT((MONTH(C2086)-1)/3)+1</f>
        <v>1</v>
      </c>
    </row>
    <row r="2087" spans="1:7" x14ac:dyDescent="0.25">
      <c r="A2087" t="s">
        <v>530</v>
      </c>
      <c r="B2087" s="1">
        <f>+WEEKNUM(_2023[[#This Row],[DATA]],21)</f>
        <v>21</v>
      </c>
      <c r="C2087" s="1">
        <v>27</v>
      </c>
      <c r="D2087" t="s">
        <v>10</v>
      </c>
      <c r="E2087">
        <v>2265.1799999999998</v>
      </c>
      <c r="F2087">
        <v>0</v>
      </c>
      <c r="G2087" s="3">
        <f>INT((MONTH(C2087)-1)/3)+1</f>
        <v>1</v>
      </c>
    </row>
    <row r="2088" spans="1:7" x14ac:dyDescent="0.25">
      <c r="A2088" t="s">
        <v>530</v>
      </c>
      <c r="B2088" s="1">
        <f>+WEEKNUM(_2023[[#This Row],[DATA]],21)</f>
        <v>21</v>
      </c>
      <c r="C2088" s="1">
        <v>23</v>
      </c>
      <c r="D2088" t="s">
        <v>21</v>
      </c>
      <c r="E2088">
        <v>1074.69</v>
      </c>
      <c r="F2088">
        <v>0</v>
      </c>
      <c r="G2088" s="3">
        <f>INT((MONTH(C2088)-1)/3)+1</f>
        <v>1</v>
      </c>
    </row>
    <row r="2089" spans="1:7" x14ac:dyDescent="0.25">
      <c r="A2089" t="s">
        <v>530</v>
      </c>
      <c r="B2089" s="1">
        <f>+WEEKNUM(_2023[[#This Row],[DATA]],21)</f>
        <v>21</v>
      </c>
      <c r="C2089" s="1">
        <v>29</v>
      </c>
      <c r="D2089" t="s">
        <v>3</v>
      </c>
      <c r="E2089">
        <v>1028.46</v>
      </c>
      <c r="F2089">
        <v>0</v>
      </c>
      <c r="G2089" s="3">
        <f>INT((MONTH(C2089)-1)/3)+1</f>
        <v>1</v>
      </c>
    </row>
    <row r="2090" spans="1:7" x14ac:dyDescent="0.25">
      <c r="A2090" t="s">
        <v>530</v>
      </c>
      <c r="B2090" s="1">
        <f>+WEEKNUM(_2023[[#This Row],[DATA]],21)</f>
        <v>21</v>
      </c>
      <c r="C2090" s="1">
        <v>30</v>
      </c>
      <c r="D2090" t="s">
        <v>7</v>
      </c>
      <c r="E2090">
        <v>1953.01</v>
      </c>
      <c r="F2090">
        <v>0</v>
      </c>
      <c r="G2090" s="3">
        <f>INT((MONTH(C2090)-1)/3)+1</f>
        <v>1</v>
      </c>
    </row>
    <row r="2091" spans="1:7" x14ac:dyDescent="0.25">
      <c r="A2091" t="s">
        <v>530</v>
      </c>
      <c r="B2091" s="1">
        <f>+WEEKNUM(_2023[[#This Row],[DATA]],21)</f>
        <v>21</v>
      </c>
      <c r="C2091" s="1">
        <v>25</v>
      </c>
      <c r="D2091" t="s">
        <v>9</v>
      </c>
      <c r="E2091">
        <v>1770.42</v>
      </c>
      <c r="F2091">
        <v>0</v>
      </c>
      <c r="G2091" s="3">
        <f>INT((MONTH(C2091)-1)/3)+1</f>
        <v>1</v>
      </c>
    </row>
    <row r="2092" spans="1:7" x14ac:dyDescent="0.25">
      <c r="A2092" t="s">
        <v>531</v>
      </c>
      <c r="B2092" s="1">
        <f>+WEEKNUM(_2023[[#This Row],[DATA]],21)</f>
        <v>21</v>
      </c>
      <c r="C2092" s="4">
        <v>20</v>
      </c>
      <c r="D2092" t="s">
        <v>5</v>
      </c>
      <c r="E2092">
        <v>995.09</v>
      </c>
      <c r="F2092">
        <v>0</v>
      </c>
      <c r="G2092" s="3">
        <f>INT((MONTH(C2092)-1)/3)+1</f>
        <v>1</v>
      </c>
    </row>
    <row r="2093" spans="1:7" x14ac:dyDescent="0.25">
      <c r="A2093" t="s">
        <v>531</v>
      </c>
      <c r="B2093" s="1">
        <f>+WEEKNUM(_2023[[#This Row],[DATA]],21)</f>
        <v>21</v>
      </c>
      <c r="C2093" s="1">
        <v>24</v>
      </c>
      <c r="D2093" t="s">
        <v>11</v>
      </c>
      <c r="E2093">
        <v>2126.33</v>
      </c>
      <c r="F2093">
        <v>0</v>
      </c>
      <c r="G2093" s="3">
        <f>INT((MONTH(C2093)-1)/3)+1</f>
        <v>1</v>
      </c>
    </row>
    <row r="2094" spans="1:7" x14ac:dyDescent="0.25">
      <c r="A2094" t="s">
        <v>531</v>
      </c>
      <c r="B2094" s="1">
        <f>+WEEKNUM(_2023[[#This Row],[DATA]],21)</f>
        <v>21</v>
      </c>
      <c r="C2094" s="1">
        <v>22</v>
      </c>
      <c r="D2094" t="s">
        <v>6</v>
      </c>
      <c r="E2094">
        <v>1037.83</v>
      </c>
      <c r="F2094">
        <v>0</v>
      </c>
      <c r="G2094" s="3">
        <f>INT((MONTH(C2094)-1)/3)+1</f>
        <v>1</v>
      </c>
    </row>
    <row r="2095" spans="1:7" x14ac:dyDescent="0.25">
      <c r="A2095" t="s">
        <v>531</v>
      </c>
      <c r="B2095" s="1">
        <f>+WEEKNUM(_2023[[#This Row],[DATA]],21)</f>
        <v>21</v>
      </c>
      <c r="C2095" s="1">
        <v>26</v>
      </c>
      <c r="D2095" t="s">
        <v>14</v>
      </c>
      <c r="E2095">
        <v>1867.19</v>
      </c>
      <c r="F2095">
        <v>0</v>
      </c>
      <c r="G2095" s="3">
        <f>INT((MONTH(C2095)-1)/3)+1</f>
        <v>1</v>
      </c>
    </row>
    <row r="2096" spans="1:7" x14ac:dyDescent="0.25">
      <c r="A2096" t="s">
        <v>531</v>
      </c>
      <c r="B2096" s="1">
        <f>+WEEKNUM(_2023[[#This Row],[DATA]],21)</f>
        <v>21</v>
      </c>
      <c r="C2096" s="1">
        <v>21</v>
      </c>
      <c r="D2096" t="s">
        <v>8</v>
      </c>
      <c r="E2096">
        <v>3099.47</v>
      </c>
      <c r="F2096">
        <v>0</v>
      </c>
      <c r="G2096" s="3">
        <f>INT((MONTH(C2096)-1)/3)+1</f>
        <v>1</v>
      </c>
    </row>
    <row r="2097" spans="1:7" x14ac:dyDescent="0.25">
      <c r="A2097" t="s">
        <v>531</v>
      </c>
      <c r="B2097" s="1">
        <f>+WEEKNUM(_2023[[#This Row],[DATA]],21)</f>
        <v>21</v>
      </c>
      <c r="C2097" s="1">
        <v>18</v>
      </c>
      <c r="D2097" t="s">
        <v>13</v>
      </c>
      <c r="E2097">
        <v>957.25</v>
      </c>
      <c r="F2097">
        <v>0</v>
      </c>
      <c r="G2097" s="3">
        <f>INT((MONTH(C2097)-1)/3)+1</f>
        <v>1</v>
      </c>
    </row>
    <row r="2098" spans="1:7" x14ac:dyDescent="0.25">
      <c r="A2098" t="s">
        <v>531</v>
      </c>
      <c r="B2098" s="1">
        <f>+WEEKNUM(_2023[[#This Row],[DATA]],21)</f>
        <v>21</v>
      </c>
      <c r="C2098" s="1">
        <v>17</v>
      </c>
      <c r="D2098" t="s">
        <v>22</v>
      </c>
      <c r="E2098">
        <v>2565.73</v>
      </c>
      <c r="F2098">
        <v>0</v>
      </c>
      <c r="G2098" s="3">
        <f>INT((MONTH(C2098)-1)/3)+1</f>
        <v>1</v>
      </c>
    </row>
    <row r="2099" spans="1:7" x14ac:dyDescent="0.25">
      <c r="A2099" t="s">
        <v>531</v>
      </c>
      <c r="B2099" s="1">
        <f>+WEEKNUM(_2023[[#This Row],[DATA]],21)</f>
        <v>21</v>
      </c>
      <c r="C2099" s="1">
        <v>27</v>
      </c>
      <c r="D2099" t="s">
        <v>12</v>
      </c>
      <c r="E2099">
        <v>1275.23</v>
      </c>
      <c r="F2099">
        <v>0</v>
      </c>
      <c r="G2099" s="3">
        <f>INT((MONTH(C2099)-1)/3)+1</f>
        <v>1</v>
      </c>
    </row>
    <row r="2100" spans="1:7" x14ac:dyDescent="0.25">
      <c r="A2100" t="s">
        <v>531</v>
      </c>
      <c r="B2100" s="1">
        <f>+WEEKNUM(_2023[[#This Row],[DATA]],21)</f>
        <v>21</v>
      </c>
      <c r="C2100" s="1">
        <v>19</v>
      </c>
      <c r="D2100" t="s">
        <v>4</v>
      </c>
      <c r="E2100">
        <v>945.23</v>
      </c>
      <c r="F2100">
        <v>0</v>
      </c>
      <c r="G2100" s="3">
        <f>INT((MONTH(C2100)-1)/3)+1</f>
        <v>1</v>
      </c>
    </row>
    <row r="2101" spans="1:7" x14ac:dyDescent="0.25">
      <c r="A2101" t="s">
        <v>531</v>
      </c>
      <c r="B2101" s="1">
        <f>+WEEKNUM(_2023[[#This Row],[DATA]],21)</f>
        <v>21</v>
      </c>
      <c r="C2101" s="1">
        <v>27</v>
      </c>
      <c r="D2101" t="s">
        <v>10</v>
      </c>
      <c r="E2101">
        <v>2317.4299999999998</v>
      </c>
      <c r="F2101">
        <v>0</v>
      </c>
      <c r="G2101" s="3">
        <f>INT((MONTH(C2101)-1)/3)+1</f>
        <v>1</v>
      </c>
    </row>
    <row r="2102" spans="1:7" x14ac:dyDescent="0.25">
      <c r="A2102" t="s">
        <v>531</v>
      </c>
      <c r="B2102" s="1">
        <f>+WEEKNUM(_2023[[#This Row],[DATA]],21)</f>
        <v>21</v>
      </c>
      <c r="C2102" s="1">
        <v>23</v>
      </c>
      <c r="D2102" t="s">
        <v>21</v>
      </c>
      <c r="E2102">
        <v>3187.2</v>
      </c>
      <c r="F2102">
        <v>0</v>
      </c>
      <c r="G2102" s="3">
        <f>INT((MONTH(C2102)-1)/3)+1</f>
        <v>1</v>
      </c>
    </row>
    <row r="2103" spans="1:7" x14ac:dyDescent="0.25">
      <c r="A2103" t="s">
        <v>531</v>
      </c>
      <c r="B2103" s="1">
        <f>+WEEKNUM(_2023[[#This Row],[DATA]],21)</f>
        <v>21</v>
      </c>
      <c r="C2103" s="1">
        <v>29</v>
      </c>
      <c r="D2103" t="s">
        <v>3</v>
      </c>
      <c r="E2103">
        <v>882.52</v>
      </c>
      <c r="F2103">
        <v>0</v>
      </c>
      <c r="G2103" s="3">
        <f>INT((MONTH(C2103)-1)/3)+1</f>
        <v>1</v>
      </c>
    </row>
    <row r="2104" spans="1:7" x14ac:dyDescent="0.25">
      <c r="A2104" t="s">
        <v>531</v>
      </c>
      <c r="B2104" s="1">
        <f>+WEEKNUM(_2023[[#This Row],[DATA]],21)</f>
        <v>21</v>
      </c>
      <c r="C2104" s="1">
        <v>30</v>
      </c>
      <c r="D2104" t="s">
        <v>7</v>
      </c>
      <c r="E2104">
        <v>1487.1</v>
      </c>
      <c r="F2104">
        <v>0</v>
      </c>
      <c r="G2104" s="3">
        <f>INT((MONTH(C2104)-1)/3)+1</f>
        <v>1</v>
      </c>
    </row>
    <row r="2105" spans="1:7" x14ac:dyDescent="0.25">
      <c r="A2105" t="s">
        <v>531</v>
      </c>
      <c r="B2105" s="1">
        <f>+WEEKNUM(_2023[[#This Row],[DATA]],21)</f>
        <v>21</v>
      </c>
      <c r="C2105" s="1">
        <v>25</v>
      </c>
      <c r="D2105" t="s">
        <v>9</v>
      </c>
      <c r="E2105">
        <v>2391.8200000000002</v>
      </c>
      <c r="F2105">
        <v>0</v>
      </c>
      <c r="G2105" s="3">
        <f>INT((MONTH(C2105)-1)/3)+1</f>
        <v>1</v>
      </c>
    </row>
    <row r="2106" spans="1:7" x14ac:dyDescent="0.25">
      <c r="A2106" t="s">
        <v>532</v>
      </c>
      <c r="B2106" s="1">
        <f>+WEEKNUM(_2023[[#This Row],[DATA]],21)</f>
        <v>21</v>
      </c>
      <c r="C2106" s="4">
        <v>20</v>
      </c>
      <c r="D2106" t="s">
        <v>5</v>
      </c>
      <c r="E2106">
        <v>1748.47</v>
      </c>
      <c r="F2106">
        <v>0</v>
      </c>
      <c r="G2106" s="3">
        <f>INT((MONTH(C2106)-1)/3)+1</f>
        <v>1</v>
      </c>
    </row>
    <row r="2107" spans="1:7" x14ac:dyDescent="0.25">
      <c r="A2107" t="s">
        <v>532</v>
      </c>
      <c r="B2107" s="1">
        <f>+WEEKNUM(_2023[[#This Row],[DATA]],21)</f>
        <v>21</v>
      </c>
      <c r="C2107" s="1">
        <v>24</v>
      </c>
      <c r="D2107" t="s">
        <v>11</v>
      </c>
      <c r="E2107">
        <v>2100.6</v>
      </c>
      <c r="F2107">
        <v>0</v>
      </c>
      <c r="G2107" s="3">
        <f>INT((MONTH(C2107)-1)/3)+1</f>
        <v>1</v>
      </c>
    </row>
    <row r="2108" spans="1:7" x14ac:dyDescent="0.25">
      <c r="A2108" t="s">
        <v>532</v>
      </c>
      <c r="B2108" s="1">
        <f>+WEEKNUM(_2023[[#This Row],[DATA]],21)</f>
        <v>21</v>
      </c>
      <c r="C2108" s="1">
        <v>22</v>
      </c>
      <c r="D2108" t="s">
        <v>6</v>
      </c>
      <c r="E2108">
        <v>1059.52</v>
      </c>
      <c r="F2108">
        <v>0</v>
      </c>
      <c r="G2108" s="3">
        <f>INT((MONTH(C2108)-1)/3)+1</f>
        <v>1</v>
      </c>
    </row>
    <row r="2109" spans="1:7" x14ac:dyDescent="0.25">
      <c r="A2109" t="s">
        <v>532</v>
      </c>
      <c r="B2109" s="1">
        <f>+WEEKNUM(_2023[[#This Row],[DATA]],21)</f>
        <v>21</v>
      </c>
      <c r="C2109" s="1">
        <v>26</v>
      </c>
      <c r="D2109" t="s">
        <v>14</v>
      </c>
      <c r="E2109">
        <v>2586.35</v>
      </c>
      <c r="F2109">
        <v>0</v>
      </c>
      <c r="G2109" s="3">
        <f>INT((MONTH(C2109)-1)/3)+1</f>
        <v>1</v>
      </c>
    </row>
    <row r="2110" spans="1:7" x14ac:dyDescent="0.25">
      <c r="A2110" t="s">
        <v>532</v>
      </c>
      <c r="B2110" s="1">
        <f>+WEEKNUM(_2023[[#This Row],[DATA]],21)</f>
        <v>21</v>
      </c>
      <c r="C2110" s="1">
        <v>21</v>
      </c>
      <c r="D2110" t="s">
        <v>8</v>
      </c>
      <c r="E2110">
        <v>3281.35</v>
      </c>
      <c r="F2110">
        <v>0</v>
      </c>
      <c r="G2110" s="3">
        <f>INT((MONTH(C2110)-1)/3)+1</f>
        <v>1</v>
      </c>
    </row>
    <row r="2111" spans="1:7" x14ac:dyDescent="0.25">
      <c r="A2111" t="s">
        <v>532</v>
      </c>
      <c r="B2111" s="1">
        <f>+WEEKNUM(_2023[[#This Row],[DATA]],21)</f>
        <v>21</v>
      </c>
      <c r="C2111" s="1">
        <v>18</v>
      </c>
      <c r="D2111" t="s">
        <v>13</v>
      </c>
      <c r="E2111">
        <v>1410.41</v>
      </c>
      <c r="F2111">
        <v>0</v>
      </c>
      <c r="G2111" s="3">
        <f>INT((MONTH(C2111)-1)/3)+1</f>
        <v>1</v>
      </c>
    </row>
    <row r="2112" spans="1:7" x14ac:dyDescent="0.25">
      <c r="A2112" t="s">
        <v>532</v>
      </c>
      <c r="B2112" s="1">
        <f>+WEEKNUM(_2023[[#This Row],[DATA]],21)</f>
        <v>21</v>
      </c>
      <c r="C2112" s="1">
        <v>17</v>
      </c>
      <c r="D2112" t="s">
        <v>22</v>
      </c>
      <c r="E2112">
        <v>2365.9299999999998</v>
      </c>
      <c r="F2112">
        <v>0</v>
      </c>
      <c r="G2112" s="3">
        <f>INT((MONTH(C2112)-1)/3)+1</f>
        <v>1</v>
      </c>
    </row>
    <row r="2113" spans="1:7" x14ac:dyDescent="0.25">
      <c r="A2113" t="s">
        <v>532</v>
      </c>
      <c r="B2113" s="1">
        <f>+WEEKNUM(_2023[[#This Row],[DATA]],21)</f>
        <v>21</v>
      </c>
      <c r="C2113" s="1">
        <v>27</v>
      </c>
      <c r="D2113" t="s">
        <v>12</v>
      </c>
      <c r="E2113">
        <v>1828.5</v>
      </c>
      <c r="F2113">
        <v>0</v>
      </c>
      <c r="G2113" s="3">
        <f>INT((MONTH(C2113)-1)/3)+1</f>
        <v>1</v>
      </c>
    </row>
    <row r="2114" spans="1:7" x14ac:dyDescent="0.25">
      <c r="A2114" t="s">
        <v>532</v>
      </c>
      <c r="B2114" s="1">
        <f>+WEEKNUM(_2023[[#This Row],[DATA]],21)</f>
        <v>21</v>
      </c>
      <c r="C2114" s="1">
        <v>19</v>
      </c>
      <c r="D2114" t="s">
        <v>4</v>
      </c>
      <c r="E2114">
        <v>1080.8800000000001</v>
      </c>
      <c r="F2114">
        <v>0</v>
      </c>
      <c r="G2114" s="3">
        <f>INT((MONTH(C2114)-1)/3)+1</f>
        <v>1</v>
      </c>
    </row>
    <row r="2115" spans="1:7" x14ac:dyDescent="0.25">
      <c r="A2115" t="s">
        <v>532</v>
      </c>
      <c r="B2115" s="1">
        <f>+WEEKNUM(_2023[[#This Row],[DATA]],21)</f>
        <v>21</v>
      </c>
      <c r="C2115" s="1">
        <v>27</v>
      </c>
      <c r="D2115" t="s">
        <v>10</v>
      </c>
      <c r="E2115">
        <v>2447.6</v>
      </c>
      <c r="F2115">
        <v>0</v>
      </c>
      <c r="G2115" s="3">
        <f>INT((MONTH(C2115)-1)/3)+1</f>
        <v>1</v>
      </c>
    </row>
    <row r="2116" spans="1:7" x14ac:dyDescent="0.25">
      <c r="A2116" t="s">
        <v>532</v>
      </c>
      <c r="B2116" s="1">
        <f>+WEEKNUM(_2023[[#This Row],[DATA]],21)</f>
        <v>21</v>
      </c>
      <c r="C2116" s="1">
        <v>23</v>
      </c>
      <c r="D2116" t="s">
        <v>21</v>
      </c>
      <c r="E2116">
        <v>2047.18</v>
      </c>
      <c r="F2116">
        <v>0</v>
      </c>
      <c r="G2116" s="3">
        <f>INT((MONTH(C2116)-1)/3)+1</f>
        <v>1</v>
      </c>
    </row>
    <row r="2117" spans="1:7" x14ac:dyDescent="0.25">
      <c r="A2117" t="s">
        <v>532</v>
      </c>
      <c r="B2117" s="1">
        <f>+WEEKNUM(_2023[[#This Row],[DATA]],21)</f>
        <v>21</v>
      </c>
      <c r="C2117" s="1">
        <v>29</v>
      </c>
      <c r="D2117" t="s">
        <v>3</v>
      </c>
      <c r="E2117">
        <v>758.19</v>
      </c>
      <c r="F2117">
        <v>0</v>
      </c>
      <c r="G2117" s="3">
        <f>INT((MONTH(C2117)-1)/3)+1</f>
        <v>1</v>
      </c>
    </row>
    <row r="2118" spans="1:7" x14ac:dyDescent="0.25">
      <c r="A2118" t="s">
        <v>532</v>
      </c>
      <c r="B2118" s="1">
        <f>+WEEKNUM(_2023[[#This Row],[DATA]],21)</f>
        <v>21</v>
      </c>
      <c r="C2118" s="1">
        <v>30</v>
      </c>
      <c r="D2118" t="s">
        <v>7</v>
      </c>
      <c r="E2118">
        <v>2526.48</v>
      </c>
      <c r="F2118">
        <v>0</v>
      </c>
      <c r="G2118" s="3">
        <f>INT((MONTH(C2118)-1)/3)+1</f>
        <v>1</v>
      </c>
    </row>
    <row r="2119" spans="1:7" x14ac:dyDescent="0.25">
      <c r="A2119" t="s">
        <v>532</v>
      </c>
      <c r="B2119" s="1">
        <f>+WEEKNUM(_2023[[#This Row],[DATA]],21)</f>
        <v>21</v>
      </c>
      <c r="C2119" s="1">
        <v>25</v>
      </c>
      <c r="D2119" t="s">
        <v>9</v>
      </c>
      <c r="E2119">
        <v>2432.15</v>
      </c>
      <c r="F2119">
        <v>0</v>
      </c>
      <c r="G2119" s="3">
        <f>INT((MONTH(C2119)-1)/3)+1</f>
        <v>1</v>
      </c>
    </row>
    <row r="2120" spans="1:7" x14ac:dyDescent="0.25">
      <c r="A2120" t="s">
        <v>533</v>
      </c>
      <c r="B2120" s="1">
        <f>+WEEKNUM(_2023[[#This Row],[DATA]],21)</f>
        <v>21</v>
      </c>
      <c r="C2120" s="4">
        <v>20</v>
      </c>
      <c r="D2120" t="s">
        <v>5</v>
      </c>
      <c r="E2120">
        <v>2531.36</v>
      </c>
      <c r="F2120">
        <v>0</v>
      </c>
      <c r="G2120" s="3">
        <f>INT((MONTH(C2120)-1)/3)+1</f>
        <v>1</v>
      </c>
    </row>
    <row r="2121" spans="1:7" x14ac:dyDescent="0.25">
      <c r="A2121" t="s">
        <v>533</v>
      </c>
      <c r="B2121" s="1">
        <f>+WEEKNUM(_2023[[#This Row],[DATA]],21)</f>
        <v>21</v>
      </c>
      <c r="C2121" s="1">
        <v>24</v>
      </c>
      <c r="D2121" t="s">
        <v>11</v>
      </c>
      <c r="E2121">
        <v>903.24</v>
      </c>
      <c r="F2121">
        <v>0</v>
      </c>
      <c r="G2121" s="3">
        <f>INT((MONTH(C2121)-1)/3)+1</f>
        <v>1</v>
      </c>
    </row>
    <row r="2122" spans="1:7" x14ac:dyDescent="0.25">
      <c r="A2122" t="s">
        <v>533</v>
      </c>
      <c r="B2122" s="1">
        <f>+WEEKNUM(_2023[[#This Row],[DATA]],21)</f>
        <v>21</v>
      </c>
      <c r="C2122" s="1">
        <v>22</v>
      </c>
      <c r="D2122" t="s">
        <v>6</v>
      </c>
      <c r="E2122">
        <v>1458.23</v>
      </c>
      <c r="F2122">
        <v>0</v>
      </c>
      <c r="G2122" s="3">
        <f>INT((MONTH(C2122)-1)/3)+1</f>
        <v>1</v>
      </c>
    </row>
    <row r="2123" spans="1:7" x14ac:dyDescent="0.25">
      <c r="A2123" t="s">
        <v>533</v>
      </c>
      <c r="B2123" s="1">
        <f>+WEEKNUM(_2023[[#This Row],[DATA]],21)</f>
        <v>21</v>
      </c>
      <c r="C2123" s="1">
        <v>26</v>
      </c>
      <c r="D2123" t="s">
        <v>14</v>
      </c>
      <c r="E2123">
        <v>6301.67</v>
      </c>
      <c r="F2123">
        <v>0</v>
      </c>
      <c r="G2123" s="3">
        <f>INT((MONTH(C2123)-1)/3)+1</f>
        <v>1</v>
      </c>
    </row>
    <row r="2124" spans="1:7" x14ac:dyDescent="0.25">
      <c r="A2124" t="s">
        <v>533</v>
      </c>
      <c r="B2124" s="1">
        <f>+WEEKNUM(_2023[[#This Row],[DATA]],21)</f>
        <v>21</v>
      </c>
      <c r="C2124" s="1">
        <v>21</v>
      </c>
      <c r="D2124" t="s">
        <v>8</v>
      </c>
      <c r="E2124">
        <v>2172.21</v>
      </c>
      <c r="F2124">
        <v>0</v>
      </c>
      <c r="G2124" s="3">
        <f>INT((MONTH(C2124)-1)/3)+1</f>
        <v>1</v>
      </c>
    </row>
    <row r="2125" spans="1:7" x14ac:dyDescent="0.25">
      <c r="A2125" t="s">
        <v>533</v>
      </c>
      <c r="B2125" s="1">
        <f>+WEEKNUM(_2023[[#This Row],[DATA]],21)</f>
        <v>21</v>
      </c>
      <c r="C2125" s="1">
        <v>18</v>
      </c>
      <c r="D2125" t="s">
        <v>13</v>
      </c>
      <c r="E2125">
        <v>2774.61</v>
      </c>
      <c r="F2125">
        <v>0</v>
      </c>
      <c r="G2125" s="3">
        <f>INT((MONTH(C2125)-1)/3)+1</f>
        <v>1</v>
      </c>
    </row>
    <row r="2126" spans="1:7" x14ac:dyDescent="0.25">
      <c r="A2126" t="s">
        <v>533</v>
      </c>
      <c r="B2126" s="1">
        <f>+WEEKNUM(_2023[[#This Row],[DATA]],21)</f>
        <v>21</v>
      </c>
      <c r="C2126" s="1">
        <v>17</v>
      </c>
      <c r="D2126" t="s">
        <v>22</v>
      </c>
      <c r="E2126">
        <v>3217.25</v>
      </c>
      <c r="F2126">
        <v>0</v>
      </c>
      <c r="G2126" s="3">
        <f>INT((MONTH(C2126)-1)/3)+1</f>
        <v>1</v>
      </c>
    </row>
    <row r="2127" spans="1:7" x14ac:dyDescent="0.25">
      <c r="A2127" t="s">
        <v>533</v>
      </c>
      <c r="B2127" s="1">
        <f>+WEEKNUM(_2023[[#This Row],[DATA]],21)</f>
        <v>21</v>
      </c>
      <c r="C2127" s="1">
        <v>27</v>
      </c>
      <c r="D2127" t="s">
        <v>12</v>
      </c>
      <c r="E2127">
        <v>3105.77</v>
      </c>
      <c r="F2127">
        <v>0</v>
      </c>
      <c r="G2127" s="3">
        <f>INT((MONTH(C2127)-1)/3)+1</f>
        <v>1</v>
      </c>
    </row>
    <row r="2128" spans="1:7" x14ac:dyDescent="0.25">
      <c r="A2128" t="s">
        <v>533</v>
      </c>
      <c r="B2128" s="1">
        <f>+WEEKNUM(_2023[[#This Row],[DATA]],21)</f>
        <v>21</v>
      </c>
      <c r="C2128" s="1">
        <v>19</v>
      </c>
      <c r="D2128" t="s">
        <v>4</v>
      </c>
      <c r="E2128">
        <v>2374.12</v>
      </c>
      <c r="F2128">
        <v>0</v>
      </c>
      <c r="G2128" s="3">
        <f>INT((MONTH(C2128)-1)/3)+1</f>
        <v>1</v>
      </c>
    </row>
    <row r="2129" spans="1:7" x14ac:dyDescent="0.25">
      <c r="A2129" t="s">
        <v>533</v>
      </c>
      <c r="B2129" s="1">
        <f>+WEEKNUM(_2023[[#This Row],[DATA]],21)</f>
        <v>21</v>
      </c>
      <c r="C2129" s="1">
        <v>27</v>
      </c>
      <c r="D2129" t="s">
        <v>10</v>
      </c>
      <c r="E2129">
        <v>2337.34</v>
      </c>
      <c r="F2129">
        <v>0</v>
      </c>
      <c r="G2129" s="3">
        <f>INT((MONTH(C2129)-1)/3)+1</f>
        <v>1</v>
      </c>
    </row>
    <row r="2130" spans="1:7" x14ac:dyDescent="0.25">
      <c r="A2130" t="s">
        <v>533</v>
      </c>
      <c r="B2130" s="1">
        <f>+WEEKNUM(_2023[[#This Row],[DATA]],21)</f>
        <v>21</v>
      </c>
      <c r="C2130" s="1">
        <v>23</v>
      </c>
      <c r="D2130" t="s">
        <v>21</v>
      </c>
      <c r="E2130">
        <v>4963.32</v>
      </c>
      <c r="F2130">
        <v>0</v>
      </c>
      <c r="G2130" s="3">
        <f>INT((MONTH(C2130)-1)/3)+1</f>
        <v>1</v>
      </c>
    </row>
    <row r="2131" spans="1:7" x14ac:dyDescent="0.25">
      <c r="A2131" t="s">
        <v>533</v>
      </c>
      <c r="B2131" s="1">
        <f>+WEEKNUM(_2023[[#This Row],[DATA]],21)</f>
        <v>21</v>
      </c>
      <c r="C2131" s="1">
        <v>29</v>
      </c>
      <c r="D2131" t="s">
        <v>3</v>
      </c>
      <c r="E2131">
        <v>2739.73</v>
      </c>
      <c r="F2131">
        <v>0</v>
      </c>
      <c r="G2131" s="3">
        <f>INT((MONTH(C2131)-1)/3)+1</f>
        <v>1</v>
      </c>
    </row>
    <row r="2132" spans="1:7" x14ac:dyDescent="0.25">
      <c r="A2132" t="s">
        <v>533</v>
      </c>
      <c r="B2132" s="1">
        <f>+WEEKNUM(_2023[[#This Row],[DATA]],21)</f>
        <v>21</v>
      </c>
      <c r="C2132" s="1">
        <v>30</v>
      </c>
      <c r="D2132" t="s">
        <v>7</v>
      </c>
      <c r="E2132">
        <v>1922.31</v>
      </c>
      <c r="F2132">
        <v>0</v>
      </c>
      <c r="G2132" s="3">
        <f>INT((MONTH(C2132)-1)/3)+1</f>
        <v>1</v>
      </c>
    </row>
    <row r="2133" spans="1:7" x14ac:dyDescent="0.25">
      <c r="A2133" t="s">
        <v>533</v>
      </c>
      <c r="B2133" s="1">
        <f>+WEEKNUM(_2023[[#This Row],[DATA]],21)</f>
        <v>21</v>
      </c>
      <c r="C2133" s="1">
        <v>25</v>
      </c>
      <c r="D2133" t="s">
        <v>9</v>
      </c>
      <c r="E2133">
        <v>2575.6999999999998</v>
      </c>
      <c r="F2133">
        <v>0</v>
      </c>
      <c r="G2133" s="3">
        <f>INT((MONTH(C2133)-1)/3)+1</f>
        <v>1</v>
      </c>
    </row>
    <row r="2134" spans="1:7" x14ac:dyDescent="0.25">
      <c r="A2134" t="s">
        <v>534</v>
      </c>
      <c r="B2134" s="1">
        <f>+WEEKNUM(_2023[[#This Row],[DATA]],21)</f>
        <v>21</v>
      </c>
      <c r="C2134" s="4">
        <v>20</v>
      </c>
      <c r="D2134" t="s">
        <v>5</v>
      </c>
      <c r="E2134">
        <v>2311.7600000000002</v>
      </c>
      <c r="F2134">
        <v>0</v>
      </c>
      <c r="G2134" s="3">
        <f>INT((MONTH(C2134)-1)/3)+1</f>
        <v>1</v>
      </c>
    </row>
    <row r="2135" spans="1:7" x14ac:dyDescent="0.25">
      <c r="A2135" t="s">
        <v>534</v>
      </c>
      <c r="B2135" s="1">
        <f>+WEEKNUM(_2023[[#This Row],[DATA]],21)</f>
        <v>21</v>
      </c>
      <c r="C2135" s="1">
        <v>24</v>
      </c>
      <c r="D2135" t="s">
        <v>11</v>
      </c>
      <c r="E2135">
        <v>1346.6</v>
      </c>
      <c r="F2135">
        <v>0</v>
      </c>
      <c r="G2135" s="3">
        <f>INT((MONTH(C2135)-1)/3)+1</f>
        <v>1</v>
      </c>
    </row>
    <row r="2136" spans="1:7" x14ac:dyDescent="0.25">
      <c r="A2136" t="s">
        <v>534</v>
      </c>
      <c r="B2136" s="1">
        <f>+WEEKNUM(_2023[[#This Row],[DATA]],21)</f>
        <v>21</v>
      </c>
      <c r="C2136" s="1">
        <v>22</v>
      </c>
      <c r="D2136" t="s">
        <v>6</v>
      </c>
      <c r="E2136">
        <v>650.6</v>
      </c>
      <c r="F2136">
        <v>0</v>
      </c>
      <c r="G2136" s="3">
        <f>INT((MONTH(C2136)-1)/3)+1</f>
        <v>1</v>
      </c>
    </row>
    <row r="2137" spans="1:7" x14ac:dyDescent="0.25">
      <c r="A2137" t="s">
        <v>534</v>
      </c>
      <c r="B2137" s="1">
        <f>+WEEKNUM(_2023[[#This Row],[DATA]],21)</f>
        <v>21</v>
      </c>
      <c r="C2137" s="1">
        <v>26</v>
      </c>
      <c r="D2137" t="s">
        <v>14</v>
      </c>
      <c r="E2137">
        <v>4640.12</v>
      </c>
      <c r="F2137">
        <v>0</v>
      </c>
      <c r="G2137" s="3">
        <f>INT((MONTH(C2137)-1)/3)+1</f>
        <v>1</v>
      </c>
    </row>
    <row r="2138" spans="1:7" x14ac:dyDescent="0.25">
      <c r="A2138" t="s">
        <v>534</v>
      </c>
      <c r="B2138" s="1">
        <f>+WEEKNUM(_2023[[#This Row],[DATA]],21)</f>
        <v>21</v>
      </c>
      <c r="C2138" s="1">
        <v>21</v>
      </c>
      <c r="D2138" t="s">
        <v>8</v>
      </c>
      <c r="E2138">
        <v>3434.83</v>
      </c>
      <c r="F2138">
        <v>0</v>
      </c>
      <c r="G2138" s="3">
        <f>INT((MONTH(C2138)-1)/3)+1</f>
        <v>1</v>
      </c>
    </row>
    <row r="2139" spans="1:7" x14ac:dyDescent="0.25">
      <c r="A2139" t="s">
        <v>534</v>
      </c>
      <c r="B2139" s="1">
        <f>+WEEKNUM(_2023[[#This Row],[DATA]],21)</f>
        <v>21</v>
      </c>
      <c r="C2139" s="1">
        <v>18</v>
      </c>
      <c r="D2139" t="s">
        <v>13</v>
      </c>
      <c r="E2139">
        <v>2315.5300000000002</v>
      </c>
      <c r="F2139">
        <v>0</v>
      </c>
      <c r="G2139" s="3">
        <f>INT((MONTH(C2139)-1)/3)+1</f>
        <v>1</v>
      </c>
    </row>
    <row r="2140" spans="1:7" x14ac:dyDescent="0.25">
      <c r="A2140" t="s">
        <v>534</v>
      </c>
      <c r="B2140" s="1">
        <f>+WEEKNUM(_2023[[#This Row],[DATA]],21)</f>
        <v>21</v>
      </c>
      <c r="C2140" s="1">
        <v>17</v>
      </c>
      <c r="D2140" t="s">
        <v>22</v>
      </c>
      <c r="E2140">
        <v>3162.35</v>
      </c>
      <c r="F2140">
        <v>0</v>
      </c>
      <c r="G2140" s="3">
        <f>INT((MONTH(C2140)-1)/3)+1</f>
        <v>1</v>
      </c>
    </row>
    <row r="2141" spans="1:7" x14ac:dyDescent="0.25">
      <c r="A2141" t="s">
        <v>534</v>
      </c>
      <c r="B2141" s="1">
        <f>+WEEKNUM(_2023[[#This Row],[DATA]],21)</f>
        <v>21</v>
      </c>
      <c r="C2141" s="1">
        <v>27</v>
      </c>
      <c r="D2141" t="s">
        <v>12</v>
      </c>
      <c r="E2141">
        <v>2433.54</v>
      </c>
      <c r="F2141">
        <v>0</v>
      </c>
      <c r="G2141" s="3">
        <f>INT((MONTH(C2141)-1)/3)+1</f>
        <v>1</v>
      </c>
    </row>
    <row r="2142" spans="1:7" x14ac:dyDescent="0.25">
      <c r="A2142" t="s">
        <v>534</v>
      </c>
      <c r="B2142" s="1">
        <f>+WEEKNUM(_2023[[#This Row],[DATA]],21)</f>
        <v>21</v>
      </c>
      <c r="C2142" s="1">
        <v>27</v>
      </c>
      <c r="D2142" t="s">
        <v>10</v>
      </c>
      <c r="E2142">
        <v>1653.48</v>
      </c>
      <c r="F2142">
        <v>0</v>
      </c>
      <c r="G2142" s="3">
        <f>INT((MONTH(C2142)-1)/3)+1</f>
        <v>1</v>
      </c>
    </row>
    <row r="2143" spans="1:7" x14ac:dyDescent="0.25">
      <c r="A2143" t="s">
        <v>534</v>
      </c>
      <c r="B2143" s="1">
        <f>+WEEKNUM(_2023[[#This Row],[DATA]],21)</f>
        <v>21</v>
      </c>
      <c r="C2143" s="1">
        <v>23</v>
      </c>
      <c r="D2143" t="s">
        <v>21</v>
      </c>
      <c r="E2143">
        <v>4857.68</v>
      </c>
      <c r="F2143">
        <v>0</v>
      </c>
      <c r="G2143" s="3">
        <f>INT((MONTH(C2143)-1)/3)+1</f>
        <v>1</v>
      </c>
    </row>
    <row r="2144" spans="1:7" x14ac:dyDescent="0.25">
      <c r="A2144" t="s">
        <v>534</v>
      </c>
      <c r="B2144" s="1">
        <f>+WEEKNUM(_2023[[#This Row],[DATA]],21)</f>
        <v>21</v>
      </c>
      <c r="C2144" s="1">
        <v>29</v>
      </c>
      <c r="D2144" t="s">
        <v>3</v>
      </c>
      <c r="E2144">
        <v>1973.55</v>
      </c>
      <c r="F2144">
        <v>0</v>
      </c>
      <c r="G2144" s="3">
        <f>INT((MONTH(C2144)-1)/3)+1</f>
        <v>1</v>
      </c>
    </row>
    <row r="2145" spans="1:7" x14ac:dyDescent="0.25">
      <c r="A2145" t="s">
        <v>534</v>
      </c>
      <c r="B2145" s="1">
        <f>+WEEKNUM(_2023[[#This Row],[DATA]],21)</f>
        <v>21</v>
      </c>
      <c r="C2145" s="1">
        <v>30</v>
      </c>
      <c r="D2145" t="s">
        <v>7</v>
      </c>
      <c r="E2145">
        <v>2729.48</v>
      </c>
      <c r="F2145">
        <v>0</v>
      </c>
      <c r="G2145" s="3">
        <f>INT((MONTH(C2145)-1)/3)+1</f>
        <v>1</v>
      </c>
    </row>
    <row r="2146" spans="1:7" x14ac:dyDescent="0.25">
      <c r="A2146" t="s">
        <v>534</v>
      </c>
      <c r="B2146" s="1">
        <f>+WEEKNUM(_2023[[#This Row],[DATA]],21)</f>
        <v>21</v>
      </c>
      <c r="C2146" s="1">
        <v>25</v>
      </c>
      <c r="D2146" t="s">
        <v>9</v>
      </c>
      <c r="E2146">
        <v>1232.47</v>
      </c>
      <c r="F2146">
        <v>0</v>
      </c>
      <c r="G2146" s="3">
        <f>INT((MONTH(C2146)-1)/3)+1</f>
        <v>1</v>
      </c>
    </row>
    <row r="2147" spans="1:7" x14ac:dyDescent="0.25">
      <c r="A2147" t="s">
        <v>535</v>
      </c>
      <c r="B2147" s="1">
        <f>+WEEKNUM(_2023[[#This Row],[DATA]],21)</f>
        <v>22</v>
      </c>
      <c r="C2147" s="4">
        <v>20</v>
      </c>
      <c r="D2147" t="s">
        <v>5</v>
      </c>
      <c r="E2147">
        <v>967.72</v>
      </c>
      <c r="F2147">
        <v>0</v>
      </c>
      <c r="G2147" s="3">
        <f>INT((MONTH(C2147)-1)/3)+1</f>
        <v>1</v>
      </c>
    </row>
    <row r="2148" spans="1:7" x14ac:dyDescent="0.25">
      <c r="A2148" t="s">
        <v>535</v>
      </c>
      <c r="B2148" s="1">
        <f>+WEEKNUM(_2023[[#This Row],[DATA]],21)</f>
        <v>22</v>
      </c>
      <c r="C2148" s="1">
        <v>24</v>
      </c>
      <c r="D2148" t="s">
        <v>11</v>
      </c>
      <c r="E2148">
        <v>1642.05</v>
      </c>
      <c r="F2148">
        <v>0</v>
      </c>
      <c r="G2148" s="3">
        <f>INT((MONTH(C2148)-1)/3)+1</f>
        <v>1</v>
      </c>
    </row>
    <row r="2149" spans="1:7" x14ac:dyDescent="0.25">
      <c r="A2149" t="s">
        <v>535</v>
      </c>
      <c r="B2149" s="1">
        <f>+WEEKNUM(_2023[[#This Row],[DATA]],21)</f>
        <v>22</v>
      </c>
      <c r="C2149" s="1">
        <v>22</v>
      </c>
      <c r="D2149" t="s">
        <v>6</v>
      </c>
      <c r="E2149">
        <v>1277.98</v>
      </c>
      <c r="F2149">
        <v>0</v>
      </c>
      <c r="G2149" s="3">
        <f>INT((MONTH(C2149)-1)/3)+1</f>
        <v>1</v>
      </c>
    </row>
    <row r="2150" spans="1:7" x14ac:dyDescent="0.25">
      <c r="A2150" t="s">
        <v>535</v>
      </c>
      <c r="B2150" s="1">
        <f>+WEEKNUM(_2023[[#This Row],[DATA]],21)</f>
        <v>22</v>
      </c>
      <c r="C2150" s="1">
        <v>26</v>
      </c>
      <c r="D2150" t="s">
        <v>14</v>
      </c>
      <c r="E2150">
        <v>2576.2399999999998</v>
      </c>
      <c r="F2150">
        <v>0</v>
      </c>
      <c r="G2150" s="3">
        <f>INT((MONTH(C2150)-1)/3)+1</f>
        <v>1</v>
      </c>
    </row>
    <row r="2151" spans="1:7" x14ac:dyDescent="0.25">
      <c r="A2151" t="s">
        <v>535</v>
      </c>
      <c r="B2151" s="1">
        <f>+WEEKNUM(_2023[[#This Row],[DATA]],21)</f>
        <v>22</v>
      </c>
      <c r="C2151" s="1">
        <v>21</v>
      </c>
      <c r="D2151" t="s">
        <v>8</v>
      </c>
      <c r="E2151">
        <v>3561.58</v>
      </c>
      <c r="F2151">
        <v>0</v>
      </c>
      <c r="G2151" s="3">
        <f>INT((MONTH(C2151)-1)/3)+1</f>
        <v>1</v>
      </c>
    </row>
    <row r="2152" spans="1:7" x14ac:dyDescent="0.25">
      <c r="A2152" t="s">
        <v>535</v>
      </c>
      <c r="B2152" s="1">
        <f>+WEEKNUM(_2023[[#This Row],[DATA]],21)</f>
        <v>22</v>
      </c>
      <c r="C2152" s="1">
        <v>18</v>
      </c>
      <c r="D2152" t="s">
        <v>13</v>
      </c>
      <c r="E2152">
        <v>2138.44</v>
      </c>
      <c r="F2152">
        <v>0</v>
      </c>
      <c r="G2152" s="3">
        <f>INT((MONTH(C2152)-1)/3)+1</f>
        <v>1</v>
      </c>
    </row>
    <row r="2153" spans="1:7" x14ac:dyDescent="0.25">
      <c r="A2153" t="s">
        <v>535</v>
      </c>
      <c r="B2153" s="1">
        <f>+WEEKNUM(_2023[[#This Row],[DATA]],21)</f>
        <v>22</v>
      </c>
      <c r="C2153" s="1">
        <v>17</v>
      </c>
      <c r="D2153" t="s">
        <v>22</v>
      </c>
      <c r="E2153">
        <v>2285.34</v>
      </c>
      <c r="F2153">
        <v>0</v>
      </c>
      <c r="G2153" s="3">
        <f>INT((MONTH(C2153)-1)/3)+1</f>
        <v>1</v>
      </c>
    </row>
    <row r="2154" spans="1:7" x14ac:dyDescent="0.25">
      <c r="A2154" t="s">
        <v>535</v>
      </c>
      <c r="B2154" s="1">
        <f>+WEEKNUM(_2023[[#This Row],[DATA]],21)</f>
        <v>22</v>
      </c>
      <c r="C2154" s="1">
        <v>27</v>
      </c>
      <c r="D2154" t="s">
        <v>12</v>
      </c>
      <c r="E2154">
        <v>1125.3599999999999</v>
      </c>
      <c r="F2154">
        <v>0</v>
      </c>
      <c r="G2154" s="3">
        <f>INT((MONTH(C2154)-1)/3)+1</f>
        <v>1</v>
      </c>
    </row>
    <row r="2155" spans="1:7" x14ac:dyDescent="0.25">
      <c r="A2155" t="s">
        <v>535</v>
      </c>
      <c r="B2155" s="1">
        <f>+WEEKNUM(_2023[[#This Row],[DATA]],21)</f>
        <v>22</v>
      </c>
      <c r="C2155" s="1">
        <v>19</v>
      </c>
      <c r="D2155" t="s">
        <v>4</v>
      </c>
      <c r="E2155">
        <v>819.33</v>
      </c>
      <c r="F2155">
        <v>0</v>
      </c>
      <c r="G2155" s="3">
        <f>INT((MONTH(C2155)-1)/3)+1</f>
        <v>1</v>
      </c>
    </row>
    <row r="2156" spans="1:7" x14ac:dyDescent="0.25">
      <c r="A2156" t="s">
        <v>535</v>
      </c>
      <c r="B2156" s="1">
        <f>+WEEKNUM(_2023[[#This Row],[DATA]],21)</f>
        <v>22</v>
      </c>
      <c r="C2156" s="1">
        <v>27</v>
      </c>
      <c r="D2156" t="s">
        <v>10</v>
      </c>
      <c r="E2156">
        <v>2581.9499999999998</v>
      </c>
      <c r="F2156">
        <v>0</v>
      </c>
      <c r="G2156" s="3">
        <f>INT((MONTH(C2156)-1)/3)+1</f>
        <v>1</v>
      </c>
    </row>
    <row r="2157" spans="1:7" x14ac:dyDescent="0.25">
      <c r="A2157" t="s">
        <v>535</v>
      </c>
      <c r="B2157" s="1">
        <f>+WEEKNUM(_2023[[#This Row],[DATA]],21)</f>
        <v>22</v>
      </c>
      <c r="C2157" s="1">
        <v>23</v>
      </c>
      <c r="D2157" t="s">
        <v>21</v>
      </c>
      <c r="E2157">
        <v>939.4</v>
      </c>
      <c r="F2157">
        <v>0</v>
      </c>
      <c r="G2157" s="3">
        <f>INT((MONTH(C2157)-1)/3)+1</f>
        <v>1</v>
      </c>
    </row>
    <row r="2158" spans="1:7" x14ac:dyDescent="0.25">
      <c r="A2158" t="s">
        <v>535</v>
      </c>
      <c r="B2158" s="1">
        <f>+WEEKNUM(_2023[[#This Row],[DATA]],21)</f>
        <v>22</v>
      </c>
      <c r="C2158" s="1">
        <v>29</v>
      </c>
      <c r="D2158" t="s">
        <v>3</v>
      </c>
      <c r="E2158">
        <v>1200.93</v>
      </c>
      <c r="F2158">
        <v>0</v>
      </c>
      <c r="G2158" s="3">
        <f>INT((MONTH(C2158)-1)/3)+1</f>
        <v>1</v>
      </c>
    </row>
    <row r="2159" spans="1:7" x14ac:dyDescent="0.25">
      <c r="A2159" t="s">
        <v>535</v>
      </c>
      <c r="B2159" s="1">
        <f>+WEEKNUM(_2023[[#This Row],[DATA]],21)</f>
        <v>22</v>
      </c>
      <c r="C2159" s="1">
        <v>30</v>
      </c>
      <c r="D2159" t="s">
        <v>7</v>
      </c>
      <c r="E2159">
        <v>1396.46</v>
      </c>
      <c r="F2159">
        <v>0</v>
      </c>
      <c r="G2159" s="3">
        <f>INT((MONTH(C2159)-1)/3)+1</f>
        <v>1</v>
      </c>
    </row>
    <row r="2160" spans="1:7" x14ac:dyDescent="0.25">
      <c r="A2160" t="s">
        <v>535</v>
      </c>
      <c r="B2160" s="1">
        <f>+WEEKNUM(_2023[[#This Row],[DATA]],21)</f>
        <v>22</v>
      </c>
      <c r="C2160" s="1">
        <v>25</v>
      </c>
      <c r="D2160" t="s">
        <v>9</v>
      </c>
      <c r="E2160">
        <v>1878.66</v>
      </c>
      <c r="F2160">
        <v>0</v>
      </c>
      <c r="G2160" s="3">
        <f>INT((MONTH(C2160)-1)/3)+1</f>
        <v>1</v>
      </c>
    </row>
    <row r="2161" spans="1:7" x14ac:dyDescent="0.25">
      <c r="A2161" t="s">
        <v>536</v>
      </c>
      <c r="B2161" s="1">
        <f>+WEEKNUM(_2023[[#This Row],[DATA]],21)</f>
        <v>22</v>
      </c>
      <c r="C2161" s="4">
        <v>20</v>
      </c>
      <c r="D2161" t="s">
        <v>5</v>
      </c>
      <c r="E2161">
        <v>1728.71</v>
      </c>
      <c r="F2161">
        <v>0</v>
      </c>
      <c r="G2161" s="3">
        <f>INT((MONTH(C2161)-1)/3)+1</f>
        <v>1</v>
      </c>
    </row>
    <row r="2162" spans="1:7" x14ac:dyDescent="0.25">
      <c r="A2162" t="s">
        <v>536</v>
      </c>
      <c r="B2162" s="1">
        <f>+WEEKNUM(_2023[[#This Row],[DATA]],21)</f>
        <v>22</v>
      </c>
      <c r="C2162" s="1">
        <v>24</v>
      </c>
      <c r="D2162" t="s">
        <v>11</v>
      </c>
      <c r="E2162">
        <v>1500.88</v>
      </c>
      <c r="F2162">
        <v>0</v>
      </c>
      <c r="G2162" s="3">
        <f>INT((MONTH(C2162)-1)/3)+1</f>
        <v>1</v>
      </c>
    </row>
    <row r="2163" spans="1:7" x14ac:dyDescent="0.25">
      <c r="A2163" t="s">
        <v>536</v>
      </c>
      <c r="B2163" s="1">
        <f>+WEEKNUM(_2023[[#This Row],[DATA]],21)</f>
        <v>22</v>
      </c>
      <c r="C2163" s="1">
        <v>22</v>
      </c>
      <c r="D2163" t="s">
        <v>6</v>
      </c>
      <c r="E2163">
        <v>985.41</v>
      </c>
      <c r="F2163">
        <v>0</v>
      </c>
      <c r="G2163" s="3">
        <f>INT((MONTH(C2163)-1)/3)+1</f>
        <v>1</v>
      </c>
    </row>
    <row r="2164" spans="1:7" x14ac:dyDescent="0.25">
      <c r="A2164" t="s">
        <v>536</v>
      </c>
      <c r="B2164" s="1">
        <f>+WEEKNUM(_2023[[#This Row],[DATA]],21)</f>
        <v>22</v>
      </c>
      <c r="C2164" s="1">
        <v>26</v>
      </c>
      <c r="D2164" t="s">
        <v>14</v>
      </c>
      <c r="E2164">
        <v>2634.92</v>
      </c>
      <c r="F2164">
        <v>0</v>
      </c>
      <c r="G2164" s="3">
        <f>INT((MONTH(C2164)-1)/3)+1</f>
        <v>1</v>
      </c>
    </row>
    <row r="2165" spans="1:7" x14ac:dyDescent="0.25">
      <c r="A2165" t="s">
        <v>536</v>
      </c>
      <c r="B2165" s="1">
        <f>+WEEKNUM(_2023[[#This Row],[DATA]],21)</f>
        <v>22</v>
      </c>
      <c r="C2165" s="1">
        <v>21</v>
      </c>
      <c r="D2165" t="s">
        <v>8</v>
      </c>
      <c r="E2165">
        <v>2277.16</v>
      </c>
      <c r="F2165">
        <v>0</v>
      </c>
      <c r="G2165" s="3">
        <f>INT((MONTH(C2165)-1)/3)+1</f>
        <v>1</v>
      </c>
    </row>
    <row r="2166" spans="1:7" x14ac:dyDescent="0.25">
      <c r="A2166" t="s">
        <v>536</v>
      </c>
      <c r="B2166" s="1">
        <f>+WEEKNUM(_2023[[#This Row],[DATA]],21)</f>
        <v>22</v>
      </c>
      <c r="C2166" s="1">
        <v>18</v>
      </c>
      <c r="D2166" t="s">
        <v>13</v>
      </c>
      <c r="E2166">
        <v>2388.71</v>
      </c>
      <c r="F2166">
        <v>0</v>
      </c>
      <c r="G2166" s="3">
        <f>INT((MONTH(C2166)-1)/3)+1</f>
        <v>1</v>
      </c>
    </row>
    <row r="2167" spans="1:7" x14ac:dyDescent="0.25">
      <c r="A2167" t="s">
        <v>536</v>
      </c>
      <c r="B2167" s="1">
        <f>+WEEKNUM(_2023[[#This Row],[DATA]],21)</f>
        <v>22</v>
      </c>
      <c r="C2167" s="1">
        <v>17</v>
      </c>
      <c r="D2167" t="s">
        <v>22</v>
      </c>
      <c r="E2167">
        <v>3002.89</v>
      </c>
      <c r="F2167">
        <v>0</v>
      </c>
      <c r="G2167" s="3">
        <f>INT((MONTH(C2167)-1)/3)+1</f>
        <v>1</v>
      </c>
    </row>
    <row r="2168" spans="1:7" x14ac:dyDescent="0.25">
      <c r="A2168" t="s">
        <v>536</v>
      </c>
      <c r="B2168" s="1">
        <f>+WEEKNUM(_2023[[#This Row],[DATA]],21)</f>
        <v>22</v>
      </c>
      <c r="C2168" s="1">
        <v>27</v>
      </c>
      <c r="D2168" t="s">
        <v>12</v>
      </c>
      <c r="E2168">
        <v>783.46</v>
      </c>
      <c r="F2168">
        <v>0</v>
      </c>
      <c r="G2168" s="3">
        <f>INT((MONTH(C2168)-1)/3)+1</f>
        <v>1</v>
      </c>
    </row>
    <row r="2169" spans="1:7" x14ac:dyDescent="0.25">
      <c r="A2169" t="s">
        <v>536</v>
      </c>
      <c r="B2169" s="1">
        <f>+WEEKNUM(_2023[[#This Row],[DATA]],21)</f>
        <v>22</v>
      </c>
      <c r="C2169" s="1">
        <v>19</v>
      </c>
      <c r="D2169" t="s">
        <v>4</v>
      </c>
      <c r="E2169">
        <v>1145.07</v>
      </c>
      <c r="F2169">
        <v>0</v>
      </c>
      <c r="G2169" s="3">
        <f>INT((MONTH(C2169)-1)/3)+1</f>
        <v>1</v>
      </c>
    </row>
    <row r="2170" spans="1:7" x14ac:dyDescent="0.25">
      <c r="A2170" t="s">
        <v>536</v>
      </c>
      <c r="B2170" s="1">
        <f>+WEEKNUM(_2023[[#This Row],[DATA]],21)</f>
        <v>22</v>
      </c>
      <c r="C2170" s="1">
        <v>27</v>
      </c>
      <c r="D2170" t="s">
        <v>10</v>
      </c>
      <c r="E2170">
        <v>4080.8</v>
      </c>
      <c r="F2170">
        <v>0</v>
      </c>
      <c r="G2170" s="3">
        <f>INT((MONTH(C2170)-1)/3)+1</f>
        <v>1</v>
      </c>
    </row>
    <row r="2171" spans="1:7" x14ac:dyDescent="0.25">
      <c r="A2171" t="s">
        <v>536</v>
      </c>
      <c r="B2171" s="1">
        <f>+WEEKNUM(_2023[[#This Row],[DATA]],21)</f>
        <v>22</v>
      </c>
      <c r="C2171" s="1">
        <v>23</v>
      </c>
      <c r="D2171" t="s">
        <v>21</v>
      </c>
      <c r="E2171">
        <v>1620.41</v>
      </c>
      <c r="F2171">
        <v>0</v>
      </c>
      <c r="G2171" s="3">
        <f>INT((MONTH(C2171)-1)/3)+1</f>
        <v>1</v>
      </c>
    </row>
    <row r="2172" spans="1:7" x14ac:dyDescent="0.25">
      <c r="A2172" t="s">
        <v>536</v>
      </c>
      <c r="B2172" s="1">
        <f>+WEEKNUM(_2023[[#This Row],[DATA]],21)</f>
        <v>22</v>
      </c>
      <c r="C2172" s="1">
        <v>29</v>
      </c>
      <c r="D2172" t="s">
        <v>3</v>
      </c>
      <c r="E2172">
        <v>573.78</v>
      </c>
      <c r="F2172">
        <v>0</v>
      </c>
      <c r="G2172" s="3">
        <f>INT((MONTH(C2172)-1)/3)+1</f>
        <v>1</v>
      </c>
    </row>
    <row r="2173" spans="1:7" x14ac:dyDescent="0.25">
      <c r="A2173" t="s">
        <v>536</v>
      </c>
      <c r="B2173" s="1">
        <f>+WEEKNUM(_2023[[#This Row],[DATA]],21)</f>
        <v>22</v>
      </c>
      <c r="C2173" s="1">
        <v>30</v>
      </c>
      <c r="D2173" t="s">
        <v>7</v>
      </c>
      <c r="E2173">
        <v>1360.95</v>
      </c>
      <c r="F2173">
        <v>0</v>
      </c>
      <c r="G2173" s="3">
        <f>INT((MONTH(C2173)-1)/3)+1</f>
        <v>1</v>
      </c>
    </row>
    <row r="2174" spans="1:7" x14ac:dyDescent="0.25">
      <c r="A2174" t="s">
        <v>536</v>
      </c>
      <c r="B2174" s="1">
        <f>+WEEKNUM(_2023[[#This Row],[DATA]],21)</f>
        <v>22</v>
      </c>
      <c r="C2174" s="1">
        <v>25</v>
      </c>
      <c r="D2174" t="s">
        <v>9</v>
      </c>
      <c r="E2174">
        <v>2890.98</v>
      </c>
      <c r="F2174">
        <v>0</v>
      </c>
      <c r="G2174" s="3">
        <f>INT((MONTH(C2174)-1)/3)+1</f>
        <v>1</v>
      </c>
    </row>
    <row r="2175" spans="1:7" x14ac:dyDescent="0.25">
      <c r="A2175" t="s">
        <v>537</v>
      </c>
      <c r="B2175" s="1">
        <f>+WEEKNUM(_2023[[#This Row],[DATA]],21)</f>
        <v>22</v>
      </c>
      <c r="C2175" s="4">
        <v>20</v>
      </c>
      <c r="D2175" t="s">
        <v>5</v>
      </c>
      <c r="E2175">
        <v>982.34</v>
      </c>
      <c r="F2175">
        <v>0</v>
      </c>
      <c r="G2175" s="3">
        <f>INT((MONTH(C2175)-1)/3)+1</f>
        <v>1</v>
      </c>
    </row>
    <row r="2176" spans="1:7" x14ac:dyDescent="0.25">
      <c r="A2176" t="s">
        <v>537</v>
      </c>
      <c r="B2176" s="1">
        <f>+WEEKNUM(_2023[[#This Row],[DATA]],21)</f>
        <v>22</v>
      </c>
      <c r="C2176" s="1">
        <v>24</v>
      </c>
      <c r="D2176" t="s">
        <v>11</v>
      </c>
      <c r="E2176">
        <v>2289.19</v>
      </c>
      <c r="F2176">
        <v>0</v>
      </c>
      <c r="G2176" s="3">
        <f>INT((MONTH(C2176)-1)/3)+1</f>
        <v>1</v>
      </c>
    </row>
    <row r="2177" spans="1:7" x14ac:dyDescent="0.25">
      <c r="A2177" t="s">
        <v>537</v>
      </c>
      <c r="B2177" s="1">
        <f>+WEEKNUM(_2023[[#This Row],[DATA]],21)</f>
        <v>22</v>
      </c>
      <c r="C2177" s="1">
        <v>22</v>
      </c>
      <c r="D2177" t="s">
        <v>6</v>
      </c>
      <c r="E2177">
        <v>1587.03</v>
      </c>
      <c r="F2177">
        <v>0</v>
      </c>
      <c r="G2177" s="3">
        <f>INT((MONTH(C2177)-1)/3)+1</f>
        <v>1</v>
      </c>
    </row>
    <row r="2178" spans="1:7" x14ac:dyDescent="0.25">
      <c r="A2178" t="s">
        <v>537</v>
      </c>
      <c r="B2178" s="1">
        <f>+WEEKNUM(_2023[[#This Row],[DATA]],21)</f>
        <v>22</v>
      </c>
      <c r="C2178" s="1">
        <v>26</v>
      </c>
      <c r="D2178" t="s">
        <v>14</v>
      </c>
      <c r="E2178">
        <v>1740.34</v>
      </c>
      <c r="F2178">
        <v>0</v>
      </c>
      <c r="G2178" s="3">
        <f>INT((MONTH(C2178)-1)/3)+1</f>
        <v>1</v>
      </c>
    </row>
    <row r="2179" spans="1:7" x14ac:dyDescent="0.25">
      <c r="A2179" t="s">
        <v>537</v>
      </c>
      <c r="B2179" s="1">
        <f>+WEEKNUM(_2023[[#This Row],[DATA]],21)</f>
        <v>22</v>
      </c>
      <c r="C2179" s="1">
        <v>21</v>
      </c>
      <c r="D2179" t="s">
        <v>8</v>
      </c>
      <c r="E2179">
        <v>2489.33</v>
      </c>
      <c r="F2179">
        <v>0</v>
      </c>
      <c r="G2179" s="3">
        <f>INT((MONTH(C2179)-1)/3)+1</f>
        <v>1</v>
      </c>
    </row>
    <row r="2180" spans="1:7" x14ac:dyDescent="0.25">
      <c r="A2180" t="s">
        <v>537</v>
      </c>
      <c r="B2180" s="1">
        <f>+WEEKNUM(_2023[[#This Row],[DATA]],21)</f>
        <v>22</v>
      </c>
      <c r="C2180" s="1">
        <v>18</v>
      </c>
      <c r="D2180" t="s">
        <v>13</v>
      </c>
      <c r="E2180">
        <v>1855.12</v>
      </c>
      <c r="F2180">
        <v>0</v>
      </c>
      <c r="G2180" s="3">
        <f>INT((MONTH(C2180)-1)/3)+1</f>
        <v>1</v>
      </c>
    </row>
    <row r="2181" spans="1:7" x14ac:dyDescent="0.25">
      <c r="A2181" t="s">
        <v>537</v>
      </c>
      <c r="B2181" s="1">
        <f>+WEEKNUM(_2023[[#This Row],[DATA]],21)</f>
        <v>22</v>
      </c>
      <c r="C2181" s="1">
        <v>17</v>
      </c>
      <c r="D2181" t="s">
        <v>22</v>
      </c>
      <c r="E2181">
        <v>1543.71</v>
      </c>
      <c r="F2181">
        <v>0</v>
      </c>
      <c r="G2181" s="3">
        <f>INT((MONTH(C2181)-1)/3)+1</f>
        <v>1</v>
      </c>
    </row>
    <row r="2182" spans="1:7" x14ac:dyDescent="0.25">
      <c r="A2182" t="s">
        <v>537</v>
      </c>
      <c r="B2182" s="1">
        <f>+WEEKNUM(_2023[[#This Row],[DATA]],21)</f>
        <v>22</v>
      </c>
      <c r="C2182" s="1">
        <v>27</v>
      </c>
      <c r="D2182" t="s">
        <v>12</v>
      </c>
      <c r="E2182">
        <v>1889.46</v>
      </c>
      <c r="F2182">
        <v>0</v>
      </c>
      <c r="G2182" s="3">
        <f>INT((MONTH(C2182)-1)/3)+1</f>
        <v>1</v>
      </c>
    </row>
    <row r="2183" spans="1:7" x14ac:dyDescent="0.25">
      <c r="A2183" t="s">
        <v>537</v>
      </c>
      <c r="B2183" s="1">
        <f>+WEEKNUM(_2023[[#This Row],[DATA]],21)</f>
        <v>22</v>
      </c>
      <c r="C2183" s="1">
        <v>19</v>
      </c>
      <c r="D2183" t="s">
        <v>4</v>
      </c>
      <c r="E2183">
        <v>1406.06</v>
      </c>
      <c r="F2183">
        <v>0</v>
      </c>
      <c r="G2183" s="3">
        <f>INT((MONTH(C2183)-1)/3)+1</f>
        <v>1</v>
      </c>
    </row>
    <row r="2184" spans="1:7" x14ac:dyDescent="0.25">
      <c r="A2184" t="s">
        <v>537</v>
      </c>
      <c r="B2184" s="1">
        <f>+WEEKNUM(_2023[[#This Row],[DATA]],21)</f>
        <v>22</v>
      </c>
      <c r="C2184" s="1">
        <v>27</v>
      </c>
      <c r="D2184" t="s">
        <v>10</v>
      </c>
      <c r="E2184">
        <v>1603.63</v>
      </c>
      <c r="F2184">
        <v>0</v>
      </c>
      <c r="G2184" s="3">
        <f>INT((MONTH(C2184)-1)/3)+1</f>
        <v>1</v>
      </c>
    </row>
    <row r="2185" spans="1:7" x14ac:dyDescent="0.25">
      <c r="A2185" t="s">
        <v>537</v>
      </c>
      <c r="B2185" s="1">
        <f>+WEEKNUM(_2023[[#This Row],[DATA]],21)</f>
        <v>22</v>
      </c>
      <c r="C2185" s="1">
        <v>23</v>
      </c>
      <c r="D2185" t="s">
        <v>21</v>
      </c>
      <c r="E2185">
        <v>803.78</v>
      </c>
      <c r="F2185">
        <v>0</v>
      </c>
      <c r="G2185" s="3">
        <f>INT((MONTH(C2185)-1)/3)+1</f>
        <v>1</v>
      </c>
    </row>
    <row r="2186" spans="1:7" x14ac:dyDescent="0.25">
      <c r="A2186" t="s">
        <v>537</v>
      </c>
      <c r="B2186" s="1">
        <f>+WEEKNUM(_2023[[#This Row],[DATA]],21)</f>
        <v>22</v>
      </c>
      <c r="C2186" s="1">
        <v>29</v>
      </c>
      <c r="D2186" t="s">
        <v>3</v>
      </c>
      <c r="E2186">
        <v>1474.4</v>
      </c>
      <c r="F2186">
        <v>0</v>
      </c>
      <c r="G2186" s="3">
        <f>INT((MONTH(C2186)-1)/3)+1</f>
        <v>1</v>
      </c>
    </row>
    <row r="2187" spans="1:7" x14ac:dyDescent="0.25">
      <c r="A2187" t="s">
        <v>537</v>
      </c>
      <c r="B2187" s="1">
        <f>+WEEKNUM(_2023[[#This Row],[DATA]],21)</f>
        <v>22</v>
      </c>
      <c r="C2187" s="1">
        <v>30</v>
      </c>
      <c r="D2187" t="s">
        <v>7</v>
      </c>
      <c r="E2187">
        <v>1788.05</v>
      </c>
      <c r="F2187">
        <v>0</v>
      </c>
      <c r="G2187" s="3">
        <f>INT((MONTH(C2187)-1)/3)+1</f>
        <v>1</v>
      </c>
    </row>
    <row r="2188" spans="1:7" x14ac:dyDescent="0.25">
      <c r="A2188" t="s">
        <v>537</v>
      </c>
      <c r="B2188" s="1">
        <f>+WEEKNUM(_2023[[#This Row],[DATA]],21)</f>
        <v>22</v>
      </c>
      <c r="C2188" s="1">
        <v>25</v>
      </c>
      <c r="D2188" t="s">
        <v>9</v>
      </c>
      <c r="E2188">
        <v>2355.46</v>
      </c>
      <c r="F2188">
        <v>0</v>
      </c>
      <c r="G2188" s="3">
        <f>INT((MONTH(C2188)-1)/3)+1</f>
        <v>1</v>
      </c>
    </row>
    <row r="2189" spans="1:7" x14ac:dyDescent="0.25">
      <c r="A2189" t="s">
        <v>538</v>
      </c>
      <c r="B2189" s="1">
        <f>+WEEKNUM(_2023[[#This Row],[DATA]],21)</f>
        <v>22</v>
      </c>
      <c r="C2189" s="4">
        <v>20</v>
      </c>
      <c r="D2189" t="s">
        <v>5</v>
      </c>
      <c r="E2189">
        <v>1246.3800000000001</v>
      </c>
      <c r="F2189">
        <v>0</v>
      </c>
      <c r="G2189" s="3">
        <f>INT((MONTH(C2189)-1)/3)+1</f>
        <v>1</v>
      </c>
    </row>
    <row r="2190" spans="1:7" x14ac:dyDescent="0.25">
      <c r="A2190" t="s">
        <v>538</v>
      </c>
      <c r="B2190" s="1">
        <f>+WEEKNUM(_2023[[#This Row],[DATA]],21)</f>
        <v>22</v>
      </c>
      <c r="C2190" s="1">
        <v>24</v>
      </c>
      <c r="D2190" t="s">
        <v>11</v>
      </c>
      <c r="E2190">
        <v>1430.54</v>
      </c>
      <c r="F2190">
        <v>0</v>
      </c>
      <c r="G2190" s="3">
        <f>INT((MONTH(C2190)-1)/3)+1</f>
        <v>1</v>
      </c>
    </row>
    <row r="2191" spans="1:7" x14ac:dyDescent="0.25">
      <c r="A2191" t="s">
        <v>538</v>
      </c>
      <c r="B2191" s="1">
        <f>+WEEKNUM(_2023[[#This Row],[DATA]],21)</f>
        <v>22</v>
      </c>
      <c r="C2191" s="1">
        <v>22</v>
      </c>
      <c r="D2191" t="s">
        <v>6</v>
      </c>
      <c r="E2191">
        <v>1743.19</v>
      </c>
      <c r="F2191">
        <v>0</v>
      </c>
      <c r="G2191" s="3">
        <f>INT((MONTH(C2191)-1)/3)+1</f>
        <v>1</v>
      </c>
    </row>
    <row r="2192" spans="1:7" x14ac:dyDescent="0.25">
      <c r="A2192" t="s">
        <v>538</v>
      </c>
      <c r="B2192" s="1">
        <f>+WEEKNUM(_2023[[#This Row],[DATA]],21)</f>
        <v>22</v>
      </c>
      <c r="C2192" s="1">
        <v>26</v>
      </c>
      <c r="D2192" t="s">
        <v>14</v>
      </c>
      <c r="E2192">
        <v>3527.47</v>
      </c>
      <c r="F2192">
        <v>0</v>
      </c>
      <c r="G2192" s="3">
        <f>INT((MONTH(C2192)-1)/3)+1</f>
        <v>1</v>
      </c>
    </row>
    <row r="2193" spans="1:7" x14ac:dyDescent="0.25">
      <c r="A2193" t="s">
        <v>538</v>
      </c>
      <c r="B2193" s="1">
        <f>+WEEKNUM(_2023[[#This Row],[DATA]],21)</f>
        <v>22</v>
      </c>
      <c r="C2193" s="1">
        <v>21</v>
      </c>
      <c r="D2193" t="s">
        <v>8</v>
      </c>
      <c r="E2193">
        <v>3993.58</v>
      </c>
      <c r="F2193">
        <v>0</v>
      </c>
      <c r="G2193" s="3">
        <f>INT((MONTH(C2193)-1)/3)+1</f>
        <v>1</v>
      </c>
    </row>
    <row r="2194" spans="1:7" x14ac:dyDescent="0.25">
      <c r="A2194" t="s">
        <v>538</v>
      </c>
      <c r="B2194" s="1">
        <f>+WEEKNUM(_2023[[#This Row],[DATA]],21)</f>
        <v>22</v>
      </c>
      <c r="C2194" s="1">
        <v>18</v>
      </c>
      <c r="D2194" t="s">
        <v>13</v>
      </c>
      <c r="E2194">
        <v>1842.25</v>
      </c>
      <c r="F2194">
        <v>0</v>
      </c>
      <c r="G2194" s="3">
        <f>INT((MONTH(C2194)-1)/3)+1</f>
        <v>1</v>
      </c>
    </row>
    <row r="2195" spans="1:7" x14ac:dyDescent="0.25">
      <c r="A2195" t="s">
        <v>538</v>
      </c>
      <c r="B2195" s="1">
        <f>+WEEKNUM(_2023[[#This Row],[DATA]],21)</f>
        <v>22</v>
      </c>
      <c r="C2195" s="1">
        <v>17</v>
      </c>
      <c r="D2195" t="s">
        <v>22</v>
      </c>
      <c r="E2195">
        <v>1461.62</v>
      </c>
      <c r="F2195">
        <v>0</v>
      </c>
      <c r="G2195" s="3">
        <f>INT((MONTH(C2195)-1)/3)+1</f>
        <v>1</v>
      </c>
    </row>
    <row r="2196" spans="1:7" x14ac:dyDescent="0.25">
      <c r="A2196" t="s">
        <v>538</v>
      </c>
      <c r="B2196" s="1">
        <f>+WEEKNUM(_2023[[#This Row],[DATA]],21)</f>
        <v>22</v>
      </c>
      <c r="C2196" s="1">
        <v>27</v>
      </c>
      <c r="D2196" t="s">
        <v>12</v>
      </c>
      <c r="E2196">
        <v>1359.22</v>
      </c>
      <c r="F2196">
        <v>0</v>
      </c>
      <c r="G2196" s="3">
        <f>INT((MONTH(C2196)-1)/3)+1</f>
        <v>1</v>
      </c>
    </row>
    <row r="2197" spans="1:7" x14ac:dyDescent="0.25">
      <c r="A2197" t="s">
        <v>538</v>
      </c>
      <c r="B2197" s="1">
        <f>+WEEKNUM(_2023[[#This Row],[DATA]],21)</f>
        <v>22</v>
      </c>
      <c r="C2197" s="1">
        <v>19</v>
      </c>
      <c r="D2197" t="s">
        <v>4</v>
      </c>
      <c r="E2197">
        <v>1853.5</v>
      </c>
      <c r="F2197">
        <v>0</v>
      </c>
      <c r="G2197" s="3">
        <f>INT((MONTH(C2197)-1)/3)+1</f>
        <v>1</v>
      </c>
    </row>
    <row r="2198" spans="1:7" x14ac:dyDescent="0.25">
      <c r="A2198" t="s">
        <v>538</v>
      </c>
      <c r="B2198" s="1">
        <f>+WEEKNUM(_2023[[#This Row],[DATA]],21)</f>
        <v>22</v>
      </c>
      <c r="C2198" s="1">
        <v>27</v>
      </c>
      <c r="D2198" t="s">
        <v>10</v>
      </c>
      <c r="E2198">
        <v>1576.99</v>
      </c>
      <c r="F2198">
        <v>0</v>
      </c>
      <c r="G2198" s="3">
        <f>INT((MONTH(C2198)-1)/3)+1</f>
        <v>1</v>
      </c>
    </row>
    <row r="2199" spans="1:7" x14ac:dyDescent="0.25">
      <c r="A2199" t="s">
        <v>538</v>
      </c>
      <c r="B2199" s="1">
        <f>+WEEKNUM(_2023[[#This Row],[DATA]],21)</f>
        <v>22</v>
      </c>
      <c r="C2199" s="1">
        <v>23</v>
      </c>
      <c r="D2199" t="s">
        <v>21</v>
      </c>
      <c r="E2199">
        <v>2905.39</v>
      </c>
      <c r="F2199">
        <v>0</v>
      </c>
      <c r="G2199" s="3">
        <f>INT((MONTH(C2199)-1)/3)+1</f>
        <v>1</v>
      </c>
    </row>
    <row r="2200" spans="1:7" x14ac:dyDescent="0.25">
      <c r="A2200" t="s">
        <v>538</v>
      </c>
      <c r="B2200" s="1">
        <f>+WEEKNUM(_2023[[#This Row],[DATA]],21)</f>
        <v>22</v>
      </c>
      <c r="C2200" s="1">
        <v>29</v>
      </c>
      <c r="D2200" t="s">
        <v>3</v>
      </c>
      <c r="E2200">
        <v>1800.92</v>
      </c>
      <c r="F2200">
        <v>0</v>
      </c>
      <c r="G2200" s="3">
        <f>INT((MONTH(C2200)-1)/3)+1</f>
        <v>1</v>
      </c>
    </row>
    <row r="2201" spans="1:7" x14ac:dyDescent="0.25">
      <c r="A2201" t="s">
        <v>538</v>
      </c>
      <c r="B2201" s="1">
        <f>+WEEKNUM(_2023[[#This Row],[DATA]],21)</f>
        <v>22</v>
      </c>
      <c r="C2201" s="1">
        <v>30</v>
      </c>
      <c r="D2201" t="s">
        <v>7</v>
      </c>
      <c r="E2201">
        <v>2387.5100000000002</v>
      </c>
      <c r="F2201">
        <v>0</v>
      </c>
      <c r="G2201" s="3">
        <f>INT((MONTH(C2201)-1)/3)+1</f>
        <v>1</v>
      </c>
    </row>
    <row r="2202" spans="1:7" x14ac:dyDescent="0.25">
      <c r="A2202" t="s">
        <v>538</v>
      </c>
      <c r="B2202" s="1">
        <f>+WEEKNUM(_2023[[#This Row],[DATA]],21)</f>
        <v>22</v>
      </c>
      <c r="C2202" s="1">
        <v>25</v>
      </c>
      <c r="D2202" t="s">
        <v>9</v>
      </c>
      <c r="E2202">
        <v>2228.12</v>
      </c>
      <c r="F2202">
        <v>0</v>
      </c>
      <c r="G2202" s="3">
        <f>INT((MONTH(C2202)-1)/3)+1</f>
        <v>1</v>
      </c>
    </row>
    <row r="2203" spans="1:7" x14ac:dyDescent="0.25">
      <c r="A2203" t="s">
        <v>539</v>
      </c>
      <c r="B2203" s="1">
        <f>+WEEKNUM(_2023[[#This Row],[DATA]],21)</f>
        <v>22</v>
      </c>
      <c r="C2203" s="4">
        <v>20</v>
      </c>
      <c r="D2203" t="s">
        <v>5</v>
      </c>
      <c r="E2203">
        <v>1771.92</v>
      </c>
      <c r="F2203">
        <v>0</v>
      </c>
      <c r="G2203" s="3">
        <f>INT((MONTH(C2203)-1)/3)+1</f>
        <v>1</v>
      </c>
    </row>
    <row r="2204" spans="1:7" x14ac:dyDescent="0.25">
      <c r="A2204" t="s">
        <v>539</v>
      </c>
      <c r="B2204" s="1">
        <f>+WEEKNUM(_2023[[#This Row],[DATA]],21)</f>
        <v>22</v>
      </c>
      <c r="C2204" s="1">
        <v>24</v>
      </c>
      <c r="D2204" t="s">
        <v>11</v>
      </c>
      <c r="E2204">
        <v>1015</v>
      </c>
      <c r="F2204">
        <v>0</v>
      </c>
      <c r="G2204" s="3">
        <f>INT((MONTH(C2204)-1)/3)+1</f>
        <v>1</v>
      </c>
    </row>
    <row r="2205" spans="1:7" x14ac:dyDescent="0.25">
      <c r="A2205" t="s">
        <v>539</v>
      </c>
      <c r="B2205" s="1">
        <f>+WEEKNUM(_2023[[#This Row],[DATA]],21)</f>
        <v>22</v>
      </c>
      <c r="C2205" s="1">
        <v>22</v>
      </c>
      <c r="D2205" t="s">
        <v>6</v>
      </c>
      <c r="E2205">
        <v>1210.4100000000001</v>
      </c>
      <c r="F2205">
        <v>0</v>
      </c>
      <c r="G2205" s="3">
        <f>INT((MONTH(C2205)-1)/3)+1</f>
        <v>1</v>
      </c>
    </row>
    <row r="2206" spans="1:7" x14ac:dyDescent="0.25">
      <c r="A2206" t="s">
        <v>539</v>
      </c>
      <c r="B2206" s="1">
        <f>+WEEKNUM(_2023[[#This Row],[DATA]],21)</f>
        <v>22</v>
      </c>
      <c r="C2206" s="1">
        <v>26</v>
      </c>
      <c r="D2206" t="s">
        <v>14</v>
      </c>
      <c r="E2206">
        <v>2029.41</v>
      </c>
      <c r="F2206">
        <v>0</v>
      </c>
      <c r="G2206" s="3">
        <f>INT((MONTH(C2206)-1)/3)+1</f>
        <v>1</v>
      </c>
    </row>
    <row r="2207" spans="1:7" x14ac:dyDescent="0.25">
      <c r="A2207" t="s">
        <v>539</v>
      </c>
      <c r="B2207" s="1">
        <f>+WEEKNUM(_2023[[#This Row],[DATA]],21)</f>
        <v>22</v>
      </c>
      <c r="C2207" s="1">
        <v>21</v>
      </c>
      <c r="D2207" t="s">
        <v>8</v>
      </c>
      <c r="E2207">
        <v>3560.44</v>
      </c>
      <c r="F2207">
        <v>0</v>
      </c>
      <c r="G2207" s="3">
        <f>INT((MONTH(C2207)-1)/3)+1</f>
        <v>1</v>
      </c>
    </row>
    <row r="2208" spans="1:7" x14ac:dyDescent="0.25">
      <c r="A2208" t="s">
        <v>539</v>
      </c>
      <c r="B2208" s="1">
        <f>+WEEKNUM(_2023[[#This Row],[DATA]],21)</f>
        <v>22</v>
      </c>
      <c r="C2208" s="1">
        <v>18</v>
      </c>
      <c r="D2208" t="s">
        <v>13</v>
      </c>
      <c r="E2208">
        <v>1406.59</v>
      </c>
      <c r="F2208">
        <v>0</v>
      </c>
      <c r="G2208" s="3">
        <f>INT((MONTH(C2208)-1)/3)+1</f>
        <v>1</v>
      </c>
    </row>
    <row r="2209" spans="1:7" x14ac:dyDescent="0.25">
      <c r="A2209" t="s">
        <v>539</v>
      </c>
      <c r="B2209" s="1">
        <f>+WEEKNUM(_2023[[#This Row],[DATA]],21)</f>
        <v>22</v>
      </c>
      <c r="C2209" s="1">
        <v>17</v>
      </c>
      <c r="D2209" t="s">
        <v>22</v>
      </c>
      <c r="E2209">
        <v>3923.68</v>
      </c>
      <c r="F2209">
        <v>0</v>
      </c>
      <c r="G2209" s="3">
        <f>INT((MONTH(C2209)-1)/3)+1</f>
        <v>1</v>
      </c>
    </row>
    <row r="2210" spans="1:7" x14ac:dyDescent="0.25">
      <c r="A2210" t="s">
        <v>539</v>
      </c>
      <c r="B2210" s="1">
        <f>+WEEKNUM(_2023[[#This Row],[DATA]],21)</f>
        <v>22</v>
      </c>
      <c r="C2210" s="1">
        <v>27</v>
      </c>
      <c r="D2210" t="s">
        <v>12</v>
      </c>
      <c r="E2210">
        <v>2261</v>
      </c>
      <c r="F2210">
        <v>0</v>
      </c>
      <c r="G2210" s="3">
        <f>INT((MONTH(C2210)-1)/3)+1</f>
        <v>1</v>
      </c>
    </row>
    <row r="2211" spans="1:7" x14ac:dyDescent="0.25">
      <c r="A2211" t="s">
        <v>539</v>
      </c>
      <c r="B2211" s="1">
        <f>+WEEKNUM(_2023[[#This Row],[DATA]],21)</f>
        <v>22</v>
      </c>
      <c r="C2211" s="1">
        <v>19</v>
      </c>
      <c r="D2211" t="s">
        <v>4</v>
      </c>
      <c r="E2211">
        <v>1704.19</v>
      </c>
      <c r="F2211">
        <v>0</v>
      </c>
      <c r="G2211" s="3">
        <f>INT((MONTH(C2211)-1)/3)+1</f>
        <v>1</v>
      </c>
    </row>
    <row r="2212" spans="1:7" x14ac:dyDescent="0.25">
      <c r="A2212" t="s">
        <v>539</v>
      </c>
      <c r="B2212" s="1">
        <f>+WEEKNUM(_2023[[#This Row],[DATA]],21)</f>
        <v>22</v>
      </c>
      <c r="C2212" s="1">
        <v>27</v>
      </c>
      <c r="D2212" t="s">
        <v>10</v>
      </c>
      <c r="E2212">
        <v>2222.09</v>
      </c>
      <c r="F2212">
        <v>0</v>
      </c>
      <c r="G2212" s="3">
        <f>INT((MONTH(C2212)-1)/3)+1</f>
        <v>1</v>
      </c>
    </row>
    <row r="2213" spans="1:7" x14ac:dyDescent="0.25">
      <c r="A2213" t="s">
        <v>539</v>
      </c>
      <c r="B2213" s="1">
        <f>+WEEKNUM(_2023[[#This Row],[DATA]],21)</f>
        <v>22</v>
      </c>
      <c r="C2213" s="1">
        <v>23</v>
      </c>
      <c r="D2213" t="s">
        <v>21</v>
      </c>
      <c r="E2213">
        <v>1473.17</v>
      </c>
      <c r="F2213">
        <v>0</v>
      </c>
      <c r="G2213" s="3">
        <f>INT((MONTH(C2213)-1)/3)+1</f>
        <v>1</v>
      </c>
    </row>
    <row r="2214" spans="1:7" x14ac:dyDescent="0.25">
      <c r="A2214" t="s">
        <v>539</v>
      </c>
      <c r="B2214" s="1">
        <f>+WEEKNUM(_2023[[#This Row],[DATA]],21)</f>
        <v>22</v>
      </c>
      <c r="C2214" s="1">
        <v>29</v>
      </c>
      <c r="D2214" t="s">
        <v>3</v>
      </c>
      <c r="E2214">
        <v>1484.97</v>
      </c>
      <c r="F2214">
        <v>0</v>
      </c>
      <c r="G2214" s="3">
        <f>INT((MONTH(C2214)-1)/3)+1</f>
        <v>1</v>
      </c>
    </row>
    <row r="2215" spans="1:7" x14ac:dyDescent="0.25">
      <c r="A2215" t="s">
        <v>539</v>
      </c>
      <c r="B2215" s="1">
        <f>+WEEKNUM(_2023[[#This Row],[DATA]],21)</f>
        <v>22</v>
      </c>
      <c r="C2215" s="1">
        <v>30</v>
      </c>
      <c r="D2215" t="s">
        <v>7</v>
      </c>
      <c r="E2215">
        <v>2532.0300000000002</v>
      </c>
      <c r="F2215">
        <v>0</v>
      </c>
      <c r="G2215" s="3">
        <f>INT((MONTH(C2215)-1)/3)+1</f>
        <v>1</v>
      </c>
    </row>
    <row r="2216" spans="1:7" x14ac:dyDescent="0.25">
      <c r="A2216" t="s">
        <v>539</v>
      </c>
      <c r="B2216" s="1">
        <f>+WEEKNUM(_2023[[#This Row],[DATA]],21)</f>
        <v>22</v>
      </c>
      <c r="C2216" s="1">
        <v>25</v>
      </c>
      <c r="D2216" t="s">
        <v>9</v>
      </c>
      <c r="E2216">
        <v>3757.13</v>
      </c>
      <c r="F2216">
        <v>0</v>
      </c>
      <c r="G2216" s="3">
        <f>INT((MONTH(C2216)-1)/3)+1</f>
        <v>1</v>
      </c>
    </row>
    <row r="2217" spans="1:7" x14ac:dyDescent="0.25">
      <c r="A2217" t="s">
        <v>540</v>
      </c>
      <c r="B2217" s="1">
        <f>+WEEKNUM(_2023[[#This Row],[DATA]],21)</f>
        <v>22</v>
      </c>
      <c r="C2217" s="4">
        <v>20</v>
      </c>
      <c r="D2217" t="s">
        <v>5</v>
      </c>
      <c r="E2217">
        <v>2516.89</v>
      </c>
      <c r="F2217">
        <v>0</v>
      </c>
      <c r="G2217" s="3">
        <f>INT((MONTH(C2217)-1)/3)+1</f>
        <v>1</v>
      </c>
    </row>
    <row r="2218" spans="1:7" x14ac:dyDescent="0.25">
      <c r="A2218" t="s">
        <v>540</v>
      </c>
      <c r="B2218" s="1">
        <f>+WEEKNUM(_2023[[#This Row],[DATA]],21)</f>
        <v>22</v>
      </c>
      <c r="C2218" s="1">
        <v>24</v>
      </c>
      <c r="D2218" t="s">
        <v>11</v>
      </c>
      <c r="E2218">
        <v>1989.27</v>
      </c>
      <c r="F2218">
        <v>0</v>
      </c>
      <c r="G2218" s="3">
        <f>INT((MONTH(C2218)-1)/3)+1</f>
        <v>1</v>
      </c>
    </row>
    <row r="2219" spans="1:7" x14ac:dyDescent="0.25">
      <c r="A2219" t="s">
        <v>540</v>
      </c>
      <c r="B2219" s="1">
        <f>+WEEKNUM(_2023[[#This Row],[DATA]],21)</f>
        <v>22</v>
      </c>
      <c r="C2219" s="1">
        <v>22</v>
      </c>
      <c r="D2219" t="s">
        <v>6</v>
      </c>
      <c r="E2219">
        <v>1339.65</v>
      </c>
      <c r="F2219">
        <v>0</v>
      </c>
      <c r="G2219" s="3">
        <f>INT((MONTH(C2219)-1)/3)+1</f>
        <v>1</v>
      </c>
    </row>
    <row r="2220" spans="1:7" x14ac:dyDescent="0.25">
      <c r="A2220" t="s">
        <v>540</v>
      </c>
      <c r="B2220" s="1">
        <f>+WEEKNUM(_2023[[#This Row],[DATA]],21)</f>
        <v>22</v>
      </c>
      <c r="C2220" s="1">
        <v>26</v>
      </c>
      <c r="D2220" t="s">
        <v>14</v>
      </c>
      <c r="E2220">
        <v>3669.26</v>
      </c>
      <c r="F2220">
        <v>0</v>
      </c>
      <c r="G2220" s="3">
        <f>INT((MONTH(C2220)-1)/3)+1</f>
        <v>1</v>
      </c>
    </row>
    <row r="2221" spans="1:7" x14ac:dyDescent="0.25">
      <c r="A2221" t="s">
        <v>540</v>
      </c>
      <c r="B2221" s="1">
        <f>+WEEKNUM(_2023[[#This Row],[DATA]],21)</f>
        <v>22</v>
      </c>
      <c r="C2221" s="1">
        <v>21</v>
      </c>
      <c r="D2221" t="s">
        <v>8</v>
      </c>
      <c r="E2221">
        <v>4358.92</v>
      </c>
      <c r="F2221">
        <v>0</v>
      </c>
      <c r="G2221" s="3">
        <f>INT((MONTH(C2221)-1)/3)+1</f>
        <v>1</v>
      </c>
    </row>
    <row r="2222" spans="1:7" x14ac:dyDescent="0.25">
      <c r="A2222" t="s">
        <v>540</v>
      </c>
      <c r="B2222" s="1">
        <f>+WEEKNUM(_2023[[#This Row],[DATA]],21)</f>
        <v>22</v>
      </c>
      <c r="C2222" s="1">
        <v>18</v>
      </c>
      <c r="D2222" t="s">
        <v>13</v>
      </c>
      <c r="E2222">
        <v>2094.7199999999998</v>
      </c>
      <c r="F2222">
        <v>0</v>
      </c>
      <c r="G2222" s="3">
        <f>INT((MONTH(C2222)-1)/3)+1</f>
        <v>1</v>
      </c>
    </row>
    <row r="2223" spans="1:7" x14ac:dyDescent="0.25">
      <c r="A2223" t="s">
        <v>540</v>
      </c>
      <c r="B2223" s="1">
        <f>+WEEKNUM(_2023[[#This Row],[DATA]],21)</f>
        <v>22</v>
      </c>
      <c r="C2223" s="1">
        <v>17</v>
      </c>
      <c r="D2223" t="s">
        <v>22</v>
      </c>
      <c r="E2223">
        <v>2593.7600000000002</v>
      </c>
      <c r="F2223">
        <v>0</v>
      </c>
      <c r="G2223" s="3">
        <f>INT((MONTH(C2223)-1)/3)+1</f>
        <v>1</v>
      </c>
    </row>
    <row r="2224" spans="1:7" x14ac:dyDescent="0.25">
      <c r="A2224" t="s">
        <v>540</v>
      </c>
      <c r="B2224" s="1">
        <f>+WEEKNUM(_2023[[#This Row],[DATA]],21)</f>
        <v>22</v>
      </c>
      <c r="C2224" s="1">
        <v>27</v>
      </c>
      <c r="D2224" t="s">
        <v>12</v>
      </c>
      <c r="E2224">
        <v>3135.05</v>
      </c>
      <c r="F2224">
        <v>0</v>
      </c>
      <c r="G2224" s="3">
        <f>INT((MONTH(C2224)-1)/3)+1</f>
        <v>1</v>
      </c>
    </row>
    <row r="2225" spans="1:7" x14ac:dyDescent="0.25">
      <c r="A2225" t="s">
        <v>540</v>
      </c>
      <c r="B2225" s="1">
        <f>+WEEKNUM(_2023[[#This Row],[DATA]],21)</f>
        <v>22</v>
      </c>
      <c r="C2225" s="1">
        <v>19</v>
      </c>
      <c r="D2225" t="s">
        <v>4</v>
      </c>
      <c r="E2225">
        <v>2177.41</v>
      </c>
      <c r="F2225">
        <v>0</v>
      </c>
      <c r="G2225" s="3">
        <f>INT((MONTH(C2225)-1)/3)+1</f>
        <v>1</v>
      </c>
    </row>
    <row r="2226" spans="1:7" x14ac:dyDescent="0.25">
      <c r="A2226" t="s">
        <v>540</v>
      </c>
      <c r="B2226" s="1">
        <f>+WEEKNUM(_2023[[#This Row],[DATA]],21)</f>
        <v>22</v>
      </c>
      <c r="C2226" s="1">
        <v>27</v>
      </c>
      <c r="D2226" t="s">
        <v>10</v>
      </c>
      <c r="E2226">
        <v>1928.47</v>
      </c>
      <c r="F2226">
        <v>0</v>
      </c>
      <c r="G2226" s="3">
        <f>INT((MONTH(C2226)-1)/3)+1</f>
        <v>1</v>
      </c>
    </row>
    <row r="2227" spans="1:7" x14ac:dyDescent="0.25">
      <c r="A2227" t="s">
        <v>540</v>
      </c>
      <c r="B2227" s="1">
        <f>+WEEKNUM(_2023[[#This Row],[DATA]],21)</f>
        <v>22</v>
      </c>
      <c r="C2227" s="1">
        <v>23</v>
      </c>
      <c r="D2227" t="s">
        <v>21</v>
      </c>
      <c r="E2227">
        <v>2628.4</v>
      </c>
      <c r="F2227">
        <v>0</v>
      </c>
      <c r="G2227" s="3">
        <f>INT((MONTH(C2227)-1)/3)+1</f>
        <v>1</v>
      </c>
    </row>
    <row r="2228" spans="1:7" x14ac:dyDescent="0.25">
      <c r="A2228" t="s">
        <v>540</v>
      </c>
      <c r="B2228" s="1">
        <f>+WEEKNUM(_2023[[#This Row],[DATA]],21)</f>
        <v>22</v>
      </c>
      <c r="C2228" s="1">
        <v>29</v>
      </c>
      <c r="D2228" t="s">
        <v>3</v>
      </c>
      <c r="E2228">
        <v>1567.89</v>
      </c>
      <c r="F2228">
        <v>0</v>
      </c>
      <c r="G2228" s="3">
        <f>INT((MONTH(C2228)-1)/3)+1</f>
        <v>1</v>
      </c>
    </row>
    <row r="2229" spans="1:7" x14ac:dyDescent="0.25">
      <c r="A2229" t="s">
        <v>540</v>
      </c>
      <c r="B2229" s="1">
        <f>+WEEKNUM(_2023[[#This Row],[DATA]],21)</f>
        <v>22</v>
      </c>
      <c r="C2229" s="1">
        <v>30</v>
      </c>
      <c r="D2229" t="s">
        <v>7</v>
      </c>
      <c r="E2229">
        <v>2700.2</v>
      </c>
      <c r="F2229">
        <v>0</v>
      </c>
      <c r="G2229" s="3">
        <f>INT((MONTH(C2229)-1)/3)+1</f>
        <v>1</v>
      </c>
    </row>
    <row r="2230" spans="1:7" x14ac:dyDescent="0.25">
      <c r="A2230" t="s">
        <v>540</v>
      </c>
      <c r="B2230" s="1">
        <f>+WEEKNUM(_2023[[#This Row],[DATA]],21)</f>
        <v>22</v>
      </c>
      <c r="C2230" s="1">
        <v>25</v>
      </c>
      <c r="D2230" t="s">
        <v>9</v>
      </c>
      <c r="E2230">
        <v>4358.95</v>
      </c>
      <c r="F2230">
        <v>0</v>
      </c>
      <c r="G2230" s="3">
        <f>INT((MONTH(C2230)-1)/3)+1</f>
        <v>1</v>
      </c>
    </row>
    <row r="2231" spans="1:7" x14ac:dyDescent="0.25">
      <c r="A2231" t="s">
        <v>541</v>
      </c>
      <c r="B2231" s="1">
        <f>+WEEKNUM(_2023[[#This Row],[DATA]],21)</f>
        <v>22</v>
      </c>
      <c r="C2231" s="4">
        <v>20</v>
      </c>
      <c r="D2231" t="s">
        <v>5</v>
      </c>
      <c r="E2231">
        <v>2094.71</v>
      </c>
      <c r="F2231">
        <v>0</v>
      </c>
      <c r="G2231" s="3">
        <f>INT((MONTH(C2231)-1)/3)+1</f>
        <v>1</v>
      </c>
    </row>
    <row r="2232" spans="1:7" x14ac:dyDescent="0.25">
      <c r="A2232" t="s">
        <v>541</v>
      </c>
      <c r="B2232" s="1">
        <f>+WEEKNUM(_2023[[#This Row],[DATA]],21)</f>
        <v>22</v>
      </c>
      <c r="C2232" s="1">
        <v>24</v>
      </c>
      <c r="D2232" t="s">
        <v>11</v>
      </c>
      <c r="E2232">
        <v>1322.42</v>
      </c>
      <c r="F2232">
        <v>0</v>
      </c>
      <c r="G2232" s="3">
        <f>INT((MONTH(C2232)-1)/3)+1</f>
        <v>1</v>
      </c>
    </row>
    <row r="2233" spans="1:7" x14ac:dyDescent="0.25">
      <c r="A2233" t="s">
        <v>541</v>
      </c>
      <c r="B2233" s="1">
        <f>+WEEKNUM(_2023[[#This Row],[DATA]],21)</f>
        <v>22</v>
      </c>
      <c r="C2233" s="1">
        <v>22</v>
      </c>
      <c r="D2233" t="s">
        <v>6</v>
      </c>
      <c r="E2233">
        <v>1032.03</v>
      </c>
      <c r="F2233">
        <v>0</v>
      </c>
      <c r="G2233" s="3">
        <f>INT((MONTH(C2233)-1)/3)+1</f>
        <v>1</v>
      </c>
    </row>
    <row r="2234" spans="1:7" x14ac:dyDescent="0.25">
      <c r="A2234" t="s">
        <v>541</v>
      </c>
      <c r="B2234" s="1">
        <f>+WEEKNUM(_2023[[#This Row],[DATA]],21)</f>
        <v>22</v>
      </c>
      <c r="C2234" s="1">
        <v>26</v>
      </c>
      <c r="D2234" t="s">
        <v>14</v>
      </c>
      <c r="E2234">
        <v>3601.45</v>
      </c>
      <c r="F2234">
        <v>0</v>
      </c>
      <c r="G2234" s="3">
        <f>INT((MONTH(C2234)-1)/3)+1</f>
        <v>1</v>
      </c>
    </row>
    <row r="2235" spans="1:7" x14ac:dyDescent="0.25">
      <c r="A2235" t="s">
        <v>541</v>
      </c>
      <c r="B2235" s="1">
        <f>+WEEKNUM(_2023[[#This Row],[DATA]],21)</f>
        <v>22</v>
      </c>
      <c r="C2235" s="1">
        <v>21</v>
      </c>
      <c r="D2235" t="s">
        <v>8</v>
      </c>
      <c r="E2235">
        <v>4379.7700000000004</v>
      </c>
      <c r="F2235">
        <v>0</v>
      </c>
      <c r="G2235" s="3">
        <f>INT((MONTH(C2235)-1)/3)+1</f>
        <v>1</v>
      </c>
    </row>
    <row r="2236" spans="1:7" x14ac:dyDescent="0.25">
      <c r="A2236" t="s">
        <v>541</v>
      </c>
      <c r="B2236" s="1">
        <f>+WEEKNUM(_2023[[#This Row],[DATA]],21)</f>
        <v>22</v>
      </c>
      <c r="C2236" s="1">
        <v>18</v>
      </c>
      <c r="D2236" t="s">
        <v>13</v>
      </c>
      <c r="E2236">
        <v>2102.88</v>
      </c>
      <c r="F2236">
        <v>0</v>
      </c>
      <c r="G2236" s="3">
        <f>INT((MONTH(C2236)-1)/3)+1</f>
        <v>1</v>
      </c>
    </row>
    <row r="2237" spans="1:7" x14ac:dyDescent="0.25">
      <c r="A2237" t="s">
        <v>541</v>
      </c>
      <c r="B2237" s="1">
        <f>+WEEKNUM(_2023[[#This Row],[DATA]],21)</f>
        <v>22</v>
      </c>
      <c r="C2237" s="1">
        <v>17</v>
      </c>
      <c r="D2237" t="s">
        <v>22</v>
      </c>
      <c r="E2237">
        <v>3356.69</v>
      </c>
      <c r="F2237">
        <v>0</v>
      </c>
      <c r="G2237" s="3">
        <f>INT((MONTH(C2237)-1)/3)+1</f>
        <v>1</v>
      </c>
    </row>
    <row r="2238" spans="1:7" x14ac:dyDescent="0.25">
      <c r="A2238" t="s">
        <v>541</v>
      </c>
      <c r="B2238" s="1">
        <f>+WEEKNUM(_2023[[#This Row],[DATA]],21)</f>
        <v>22</v>
      </c>
      <c r="C2238" s="1">
        <v>27</v>
      </c>
      <c r="D2238" t="s">
        <v>12</v>
      </c>
      <c r="E2238">
        <v>3023.08</v>
      </c>
      <c r="F2238">
        <v>0</v>
      </c>
      <c r="G2238" s="3">
        <f>INT((MONTH(C2238)-1)/3)+1</f>
        <v>1</v>
      </c>
    </row>
    <row r="2239" spans="1:7" x14ac:dyDescent="0.25">
      <c r="A2239" t="s">
        <v>541</v>
      </c>
      <c r="B2239" s="1">
        <f>+WEEKNUM(_2023[[#This Row],[DATA]],21)</f>
        <v>22</v>
      </c>
      <c r="C2239" s="1">
        <v>27</v>
      </c>
      <c r="D2239" t="s">
        <v>10</v>
      </c>
      <c r="E2239">
        <v>2062.48</v>
      </c>
      <c r="F2239">
        <v>0</v>
      </c>
      <c r="G2239" s="3">
        <f>INT((MONTH(C2239)-1)/3)+1</f>
        <v>1</v>
      </c>
    </row>
    <row r="2240" spans="1:7" x14ac:dyDescent="0.25">
      <c r="A2240" t="s">
        <v>541</v>
      </c>
      <c r="B2240" s="1">
        <f>+WEEKNUM(_2023[[#This Row],[DATA]],21)</f>
        <v>22</v>
      </c>
      <c r="C2240" s="1">
        <v>23</v>
      </c>
      <c r="D2240" t="s">
        <v>21</v>
      </c>
      <c r="E2240">
        <v>3243.12</v>
      </c>
      <c r="F2240">
        <v>0</v>
      </c>
      <c r="G2240" s="3">
        <f>INT((MONTH(C2240)-1)/3)+1</f>
        <v>1</v>
      </c>
    </row>
    <row r="2241" spans="1:7" x14ac:dyDescent="0.25">
      <c r="A2241" t="s">
        <v>541</v>
      </c>
      <c r="B2241" s="1">
        <f>+WEEKNUM(_2023[[#This Row],[DATA]],21)</f>
        <v>22</v>
      </c>
      <c r="C2241" s="1">
        <v>29</v>
      </c>
      <c r="D2241" t="s">
        <v>3</v>
      </c>
      <c r="E2241">
        <v>2242.46</v>
      </c>
      <c r="F2241">
        <v>0</v>
      </c>
      <c r="G2241" s="3">
        <f>INT((MONTH(C2241)-1)/3)+1</f>
        <v>1</v>
      </c>
    </row>
    <row r="2242" spans="1:7" x14ac:dyDescent="0.25">
      <c r="A2242" t="s">
        <v>541</v>
      </c>
      <c r="B2242" s="1">
        <f>+WEEKNUM(_2023[[#This Row],[DATA]],21)</f>
        <v>22</v>
      </c>
      <c r="C2242" s="1">
        <v>30</v>
      </c>
      <c r="D2242" t="s">
        <v>7</v>
      </c>
      <c r="E2242">
        <v>2282.48</v>
      </c>
      <c r="F2242">
        <v>0</v>
      </c>
      <c r="G2242" s="3">
        <f>INT((MONTH(C2242)-1)/3)+1</f>
        <v>1</v>
      </c>
    </row>
    <row r="2243" spans="1:7" x14ac:dyDescent="0.25">
      <c r="A2243" t="s">
        <v>541</v>
      </c>
      <c r="B2243" s="1">
        <f>+WEEKNUM(_2023[[#This Row],[DATA]],21)</f>
        <v>22</v>
      </c>
      <c r="C2243" s="1">
        <v>25</v>
      </c>
      <c r="D2243" t="s">
        <v>9</v>
      </c>
      <c r="E2243">
        <v>2014.44</v>
      </c>
      <c r="F2243">
        <v>0</v>
      </c>
      <c r="G2243" s="3">
        <f>INT((MONTH(C2243)-1)/3)+1</f>
        <v>1</v>
      </c>
    </row>
    <row r="2244" spans="1:7" x14ac:dyDescent="0.25">
      <c r="A2244" t="s">
        <v>542</v>
      </c>
      <c r="B2244" s="1">
        <f>+WEEKNUM(_2023[[#This Row],[DATA]],21)</f>
        <v>23</v>
      </c>
      <c r="C2244" s="4">
        <v>20</v>
      </c>
      <c r="D2244" t="s">
        <v>5</v>
      </c>
      <c r="E2244">
        <v>1245.32</v>
      </c>
      <c r="F2244">
        <v>0</v>
      </c>
      <c r="G2244" s="3">
        <f>INT((MONTH(C2244)-1)/3)+1</f>
        <v>1</v>
      </c>
    </row>
    <row r="2245" spans="1:7" x14ac:dyDescent="0.25">
      <c r="A2245" t="s">
        <v>542</v>
      </c>
      <c r="B2245" s="1">
        <f>+WEEKNUM(_2023[[#This Row],[DATA]],21)</f>
        <v>23</v>
      </c>
      <c r="C2245" s="1">
        <v>24</v>
      </c>
      <c r="D2245" t="s">
        <v>11</v>
      </c>
      <c r="E2245">
        <v>1526.34</v>
      </c>
      <c r="F2245">
        <v>0</v>
      </c>
      <c r="G2245" s="3">
        <f>INT((MONTH(C2245)-1)/3)+1</f>
        <v>1</v>
      </c>
    </row>
    <row r="2246" spans="1:7" x14ac:dyDescent="0.25">
      <c r="A2246" t="s">
        <v>542</v>
      </c>
      <c r="B2246" s="1">
        <f>+WEEKNUM(_2023[[#This Row],[DATA]],21)</f>
        <v>23</v>
      </c>
      <c r="C2246" s="1">
        <v>22</v>
      </c>
      <c r="D2246" t="s">
        <v>6</v>
      </c>
      <c r="E2246">
        <v>896.05</v>
      </c>
      <c r="F2246">
        <v>0</v>
      </c>
      <c r="G2246" s="3">
        <f>INT((MONTH(C2246)-1)/3)+1</f>
        <v>1</v>
      </c>
    </row>
    <row r="2247" spans="1:7" x14ac:dyDescent="0.25">
      <c r="A2247" t="s">
        <v>542</v>
      </c>
      <c r="B2247" s="1">
        <f>+WEEKNUM(_2023[[#This Row],[DATA]],21)</f>
        <v>23</v>
      </c>
      <c r="C2247" s="1">
        <v>26</v>
      </c>
      <c r="D2247" t="s">
        <v>14</v>
      </c>
      <c r="E2247">
        <v>1921.57</v>
      </c>
      <c r="F2247">
        <v>0</v>
      </c>
      <c r="G2247" s="3">
        <f>INT((MONTH(C2247)-1)/3)+1</f>
        <v>1</v>
      </c>
    </row>
    <row r="2248" spans="1:7" x14ac:dyDescent="0.25">
      <c r="A2248" t="s">
        <v>542</v>
      </c>
      <c r="B2248" s="1">
        <f>+WEEKNUM(_2023[[#This Row],[DATA]],21)</f>
        <v>23</v>
      </c>
      <c r="C2248" s="1">
        <v>21</v>
      </c>
      <c r="D2248" t="s">
        <v>8</v>
      </c>
      <c r="E2248">
        <v>2285.21</v>
      </c>
      <c r="F2248">
        <v>0</v>
      </c>
      <c r="G2248" s="3">
        <f>INT((MONTH(C2248)-1)/3)+1</f>
        <v>1</v>
      </c>
    </row>
    <row r="2249" spans="1:7" x14ac:dyDescent="0.25">
      <c r="A2249" t="s">
        <v>542</v>
      </c>
      <c r="B2249" s="1">
        <f>+WEEKNUM(_2023[[#This Row],[DATA]],21)</f>
        <v>23</v>
      </c>
      <c r="C2249" s="1">
        <v>18</v>
      </c>
      <c r="D2249" t="s">
        <v>13</v>
      </c>
      <c r="E2249">
        <v>1120.53</v>
      </c>
      <c r="F2249">
        <v>0</v>
      </c>
      <c r="G2249" s="3">
        <f>INT((MONTH(C2249)-1)/3)+1</f>
        <v>1</v>
      </c>
    </row>
    <row r="2250" spans="1:7" x14ac:dyDescent="0.25">
      <c r="A2250" t="s">
        <v>542</v>
      </c>
      <c r="B2250" s="1">
        <f>+WEEKNUM(_2023[[#This Row],[DATA]],21)</f>
        <v>23</v>
      </c>
      <c r="C2250" s="1">
        <v>17</v>
      </c>
      <c r="D2250" t="s">
        <v>22</v>
      </c>
      <c r="E2250">
        <v>2329.7199999999998</v>
      </c>
      <c r="F2250">
        <v>0</v>
      </c>
      <c r="G2250" s="3">
        <f>INT((MONTH(C2250)-1)/3)+1</f>
        <v>1</v>
      </c>
    </row>
    <row r="2251" spans="1:7" x14ac:dyDescent="0.25">
      <c r="A2251" t="s">
        <v>542</v>
      </c>
      <c r="B2251" s="1">
        <f>+WEEKNUM(_2023[[#This Row],[DATA]],21)</f>
        <v>23</v>
      </c>
      <c r="C2251" s="1">
        <v>27</v>
      </c>
      <c r="D2251" t="s">
        <v>12</v>
      </c>
      <c r="E2251">
        <v>1273.6600000000001</v>
      </c>
      <c r="F2251">
        <v>0</v>
      </c>
      <c r="G2251" s="3">
        <f>INT((MONTH(C2251)-1)/3)+1</f>
        <v>1</v>
      </c>
    </row>
    <row r="2252" spans="1:7" x14ac:dyDescent="0.25">
      <c r="A2252" t="s">
        <v>542</v>
      </c>
      <c r="B2252" s="1">
        <f>+WEEKNUM(_2023[[#This Row],[DATA]],21)</f>
        <v>23</v>
      </c>
      <c r="C2252" s="1">
        <v>19</v>
      </c>
      <c r="D2252" t="s">
        <v>4</v>
      </c>
      <c r="E2252">
        <v>563.69000000000005</v>
      </c>
      <c r="F2252">
        <v>0</v>
      </c>
      <c r="G2252" s="3">
        <f>INT((MONTH(C2252)-1)/3)+1</f>
        <v>1</v>
      </c>
    </row>
    <row r="2253" spans="1:7" x14ac:dyDescent="0.25">
      <c r="A2253" t="s">
        <v>542</v>
      </c>
      <c r="B2253" s="1">
        <f>+WEEKNUM(_2023[[#This Row],[DATA]],21)</f>
        <v>23</v>
      </c>
      <c r="C2253" s="1">
        <v>27</v>
      </c>
      <c r="D2253" t="s">
        <v>10</v>
      </c>
      <c r="E2253">
        <v>1785.8</v>
      </c>
      <c r="F2253">
        <v>0</v>
      </c>
      <c r="G2253" s="3">
        <f>INT((MONTH(C2253)-1)/3)+1</f>
        <v>1</v>
      </c>
    </row>
    <row r="2254" spans="1:7" x14ac:dyDescent="0.25">
      <c r="A2254" t="s">
        <v>542</v>
      </c>
      <c r="B2254" s="1">
        <f>+WEEKNUM(_2023[[#This Row],[DATA]],21)</f>
        <v>23</v>
      </c>
      <c r="C2254" s="1">
        <v>23</v>
      </c>
      <c r="D2254" t="s">
        <v>21</v>
      </c>
      <c r="E2254">
        <v>1097.81</v>
      </c>
      <c r="F2254">
        <v>0</v>
      </c>
      <c r="G2254" s="3">
        <f>INT((MONTH(C2254)-1)/3)+1</f>
        <v>1</v>
      </c>
    </row>
    <row r="2255" spans="1:7" x14ac:dyDescent="0.25">
      <c r="A2255" t="s">
        <v>542</v>
      </c>
      <c r="B2255" s="1">
        <f>+WEEKNUM(_2023[[#This Row],[DATA]],21)</f>
        <v>23</v>
      </c>
      <c r="C2255" s="1">
        <v>29</v>
      </c>
      <c r="D2255" t="s">
        <v>3</v>
      </c>
      <c r="E2255">
        <v>806.68</v>
      </c>
      <c r="F2255">
        <v>0</v>
      </c>
      <c r="G2255" s="3">
        <f>INT((MONTH(C2255)-1)/3)+1</f>
        <v>1</v>
      </c>
    </row>
    <row r="2256" spans="1:7" x14ac:dyDescent="0.25">
      <c r="A2256" t="s">
        <v>542</v>
      </c>
      <c r="B2256" s="1">
        <f>+WEEKNUM(_2023[[#This Row],[DATA]],21)</f>
        <v>23</v>
      </c>
      <c r="C2256" s="1">
        <v>30</v>
      </c>
      <c r="D2256" t="s">
        <v>7</v>
      </c>
      <c r="E2256">
        <v>1612.29</v>
      </c>
      <c r="F2256">
        <v>0</v>
      </c>
      <c r="G2256" s="3">
        <f>INT((MONTH(C2256)-1)/3)+1</f>
        <v>1</v>
      </c>
    </row>
    <row r="2257" spans="1:7" x14ac:dyDescent="0.25">
      <c r="A2257" t="s">
        <v>542</v>
      </c>
      <c r="B2257" s="1">
        <f>+WEEKNUM(_2023[[#This Row],[DATA]],21)</f>
        <v>23</v>
      </c>
      <c r="C2257" s="1">
        <v>25</v>
      </c>
      <c r="D2257" t="s">
        <v>9</v>
      </c>
      <c r="E2257">
        <v>3166.4</v>
      </c>
      <c r="F2257">
        <v>0</v>
      </c>
      <c r="G2257" s="3">
        <f>INT((MONTH(C2257)-1)/3)+1</f>
        <v>1</v>
      </c>
    </row>
    <row r="2258" spans="1:7" x14ac:dyDescent="0.25">
      <c r="A2258" t="s">
        <v>543</v>
      </c>
      <c r="B2258" s="1">
        <f>+WEEKNUM(_2023[[#This Row],[DATA]],21)</f>
        <v>23</v>
      </c>
      <c r="C2258" s="4">
        <v>20</v>
      </c>
      <c r="D2258" t="s">
        <v>5</v>
      </c>
      <c r="E2258">
        <v>1160.1400000000001</v>
      </c>
      <c r="F2258">
        <v>0</v>
      </c>
      <c r="G2258" s="3">
        <f>INT((MONTH(C2258)-1)/3)+1</f>
        <v>1</v>
      </c>
    </row>
    <row r="2259" spans="1:7" x14ac:dyDescent="0.25">
      <c r="A2259" t="s">
        <v>543</v>
      </c>
      <c r="B2259" s="1">
        <f>+WEEKNUM(_2023[[#This Row],[DATA]],21)</f>
        <v>23</v>
      </c>
      <c r="C2259" s="1">
        <v>24</v>
      </c>
      <c r="D2259" t="s">
        <v>11</v>
      </c>
      <c r="E2259">
        <v>516.42999999999995</v>
      </c>
      <c r="F2259">
        <v>0</v>
      </c>
      <c r="G2259" s="3">
        <f>INT((MONTH(C2259)-1)/3)+1</f>
        <v>1</v>
      </c>
    </row>
    <row r="2260" spans="1:7" x14ac:dyDescent="0.25">
      <c r="A2260" t="s">
        <v>543</v>
      </c>
      <c r="B2260" s="1">
        <f>+WEEKNUM(_2023[[#This Row],[DATA]],21)</f>
        <v>23</v>
      </c>
      <c r="C2260" s="1">
        <v>22</v>
      </c>
      <c r="D2260" t="s">
        <v>6</v>
      </c>
      <c r="E2260">
        <v>766.73</v>
      </c>
      <c r="F2260">
        <v>0</v>
      </c>
      <c r="G2260" s="3">
        <f>INT((MONTH(C2260)-1)/3)+1</f>
        <v>1</v>
      </c>
    </row>
    <row r="2261" spans="1:7" x14ac:dyDescent="0.25">
      <c r="A2261" t="s">
        <v>543</v>
      </c>
      <c r="B2261" s="1">
        <f>+WEEKNUM(_2023[[#This Row],[DATA]],21)</f>
        <v>23</v>
      </c>
      <c r="C2261" s="1">
        <v>26</v>
      </c>
      <c r="D2261" t="s">
        <v>14</v>
      </c>
      <c r="E2261">
        <v>1974.28</v>
      </c>
      <c r="F2261">
        <v>0</v>
      </c>
      <c r="G2261" s="3">
        <f>INT((MONTH(C2261)-1)/3)+1</f>
        <v>1</v>
      </c>
    </row>
    <row r="2262" spans="1:7" x14ac:dyDescent="0.25">
      <c r="A2262" t="s">
        <v>543</v>
      </c>
      <c r="B2262" s="1">
        <f>+WEEKNUM(_2023[[#This Row],[DATA]],21)</f>
        <v>23</v>
      </c>
      <c r="C2262" s="1">
        <v>21</v>
      </c>
      <c r="D2262" t="s">
        <v>8</v>
      </c>
      <c r="E2262">
        <v>2862.52</v>
      </c>
      <c r="F2262">
        <v>0</v>
      </c>
      <c r="G2262" s="3">
        <f>INT((MONTH(C2262)-1)/3)+1</f>
        <v>1</v>
      </c>
    </row>
    <row r="2263" spans="1:7" x14ac:dyDescent="0.25">
      <c r="A2263" t="s">
        <v>543</v>
      </c>
      <c r="B2263" s="1">
        <f>+WEEKNUM(_2023[[#This Row],[DATA]],21)</f>
        <v>23</v>
      </c>
      <c r="C2263" s="1">
        <v>18</v>
      </c>
      <c r="D2263" t="s">
        <v>13</v>
      </c>
      <c r="E2263">
        <v>2035.42</v>
      </c>
      <c r="F2263">
        <v>0</v>
      </c>
      <c r="G2263" s="3">
        <f>INT((MONTH(C2263)-1)/3)+1</f>
        <v>1</v>
      </c>
    </row>
    <row r="2264" spans="1:7" x14ac:dyDescent="0.25">
      <c r="A2264" t="s">
        <v>543</v>
      </c>
      <c r="B2264" s="1">
        <f>+WEEKNUM(_2023[[#This Row],[DATA]],21)</f>
        <v>23</v>
      </c>
      <c r="C2264" s="1">
        <v>17</v>
      </c>
      <c r="D2264" t="s">
        <v>22</v>
      </c>
      <c r="E2264">
        <v>1671.94</v>
      </c>
      <c r="F2264">
        <v>0</v>
      </c>
      <c r="G2264" s="3">
        <f>INT((MONTH(C2264)-1)/3)+1</f>
        <v>1</v>
      </c>
    </row>
    <row r="2265" spans="1:7" x14ac:dyDescent="0.25">
      <c r="A2265" t="s">
        <v>543</v>
      </c>
      <c r="B2265" s="1">
        <f>+WEEKNUM(_2023[[#This Row],[DATA]],21)</f>
        <v>23</v>
      </c>
      <c r="C2265" s="1">
        <v>27</v>
      </c>
      <c r="D2265" t="s">
        <v>12</v>
      </c>
      <c r="E2265">
        <v>916.25</v>
      </c>
      <c r="F2265">
        <v>0</v>
      </c>
      <c r="G2265" s="3">
        <f>INT((MONTH(C2265)-1)/3)+1</f>
        <v>1</v>
      </c>
    </row>
    <row r="2266" spans="1:7" x14ac:dyDescent="0.25">
      <c r="A2266" t="s">
        <v>543</v>
      </c>
      <c r="B2266" s="1">
        <f>+WEEKNUM(_2023[[#This Row],[DATA]],21)</f>
        <v>23</v>
      </c>
      <c r="C2266" s="1">
        <v>19</v>
      </c>
      <c r="D2266" t="s">
        <v>4</v>
      </c>
      <c r="E2266">
        <v>1410.93</v>
      </c>
      <c r="F2266">
        <v>0</v>
      </c>
      <c r="G2266" s="3">
        <f>INT((MONTH(C2266)-1)/3)+1</f>
        <v>1</v>
      </c>
    </row>
    <row r="2267" spans="1:7" x14ac:dyDescent="0.25">
      <c r="A2267" t="s">
        <v>543</v>
      </c>
      <c r="B2267" s="1">
        <f>+WEEKNUM(_2023[[#This Row],[DATA]],21)</f>
        <v>23</v>
      </c>
      <c r="C2267" s="1">
        <v>27</v>
      </c>
      <c r="D2267" t="s">
        <v>10</v>
      </c>
      <c r="E2267">
        <v>1875.24</v>
      </c>
      <c r="F2267">
        <v>0</v>
      </c>
      <c r="G2267" s="3">
        <f>INT((MONTH(C2267)-1)/3)+1</f>
        <v>1</v>
      </c>
    </row>
    <row r="2268" spans="1:7" x14ac:dyDescent="0.25">
      <c r="A2268" t="s">
        <v>543</v>
      </c>
      <c r="B2268" s="1">
        <f>+WEEKNUM(_2023[[#This Row],[DATA]],21)</f>
        <v>23</v>
      </c>
      <c r="C2268" s="1">
        <v>23</v>
      </c>
      <c r="D2268" t="s">
        <v>21</v>
      </c>
      <c r="E2268">
        <v>995.88</v>
      </c>
      <c r="F2268">
        <v>0</v>
      </c>
      <c r="G2268" s="3">
        <f>INT((MONTH(C2268)-1)/3)+1</f>
        <v>1</v>
      </c>
    </row>
    <row r="2269" spans="1:7" x14ac:dyDescent="0.25">
      <c r="A2269" t="s">
        <v>543</v>
      </c>
      <c r="B2269" s="1">
        <f>+WEEKNUM(_2023[[#This Row],[DATA]],21)</f>
        <v>23</v>
      </c>
      <c r="C2269" s="1">
        <v>29</v>
      </c>
      <c r="D2269" t="s">
        <v>3</v>
      </c>
      <c r="E2269">
        <v>1297.1199999999999</v>
      </c>
      <c r="F2269">
        <v>0</v>
      </c>
      <c r="G2269" s="3">
        <f>INT((MONTH(C2269)-1)/3)+1</f>
        <v>1</v>
      </c>
    </row>
    <row r="2270" spans="1:7" x14ac:dyDescent="0.25">
      <c r="A2270" t="s">
        <v>543</v>
      </c>
      <c r="B2270" s="1">
        <f>+WEEKNUM(_2023[[#This Row],[DATA]],21)</f>
        <v>23</v>
      </c>
      <c r="C2270" s="1">
        <v>30</v>
      </c>
      <c r="D2270" t="s">
        <v>7</v>
      </c>
      <c r="E2270">
        <v>1568.64</v>
      </c>
      <c r="F2270">
        <v>0</v>
      </c>
      <c r="G2270" s="3">
        <f>INT((MONTH(C2270)-1)/3)+1</f>
        <v>1</v>
      </c>
    </row>
    <row r="2271" spans="1:7" x14ac:dyDescent="0.25">
      <c r="A2271" t="s">
        <v>543</v>
      </c>
      <c r="B2271" s="1">
        <f>+WEEKNUM(_2023[[#This Row],[DATA]],21)</f>
        <v>23</v>
      </c>
      <c r="C2271" s="1">
        <v>25</v>
      </c>
      <c r="D2271" t="s">
        <v>9</v>
      </c>
      <c r="E2271">
        <v>2374.62</v>
      </c>
      <c r="F2271">
        <v>0</v>
      </c>
      <c r="G2271" s="3">
        <f>INT((MONTH(C2271)-1)/3)+1</f>
        <v>1</v>
      </c>
    </row>
    <row r="2272" spans="1:7" x14ac:dyDescent="0.25">
      <c r="A2272" t="s">
        <v>544</v>
      </c>
      <c r="B2272" s="1">
        <f>+WEEKNUM(_2023[[#This Row],[DATA]],21)</f>
        <v>23</v>
      </c>
      <c r="C2272" s="4">
        <v>20</v>
      </c>
      <c r="D2272" t="s">
        <v>5</v>
      </c>
      <c r="E2272">
        <v>1257.3399999999999</v>
      </c>
      <c r="F2272">
        <v>0</v>
      </c>
      <c r="G2272" s="3">
        <f>INT((MONTH(C2272)-1)/3)+1</f>
        <v>1</v>
      </c>
    </row>
    <row r="2273" spans="1:7" x14ac:dyDescent="0.25">
      <c r="A2273" t="s">
        <v>544</v>
      </c>
      <c r="B2273" s="1">
        <f>+WEEKNUM(_2023[[#This Row],[DATA]],21)</f>
        <v>23</v>
      </c>
      <c r="C2273" s="1">
        <v>24</v>
      </c>
      <c r="D2273" t="s">
        <v>11</v>
      </c>
      <c r="E2273">
        <v>1171.24</v>
      </c>
      <c r="F2273">
        <v>0</v>
      </c>
      <c r="G2273" s="3">
        <f>INT((MONTH(C2273)-1)/3)+1</f>
        <v>1</v>
      </c>
    </row>
    <row r="2274" spans="1:7" x14ac:dyDescent="0.25">
      <c r="A2274" t="s">
        <v>544</v>
      </c>
      <c r="B2274" s="1">
        <f>+WEEKNUM(_2023[[#This Row],[DATA]],21)</f>
        <v>23</v>
      </c>
      <c r="C2274" s="1">
        <v>22</v>
      </c>
      <c r="D2274" t="s">
        <v>6</v>
      </c>
      <c r="E2274">
        <v>537.70000000000005</v>
      </c>
      <c r="F2274">
        <v>0</v>
      </c>
      <c r="G2274" s="3">
        <f>INT((MONTH(C2274)-1)/3)+1</f>
        <v>1</v>
      </c>
    </row>
    <row r="2275" spans="1:7" x14ac:dyDescent="0.25">
      <c r="A2275" t="s">
        <v>544</v>
      </c>
      <c r="B2275" s="1">
        <f>+WEEKNUM(_2023[[#This Row],[DATA]],21)</f>
        <v>23</v>
      </c>
      <c r="C2275" s="1">
        <v>26</v>
      </c>
      <c r="D2275" t="s">
        <v>14</v>
      </c>
      <c r="E2275">
        <v>3451.12</v>
      </c>
      <c r="F2275">
        <v>0</v>
      </c>
      <c r="G2275" s="3">
        <f>INT((MONTH(C2275)-1)/3)+1</f>
        <v>1</v>
      </c>
    </row>
    <row r="2276" spans="1:7" x14ac:dyDescent="0.25">
      <c r="A2276" t="s">
        <v>544</v>
      </c>
      <c r="B2276" s="1">
        <f>+WEEKNUM(_2023[[#This Row],[DATA]],21)</f>
        <v>23</v>
      </c>
      <c r="C2276" s="1">
        <v>21</v>
      </c>
      <c r="D2276" t="s">
        <v>8</v>
      </c>
      <c r="E2276">
        <v>2811.93</v>
      </c>
      <c r="F2276">
        <v>0</v>
      </c>
      <c r="G2276" s="3">
        <f>INT((MONTH(C2276)-1)/3)+1</f>
        <v>1</v>
      </c>
    </row>
    <row r="2277" spans="1:7" x14ac:dyDescent="0.25">
      <c r="A2277" t="s">
        <v>544</v>
      </c>
      <c r="B2277" s="1">
        <f>+WEEKNUM(_2023[[#This Row],[DATA]],21)</f>
        <v>23</v>
      </c>
      <c r="C2277" s="1">
        <v>18</v>
      </c>
      <c r="D2277" t="s">
        <v>13</v>
      </c>
      <c r="E2277">
        <v>2720.62</v>
      </c>
      <c r="F2277">
        <v>0</v>
      </c>
      <c r="G2277" s="3">
        <f>INT((MONTH(C2277)-1)/3)+1</f>
        <v>1</v>
      </c>
    </row>
    <row r="2278" spans="1:7" x14ac:dyDescent="0.25">
      <c r="A2278" t="s">
        <v>544</v>
      </c>
      <c r="B2278" s="1">
        <f>+WEEKNUM(_2023[[#This Row],[DATA]],21)</f>
        <v>23</v>
      </c>
      <c r="C2278" s="1">
        <v>17</v>
      </c>
      <c r="D2278" t="s">
        <v>22</v>
      </c>
      <c r="E2278">
        <v>3038.53</v>
      </c>
      <c r="F2278">
        <v>0</v>
      </c>
      <c r="G2278" s="3">
        <f>INT((MONTH(C2278)-1)/3)+1</f>
        <v>1</v>
      </c>
    </row>
    <row r="2279" spans="1:7" x14ac:dyDescent="0.25">
      <c r="A2279" t="s">
        <v>544</v>
      </c>
      <c r="B2279" s="1">
        <f>+WEEKNUM(_2023[[#This Row],[DATA]],21)</f>
        <v>23</v>
      </c>
      <c r="C2279" s="1">
        <v>27</v>
      </c>
      <c r="D2279" t="s">
        <v>12</v>
      </c>
      <c r="E2279">
        <v>1428.94</v>
      </c>
      <c r="F2279">
        <v>0</v>
      </c>
      <c r="G2279" s="3">
        <f>INT((MONTH(C2279)-1)/3)+1</f>
        <v>1</v>
      </c>
    </row>
    <row r="2280" spans="1:7" x14ac:dyDescent="0.25">
      <c r="A2280" t="s">
        <v>544</v>
      </c>
      <c r="B2280" s="1">
        <f>+WEEKNUM(_2023[[#This Row],[DATA]],21)</f>
        <v>23</v>
      </c>
      <c r="C2280" s="1">
        <v>19</v>
      </c>
      <c r="D2280" t="s">
        <v>4</v>
      </c>
      <c r="E2280">
        <v>354.28</v>
      </c>
      <c r="F2280">
        <v>0</v>
      </c>
      <c r="G2280" s="3">
        <f>INT((MONTH(C2280)-1)/3)+1</f>
        <v>1</v>
      </c>
    </row>
    <row r="2281" spans="1:7" x14ac:dyDescent="0.25">
      <c r="A2281" t="s">
        <v>544</v>
      </c>
      <c r="B2281" s="1">
        <f>+WEEKNUM(_2023[[#This Row],[DATA]],21)</f>
        <v>23</v>
      </c>
      <c r="C2281" s="1">
        <v>27</v>
      </c>
      <c r="D2281" t="s">
        <v>10</v>
      </c>
      <c r="E2281">
        <v>2092.83</v>
      </c>
      <c r="F2281">
        <v>0</v>
      </c>
      <c r="G2281" s="3">
        <f>INT((MONTH(C2281)-1)/3)+1</f>
        <v>1</v>
      </c>
    </row>
    <row r="2282" spans="1:7" x14ac:dyDescent="0.25">
      <c r="A2282" t="s">
        <v>544</v>
      </c>
      <c r="B2282" s="1">
        <f>+WEEKNUM(_2023[[#This Row],[DATA]],21)</f>
        <v>23</v>
      </c>
      <c r="C2282" s="1">
        <v>23</v>
      </c>
      <c r="D2282" t="s">
        <v>21</v>
      </c>
      <c r="E2282">
        <v>1259.6199999999999</v>
      </c>
      <c r="F2282">
        <v>0</v>
      </c>
      <c r="G2282" s="3">
        <f>INT((MONTH(C2282)-1)/3)+1</f>
        <v>1</v>
      </c>
    </row>
    <row r="2283" spans="1:7" x14ac:dyDescent="0.25">
      <c r="A2283" t="s">
        <v>544</v>
      </c>
      <c r="B2283" s="1">
        <f>+WEEKNUM(_2023[[#This Row],[DATA]],21)</f>
        <v>23</v>
      </c>
      <c r="C2283" s="1">
        <v>29</v>
      </c>
      <c r="D2283" t="s">
        <v>3</v>
      </c>
      <c r="E2283">
        <v>2150.0300000000002</v>
      </c>
      <c r="F2283">
        <v>0</v>
      </c>
      <c r="G2283" s="3">
        <f>INT((MONTH(C2283)-1)/3)+1</f>
        <v>1</v>
      </c>
    </row>
    <row r="2284" spans="1:7" x14ac:dyDescent="0.25">
      <c r="A2284" t="s">
        <v>544</v>
      </c>
      <c r="B2284" s="1">
        <f>+WEEKNUM(_2023[[#This Row],[DATA]],21)</f>
        <v>23</v>
      </c>
      <c r="C2284" s="1">
        <v>30</v>
      </c>
      <c r="D2284" t="s">
        <v>7</v>
      </c>
      <c r="E2284">
        <v>1634</v>
      </c>
      <c r="F2284">
        <v>0</v>
      </c>
      <c r="G2284" s="3">
        <f>INT((MONTH(C2284)-1)/3)+1</f>
        <v>1</v>
      </c>
    </row>
    <row r="2285" spans="1:7" x14ac:dyDescent="0.25">
      <c r="A2285" t="s">
        <v>544</v>
      </c>
      <c r="B2285" s="1">
        <f>+WEEKNUM(_2023[[#This Row],[DATA]],21)</f>
        <v>23</v>
      </c>
      <c r="C2285" s="1">
        <v>25</v>
      </c>
      <c r="D2285" t="s">
        <v>9</v>
      </c>
      <c r="E2285">
        <v>1688.6</v>
      </c>
      <c r="F2285">
        <v>0</v>
      </c>
      <c r="G2285" s="3">
        <f>INT((MONTH(C2285)-1)/3)+1</f>
        <v>1</v>
      </c>
    </row>
    <row r="2286" spans="1:7" x14ac:dyDescent="0.25">
      <c r="A2286" t="s">
        <v>545</v>
      </c>
      <c r="B2286" s="1">
        <f>+WEEKNUM(_2023[[#This Row],[DATA]],21)</f>
        <v>23</v>
      </c>
      <c r="C2286" s="4">
        <v>20</v>
      </c>
      <c r="D2286" t="s">
        <v>5</v>
      </c>
      <c r="E2286">
        <v>1138.1500000000001</v>
      </c>
      <c r="F2286">
        <v>0</v>
      </c>
      <c r="G2286" s="3">
        <f>INT((MONTH(C2286)-1)/3)+1</f>
        <v>1</v>
      </c>
    </row>
    <row r="2287" spans="1:7" x14ac:dyDescent="0.25">
      <c r="A2287" t="s">
        <v>545</v>
      </c>
      <c r="B2287" s="1">
        <f>+WEEKNUM(_2023[[#This Row],[DATA]],21)</f>
        <v>23</v>
      </c>
      <c r="C2287" s="1">
        <v>24</v>
      </c>
      <c r="D2287" t="s">
        <v>11</v>
      </c>
      <c r="E2287">
        <v>735.19</v>
      </c>
      <c r="F2287">
        <v>0</v>
      </c>
      <c r="G2287" s="3">
        <f>INT((MONTH(C2287)-1)/3)+1</f>
        <v>1</v>
      </c>
    </row>
    <row r="2288" spans="1:7" x14ac:dyDescent="0.25">
      <c r="A2288" t="s">
        <v>545</v>
      </c>
      <c r="B2288" s="1">
        <f>+WEEKNUM(_2023[[#This Row],[DATA]],21)</f>
        <v>23</v>
      </c>
      <c r="C2288" s="1">
        <v>22</v>
      </c>
      <c r="D2288" t="s">
        <v>6</v>
      </c>
      <c r="E2288">
        <v>1918.58</v>
      </c>
      <c r="F2288">
        <v>0</v>
      </c>
      <c r="G2288" s="3">
        <f>INT((MONTH(C2288)-1)/3)+1</f>
        <v>1</v>
      </c>
    </row>
    <row r="2289" spans="1:7" x14ac:dyDescent="0.25">
      <c r="A2289" t="s">
        <v>545</v>
      </c>
      <c r="B2289" s="1">
        <f>+WEEKNUM(_2023[[#This Row],[DATA]],21)</f>
        <v>23</v>
      </c>
      <c r="C2289" s="1">
        <v>26</v>
      </c>
      <c r="D2289" t="s">
        <v>14</v>
      </c>
      <c r="E2289">
        <v>4032.4</v>
      </c>
      <c r="F2289">
        <v>0</v>
      </c>
      <c r="G2289" s="3">
        <f>INT((MONTH(C2289)-1)/3)+1</f>
        <v>1</v>
      </c>
    </row>
    <row r="2290" spans="1:7" x14ac:dyDescent="0.25">
      <c r="A2290" t="s">
        <v>545</v>
      </c>
      <c r="B2290" s="1">
        <f>+WEEKNUM(_2023[[#This Row],[DATA]],21)</f>
        <v>23</v>
      </c>
      <c r="C2290" s="1">
        <v>21</v>
      </c>
      <c r="D2290" t="s">
        <v>8</v>
      </c>
      <c r="E2290">
        <v>3868.87</v>
      </c>
      <c r="F2290">
        <v>0</v>
      </c>
      <c r="G2290" s="3">
        <f>INT((MONTH(C2290)-1)/3)+1</f>
        <v>1</v>
      </c>
    </row>
    <row r="2291" spans="1:7" x14ac:dyDescent="0.25">
      <c r="A2291" t="s">
        <v>545</v>
      </c>
      <c r="B2291" s="1">
        <f>+WEEKNUM(_2023[[#This Row],[DATA]],21)</f>
        <v>23</v>
      </c>
      <c r="C2291" s="1">
        <v>18</v>
      </c>
      <c r="D2291" t="s">
        <v>13</v>
      </c>
      <c r="E2291">
        <v>1999.01</v>
      </c>
      <c r="F2291">
        <v>0</v>
      </c>
      <c r="G2291" s="3">
        <f>INT((MONTH(C2291)-1)/3)+1</f>
        <v>1</v>
      </c>
    </row>
    <row r="2292" spans="1:7" x14ac:dyDescent="0.25">
      <c r="A2292" t="s">
        <v>545</v>
      </c>
      <c r="B2292" s="1">
        <f>+WEEKNUM(_2023[[#This Row],[DATA]],21)</f>
        <v>23</v>
      </c>
      <c r="C2292" s="1">
        <v>17</v>
      </c>
      <c r="D2292" t="s">
        <v>22</v>
      </c>
      <c r="E2292">
        <v>2948.46</v>
      </c>
      <c r="F2292">
        <v>0</v>
      </c>
      <c r="G2292" s="3">
        <f>INT((MONTH(C2292)-1)/3)+1</f>
        <v>1</v>
      </c>
    </row>
    <row r="2293" spans="1:7" x14ac:dyDescent="0.25">
      <c r="A2293" t="s">
        <v>545</v>
      </c>
      <c r="B2293" s="1">
        <f>+WEEKNUM(_2023[[#This Row],[DATA]],21)</f>
        <v>23</v>
      </c>
      <c r="C2293" s="1">
        <v>27</v>
      </c>
      <c r="D2293" t="s">
        <v>12</v>
      </c>
      <c r="E2293">
        <v>1905.48</v>
      </c>
      <c r="F2293">
        <v>0</v>
      </c>
      <c r="G2293" s="3">
        <f>INT((MONTH(C2293)-1)/3)+1</f>
        <v>1</v>
      </c>
    </row>
    <row r="2294" spans="1:7" x14ac:dyDescent="0.25">
      <c r="A2294" t="s">
        <v>545</v>
      </c>
      <c r="B2294" s="1">
        <f>+WEEKNUM(_2023[[#This Row],[DATA]],21)</f>
        <v>23</v>
      </c>
      <c r="C2294" s="1">
        <v>19</v>
      </c>
      <c r="D2294" t="s">
        <v>4</v>
      </c>
      <c r="E2294">
        <v>1109.29</v>
      </c>
      <c r="F2294">
        <v>0</v>
      </c>
      <c r="G2294" s="3">
        <f>INT((MONTH(C2294)-1)/3)+1</f>
        <v>1</v>
      </c>
    </row>
    <row r="2295" spans="1:7" x14ac:dyDescent="0.25">
      <c r="A2295" t="s">
        <v>545</v>
      </c>
      <c r="B2295" s="1">
        <f>+WEEKNUM(_2023[[#This Row],[DATA]],21)</f>
        <v>23</v>
      </c>
      <c r="C2295" s="1">
        <v>27</v>
      </c>
      <c r="D2295" t="s">
        <v>10</v>
      </c>
      <c r="E2295">
        <v>2169.7399999999998</v>
      </c>
      <c r="F2295">
        <v>0</v>
      </c>
      <c r="G2295" s="3">
        <f>INT((MONTH(C2295)-1)/3)+1</f>
        <v>1</v>
      </c>
    </row>
    <row r="2296" spans="1:7" x14ac:dyDescent="0.25">
      <c r="A2296" t="s">
        <v>545</v>
      </c>
      <c r="B2296" s="1">
        <f>+WEEKNUM(_2023[[#This Row],[DATA]],21)</f>
        <v>23</v>
      </c>
      <c r="C2296" s="1">
        <v>23</v>
      </c>
      <c r="D2296" t="s">
        <v>21</v>
      </c>
      <c r="E2296">
        <v>2940.54</v>
      </c>
      <c r="F2296">
        <v>0</v>
      </c>
      <c r="G2296" s="3">
        <f>INT((MONTH(C2296)-1)/3)+1</f>
        <v>1</v>
      </c>
    </row>
    <row r="2297" spans="1:7" x14ac:dyDescent="0.25">
      <c r="A2297" t="s">
        <v>545</v>
      </c>
      <c r="B2297" s="1">
        <f>+WEEKNUM(_2023[[#This Row],[DATA]],21)</f>
        <v>23</v>
      </c>
      <c r="C2297" s="1">
        <v>29</v>
      </c>
      <c r="D2297" t="s">
        <v>3</v>
      </c>
      <c r="E2297">
        <v>4287.53</v>
      </c>
      <c r="F2297">
        <v>0</v>
      </c>
      <c r="G2297" s="3">
        <f>INT((MONTH(C2297)-1)/3)+1</f>
        <v>1</v>
      </c>
    </row>
    <row r="2298" spans="1:7" x14ac:dyDescent="0.25">
      <c r="A2298" t="s">
        <v>545</v>
      </c>
      <c r="B2298" s="1">
        <f>+WEEKNUM(_2023[[#This Row],[DATA]],21)</f>
        <v>23</v>
      </c>
      <c r="C2298" s="1">
        <v>30</v>
      </c>
      <c r="D2298" t="s">
        <v>7</v>
      </c>
      <c r="E2298">
        <v>1847.52</v>
      </c>
      <c r="F2298">
        <v>0</v>
      </c>
      <c r="G2298" s="3">
        <f>INT((MONTH(C2298)-1)/3)+1</f>
        <v>1</v>
      </c>
    </row>
    <row r="2299" spans="1:7" x14ac:dyDescent="0.25">
      <c r="A2299" t="s">
        <v>545</v>
      </c>
      <c r="B2299" s="1">
        <f>+WEEKNUM(_2023[[#This Row],[DATA]],21)</f>
        <v>23</v>
      </c>
      <c r="C2299" s="1">
        <v>25</v>
      </c>
      <c r="D2299" t="s">
        <v>9</v>
      </c>
      <c r="E2299">
        <v>3411.02</v>
      </c>
      <c r="F2299">
        <v>0</v>
      </c>
      <c r="G2299" s="3">
        <f>INT((MONTH(C2299)-1)/3)+1</f>
        <v>1</v>
      </c>
    </row>
    <row r="2300" spans="1:7" x14ac:dyDescent="0.25">
      <c r="A2300" t="s">
        <v>546</v>
      </c>
      <c r="B2300" s="1">
        <f>+WEEKNUM(_2023[[#This Row],[DATA]],21)</f>
        <v>23</v>
      </c>
      <c r="C2300" s="4">
        <v>20</v>
      </c>
      <c r="D2300" t="s">
        <v>5</v>
      </c>
      <c r="E2300">
        <v>1166.1600000000001</v>
      </c>
      <c r="F2300">
        <v>0</v>
      </c>
      <c r="G2300" s="3">
        <f>INT((MONTH(C2300)-1)/3)+1</f>
        <v>1</v>
      </c>
    </row>
    <row r="2301" spans="1:7" x14ac:dyDescent="0.25">
      <c r="A2301" t="s">
        <v>546</v>
      </c>
      <c r="B2301" s="1">
        <f>+WEEKNUM(_2023[[#This Row],[DATA]],21)</f>
        <v>23</v>
      </c>
      <c r="C2301" s="1">
        <v>24</v>
      </c>
      <c r="D2301" t="s">
        <v>11</v>
      </c>
      <c r="E2301">
        <v>962.27</v>
      </c>
      <c r="F2301">
        <v>0</v>
      </c>
      <c r="G2301" s="3">
        <f>INT((MONTH(C2301)-1)/3)+1</f>
        <v>1</v>
      </c>
    </row>
    <row r="2302" spans="1:7" x14ac:dyDescent="0.25">
      <c r="A2302" t="s">
        <v>546</v>
      </c>
      <c r="B2302" s="1">
        <f>+WEEKNUM(_2023[[#This Row],[DATA]],21)</f>
        <v>23</v>
      </c>
      <c r="C2302" s="1">
        <v>22</v>
      </c>
      <c r="D2302" t="s">
        <v>6</v>
      </c>
      <c r="E2302">
        <v>1514.12</v>
      </c>
      <c r="F2302">
        <v>0</v>
      </c>
      <c r="G2302" s="3">
        <f>INT((MONTH(C2302)-1)/3)+1</f>
        <v>1</v>
      </c>
    </row>
    <row r="2303" spans="1:7" x14ac:dyDescent="0.25">
      <c r="A2303" t="s">
        <v>546</v>
      </c>
      <c r="B2303" s="1">
        <f>+WEEKNUM(_2023[[#This Row],[DATA]],21)</f>
        <v>23</v>
      </c>
      <c r="C2303" s="1">
        <v>26</v>
      </c>
      <c r="D2303" t="s">
        <v>14</v>
      </c>
      <c r="E2303">
        <v>2227.13</v>
      </c>
      <c r="F2303">
        <v>0</v>
      </c>
      <c r="G2303" s="3">
        <f>INT((MONTH(C2303)-1)/3)+1</f>
        <v>1</v>
      </c>
    </row>
    <row r="2304" spans="1:7" x14ac:dyDescent="0.25">
      <c r="A2304" t="s">
        <v>546</v>
      </c>
      <c r="B2304" s="1">
        <f>+WEEKNUM(_2023[[#This Row],[DATA]],21)</f>
        <v>23</v>
      </c>
      <c r="C2304" s="1">
        <v>21</v>
      </c>
      <c r="D2304" t="s">
        <v>8</v>
      </c>
      <c r="E2304">
        <v>4468.03</v>
      </c>
      <c r="F2304">
        <v>0</v>
      </c>
      <c r="G2304" s="3">
        <f>INT((MONTH(C2304)-1)/3)+1</f>
        <v>1</v>
      </c>
    </row>
    <row r="2305" spans="1:7" x14ac:dyDescent="0.25">
      <c r="A2305" t="s">
        <v>546</v>
      </c>
      <c r="B2305" s="1">
        <f>+WEEKNUM(_2023[[#This Row],[DATA]],21)</f>
        <v>23</v>
      </c>
      <c r="C2305" s="1">
        <v>18</v>
      </c>
      <c r="D2305" t="s">
        <v>13</v>
      </c>
      <c r="E2305">
        <v>1794</v>
      </c>
      <c r="F2305">
        <v>0</v>
      </c>
      <c r="G2305" s="3">
        <f>INT((MONTH(C2305)-1)/3)+1</f>
        <v>1</v>
      </c>
    </row>
    <row r="2306" spans="1:7" x14ac:dyDescent="0.25">
      <c r="A2306" t="s">
        <v>546</v>
      </c>
      <c r="B2306" s="1">
        <f>+WEEKNUM(_2023[[#This Row],[DATA]],21)</f>
        <v>23</v>
      </c>
      <c r="C2306" s="1">
        <v>17</v>
      </c>
      <c r="D2306" t="s">
        <v>22</v>
      </c>
      <c r="E2306">
        <v>2022.54</v>
      </c>
      <c r="F2306">
        <v>0</v>
      </c>
      <c r="G2306" s="3">
        <f>INT((MONTH(C2306)-1)/3)+1</f>
        <v>1</v>
      </c>
    </row>
    <row r="2307" spans="1:7" x14ac:dyDescent="0.25">
      <c r="A2307" t="s">
        <v>546</v>
      </c>
      <c r="B2307" s="1">
        <f>+WEEKNUM(_2023[[#This Row],[DATA]],21)</f>
        <v>23</v>
      </c>
      <c r="C2307" s="1">
        <v>27</v>
      </c>
      <c r="D2307" t="s">
        <v>12</v>
      </c>
      <c r="E2307">
        <v>2151.56</v>
      </c>
      <c r="F2307">
        <v>0</v>
      </c>
      <c r="G2307" s="3">
        <f>INT((MONTH(C2307)-1)/3)+1</f>
        <v>1</v>
      </c>
    </row>
    <row r="2308" spans="1:7" x14ac:dyDescent="0.25">
      <c r="A2308" t="s">
        <v>546</v>
      </c>
      <c r="B2308" s="1">
        <f>+WEEKNUM(_2023[[#This Row],[DATA]],21)</f>
        <v>23</v>
      </c>
      <c r="C2308" s="1">
        <v>19</v>
      </c>
      <c r="D2308" t="s">
        <v>4</v>
      </c>
      <c r="E2308">
        <v>768.5</v>
      </c>
      <c r="F2308">
        <v>0</v>
      </c>
      <c r="G2308" s="3">
        <f>INT((MONTH(C2308)-1)/3)+1</f>
        <v>1</v>
      </c>
    </row>
    <row r="2309" spans="1:7" x14ac:dyDescent="0.25">
      <c r="A2309" t="s">
        <v>546</v>
      </c>
      <c r="B2309" s="1">
        <f>+WEEKNUM(_2023[[#This Row],[DATA]],21)</f>
        <v>23</v>
      </c>
      <c r="C2309" s="1">
        <v>27</v>
      </c>
      <c r="D2309" t="s">
        <v>10</v>
      </c>
      <c r="E2309">
        <v>3676.18</v>
      </c>
      <c r="F2309">
        <v>0</v>
      </c>
      <c r="G2309" s="3">
        <f>INT((MONTH(C2309)-1)/3)+1</f>
        <v>1</v>
      </c>
    </row>
    <row r="2310" spans="1:7" x14ac:dyDescent="0.25">
      <c r="A2310" t="s">
        <v>546</v>
      </c>
      <c r="B2310" s="1">
        <f>+WEEKNUM(_2023[[#This Row],[DATA]],21)</f>
        <v>23</v>
      </c>
      <c r="C2310" s="1">
        <v>23</v>
      </c>
      <c r="D2310" t="s">
        <v>21</v>
      </c>
      <c r="E2310">
        <v>2219.86</v>
      </c>
      <c r="F2310">
        <v>0</v>
      </c>
      <c r="G2310" s="3">
        <f>INT((MONTH(C2310)-1)/3)+1</f>
        <v>1</v>
      </c>
    </row>
    <row r="2311" spans="1:7" x14ac:dyDescent="0.25">
      <c r="A2311" t="s">
        <v>546</v>
      </c>
      <c r="B2311" s="1">
        <f>+WEEKNUM(_2023[[#This Row],[DATA]],21)</f>
        <v>23</v>
      </c>
      <c r="C2311" s="1">
        <v>29</v>
      </c>
      <c r="D2311" t="s">
        <v>3</v>
      </c>
      <c r="E2311">
        <v>2973.8</v>
      </c>
      <c r="F2311">
        <v>0</v>
      </c>
      <c r="G2311" s="3">
        <f>INT((MONTH(C2311)-1)/3)+1</f>
        <v>1</v>
      </c>
    </row>
    <row r="2312" spans="1:7" x14ac:dyDescent="0.25">
      <c r="A2312" t="s">
        <v>546</v>
      </c>
      <c r="B2312" s="1">
        <f>+WEEKNUM(_2023[[#This Row],[DATA]],21)</f>
        <v>23</v>
      </c>
      <c r="C2312" s="1">
        <v>30</v>
      </c>
      <c r="D2312" t="s">
        <v>7</v>
      </c>
      <c r="E2312">
        <v>1517.77</v>
      </c>
      <c r="F2312">
        <v>0</v>
      </c>
      <c r="G2312" s="3">
        <f>INT((MONTH(C2312)-1)/3)+1</f>
        <v>1</v>
      </c>
    </row>
    <row r="2313" spans="1:7" x14ac:dyDescent="0.25">
      <c r="A2313" t="s">
        <v>546</v>
      </c>
      <c r="B2313" s="1">
        <f>+WEEKNUM(_2023[[#This Row],[DATA]],21)</f>
        <v>23</v>
      </c>
      <c r="C2313" s="1">
        <v>25</v>
      </c>
      <c r="D2313" t="s">
        <v>9</v>
      </c>
      <c r="E2313">
        <v>3269.49</v>
      </c>
      <c r="F2313">
        <v>0</v>
      </c>
      <c r="G2313" s="3">
        <f>INT((MONTH(C2313)-1)/3)+1</f>
        <v>1</v>
      </c>
    </row>
    <row r="2314" spans="1:7" x14ac:dyDescent="0.25">
      <c r="A2314" t="s">
        <v>547</v>
      </c>
      <c r="B2314" s="1">
        <f>+WEEKNUM(_2023[[#This Row],[DATA]],21)</f>
        <v>23</v>
      </c>
      <c r="C2314" s="4">
        <v>20</v>
      </c>
      <c r="D2314" t="s">
        <v>5</v>
      </c>
      <c r="E2314">
        <v>1390.03</v>
      </c>
      <c r="F2314">
        <v>0</v>
      </c>
      <c r="G2314" s="3">
        <f>INT((MONTH(C2314)-1)/3)+1</f>
        <v>1</v>
      </c>
    </row>
    <row r="2315" spans="1:7" x14ac:dyDescent="0.25">
      <c r="A2315" t="s">
        <v>547</v>
      </c>
      <c r="B2315" s="1">
        <f>+WEEKNUM(_2023[[#This Row],[DATA]],21)</f>
        <v>23</v>
      </c>
      <c r="C2315" s="1">
        <v>24</v>
      </c>
      <c r="D2315" t="s">
        <v>11</v>
      </c>
      <c r="E2315">
        <v>1488.04</v>
      </c>
      <c r="F2315">
        <v>0</v>
      </c>
      <c r="G2315" s="3">
        <f>INT((MONTH(C2315)-1)/3)+1</f>
        <v>1</v>
      </c>
    </row>
    <row r="2316" spans="1:7" x14ac:dyDescent="0.25">
      <c r="A2316" t="s">
        <v>547</v>
      </c>
      <c r="B2316" s="1">
        <f>+WEEKNUM(_2023[[#This Row],[DATA]],21)</f>
        <v>23</v>
      </c>
      <c r="C2316" s="1">
        <v>22</v>
      </c>
      <c r="D2316" t="s">
        <v>6</v>
      </c>
      <c r="E2316">
        <v>581.6</v>
      </c>
      <c r="F2316">
        <v>0</v>
      </c>
      <c r="G2316" s="3">
        <f>INT((MONTH(C2316)-1)/3)+1</f>
        <v>1</v>
      </c>
    </row>
    <row r="2317" spans="1:7" x14ac:dyDescent="0.25">
      <c r="A2317" t="s">
        <v>547</v>
      </c>
      <c r="B2317" s="1">
        <f>+WEEKNUM(_2023[[#This Row],[DATA]],21)</f>
        <v>23</v>
      </c>
      <c r="C2317" s="1">
        <v>26</v>
      </c>
      <c r="D2317" t="s">
        <v>14</v>
      </c>
      <c r="E2317">
        <v>3728.98</v>
      </c>
      <c r="F2317">
        <v>0</v>
      </c>
      <c r="G2317" s="3">
        <f>INT((MONTH(C2317)-1)/3)+1</f>
        <v>1</v>
      </c>
    </row>
    <row r="2318" spans="1:7" x14ac:dyDescent="0.25">
      <c r="A2318" t="s">
        <v>547</v>
      </c>
      <c r="B2318" s="1">
        <f>+WEEKNUM(_2023[[#This Row],[DATA]],21)</f>
        <v>23</v>
      </c>
      <c r="C2318" s="1">
        <v>21</v>
      </c>
      <c r="D2318" t="s">
        <v>8</v>
      </c>
      <c r="E2318">
        <v>3607.23</v>
      </c>
      <c r="F2318">
        <v>0</v>
      </c>
      <c r="G2318" s="3">
        <f>INT((MONTH(C2318)-1)/3)+1</f>
        <v>1</v>
      </c>
    </row>
    <row r="2319" spans="1:7" x14ac:dyDescent="0.25">
      <c r="A2319" t="s">
        <v>547</v>
      </c>
      <c r="B2319" s="1">
        <f>+WEEKNUM(_2023[[#This Row],[DATA]],21)</f>
        <v>23</v>
      </c>
      <c r="C2319" s="1">
        <v>18</v>
      </c>
      <c r="D2319" t="s">
        <v>13</v>
      </c>
      <c r="E2319">
        <v>2220.21</v>
      </c>
      <c r="F2319">
        <v>0</v>
      </c>
      <c r="G2319" s="3">
        <f>INT((MONTH(C2319)-1)/3)+1</f>
        <v>1</v>
      </c>
    </row>
    <row r="2320" spans="1:7" x14ac:dyDescent="0.25">
      <c r="A2320" t="s">
        <v>547</v>
      </c>
      <c r="B2320" s="1">
        <f>+WEEKNUM(_2023[[#This Row],[DATA]],21)</f>
        <v>23</v>
      </c>
      <c r="C2320" s="1">
        <v>17</v>
      </c>
      <c r="D2320" t="s">
        <v>22</v>
      </c>
      <c r="E2320">
        <v>1633.06</v>
      </c>
      <c r="F2320">
        <v>0</v>
      </c>
      <c r="G2320" s="3">
        <f>INT((MONTH(C2320)-1)/3)+1</f>
        <v>1</v>
      </c>
    </row>
    <row r="2321" spans="1:7" x14ac:dyDescent="0.25">
      <c r="A2321" t="s">
        <v>547</v>
      </c>
      <c r="B2321" s="1">
        <f>+WEEKNUM(_2023[[#This Row],[DATA]],21)</f>
        <v>23</v>
      </c>
      <c r="C2321" s="1">
        <v>27</v>
      </c>
      <c r="D2321" t="s">
        <v>12</v>
      </c>
      <c r="E2321">
        <v>3041.3</v>
      </c>
      <c r="F2321">
        <v>0</v>
      </c>
      <c r="G2321" s="3">
        <f>INT((MONTH(C2321)-1)/3)+1</f>
        <v>1</v>
      </c>
    </row>
    <row r="2322" spans="1:7" x14ac:dyDescent="0.25">
      <c r="A2322" t="s">
        <v>547</v>
      </c>
      <c r="B2322" s="1">
        <f>+WEEKNUM(_2023[[#This Row],[DATA]],21)</f>
        <v>23</v>
      </c>
      <c r="C2322" s="1">
        <v>19</v>
      </c>
      <c r="D2322" t="s">
        <v>4</v>
      </c>
      <c r="E2322">
        <v>1637.45</v>
      </c>
      <c r="F2322">
        <v>0</v>
      </c>
      <c r="G2322" s="3">
        <f>INT((MONTH(C2322)-1)/3)+1</f>
        <v>1</v>
      </c>
    </row>
    <row r="2323" spans="1:7" x14ac:dyDescent="0.25">
      <c r="A2323" t="s">
        <v>547</v>
      </c>
      <c r="B2323" s="1">
        <f>+WEEKNUM(_2023[[#This Row],[DATA]],21)</f>
        <v>23</v>
      </c>
      <c r="C2323" s="1">
        <v>27</v>
      </c>
      <c r="D2323" t="s">
        <v>10</v>
      </c>
      <c r="E2323">
        <v>2653</v>
      </c>
      <c r="F2323">
        <v>0</v>
      </c>
      <c r="G2323" s="3">
        <f>INT((MONTH(C2323)-1)/3)+1</f>
        <v>1</v>
      </c>
    </row>
    <row r="2324" spans="1:7" x14ac:dyDescent="0.25">
      <c r="A2324" t="s">
        <v>547</v>
      </c>
      <c r="B2324" s="1">
        <f>+WEEKNUM(_2023[[#This Row],[DATA]],21)</f>
        <v>23</v>
      </c>
      <c r="C2324" s="1">
        <v>23</v>
      </c>
      <c r="D2324" t="s">
        <v>21</v>
      </c>
      <c r="E2324">
        <v>2976.52</v>
      </c>
      <c r="F2324">
        <v>0</v>
      </c>
      <c r="G2324" s="3">
        <f>INT((MONTH(C2324)-1)/3)+1</f>
        <v>1</v>
      </c>
    </row>
    <row r="2325" spans="1:7" x14ac:dyDescent="0.25">
      <c r="A2325" t="s">
        <v>547</v>
      </c>
      <c r="B2325" s="1">
        <f>+WEEKNUM(_2023[[#This Row],[DATA]],21)</f>
        <v>23</v>
      </c>
      <c r="C2325" s="1">
        <v>29</v>
      </c>
      <c r="D2325" t="s">
        <v>3</v>
      </c>
      <c r="E2325">
        <v>2095.96</v>
      </c>
      <c r="F2325">
        <v>0</v>
      </c>
      <c r="G2325" s="3">
        <f>INT((MONTH(C2325)-1)/3)+1</f>
        <v>1</v>
      </c>
    </row>
    <row r="2326" spans="1:7" x14ac:dyDescent="0.25">
      <c r="A2326" t="s">
        <v>547</v>
      </c>
      <c r="B2326" s="1">
        <f>+WEEKNUM(_2023[[#This Row],[DATA]],21)</f>
        <v>23</v>
      </c>
      <c r="C2326" s="1">
        <v>30</v>
      </c>
      <c r="D2326" t="s">
        <v>7</v>
      </c>
      <c r="E2326">
        <v>1866.22</v>
      </c>
      <c r="F2326">
        <v>0</v>
      </c>
      <c r="G2326" s="3">
        <f>INT((MONTH(C2326)-1)/3)+1</f>
        <v>1</v>
      </c>
    </row>
    <row r="2327" spans="1:7" x14ac:dyDescent="0.25">
      <c r="A2327" t="s">
        <v>547</v>
      </c>
      <c r="B2327" s="1">
        <f>+WEEKNUM(_2023[[#This Row],[DATA]],21)</f>
        <v>23</v>
      </c>
      <c r="C2327" s="1">
        <v>25</v>
      </c>
      <c r="D2327" t="s">
        <v>9</v>
      </c>
      <c r="E2327">
        <v>2517.5</v>
      </c>
      <c r="F2327">
        <v>0</v>
      </c>
      <c r="G2327" s="3">
        <f>INT((MONTH(C2327)-1)/3)+1</f>
        <v>1</v>
      </c>
    </row>
    <row r="2328" spans="1:7" x14ac:dyDescent="0.25">
      <c r="A2328" t="s">
        <v>548</v>
      </c>
      <c r="B2328" s="1">
        <f>+WEEKNUM(_2023[[#This Row],[DATA]],21)</f>
        <v>23</v>
      </c>
      <c r="C2328" s="4">
        <v>20</v>
      </c>
      <c r="D2328" t="s">
        <v>5</v>
      </c>
      <c r="E2328">
        <v>1433.49</v>
      </c>
      <c r="F2328">
        <v>0</v>
      </c>
      <c r="G2328" s="3">
        <f>INT((MONTH(C2328)-1)/3)+1</f>
        <v>1</v>
      </c>
    </row>
    <row r="2329" spans="1:7" x14ac:dyDescent="0.25">
      <c r="A2329" t="s">
        <v>548</v>
      </c>
      <c r="B2329" s="1">
        <f>+WEEKNUM(_2023[[#This Row],[DATA]],21)</f>
        <v>23</v>
      </c>
      <c r="C2329" s="1">
        <v>24</v>
      </c>
      <c r="D2329" t="s">
        <v>11</v>
      </c>
      <c r="E2329">
        <v>980.17</v>
      </c>
      <c r="F2329">
        <v>0</v>
      </c>
      <c r="G2329" s="3">
        <f>INT((MONTH(C2329)-1)/3)+1</f>
        <v>1</v>
      </c>
    </row>
    <row r="2330" spans="1:7" x14ac:dyDescent="0.25">
      <c r="A2330" t="s">
        <v>548</v>
      </c>
      <c r="B2330" s="1">
        <f>+WEEKNUM(_2023[[#This Row],[DATA]],21)</f>
        <v>23</v>
      </c>
      <c r="C2330" s="1">
        <v>22</v>
      </c>
      <c r="D2330" t="s">
        <v>6</v>
      </c>
      <c r="E2330">
        <v>568</v>
      </c>
      <c r="F2330">
        <v>0</v>
      </c>
      <c r="G2330" s="3">
        <f>INT((MONTH(C2330)-1)/3)+1</f>
        <v>1</v>
      </c>
    </row>
    <row r="2331" spans="1:7" x14ac:dyDescent="0.25">
      <c r="A2331" t="s">
        <v>548</v>
      </c>
      <c r="B2331" s="1">
        <f>+WEEKNUM(_2023[[#This Row],[DATA]],21)</f>
        <v>23</v>
      </c>
      <c r="C2331" s="1">
        <v>26</v>
      </c>
      <c r="D2331" t="s">
        <v>14</v>
      </c>
      <c r="E2331">
        <v>2694.27</v>
      </c>
      <c r="F2331">
        <v>0</v>
      </c>
      <c r="G2331" s="3">
        <f>INT((MONTH(C2331)-1)/3)+1</f>
        <v>1</v>
      </c>
    </row>
    <row r="2332" spans="1:7" x14ac:dyDescent="0.25">
      <c r="A2332" t="s">
        <v>548</v>
      </c>
      <c r="B2332" s="1">
        <f>+WEEKNUM(_2023[[#This Row],[DATA]],21)</f>
        <v>23</v>
      </c>
      <c r="C2332" s="1">
        <v>21</v>
      </c>
      <c r="D2332" t="s">
        <v>8</v>
      </c>
      <c r="E2332">
        <v>3513.52</v>
      </c>
      <c r="F2332">
        <v>0</v>
      </c>
      <c r="G2332" s="3">
        <f>INT((MONTH(C2332)-1)/3)+1</f>
        <v>1</v>
      </c>
    </row>
    <row r="2333" spans="1:7" x14ac:dyDescent="0.25">
      <c r="A2333" t="s">
        <v>548</v>
      </c>
      <c r="B2333" s="1">
        <f>+WEEKNUM(_2023[[#This Row],[DATA]],21)</f>
        <v>23</v>
      </c>
      <c r="C2333" s="1">
        <v>18</v>
      </c>
      <c r="D2333" t="s">
        <v>13</v>
      </c>
      <c r="E2333">
        <v>2015.13</v>
      </c>
      <c r="F2333">
        <v>0</v>
      </c>
      <c r="G2333" s="3">
        <f>INT((MONTH(C2333)-1)/3)+1</f>
        <v>1</v>
      </c>
    </row>
    <row r="2334" spans="1:7" x14ac:dyDescent="0.25">
      <c r="A2334" t="s">
        <v>548</v>
      </c>
      <c r="B2334" s="1">
        <f>+WEEKNUM(_2023[[#This Row],[DATA]],21)</f>
        <v>23</v>
      </c>
      <c r="C2334" s="1">
        <v>17</v>
      </c>
      <c r="D2334" t="s">
        <v>22</v>
      </c>
      <c r="E2334">
        <v>4402.37</v>
      </c>
      <c r="F2334">
        <v>0</v>
      </c>
      <c r="G2334" s="3">
        <f>INT((MONTH(C2334)-1)/3)+1</f>
        <v>1</v>
      </c>
    </row>
    <row r="2335" spans="1:7" x14ac:dyDescent="0.25">
      <c r="A2335" t="s">
        <v>548</v>
      </c>
      <c r="B2335" s="1">
        <f>+WEEKNUM(_2023[[#This Row],[DATA]],21)</f>
        <v>23</v>
      </c>
      <c r="C2335" s="1">
        <v>27</v>
      </c>
      <c r="D2335" t="s">
        <v>12</v>
      </c>
      <c r="E2335">
        <v>2479.1999999999998</v>
      </c>
      <c r="F2335">
        <v>0</v>
      </c>
      <c r="G2335" s="3">
        <f>INT((MONTH(C2335)-1)/3)+1</f>
        <v>1</v>
      </c>
    </row>
    <row r="2336" spans="1:7" x14ac:dyDescent="0.25">
      <c r="A2336" t="s">
        <v>548</v>
      </c>
      <c r="B2336" s="1">
        <f>+WEEKNUM(_2023[[#This Row],[DATA]],21)</f>
        <v>23</v>
      </c>
      <c r="C2336" s="1">
        <v>27</v>
      </c>
      <c r="D2336" t="s">
        <v>10</v>
      </c>
      <c r="E2336">
        <v>1837.63</v>
      </c>
      <c r="F2336">
        <v>0</v>
      </c>
      <c r="G2336" s="3">
        <f>INT((MONTH(C2336)-1)/3)+1</f>
        <v>1</v>
      </c>
    </row>
    <row r="2337" spans="1:7" x14ac:dyDescent="0.25">
      <c r="A2337" t="s">
        <v>548</v>
      </c>
      <c r="B2337" s="1">
        <f>+WEEKNUM(_2023[[#This Row],[DATA]],21)</f>
        <v>23</v>
      </c>
      <c r="C2337" s="1">
        <v>23</v>
      </c>
      <c r="D2337" t="s">
        <v>21</v>
      </c>
      <c r="E2337">
        <v>3562.91</v>
      </c>
      <c r="F2337">
        <v>0</v>
      </c>
      <c r="G2337" s="3">
        <f>INT((MONTH(C2337)-1)/3)+1</f>
        <v>1</v>
      </c>
    </row>
    <row r="2338" spans="1:7" x14ac:dyDescent="0.25">
      <c r="A2338" t="s">
        <v>548</v>
      </c>
      <c r="B2338" s="1">
        <f>+WEEKNUM(_2023[[#This Row],[DATA]],21)</f>
        <v>23</v>
      </c>
      <c r="C2338" s="1">
        <v>29</v>
      </c>
      <c r="D2338" t="s">
        <v>3</v>
      </c>
      <c r="E2338">
        <v>2213.33</v>
      </c>
      <c r="F2338">
        <v>0</v>
      </c>
      <c r="G2338" s="3">
        <f>INT((MONTH(C2338)-1)/3)+1</f>
        <v>1</v>
      </c>
    </row>
    <row r="2339" spans="1:7" x14ac:dyDescent="0.25">
      <c r="A2339" t="s">
        <v>548</v>
      </c>
      <c r="B2339" s="1">
        <f>+WEEKNUM(_2023[[#This Row],[DATA]],21)</f>
        <v>23</v>
      </c>
      <c r="C2339" s="1">
        <v>30</v>
      </c>
      <c r="D2339" t="s">
        <v>7</v>
      </c>
      <c r="E2339">
        <v>2776.56</v>
      </c>
      <c r="F2339">
        <v>0</v>
      </c>
      <c r="G2339" s="3">
        <f>INT((MONTH(C2339)-1)/3)+1</f>
        <v>1</v>
      </c>
    </row>
    <row r="2340" spans="1:7" x14ac:dyDescent="0.25">
      <c r="A2340" t="s">
        <v>548</v>
      </c>
      <c r="B2340" s="1">
        <f>+WEEKNUM(_2023[[#This Row],[DATA]],21)</f>
        <v>23</v>
      </c>
      <c r="C2340" s="1">
        <v>25</v>
      </c>
      <c r="D2340" t="s">
        <v>9</v>
      </c>
      <c r="E2340">
        <v>1723.93</v>
      </c>
      <c r="F2340">
        <v>0</v>
      </c>
      <c r="G2340" s="3">
        <f>INT((MONTH(C2340)-1)/3)+1</f>
        <v>1</v>
      </c>
    </row>
    <row r="2341" spans="1:7" x14ac:dyDescent="0.25">
      <c r="A2341" t="s">
        <v>549</v>
      </c>
      <c r="B2341" s="1">
        <f>+WEEKNUM(_2023[[#This Row],[DATA]],21)</f>
        <v>24</v>
      </c>
      <c r="C2341" s="4">
        <v>20</v>
      </c>
      <c r="D2341" t="s">
        <v>5</v>
      </c>
      <c r="E2341">
        <v>1101.7</v>
      </c>
      <c r="F2341">
        <v>0</v>
      </c>
      <c r="G2341" s="3">
        <f>INT((MONTH(C2341)-1)/3)+1</f>
        <v>1</v>
      </c>
    </row>
    <row r="2342" spans="1:7" x14ac:dyDescent="0.25">
      <c r="A2342" t="s">
        <v>549</v>
      </c>
      <c r="B2342" s="1">
        <f>+WEEKNUM(_2023[[#This Row],[DATA]],21)</f>
        <v>24</v>
      </c>
      <c r="C2342" s="1">
        <v>24</v>
      </c>
      <c r="D2342" t="s">
        <v>11</v>
      </c>
      <c r="E2342">
        <v>1352.03</v>
      </c>
      <c r="F2342">
        <v>0</v>
      </c>
      <c r="G2342" s="3">
        <f>INT((MONTH(C2342)-1)/3)+1</f>
        <v>1</v>
      </c>
    </row>
    <row r="2343" spans="1:7" x14ac:dyDescent="0.25">
      <c r="A2343" t="s">
        <v>549</v>
      </c>
      <c r="B2343" s="1">
        <f>+WEEKNUM(_2023[[#This Row],[DATA]],21)</f>
        <v>24</v>
      </c>
      <c r="C2343" s="1">
        <v>22</v>
      </c>
      <c r="D2343" t="s">
        <v>6</v>
      </c>
      <c r="E2343">
        <v>1825.43</v>
      </c>
      <c r="F2343">
        <v>0</v>
      </c>
      <c r="G2343" s="3">
        <f>INT((MONTH(C2343)-1)/3)+1</f>
        <v>1</v>
      </c>
    </row>
    <row r="2344" spans="1:7" x14ac:dyDescent="0.25">
      <c r="A2344" t="s">
        <v>549</v>
      </c>
      <c r="B2344" s="1">
        <f>+WEEKNUM(_2023[[#This Row],[DATA]],21)</f>
        <v>24</v>
      </c>
      <c r="C2344" s="1">
        <v>26</v>
      </c>
      <c r="D2344" t="s">
        <v>14</v>
      </c>
      <c r="E2344">
        <v>3346.67</v>
      </c>
      <c r="F2344">
        <v>0</v>
      </c>
      <c r="G2344" s="3">
        <f>INT((MONTH(C2344)-1)/3)+1</f>
        <v>1</v>
      </c>
    </row>
    <row r="2345" spans="1:7" x14ac:dyDescent="0.25">
      <c r="A2345" t="s">
        <v>549</v>
      </c>
      <c r="B2345" s="1">
        <f>+WEEKNUM(_2023[[#This Row],[DATA]],21)</f>
        <v>24</v>
      </c>
      <c r="C2345" s="1">
        <v>21</v>
      </c>
      <c r="D2345" t="s">
        <v>8</v>
      </c>
      <c r="E2345">
        <v>3051.05</v>
      </c>
      <c r="F2345">
        <v>0</v>
      </c>
      <c r="G2345" s="3">
        <f>INT((MONTH(C2345)-1)/3)+1</f>
        <v>1</v>
      </c>
    </row>
    <row r="2346" spans="1:7" x14ac:dyDescent="0.25">
      <c r="A2346" t="s">
        <v>549</v>
      </c>
      <c r="B2346" s="1">
        <f>+WEEKNUM(_2023[[#This Row],[DATA]],21)</f>
        <v>24</v>
      </c>
      <c r="C2346" s="1">
        <v>18</v>
      </c>
      <c r="D2346" t="s">
        <v>13</v>
      </c>
      <c r="E2346">
        <v>1752.86</v>
      </c>
      <c r="F2346">
        <v>0</v>
      </c>
      <c r="G2346" s="3">
        <f>INT((MONTH(C2346)-1)/3)+1</f>
        <v>1</v>
      </c>
    </row>
    <row r="2347" spans="1:7" x14ac:dyDescent="0.25">
      <c r="A2347" t="s">
        <v>549</v>
      </c>
      <c r="B2347" s="1">
        <f>+WEEKNUM(_2023[[#This Row],[DATA]],21)</f>
        <v>24</v>
      </c>
      <c r="C2347" s="1">
        <v>17</v>
      </c>
      <c r="D2347" t="s">
        <v>22</v>
      </c>
      <c r="E2347">
        <v>2241.42</v>
      </c>
      <c r="F2347">
        <v>0</v>
      </c>
      <c r="G2347" s="3">
        <f>INT((MONTH(C2347)-1)/3)+1</f>
        <v>1</v>
      </c>
    </row>
    <row r="2348" spans="1:7" x14ac:dyDescent="0.25">
      <c r="A2348" t="s">
        <v>549</v>
      </c>
      <c r="B2348" s="1">
        <f>+WEEKNUM(_2023[[#This Row],[DATA]],21)</f>
        <v>24</v>
      </c>
      <c r="C2348" s="1">
        <v>27</v>
      </c>
      <c r="D2348" t="s">
        <v>12</v>
      </c>
      <c r="E2348">
        <v>1559.67</v>
      </c>
      <c r="F2348">
        <v>0</v>
      </c>
      <c r="G2348" s="3">
        <f>INT((MONTH(C2348)-1)/3)+1</f>
        <v>1</v>
      </c>
    </row>
    <row r="2349" spans="1:7" x14ac:dyDescent="0.25">
      <c r="A2349" t="s">
        <v>549</v>
      </c>
      <c r="B2349" s="1">
        <f>+WEEKNUM(_2023[[#This Row],[DATA]],21)</f>
        <v>24</v>
      </c>
      <c r="C2349" s="1">
        <v>19</v>
      </c>
      <c r="D2349" t="s">
        <v>4</v>
      </c>
      <c r="E2349">
        <v>2191.86</v>
      </c>
      <c r="F2349">
        <v>0</v>
      </c>
      <c r="G2349" s="3">
        <f>INT((MONTH(C2349)-1)/3)+1</f>
        <v>1</v>
      </c>
    </row>
    <row r="2350" spans="1:7" x14ac:dyDescent="0.25">
      <c r="A2350" t="s">
        <v>549</v>
      </c>
      <c r="B2350" s="1">
        <f>+WEEKNUM(_2023[[#This Row],[DATA]],21)</f>
        <v>24</v>
      </c>
      <c r="C2350" s="1">
        <v>27</v>
      </c>
      <c r="D2350" t="s">
        <v>10</v>
      </c>
      <c r="E2350">
        <v>2823.32</v>
      </c>
      <c r="F2350">
        <v>0</v>
      </c>
      <c r="G2350" s="3">
        <f>INT((MONTH(C2350)-1)/3)+1</f>
        <v>1</v>
      </c>
    </row>
    <row r="2351" spans="1:7" x14ac:dyDescent="0.25">
      <c r="A2351" t="s">
        <v>549</v>
      </c>
      <c r="B2351" s="1">
        <f>+WEEKNUM(_2023[[#This Row],[DATA]],21)</f>
        <v>24</v>
      </c>
      <c r="C2351" s="1">
        <v>23</v>
      </c>
      <c r="D2351" t="s">
        <v>21</v>
      </c>
      <c r="E2351">
        <v>2084.11</v>
      </c>
      <c r="F2351">
        <v>0</v>
      </c>
      <c r="G2351" s="3">
        <f>INT((MONTH(C2351)-1)/3)+1</f>
        <v>1</v>
      </c>
    </row>
    <row r="2352" spans="1:7" x14ac:dyDescent="0.25">
      <c r="A2352" t="s">
        <v>549</v>
      </c>
      <c r="B2352" s="1">
        <f>+WEEKNUM(_2023[[#This Row],[DATA]],21)</f>
        <v>24</v>
      </c>
      <c r="C2352" s="1">
        <v>29</v>
      </c>
      <c r="D2352" t="s">
        <v>3</v>
      </c>
      <c r="E2352">
        <v>1386.16</v>
      </c>
      <c r="F2352">
        <v>0</v>
      </c>
      <c r="G2352" s="3">
        <f>INT((MONTH(C2352)-1)/3)+1</f>
        <v>1</v>
      </c>
    </row>
    <row r="2353" spans="1:7" x14ac:dyDescent="0.25">
      <c r="A2353" t="s">
        <v>549</v>
      </c>
      <c r="B2353" s="1">
        <f>+WEEKNUM(_2023[[#This Row],[DATA]],21)</f>
        <v>24</v>
      </c>
      <c r="C2353" s="1">
        <v>30</v>
      </c>
      <c r="D2353" t="s">
        <v>7</v>
      </c>
      <c r="E2353">
        <v>1358.88</v>
      </c>
      <c r="F2353">
        <v>0</v>
      </c>
      <c r="G2353" s="3">
        <f>INT((MONTH(C2353)-1)/3)+1</f>
        <v>1</v>
      </c>
    </row>
    <row r="2354" spans="1:7" x14ac:dyDescent="0.25">
      <c r="A2354" t="s">
        <v>549</v>
      </c>
      <c r="B2354" s="1">
        <f>+WEEKNUM(_2023[[#This Row],[DATA]],21)</f>
        <v>24</v>
      </c>
      <c r="C2354" s="1">
        <v>25</v>
      </c>
      <c r="D2354" t="s">
        <v>9</v>
      </c>
      <c r="E2354">
        <v>2308.5500000000002</v>
      </c>
      <c r="F2354">
        <v>0</v>
      </c>
      <c r="G2354" s="3">
        <f>INT((MONTH(C2354)-1)/3)+1</f>
        <v>1</v>
      </c>
    </row>
    <row r="2355" spans="1:7" x14ac:dyDescent="0.25">
      <c r="A2355" t="s">
        <v>550</v>
      </c>
      <c r="B2355" s="1">
        <f>+WEEKNUM(_2023[[#This Row],[DATA]],21)</f>
        <v>24</v>
      </c>
      <c r="C2355" s="4">
        <v>20</v>
      </c>
      <c r="D2355" t="s">
        <v>5</v>
      </c>
      <c r="E2355">
        <v>675.16</v>
      </c>
      <c r="F2355">
        <v>0</v>
      </c>
      <c r="G2355" s="3">
        <f>INT((MONTH(C2355)-1)/3)+1</f>
        <v>1</v>
      </c>
    </row>
    <row r="2356" spans="1:7" x14ac:dyDescent="0.25">
      <c r="A2356" t="s">
        <v>550</v>
      </c>
      <c r="B2356" s="1">
        <f>+WEEKNUM(_2023[[#This Row],[DATA]],21)</f>
        <v>24</v>
      </c>
      <c r="C2356" s="1">
        <v>24</v>
      </c>
      <c r="D2356" t="s">
        <v>11</v>
      </c>
      <c r="E2356">
        <v>1087.0999999999999</v>
      </c>
      <c r="F2356">
        <v>0</v>
      </c>
      <c r="G2356" s="3">
        <f>INT((MONTH(C2356)-1)/3)+1</f>
        <v>1</v>
      </c>
    </row>
    <row r="2357" spans="1:7" x14ac:dyDescent="0.25">
      <c r="A2357" t="s">
        <v>550</v>
      </c>
      <c r="B2357" s="1">
        <f>+WEEKNUM(_2023[[#This Row],[DATA]],21)</f>
        <v>24</v>
      </c>
      <c r="C2357" s="1">
        <v>22</v>
      </c>
      <c r="D2357" t="s">
        <v>6</v>
      </c>
      <c r="E2357">
        <v>1372.66</v>
      </c>
      <c r="F2357">
        <v>0</v>
      </c>
      <c r="G2357" s="3">
        <f>INT((MONTH(C2357)-1)/3)+1</f>
        <v>1</v>
      </c>
    </row>
    <row r="2358" spans="1:7" x14ac:dyDescent="0.25">
      <c r="A2358" t="s">
        <v>550</v>
      </c>
      <c r="B2358" s="1">
        <f>+WEEKNUM(_2023[[#This Row],[DATA]],21)</f>
        <v>24</v>
      </c>
      <c r="C2358" s="1">
        <v>26</v>
      </c>
      <c r="D2358" t="s">
        <v>14</v>
      </c>
      <c r="E2358">
        <v>2779.68</v>
      </c>
      <c r="F2358">
        <v>0</v>
      </c>
      <c r="G2358" s="3">
        <f>INT((MONTH(C2358)-1)/3)+1</f>
        <v>1</v>
      </c>
    </row>
    <row r="2359" spans="1:7" x14ac:dyDescent="0.25">
      <c r="A2359" t="s">
        <v>550</v>
      </c>
      <c r="B2359" s="1">
        <f>+WEEKNUM(_2023[[#This Row],[DATA]],21)</f>
        <v>24</v>
      </c>
      <c r="C2359" s="1">
        <v>21</v>
      </c>
      <c r="D2359" t="s">
        <v>8</v>
      </c>
      <c r="E2359">
        <v>2961.45</v>
      </c>
      <c r="F2359">
        <v>0</v>
      </c>
      <c r="G2359" s="3">
        <f>INT((MONTH(C2359)-1)/3)+1</f>
        <v>1</v>
      </c>
    </row>
    <row r="2360" spans="1:7" x14ac:dyDescent="0.25">
      <c r="A2360" t="s">
        <v>550</v>
      </c>
      <c r="B2360" s="1">
        <f>+WEEKNUM(_2023[[#This Row],[DATA]],21)</f>
        <v>24</v>
      </c>
      <c r="C2360" s="1">
        <v>18</v>
      </c>
      <c r="D2360" t="s">
        <v>13</v>
      </c>
      <c r="E2360">
        <v>1833.75</v>
      </c>
      <c r="F2360">
        <v>0</v>
      </c>
      <c r="G2360" s="3">
        <f>INT((MONTH(C2360)-1)/3)+1</f>
        <v>1</v>
      </c>
    </row>
    <row r="2361" spans="1:7" x14ac:dyDescent="0.25">
      <c r="A2361" t="s">
        <v>550</v>
      </c>
      <c r="B2361" s="1">
        <f>+WEEKNUM(_2023[[#This Row],[DATA]],21)</f>
        <v>24</v>
      </c>
      <c r="C2361" s="1">
        <v>17</v>
      </c>
      <c r="D2361" t="s">
        <v>22</v>
      </c>
      <c r="E2361">
        <v>1508.02</v>
      </c>
      <c r="F2361">
        <v>0</v>
      </c>
      <c r="G2361" s="3">
        <f>INT((MONTH(C2361)-1)/3)+1</f>
        <v>1</v>
      </c>
    </row>
    <row r="2362" spans="1:7" x14ac:dyDescent="0.25">
      <c r="A2362" t="s">
        <v>550</v>
      </c>
      <c r="B2362" s="1">
        <f>+WEEKNUM(_2023[[#This Row],[DATA]],21)</f>
        <v>24</v>
      </c>
      <c r="C2362" s="1">
        <v>27</v>
      </c>
      <c r="D2362" t="s">
        <v>12</v>
      </c>
      <c r="E2362">
        <v>2125.17</v>
      </c>
      <c r="F2362">
        <v>0</v>
      </c>
      <c r="G2362" s="3">
        <f>INT((MONTH(C2362)-1)/3)+1</f>
        <v>1</v>
      </c>
    </row>
    <row r="2363" spans="1:7" x14ac:dyDescent="0.25">
      <c r="A2363" t="s">
        <v>550</v>
      </c>
      <c r="B2363" s="1">
        <f>+WEEKNUM(_2023[[#This Row],[DATA]],21)</f>
        <v>24</v>
      </c>
      <c r="C2363" s="1">
        <v>19</v>
      </c>
      <c r="D2363" t="s">
        <v>4</v>
      </c>
      <c r="E2363">
        <v>1839.28</v>
      </c>
      <c r="F2363">
        <v>0</v>
      </c>
      <c r="G2363" s="3">
        <f>INT((MONTH(C2363)-1)/3)+1</f>
        <v>1</v>
      </c>
    </row>
    <row r="2364" spans="1:7" x14ac:dyDescent="0.25">
      <c r="A2364" t="s">
        <v>550</v>
      </c>
      <c r="B2364" s="1">
        <f>+WEEKNUM(_2023[[#This Row],[DATA]],21)</f>
        <v>24</v>
      </c>
      <c r="C2364" s="1">
        <v>27</v>
      </c>
      <c r="D2364" t="s">
        <v>10</v>
      </c>
      <c r="E2364">
        <v>2663.83</v>
      </c>
      <c r="F2364">
        <v>0</v>
      </c>
      <c r="G2364" s="3">
        <f>INT((MONTH(C2364)-1)/3)+1</f>
        <v>1</v>
      </c>
    </row>
    <row r="2365" spans="1:7" x14ac:dyDescent="0.25">
      <c r="A2365" t="s">
        <v>550</v>
      </c>
      <c r="B2365" s="1">
        <f>+WEEKNUM(_2023[[#This Row],[DATA]],21)</f>
        <v>24</v>
      </c>
      <c r="C2365" s="1">
        <v>23</v>
      </c>
      <c r="D2365" t="s">
        <v>21</v>
      </c>
      <c r="E2365">
        <v>1552.09</v>
      </c>
      <c r="F2365">
        <v>0</v>
      </c>
      <c r="G2365" s="3">
        <f>INT((MONTH(C2365)-1)/3)+1</f>
        <v>1</v>
      </c>
    </row>
    <row r="2366" spans="1:7" x14ac:dyDescent="0.25">
      <c r="A2366" t="s">
        <v>550</v>
      </c>
      <c r="B2366" s="1">
        <f>+WEEKNUM(_2023[[#This Row],[DATA]],21)</f>
        <v>24</v>
      </c>
      <c r="C2366" s="1">
        <v>29</v>
      </c>
      <c r="D2366" t="s">
        <v>3</v>
      </c>
      <c r="E2366">
        <v>1242.3</v>
      </c>
      <c r="F2366">
        <v>0</v>
      </c>
      <c r="G2366" s="3">
        <f>INT((MONTH(C2366)-1)/3)+1</f>
        <v>1</v>
      </c>
    </row>
    <row r="2367" spans="1:7" x14ac:dyDescent="0.25">
      <c r="A2367" t="s">
        <v>550</v>
      </c>
      <c r="B2367" s="1">
        <f>+WEEKNUM(_2023[[#This Row],[DATA]],21)</f>
        <v>24</v>
      </c>
      <c r="C2367" s="1">
        <v>30</v>
      </c>
      <c r="D2367" t="s">
        <v>7</v>
      </c>
      <c r="E2367">
        <v>1848.8</v>
      </c>
      <c r="F2367">
        <v>0</v>
      </c>
      <c r="G2367" s="3">
        <f>INT((MONTH(C2367)-1)/3)+1</f>
        <v>1</v>
      </c>
    </row>
    <row r="2368" spans="1:7" x14ac:dyDescent="0.25">
      <c r="A2368" t="s">
        <v>550</v>
      </c>
      <c r="B2368" s="1">
        <f>+WEEKNUM(_2023[[#This Row],[DATA]],21)</f>
        <v>24</v>
      </c>
      <c r="C2368" s="1">
        <v>25</v>
      </c>
      <c r="D2368" t="s">
        <v>9</v>
      </c>
      <c r="E2368">
        <v>2132.04</v>
      </c>
      <c r="F2368">
        <v>0</v>
      </c>
      <c r="G2368" s="3">
        <f>INT((MONTH(C2368)-1)/3)+1</f>
        <v>1</v>
      </c>
    </row>
    <row r="2369" spans="1:7" x14ac:dyDescent="0.25">
      <c r="A2369" t="s">
        <v>551</v>
      </c>
      <c r="B2369" s="1">
        <f>+WEEKNUM(_2023[[#This Row],[DATA]],21)</f>
        <v>24</v>
      </c>
      <c r="C2369" s="4">
        <v>20</v>
      </c>
      <c r="D2369" t="s">
        <v>5</v>
      </c>
      <c r="E2369">
        <v>665.25</v>
      </c>
      <c r="F2369">
        <v>0</v>
      </c>
      <c r="G2369" s="3">
        <f>INT((MONTH(C2369)-1)/3)+1</f>
        <v>1</v>
      </c>
    </row>
    <row r="2370" spans="1:7" x14ac:dyDescent="0.25">
      <c r="A2370" t="s">
        <v>551</v>
      </c>
      <c r="B2370" s="1">
        <f>+WEEKNUM(_2023[[#This Row],[DATA]],21)</f>
        <v>24</v>
      </c>
      <c r="C2370" s="1">
        <v>24</v>
      </c>
      <c r="D2370" t="s">
        <v>11</v>
      </c>
      <c r="E2370">
        <v>646.62</v>
      </c>
      <c r="F2370">
        <v>0</v>
      </c>
      <c r="G2370" s="3">
        <f>INT((MONTH(C2370)-1)/3)+1</f>
        <v>1</v>
      </c>
    </row>
    <row r="2371" spans="1:7" x14ac:dyDescent="0.25">
      <c r="A2371" t="s">
        <v>551</v>
      </c>
      <c r="B2371" s="1">
        <f>+WEEKNUM(_2023[[#This Row],[DATA]],21)</f>
        <v>24</v>
      </c>
      <c r="C2371" s="1">
        <v>22</v>
      </c>
      <c r="D2371" t="s">
        <v>6</v>
      </c>
      <c r="E2371">
        <v>1267.6500000000001</v>
      </c>
      <c r="F2371">
        <v>0</v>
      </c>
      <c r="G2371" s="3">
        <f>INT((MONTH(C2371)-1)/3)+1</f>
        <v>1</v>
      </c>
    </row>
    <row r="2372" spans="1:7" x14ac:dyDescent="0.25">
      <c r="A2372" t="s">
        <v>551</v>
      </c>
      <c r="B2372" s="1">
        <f>+WEEKNUM(_2023[[#This Row],[DATA]],21)</f>
        <v>24</v>
      </c>
      <c r="C2372" s="1">
        <v>26</v>
      </c>
      <c r="D2372" t="s">
        <v>14</v>
      </c>
      <c r="E2372">
        <v>1864.53</v>
      </c>
      <c r="F2372">
        <v>0</v>
      </c>
      <c r="G2372" s="3">
        <f>INT((MONTH(C2372)-1)/3)+1</f>
        <v>1</v>
      </c>
    </row>
    <row r="2373" spans="1:7" x14ac:dyDescent="0.25">
      <c r="A2373" t="s">
        <v>551</v>
      </c>
      <c r="B2373" s="1">
        <f>+WEEKNUM(_2023[[#This Row],[DATA]],21)</f>
        <v>24</v>
      </c>
      <c r="C2373" s="1">
        <v>21</v>
      </c>
      <c r="D2373" t="s">
        <v>8</v>
      </c>
      <c r="E2373">
        <v>2307.92</v>
      </c>
      <c r="F2373">
        <v>0</v>
      </c>
      <c r="G2373" s="3">
        <f>INT((MONTH(C2373)-1)/3)+1</f>
        <v>1</v>
      </c>
    </row>
    <row r="2374" spans="1:7" x14ac:dyDescent="0.25">
      <c r="A2374" t="s">
        <v>551</v>
      </c>
      <c r="B2374" s="1">
        <f>+WEEKNUM(_2023[[#This Row],[DATA]],21)</f>
        <v>24</v>
      </c>
      <c r="C2374" s="1">
        <v>18</v>
      </c>
      <c r="D2374" t="s">
        <v>13</v>
      </c>
      <c r="E2374">
        <v>1343.97</v>
      </c>
      <c r="F2374">
        <v>0</v>
      </c>
      <c r="G2374" s="3">
        <f>INT((MONTH(C2374)-1)/3)+1</f>
        <v>1</v>
      </c>
    </row>
    <row r="2375" spans="1:7" x14ac:dyDescent="0.25">
      <c r="A2375" t="s">
        <v>551</v>
      </c>
      <c r="B2375" s="1">
        <f>+WEEKNUM(_2023[[#This Row],[DATA]],21)</f>
        <v>24</v>
      </c>
      <c r="C2375" s="1">
        <v>17</v>
      </c>
      <c r="D2375" t="s">
        <v>22</v>
      </c>
      <c r="E2375">
        <v>1769.98</v>
      </c>
      <c r="F2375">
        <v>0</v>
      </c>
      <c r="G2375" s="3">
        <f>INT((MONTH(C2375)-1)/3)+1</f>
        <v>1</v>
      </c>
    </row>
    <row r="2376" spans="1:7" x14ac:dyDescent="0.25">
      <c r="A2376" t="s">
        <v>551</v>
      </c>
      <c r="B2376" s="1">
        <f>+WEEKNUM(_2023[[#This Row],[DATA]],21)</f>
        <v>24</v>
      </c>
      <c r="C2376" s="1">
        <v>27</v>
      </c>
      <c r="D2376" t="s">
        <v>12</v>
      </c>
      <c r="E2376">
        <v>1078.95</v>
      </c>
      <c r="F2376">
        <v>0</v>
      </c>
      <c r="G2376" s="3">
        <f>INT((MONTH(C2376)-1)/3)+1</f>
        <v>1</v>
      </c>
    </row>
    <row r="2377" spans="1:7" x14ac:dyDescent="0.25">
      <c r="A2377" t="s">
        <v>551</v>
      </c>
      <c r="B2377" s="1">
        <f>+WEEKNUM(_2023[[#This Row],[DATA]],21)</f>
        <v>24</v>
      </c>
      <c r="C2377" s="1">
        <v>19</v>
      </c>
      <c r="D2377" t="s">
        <v>4</v>
      </c>
      <c r="E2377">
        <v>1341.25</v>
      </c>
      <c r="F2377">
        <v>0</v>
      </c>
      <c r="G2377" s="3">
        <f>INT((MONTH(C2377)-1)/3)+1</f>
        <v>1</v>
      </c>
    </row>
    <row r="2378" spans="1:7" x14ac:dyDescent="0.25">
      <c r="A2378" t="s">
        <v>551</v>
      </c>
      <c r="B2378" s="1">
        <f>+WEEKNUM(_2023[[#This Row],[DATA]],21)</f>
        <v>24</v>
      </c>
      <c r="C2378" s="1">
        <v>27</v>
      </c>
      <c r="D2378" t="s">
        <v>10</v>
      </c>
      <c r="E2378">
        <v>1745.96</v>
      </c>
      <c r="F2378">
        <v>0</v>
      </c>
      <c r="G2378" s="3">
        <f>INT((MONTH(C2378)-1)/3)+1</f>
        <v>1</v>
      </c>
    </row>
    <row r="2379" spans="1:7" x14ac:dyDescent="0.25">
      <c r="A2379" t="s">
        <v>551</v>
      </c>
      <c r="B2379" s="1">
        <f>+WEEKNUM(_2023[[#This Row],[DATA]],21)</f>
        <v>24</v>
      </c>
      <c r="C2379" s="1">
        <v>23</v>
      </c>
      <c r="D2379" t="s">
        <v>21</v>
      </c>
      <c r="E2379">
        <v>1074.56</v>
      </c>
      <c r="F2379">
        <v>0</v>
      </c>
      <c r="G2379" s="3">
        <f>INT((MONTH(C2379)-1)/3)+1</f>
        <v>1</v>
      </c>
    </row>
    <row r="2380" spans="1:7" x14ac:dyDescent="0.25">
      <c r="A2380" t="s">
        <v>551</v>
      </c>
      <c r="B2380" s="1">
        <f>+WEEKNUM(_2023[[#This Row],[DATA]],21)</f>
        <v>24</v>
      </c>
      <c r="C2380" s="1">
        <v>29</v>
      </c>
      <c r="D2380" t="s">
        <v>3</v>
      </c>
      <c r="E2380">
        <v>719.95</v>
      </c>
      <c r="F2380">
        <v>0</v>
      </c>
      <c r="G2380" s="3">
        <f>INT((MONTH(C2380)-1)/3)+1</f>
        <v>1</v>
      </c>
    </row>
    <row r="2381" spans="1:7" x14ac:dyDescent="0.25">
      <c r="A2381" t="s">
        <v>551</v>
      </c>
      <c r="B2381" s="1">
        <f>+WEEKNUM(_2023[[#This Row],[DATA]],21)</f>
        <v>24</v>
      </c>
      <c r="C2381" s="1">
        <v>30</v>
      </c>
      <c r="D2381" t="s">
        <v>7</v>
      </c>
      <c r="E2381">
        <v>1630.77</v>
      </c>
      <c r="F2381">
        <v>0</v>
      </c>
      <c r="G2381" s="3">
        <f>INT((MONTH(C2381)-1)/3)+1</f>
        <v>1</v>
      </c>
    </row>
    <row r="2382" spans="1:7" x14ac:dyDescent="0.25">
      <c r="A2382" t="s">
        <v>551</v>
      </c>
      <c r="B2382" s="1">
        <f>+WEEKNUM(_2023[[#This Row],[DATA]],21)</f>
        <v>24</v>
      </c>
      <c r="C2382" s="1">
        <v>25</v>
      </c>
      <c r="D2382" t="s">
        <v>9</v>
      </c>
      <c r="E2382">
        <v>1800.03</v>
      </c>
      <c r="F2382">
        <v>0</v>
      </c>
      <c r="G2382" s="3">
        <f>INT((MONTH(C2382)-1)/3)+1</f>
        <v>1</v>
      </c>
    </row>
    <row r="2383" spans="1:7" x14ac:dyDescent="0.25">
      <c r="A2383" t="s">
        <v>552</v>
      </c>
      <c r="B2383" s="1">
        <f>+WEEKNUM(_2023[[#This Row],[DATA]],21)</f>
        <v>24</v>
      </c>
      <c r="C2383" s="4">
        <v>20</v>
      </c>
      <c r="D2383" t="s">
        <v>5</v>
      </c>
      <c r="E2383">
        <v>823.26</v>
      </c>
      <c r="F2383">
        <v>0</v>
      </c>
      <c r="G2383" s="3">
        <f>INT((MONTH(C2383)-1)/3)+1</f>
        <v>1</v>
      </c>
    </row>
    <row r="2384" spans="1:7" x14ac:dyDescent="0.25">
      <c r="A2384" t="s">
        <v>552</v>
      </c>
      <c r="B2384" s="1">
        <f>+WEEKNUM(_2023[[#This Row],[DATA]],21)</f>
        <v>24</v>
      </c>
      <c r="C2384" s="1">
        <v>24</v>
      </c>
      <c r="D2384" t="s">
        <v>11</v>
      </c>
      <c r="E2384">
        <v>924.3</v>
      </c>
      <c r="F2384">
        <v>0</v>
      </c>
      <c r="G2384" s="3">
        <f>INT((MONTH(C2384)-1)/3)+1</f>
        <v>1</v>
      </c>
    </row>
    <row r="2385" spans="1:7" x14ac:dyDescent="0.25">
      <c r="A2385" t="s">
        <v>552</v>
      </c>
      <c r="B2385" s="1">
        <f>+WEEKNUM(_2023[[#This Row],[DATA]],21)</f>
        <v>24</v>
      </c>
      <c r="C2385" s="1">
        <v>22</v>
      </c>
      <c r="D2385" t="s">
        <v>6</v>
      </c>
      <c r="E2385">
        <v>928.4</v>
      </c>
      <c r="F2385">
        <v>0</v>
      </c>
      <c r="G2385" s="3">
        <f>INT((MONTH(C2385)-1)/3)+1</f>
        <v>1</v>
      </c>
    </row>
    <row r="2386" spans="1:7" x14ac:dyDescent="0.25">
      <c r="A2386" t="s">
        <v>552</v>
      </c>
      <c r="B2386" s="1">
        <f>+WEEKNUM(_2023[[#This Row],[DATA]],21)</f>
        <v>24</v>
      </c>
      <c r="C2386" s="1">
        <v>26</v>
      </c>
      <c r="D2386" t="s">
        <v>14</v>
      </c>
      <c r="E2386">
        <v>3362.83</v>
      </c>
      <c r="F2386">
        <v>0</v>
      </c>
      <c r="G2386" s="3">
        <f>INT((MONTH(C2386)-1)/3)+1</f>
        <v>1</v>
      </c>
    </row>
    <row r="2387" spans="1:7" x14ac:dyDescent="0.25">
      <c r="A2387" t="s">
        <v>552</v>
      </c>
      <c r="B2387" s="1">
        <f>+WEEKNUM(_2023[[#This Row],[DATA]],21)</f>
        <v>24</v>
      </c>
      <c r="C2387" s="1">
        <v>21</v>
      </c>
      <c r="D2387" t="s">
        <v>8</v>
      </c>
      <c r="E2387">
        <v>1462.99</v>
      </c>
      <c r="F2387">
        <v>0</v>
      </c>
      <c r="G2387" s="3">
        <f>INT((MONTH(C2387)-1)/3)+1</f>
        <v>1</v>
      </c>
    </row>
    <row r="2388" spans="1:7" x14ac:dyDescent="0.25">
      <c r="A2388" t="s">
        <v>552</v>
      </c>
      <c r="B2388" s="1">
        <f>+WEEKNUM(_2023[[#This Row],[DATA]],21)</f>
        <v>24</v>
      </c>
      <c r="C2388" s="1">
        <v>18</v>
      </c>
      <c r="D2388" t="s">
        <v>13</v>
      </c>
      <c r="E2388">
        <v>1619.4</v>
      </c>
      <c r="F2388">
        <v>0</v>
      </c>
      <c r="G2388" s="3">
        <f>INT((MONTH(C2388)-1)/3)+1</f>
        <v>1</v>
      </c>
    </row>
    <row r="2389" spans="1:7" x14ac:dyDescent="0.25">
      <c r="A2389" t="s">
        <v>552</v>
      </c>
      <c r="B2389" s="1">
        <f>+WEEKNUM(_2023[[#This Row],[DATA]],21)</f>
        <v>24</v>
      </c>
      <c r="C2389" s="1">
        <v>17</v>
      </c>
      <c r="D2389" t="s">
        <v>22</v>
      </c>
      <c r="E2389">
        <v>1171.05</v>
      </c>
      <c r="F2389">
        <v>0</v>
      </c>
      <c r="G2389" s="3">
        <f>INT((MONTH(C2389)-1)/3)+1</f>
        <v>1</v>
      </c>
    </row>
    <row r="2390" spans="1:7" x14ac:dyDescent="0.25">
      <c r="A2390" t="s">
        <v>552</v>
      </c>
      <c r="B2390" s="1">
        <f>+WEEKNUM(_2023[[#This Row],[DATA]],21)</f>
        <v>24</v>
      </c>
      <c r="C2390" s="1">
        <v>27</v>
      </c>
      <c r="D2390" t="s">
        <v>12</v>
      </c>
      <c r="E2390">
        <v>718.42</v>
      </c>
      <c r="F2390">
        <v>0</v>
      </c>
      <c r="G2390" s="3">
        <f>INT((MONTH(C2390)-1)/3)+1</f>
        <v>1</v>
      </c>
    </row>
    <row r="2391" spans="1:7" x14ac:dyDescent="0.25">
      <c r="A2391" t="s">
        <v>552</v>
      </c>
      <c r="B2391" s="1">
        <f>+WEEKNUM(_2023[[#This Row],[DATA]],21)</f>
        <v>24</v>
      </c>
      <c r="C2391" s="1">
        <v>19</v>
      </c>
      <c r="D2391" t="s">
        <v>4</v>
      </c>
      <c r="E2391">
        <v>1017.18</v>
      </c>
      <c r="F2391">
        <v>0</v>
      </c>
      <c r="G2391" s="3">
        <f>INT((MONTH(C2391)-1)/3)+1</f>
        <v>1</v>
      </c>
    </row>
    <row r="2392" spans="1:7" x14ac:dyDescent="0.25">
      <c r="A2392" t="s">
        <v>552</v>
      </c>
      <c r="B2392" s="1">
        <f>+WEEKNUM(_2023[[#This Row],[DATA]],21)</f>
        <v>24</v>
      </c>
      <c r="C2392" s="1">
        <v>27</v>
      </c>
      <c r="D2392" t="s">
        <v>10</v>
      </c>
      <c r="E2392">
        <v>1990.67</v>
      </c>
      <c r="F2392">
        <v>0</v>
      </c>
      <c r="G2392" s="3">
        <f>INT((MONTH(C2392)-1)/3)+1</f>
        <v>1</v>
      </c>
    </row>
    <row r="2393" spans="1:7" x14ac:dyDescent="0.25">
      <c r="A2393" t="s">
        <v>552</v>
      </c>
      <c r="B2393" s="1">
        <f>+WEEKNUM(_2023[[#This Row],[DATA]],21)</f>
        <v>24</v>
      </c>
      <c r="C2393" s="1">
        <v>23</v>
      </c>
      <c r="D2393" t="s">
        <v>21</v>
      </c>
      <c r="E2393">
        <v>1305.8399999999999</v>
      </c>
      <c r="F2393">
        <v>0</v>
      </c>
      <c r="G2393" s="3">
        <f>INT((MONTH(C2393)-1)/3)+1</f>
        <v>1</v>
      </c>
    </row>
    <row r="2394" spans="1:7" x14ac:dyDescent="0.25">
      <c r="A2394" t="s">
        <v>552</v>
      </c>
      <c r="B2394" s="1">
        <f>+WEEKNUM(_2023[[#This Row],[DATA]],21)</f>
        <v>24</v>
      </c>
      <c r="C2394" s="1">
        <v>29</v>
      </c>
      <c r="D2394" t="s">
        <v>3</v>
      </c>
      <c r="E2394">
        <v>949.65</v>
      </c>
      <c r="F2394">
        <v>0</v>
      </c>
      <c r="G2394" s="3">
        <f>INT((MONTH(C2394)-1)/3)+1</f>
        <v>1</v>
      </c>
    </row>
    <row r="2395" spans="1:7" x14ac:dyDescent="0.25">
      <c r="A2395" t="s">
        <v>552</v>
      </c>
      <c r="B2395" s="1">
        <f>+WEEKNUM(_2023[[#This Row],[DATA]],21)</f>
        <v>24</v>
      </c>
      <c r="C2395" s="1">
        <v>30</v>
      </c>
      <c r="D2395" t="s">
        <v>7</v>
      </c>
      <c r="E2395">
        <v>1347.56</v>
      </c>
      <c r="F2395">
        <v>0</v>
      </c>
      <c r="G2395" s="3">
        <f>INT((MONTH(C2395)-1)/3)+1</f>
        <v>1</v>
      </c>
    </row>
    <row r="2396" spans="1:7" x14ac:dyDescent="0.25">
      <c r="A2396" t="s">
        <v>552</v>
      </c>
      <c r="B2396" s="1">
        <f>+WEEKNUM(_2023[[#This Row],[DATA]],21)</f>
        <v>24</v>
      </c>
      <c r="C2396" s="1">
        <v>25</v>
      </c>
      <c r="D2396" t="s">
        <v>9</v>
      </c>
      <c r="E2396">
        <v>2998.62</v>
      </c>
      <c r="F2396">
        <v>0</v>
      </c>
      <c r="G2396" s="3">
        <f>INT((MONTH(C2396)-1)/3)+1</f>
        <v>1</v>
      </c>
    </row>
    <row r="2397" spans="1:7" x14ac:dyDescent="0.25">
      <c r="A2397" t="s">
        <v>553</v>
      </c>
      <c r="B2397" s="1">
        <f>+WEEKNUM(_2023[[#This Row],[DATA]],21)</f>
        <v>24</v>
      </c>
      <c r="C2397" s="4">
        <v>20</v>
      </c>
      <c r="D2397" t="s">
        <v>5</v>
      </c>
      <c r="E2397">
        <v>1315.91</v>
      </c>
      <c r="F2397">
        <v>0</v>
      </c>
      <c r="G2397" s="3">
        <f>INT((MONTH(C2397)-1)/3)+1</f>
        <v>1</v>
      </c>
    </row>
    <row r="2398" spans="1:7" x14ac:dyDescent="0.25">
      <c r="A2398" t="s">
        <v>553</v>
      </c>
      <c r="B2398" s="1">
        <f>+WEEKNUM(_2023[[#This Row],[DATA]],21)</f>
        <v>24</v>
      </c>
      <c r="C2398" s="1">
        <v>24</v>
      </c>
      <c r="D2398" t="s">
        <v>11</v>
      </c>
      <c r="E2398">
        <v>887.54</v>
      </c>
      <c r="F2398">
        <v>0</v>
      </c>
      <c r="G2398" s="3">
        <f>INT((MONTH(C2398)-1)/3)+1</f>
        <v>1</v>
      </c>
    </row>
    <row r="2399" spans="1:7" x14ac:dyDescent="0.25">
      <c r="A2399" t="s">
        <v>553</v>
      </c>
      <c r="B2399" s="1">
        <f>+WEEKNUM(_2023[[#This Row],[DATA]],21)</f>
        <v>24</v>
      </c>
      <c r="C2399" s="1">
        <v>22</v>
      </c>
      <c r="D2399" t="s">
        <v>6</v>
      </c>
      <c r="E2399">
        <v>1310.96</v>
      </c>
      <c r="F2399">
        <v>0</v>
      </c>
      <c r="G2399" s="3">
        <f>INT((MONTH(C2399)-1)/3)+1</f>
        <v>1</v>
      </c>
    </row>
    <row r="2400" spans="1:7" x14ac:dyDescent="0.25">
      <c r="A2400" t="s">
        <v>553</v>
      </c>
      <c r="B2400" s="1">
        <f>+WEEKNUM(_2023[[#This Row],[DATA]],21)</f>
        <v>24</v>
      </c>
      <c r="C2400" s="1">
        <v>26</v>
      </c>
      <c r="D2400" t="s">
        <v>14</v>
      </c>
      <c r="E2400">
        <v>3505.88</v>
      </c>
      <c r="F2400">
        <v>0</v>
      </c>
      <c r="G2400" s="3">
        <f>INT((MONTH(C2400)-1)/3)+1</f>
        <v>1</v>
      </c>
    </row>
    <row r="2401" spans="1:7" x14ac:dyDescent="0.25">
      <c r="A2401" t="s">
        <v>553</v>
      </c>
      <c r="B2401" s="1">
        <f>+WEEKNUM(_2023[[#This Row],[DATA]],21)</f>
        <v>24</v>
      </c>
      <c r="C2401" s="1">
        <v>21</v>
      </c>
      <c r="D2401" t="s">
        <v>8</v>
      </c>
      <c r="E2401">
        <v>3348.05</v>
      </c>
      <c r="F2401">
        <v>0</v>
      </c>
      <c r="G2401" s="3">
        <f>INT((MONTH(C2401)-1)/3)+1</f>
        <v>1</v>
      </c>
    </row>
    <row r="2402" spans="1:7" x14ac:dyDescent="0.25">
      <c r="A2402" t="s">
        <v>553</v>
      </c>
      <c r="B2402" s="1">
        <f>+WEEKNUM(_2023[[#This Row],[DATA]],21)</f>
        <v>24</v>
      </c>
      <c r="C2402" s="1">
        <v>18</v>
      </c>
      <c r="D2402" t="s">
        <v>13</v>
      </c>
      <c r="E2402">
        <v>1133.03</v>
      </c>
      <c r="F2402">
        <v>0</v>
      </c>
      <c r="G2402" s="3">
        <f>INT((MONTH(C2402)-1)/3)+1</f>
        <v>1</v>
      </c>
    </row>
    <row r="2403" spans="1:7" x14ac:dyDescent="0.25">
      <c r="A2403" t="s">
        <v>553</v>
      </c>
      <c r="B2403" s="1">
        <f>+WEEKNUM(_2023[[#This Row],[DATA]],21)</f>
        <v>24</v>
      </c>
      <c r="C2403" s="1">
        <v>17</v>
      </c>
      <c r="D2403" t="s">
        <v>22</v>
      </c>
      <c r="E2403">
        <v>3900.21</v>
      </c>
      <c r="F2403">
        <v>0</v>
      </c>
      <c r="G2403" s="3">
        <f>INT((MONTH(C2403)-1)/3)+1</f>
        <v>1</v>
      </c>
    </row>
    <row r="2404" spans="1:7" x14ac:dyDescent="0.25">
      <c r="A2404" t="s">
        <v>553</v>
      </c>
      <c r="B2404" s="1">
        <f>+WEEKNUM(_2023[[#This Row],[DATA]],21)</f>
        <v>24</v>
      </c>
      <c r="C2404" s="1">
        <v>27</v>
      </c>
      <c r="D2404" t="s">
        <v>12</v>
      </c>
      <c r="E2404">
        <v>1519.23</v>
      </c>
      <c r="F2404">
        <v>0</v>
      </c>
      <c r="G2404" s="3">
        <f>INT((MONTH(C2404)-1)/3)+1</f>
        <v>1</v>
      </c>
    </row>
    <row r="2405" spans="1:7" x14ac:dyDescent="0.25">
      <c r="A2405" t="s">
        <v>553</v>
      </c>
      <c r="B2405" s="1">
        <f>+WEEKNUM(_2023[[#This Row],[DATA]],21)</f>
        <v>24</v>
      </c>
      <c r="C2405" s="1">
        <v>19</v>
      </c>
      <c r="D2405" t="s">
        <v>4</v>
      </c>
      <c r="E2405">
        <v>955.82</v>
      </c>
      <c r="F2405">
        <v>0</v>
      </c>
      <c r="G2405" s="3">
        <f>INT((MONTH(C2405)-1)/3)+1</f>
        <v>1</v>
      </c>
    </row>
    <row r="2406" spans="1:7" x14ac:dyDescent="0.25">
      <c r="A2406" t="s">
        <v>553</v>
      </c>
      <c r="B2406" s="1">
        <f>+WEEKNUM(_2023[[#This Row],[DATA]],21)</f>
        <v>24</v>
      </c>
      <c r="C2406" s="1">
        <v>27</v>
      </c>
      <c r="D2406" t="s">
        <v>10</v>
      </c>
      <c r="E2406">
        <v>1177.5</v>
      </c>
      <c r="F2406">
        <v>0</v>
      </c>
      <c r="G2406" s="3">
        <f>INT((MONTH(C2406)-1)/3)+1</f>
        <v>1</v>
      </c>
    </row>
    <row r="2407" spans="1:7" x14ac:dyDescent="0.25">
      <c r="A2407" t="s">
        <v>553</v>
      </c>
      <c r="B2407" s="1">
        <f>+WEEKNUM(_2023[[#This Row],[DATA]],21)</f>
        <v>24</v>
      </c>
      <c r="C2407" s="1">
        <v>23</v>
      </c>
      <c r="D2407" t="s">
        <v>21</v>
      </c>
      <c r="E2407">
        <v>861.81</v>
      </c>
      <c r="F2407">
        <v>0</v>
      </c>
      <c r="G2407" s="3">
        <f>INT((MONTH(C2407)-1)/3)+1</f>
        <v>1</v>
      </c>
    </row>
    <row r="2408" spans="1:7" x14ac:dyDescent="0.25">
      <c r="A2408" t="s">
        <v>553</v>
      </c>
      <c r="B2408" s="1">
        <f>+WEEKNUM(_2023[[#This Row],[DATA]],21)</f>
        <v>24</v>
      </c>
      <c r="C2408" s="1">
        <v>29</v>
      </c>
      <c r="D2408" t="s">
        <v>3</v>
      </c>
      <c r="E2408">
        <v>1104.1500000000001</v>
      </c>
      <c r="F2408">
        <v>0</v>
      </c>
      <c r="G2408" s="3">
        <f>INT((MONTH(C2408)-1)/3)+1</f>
        <v>1</v>
      </c>
    </row>
    <row r="2409" spans="1:7" x14ac:dyDescent="0.25">
      <c r="A2409" t="s">
        <v>553</v>
      </c>
      <c r="B2409" s="1">
        <f>+WEEKNUM(_2023[[#This Row],[DATA]],21)</f>
        <v>24</v>
      </c>
      <c r="C2409" s="1">
        <v>30</v>
      </c>
      <c r="D2409" t="s">
        <v>7</v>
      </c>
      <c r="E2409">
        <v>2072.27</v>
      </c>
      <c r="F2409">
        <v>0</v>
      </c>
      <c r="G2409" s="3">
        <f>INT((MONTH(C2409)-1)/3)+1</f>
        <v>1</v>
      </c>
    </row>
    <row r="2410" spans="1:7" x14ac:dyDescent="0.25">
      <c r="A2410" t="s">
        <v>553</v>
      </c>
      <c r="B2410" s="1">
        <f>+WEEKNUM(_2023[[#This Row],[DATA]],21)</f>
        <v>24</v>
      </c>
      <c r="C2410" s="1">
        <v>25</v>
      </c>
      <c r="D2410" t="s">
        <v>9</v>
      </c>
      <c r="E2410">
        <v>2311.5700000000002</v>
      </c>
      <c r="F2410">
        <v>0</v>
      </c>
      <c r="G2410" s="3">
        <f>INT((MONTH(C2410)-1)/3)+1</f>
        <v>1</v>
      </c>
    </row>
    <row r="2411" spans="1:7" x14ac:dyDescent="0.25">
      <c r="A2411" t="s">
        <v>554</v>
      </c>
      <c r="B2411" s="1">
        <f>+WEEKNUM(_2023[[#This Row],[DATA]],21)</f>
        <v>24</v>
      </c>
      <c r="C2411" s="4">
        <v>20</v>
      </c>
      <c r="D2411" t="s">
        <v>5</v>
      </c>
      <c r="E2411">
        <v>1774.92</v>
      </c>
      <c r="F2411">
        <v>0</v>
      </c>
      <c r="G2411" s="3">
        <f>INT((MONTH(C2411)-1)/3)+1</f>
        <v>1</v>
      </c>
    </row>
    <row r="2412" spans="1:7" x14ac:dyDescent="0.25">
      <c r="A2412" t="s">
        <v>554</v>
      </c>
      <c r="B2412" s="1">
        <f>+WEEKNUM(_2023[[#This Row],[DATA]],21)</f>
        <v>24</v>
      </c>
      <c r="C2412" s="1">
        <v>24</v>
      </c>
      <c r="D2412" t="s">
        <v>11</v>
      </c>
      <c r="E2412">
        <v>2067.77</v>
      </c>
      <c r="F2412">
        <v>0</v>
      </c>
      <c r="G2412" s="3">
        <f>INT((MONTH(C2412)-1)/3)+1</f>
        <v>1</v>
      </c>
    </row>
    <row r="2413" spans="1:7" x14ac:dyDescent="0.25">
      <c r="A2413" t="s">
        <v>554</v>
      </c>
      <c r="B2413" s="1">
        <f>+WEEKNUM(_2023[[#This Row],[DATA]],21)</f>
        <v>24</v>
      </c>
      <c r="C2413" s="1">
        <v>22</v>
      </c>
      <c r="D2413" t="s">
        <v>6</v>
      </c>
      <c r="E2413">
        <v>803</v>
      </c>
      <c r="F2413">
        <v>0</v>
      </c>
      <c r="G2413" s="3">
        <f>INT((MONTH(C2413)-1)/3)+1</f>
        <v>1</v>
      </c>
    </row>
    <row r="2414" spans="1:7" x14ac:dyDescent="0.25">
      <c r="A2414" t="s">
        <v>554</v>
      </c>
      <c r="B2414" s="1">
        <f>+WEEKNUM(_2023[[#This Row],[DATA]],21)</f>
        <v>24</v>
      </c>
      <c r="C2414" s="1">
        <v>26</v>
      </c>
      <c r="D2414" t="s">
        <v>14</v>
      </c>
      <c r="E2414">
        <v>3375.6</v>
      </c>
      <c r="F2414">
        <v>0</v>
      </c>
      <c r="G2414" s="3">
        <f>INT((MONTH(C2414)-1)/3)+1</f>
        <v>1</v>
      </c>
    </row>
    <row r="2415" spans="1:7" x14ac:dyDescent="0.25">
      <c r="A2415" t="s">
        <v>554</v>
      </c>
      <c r="B2415" s="1">
        <f>+WEEKNUM(_2023[[#This Row],[DATA]],21)</f>
        <v>24</v>
      </c>
      <c r="C2415" s="1">
        <v>21</v>
      </c>
      <c r="D2415" t="s">
        <v>8</v>
      </c>
      <c r="E2415">
        <v>3681.17</v>
      </c>
      <c r="F2415">
        <v>0</v>
      </c>
      <c r="G2415" s="3">
        <f>INT((MONTH(C2415)-1)/3)+1</f>
        <v>1</v>
      </c>
    </row>
    <row r="2416" spans="1:7" x14ac:dyDescent="0.25">
      <c r="A2416" t="s">
        <v>554</v>
      </c>
      <c r="B2416" s="1">
        <f>+WEEKNUM(_2023[[#This Row],[DATA]],21)</f>
        <v>24</v>
      </c>
      <c r="C2416" s="1">
        <v>18</v>
      </c>
      <c r="D2416" t="s">
        <v>13</v>
      </c>
      <c r="E2416">
        <v>1747.32</v>
      </c>
      <c r="F2416">
        <v>0</v>
      </c>
      <c r="G2416" s="3">
        <f>INT((MONTH(C2416)-1)/3)+1</f>
        <v>1</v>
      </c>
    </row>
    <row r="2417" spans="1:7" x14ac:dyDescent="0.25">
      <c r="A2417" t="s">
        <v>554</v>
      </c>
      <c r="B2417" s="1">
        <f>+WEEKNUM(_2023[[#This Row],[DATA]],21)</f>
        <v>24</v>
      </c>
      <c r="C2417" s="1">
        <v>17</v>
      </c>
      <c r="D2417" t="s">
        <v>22</v>
      </c>
      <c r="E2417">
        <v>2141.27</v>
      </c>
      <c r="F2417">
        <v>0</v>
      </c>
      <c r="G2417" s="3">
        <f>INT((MONTH(C2417)-1)/3)+1</f>
        <v>1</v>
      </c>
    </row>
    <row r="2418" spans="1:7" x14ac:dyDescent="0.25">
      <c r="A2418" t="s">
        <v>554</v>
      </c>
      <c r="B2418" s="1">
        <f>+WEEKNUM(_2023[[#This Row],[DATA]],21)</f>
        <v>24</v>
      </c>
      <c r="C2418" s="1">
        <v>27</v>
      </c>
      <c r="D2418" t="s">
        <v>12</v>
      </c>
      <c r="E2418">
        <v>2129.6</v>
      </c>
      <c r="F2418">
        <v>0</v>
      </c>
      <c r="G2418" s="3">
        <f>INT((MONTH(C2418)-1)/3)+1</f>
        <v>1</v>
      </c>
    </row>
    <row r="2419" spans="1:7" x14ac:dyDescent="0.25">
      <c r="A2419" t="s">
        <v>554</v>
      </c>
      <c r="B2419" s="1">
        <f>+WEEKNUM(_2023[[#This Row],[DATA]],21)</f>
        <v>24</v>
      </c>
      <c r="C2419" s="1">
        <v>19</v>
      </c>
      <c r="D2419" t="s">
        <v>4</v>
      </c>
      <c r="E2419">
        <v>2573.75</v>
      </c>
      <c r="F2419">
        <v>0</v>
      </c>
      <c r="G2419" s="3">
        <f>INT((MONTH(C2419)-1)/3)+1</f>
        <v>1</v>
      </c>
    </row>
    <row r="2420" spans="1:7" x14ac:dyDescent="0.25">
      <c r="A2420" t="s">
        <v>554</v>
      </c>
      <c r="B2420" s="1">
        <f>+WEEKNUM(_2023[[#This Row],[DATA]],21)</f>
        <v>24</v>
      </c>
      <c r="C2420" s="1">
        <v>27</v>
      </c>
      <c r="D2420" t="s">
        <v>10</v>
      </c>
      <c r="E2420">
        <v>2866.48</v>
      </c>
      <c r="F2420">
        <v>0</v>
      </c>
      <c r="G2420" s="3">
        <f>INT((MONTH(C2420)-1)/3)+1</f>
        <v>1</v>
      </c>
    </row>
    <row r="2421" spans="1:7" x14ac:dyDescent="0.25">
      <c r="A2421" t="s">
        <v>554</v>
      </c>
      <c r="B2421" s="1">
        <f>+WEEKNUM(_2023[[#This Row],[DATA]],21)</f>
        <v>24</v>
      </c>
      <c r="C2421" s="1">
        <v>23</v>
      </c>
      <c r="D2421" t="s">
        <v>21</v>
      </c>
      <c r="E2421">
        <v>2927.2</v>
      </c>
      <c r="F2421">
        <v>0</v>
      </c>
      <c r="G2421" s="3">
        <f>INT((MONTH(C2421)-1)/3)+1</f>
        <v>1</v>
      </c>
    </row>
    <row r="2422" spans="1:7" x14ac:dyDescent="0.25">
      <c r="A2422" t="s">
        <v>554</v>
      </c>
      <c r="B2422" s="1">
        <f>+WEEKNUM(_2023[[#This Row],[DATA]],21)</f>
        <v>24</v>
      </c>
      <c r="C2422" s="1">
        <v>29</v>
      </c>
      <c r="D2422" t="s">
        <v>3</v>
      </c>
      <c r="E2422">
        <v>1249.77</v>
      </c>
      <c r="F2422">
        <v>0</v>
      </c>
      <c r="G2422" s="3">
        <f>INT((MONTH(C2422)-1)/3)+1</f>
        <v>1</v>
      </c>
    </row>
    <row r="2423" spans="1:7" x14ac:dyDescent="0.25">
      <c r="A2423" t="s">
        <v>554</v>
      </c>
      <c r="B2423" s="1">
        <f>+WEEKNUM(_2023[[#This Row],[DATA]],21)</f>
        <v>24</v>
      </c>
      <c r="C2423" s="1">
        <v>30</v>
      </c>
      <c r="D2423" t="s">
        <v>7</v>
      </c>
      <c r="E2423">
        <v>3086.77</v>
      </c>
      <c r="F2423">
        <v>0</v>
      </c>
      <c r="G2423" s="3">
        <f>INT((MONTH(C2423)-1)/3)+1</f>
        <v>1</v>
      </c>
    </row>
    <row r="2424" spans="1:7" x14ac:dyDescent="0.25">
      <c r="A2424" t="s">
        <v>554</v>
      </c>
      <c r="B2424" s="1">
        <f>+WEEKNUM(_2023[[#This Row],[DATA]],21)</f>
        <v>24</v>
      </c>
      <c r="C2424" s="1">
        <v>25</v>
      </c>
      <c r="D2424" t="s">
        <v>9</v>
      </c>
      <c r="E2424">
        <v>3704.53</v>
      </c>
      <c r="F2424">
        <v>0</v>
      </c>
      <c r="G2424" s="3">
        <f>INT((MONTH(C2424)-1)/3)+1</f>
        <v>1</v>
      </c>
    </row>
    <row r="2425" spans="1:7" x14ac:dyDescent="0.25">
      <c r="A2425" t="s">
        <v>555</v>
      </c>
      <c r="B2425" s="1">
        <f>+WEEKNUM(_2023[[#This Row],[DATA]],21)</f>
        <v>24</v>
      </c>
      <c r="C2425" s="4">
        <v>20</v>
      </c>
      <c r="D2425" t="s">
        <v>5</v>
      </c>
      <c r="E2425">
        <v>2216.64</v>
      </c>
      <c r="F2425">
        <v>0</v>
      </c>
      <c r="G2425" s="3">
        <f>INT((MONTH(C2425)-1)/3)+1</f>
        <v>1</v>
      </c>
    </row>
    <row r="2426" spans="1:7" x14ac:dyDescent="0.25">
      <c r="A2426" t="s">
        <v>555</v>
      </c>
      <c r="B2426" s="1">
        <f>+WEEKNUM(_2023[[#This Row],[DATA]],21)</f>
        <v>24</v>
      </c>
      <c r="C2426" s="1">
        <v>24</v>
      </c>
      <c r="D2426" t="s">
        <v>11</v>
      </c>
      <c r="E2426">
        <v>1479.94</v>
      </c>
      <c r="F2426">
        <v>0</v>
      </c>
      <c r="G2426" s="3">
        <f>INT((MONTH(C2426)-1)/3)+1</f>
        <v>1</v>
      </c>
    </row>
    <row r="2427" spans="1:7" x14ac:dyDescent="0.25">
      <c r="A2427" t="s">
        <v>555</v>
      </c>
      <c r="B2427" s="1">
        <f>+WEEKNUM(_2023[[#This Row],[DATA]],21)</f>
        <v>24</v>
      </c>
      <c r="C2427" s="1">
        <v>22</v>
      </c>
      <c r="D2427" t="s">
        <v>6</v>
      </c>
      <c r="E2427">
        <v>1087.3</v>
      </c>
      <c r="F2427">
        <v>0</v>
      </c>
      <c r="G2427" s="3">
        <f>INT((MONTH(C2427)-1)/3)+1</f>
        <v>1</v>
      </c>
    </row>
    <row r="2428" spans="1:7" x14ac:dyDescent="0.25">
      <c r="A2428" t="s">
        <v>555</v>
      </c>
      <c r="B2428" s="1">
        <f>+WEEKNUM(_2023[[#This Row],[DATA]],21)</f>
        <v>24</v>
      </c>
      <c r="C2428" s="1">
        <v>26</v>
      </c>
      <c r="D2428" t="s">
        <v>14</v>
      </c>
      <c r="E2428">
        <v>4569.18</v>
      </c>
      <c r="F2428">
        <v>0</v>
      </c>
      <c r="G2428" s="3">
        <f>INT((MONTH(C2428)-1)/3)+1</f>
        <v>1</v>
      </c>
    </row>
    <row r="2429" spans="1:7" x14ac:dyDescent="0.25">
      <c r="A2429" t="s">
        <v>555</v>
      </c>
      <c r="B2429" s="1">
        <f>+WEEKNUM(_2023[[#This Row],[DATA]],21)</f>
        <v>24</v>
      </c>
      <c r="C2429" s="1">
        <v>21</v>
      </c>
      <c r="D2429" t="s">
        <v>8</v>
      </c>
      <c r="E2429">
        <v>5097.2299999999996</v>
      </c>
      <c r="F2429">
        <v>0</v>
      </c>
      <c r="G2429" s="3">
        <f>INT((MONTH(C2429)-1)/3)+1</f>
        <v>1</v>
      </c>
    </row>
    <row r="2430" spans="1:7" x14ac:dyDescent="0.25">
      <c r="A2430" t="s">
        <v>555</v>
      </c>
      <c r="B2430" s="1">
        <f>+WEEKNUM(_2023[[#This Row],[DATA]],21)</f>
        <v>24</v>
      </c>
      <c r="C2430" s="1">
        <v>18</v>
      </c>
      <c r="D2430" t="s">
        <v>13</v>
      </c>
      <c r="E2430">
        <v>2736.11</v>
      </c>
      <c r="F2430">
        <v>0</v>
      </c>
      <c r="G2430" s="3">
        <f>INT((MONTH(C2430)-1)/3)+1</f>
        <v>1</v>
      </c>
    </row>
    <row r="2431" spans="1:7" x14ac:dyDescent="0.25">
      <c r="A2431" t="s">
        <v>555</v>
      </c>
      <c r="B2431" s="1">
        <f>+WEEKNUM(_2023[[#This Row],[DATA]],21)</f>
        <v>24</v>
      </c>
      <c r="C2431" s="1">
        <v>17</v>
      </c>
      <c r="D2431" t="s">
        <v>22</v>
      </c>
      <c r="E2431">
        <v>4371.03</v>
      </c>
      <c r="F2431">
        <v>0</v>
      </c>
      <c r="G2431" s="3">
        <f>INT((MONTH(C2431)-1)/3)+1</f>
        <v>1</v>
      </c>
    </row>
    <row r="2432" spans="1:7" x14ac:dyDescent="0.25">
      <c r="A2432" t="s">
        <v>555</v>
      </c>
      <c r="B2432" s="1">
        <f>+WEEKNUM(_2023[[#This Row],[DATA]],21)</f>
        <v>24</v>
      </c>
      <c r="C2432" s="1">
        <v>27</v>
      </c>
      <c r="D2432" t="s">
        <v>12</v>
      </c>
      <c r="E2432">
        <v>2468.4299999999998</v>
      </c>
      <c r="F2432">
        <v>0</v>
      </c>
      <c r="G2432" s="3">
        <f>INT((MONTH(C2432)-1)/3)+1</f>
        <v>1</v>
      </c>
    </row>
    <row r="2433" spans="1:7" x14ac:dyDescent="0.25">
      <c r="A2433" t="s">
        <v>555</v>
      </c>
      <c r="B2433" s="1">
        <f>+WEEKNUM(_2023[[#This Row],[DATA]],21)</f>
        <v>24</v>
      </c>
      <c r="C2433" s="1">
        <v>27</v>
      </c>
      <c r="D2433" t="s">
        <v>10</v>
      </c>
      <c r="E2433">
        <v>1634.7</v>
      </c>
      <c r="F2433">
        <v>0</v>
      </c>
      <c r="G2433" s="3">
        <f>INT((MONTH(C2433)-1)/3)+1</f>
        <v>1</v>
      </c>
    </row>
    <row r="2434" spans="1:7" x14ac:dyDescent="0.25">
      <c r="A2434" t="s">
        <v>555</v>
      </c>
      <c r="B2434" s="1">
        <f>+WEEKNUM(_2023[[#This Row],[DATA]],21)</f>
        <v>24</v>
      </c>
      <c r="C2434" s="1">
        <v>23</v>
      </c>
      <c r="D2434" t="s">
        <v>21</v>
      </c>
      <c r="E2434">
        <v>3816.75</v>
      </c>
      <c r="F2434">
        <v>0</v>
      </c>
      <c r="G2434" s="3">
        <f>INT((MONTH(C2434)-1)/3)+1</f>
        <v>1</v>
      </c>
    </row>
    <row r="2435" spans="1:7" x14ac:dyDescent="0.25">
      <c r="A2435" t="s">
        <v>555</v>
      </c>
      <c r="B2435" s="1">
        <f>+WEEKNUM(_2023[[#This Row],[DATA]],21)</f>
        <v>24</v>
      </c>
      <c r="C2435" s="1">
        <v>29</v>
      </c>
      <c r="D2435" t="s">
        <v>3</v>
      </c>
      <c r="E2435">
        <v>1808.42</v>
      </c>
      <c r="F2435">
        <v>0</v>
      </c>
      <c r="G2435" s="3">
        <f>INT((MONTH(C2435)-1)/3)+1</f>
        <v>1</v>
      </c>
    </row>
    <row r="2436" spans="1:7" x14ac:dyDescent="0.25">
      <c r="A2436" t="s">
        <v>555</v>
      </c>
      <c r="B2436" s="1">
        <f>+WEEKNUM(_2023[[#This Row],[DATA]],21)</f>
        <v>24</v>
      </c>
      <c r="C2436" s="1">
        <v>30</v>
      </c>
      <c r="D2436" t="s">
        <v>7</v>
      </c>
      <c r="E2436">
        <v>1647.54</v>
      </c>
      <c r="F2436">
        <v>0</v>
      </c>
      <c r="G2436" s="3">
        <f>INT((MONTH(C2436)-1)/3)+1</f>
        <v>1</v>
      </c>
    </row>
    <row r="2437" spans="1:7" x14ac:dyDescent="0.25">
      <c r="A2437" t="s">
        <v>555</v>
      </c>
      <c r="B2437" s="1">
        <f>+WEEKNUM(_2023[[#This Row],[DATA]],21)</f>
        <v>24</v>
      </c>
      <c r="C2437" s="1">
        <v>25</v>
      </c>
      <c r="D2437" t="s">
        <v>9</v>
      </c>
      <c r="E2437">
        <v>2579.27</v>
      </c>
      <c r="F2437">
        <v>0</v>
      </c>
      <c r="G2437" s="3">
        <f>INT((MONTH(C2437)-1)/3)+1</f>
        <v>1</v>
      </c>
    </row>
    <row r="2438" spans="1:7" x14ac:dyDescent="0.25">
      <c r="A2438" t="s">
        <v>556</v>
      </c>
      <c r="B2438" s="1">
        <f>+WEEKNUM(_2023[[#This Row],[DATA]],21)</f>
        <v>25</v>
      </c>
      <c r="C2438" s="4">
        <v>20</v>
      </c>
      <c r="D2438" t="s">
        <v>5</v>
      </c>
      <c r="E2438">
        <v>1069.23</v>
      </c>
      <c r="F2438">
        <v>0</v>
      </c>
      <c r="G2438" s="3">
        <f>INT((MONTH(C2438)-1)/3)+1</f>
        <v>1</v>
      </c>
    </row>
    <row r="2439" spans="1:7" x14ac:dyDescent="0.25">
      <c r="A2439" t="s">
        <v>556</v>
      </c>
      <c r="B2439" s="1">
        <f>+WEEKNUM(_2023[[#This Row],[DATA]],21)</f>
        <v>25</v>
      </c>
      <c r="C2439" s="1">
        <v>24</v>
      </c>
      <c r="D2439" t="s">
        <v>11</v>
      </c>
      <c r="E2439">
        <v>1189.03</v>
      </c>
      <c r="F2439">
        <v>0</v>
      </c>
      <c r="G2439" s="3">
        <f>INT((MONTH(C2439)-1)/3)+1</f>
        <v>1</v>
      </c>
    </row>
    <row r="2440" spans="1:7" x14ac:dyDescent="0.25">
      <c r="A2440" t="s">
        <v>556</v>
      </c>
      <c r="B2440" s="1">
        <f>+WEEKNUM(_2023[[#This Row],[DATA]],21)</f>
        <v>25</v>
      </c>
      <c r="C2440" s="1">
        <v>22</v>
      </c>
      <c r="D2440" t="s">
        <v>6</v>
      </c>
      <c r="E2440">
        <v>1547.6</v>
      </c>
      <c r="F2440">
        <v>0</v>
      </c>
      <c r="G2440" s="3">
        <f>INT((MONTH(C2440)-1)/3)+1</f>
        <v>1</v>
      </c>
    </row>
    <row r="2441" spans="1:7" x14ac:dyDescent="0.25">
      <c r="A2441" t="s">
        <v>556</v>
      </c>
      <c r="B2441" s="1">
        <f>+WEEKNUM(_2023[[#This Row],[DATA]],21)</f>
        <v>25</v>
      </c>
      <c r="C2441" s="1">
        <v>26</v>
      </c>
      <c r="D2441" t="s">
        <v>14</v>
      </c>
      <c r="E2441">
        <v>1712.73</v>
      </c>
      <c r="F2441">
        <v>0</v>
      </c>
      <c r="G2441" s="3">
        <f>INT((MONTH(C2441)-1)/3)+1</f>
        <v>1</v>
      </c>
    </row>
    <row r="2442" spans="1:7" x14ac:dyDescent="0.25">
      <c r="A2442" t="s">
        <v>556</v>
      </c>
      <c r="B2442" s="1">
        <f>+WEEKNUM(_2023[[#This Row],[DATA]],21)</f>
        <v>25</v>
      </c>
      <c r="C2442" s="1">
        <v>21</v>
      </c>
      <c r="D2442" t="s">
        <v>8</v>
      </c>
      <c r="E2442">
        <v>2550.31</v>
      </c>
      <c r="F2442">
        <v>0</v>
      </c>
      <c r="G2442" s="3">
        <f>INT((MONTH(C2442)-1)/3)+1</f>
        <v>1</v>
      </c>
    </row>
    <row r="2443" spans="1:7" x14ac:dyDescent="0.25">
      <c r="A2443" t="s">
        <v>556</v>
      </c>
      <c r="B2443" s="1">
        <f>+WEEKNUM(_2023[[#This Row],[DATA]],21)</f>
        <v>25</v>
      </c>
      <c r="C2443" s="1">
        <v>18</v>
      </c>
      <c r="D2443" t="s">
        <v>13</v>
      </c>
      <c r="E2443">
        <v>2019.36</v>
      </c>
      <c r="F2443">
        <v>0</v>
      </c>
      <c r="G2443" s="3">
        <f>INT((MONTH(C2443)-1)/3)+1</f>
        <v>1</v>
      </c>
    </row>
    <row r="2444" spans="1:7" x14ac:dyDescent="0.25">
      <c r="A2444" t="s">
        <v>556</v>
      </c>
      <c r="B2444" s="1">
        <f>+WEEKNUM(_2023[[#This Row],[DATA]],21)</f>
        <v>25</v>
      </c>
      <c r="C2444" s="1">
        <v>17</v>
      </c>
      <c r="D2444" t="s">
        <v>22</v>
      </c>
      <c r="E2444">
        <v>2066.2199999999998</v>
      </c>
      <c r="F2444">
        <v>0</v>
      </c>
      <c r="G2444" s="3">
        <f>INT((MONTH(C2444)-1)/3)+1</f>
        <v>1</v>
      </c>
    </row>
    <row r="2445" spans="1:7" x14ac:dyDescent="0.25">
      <c r="A2445" t="s">
        <v>556</v>
      </c>
      <c r="B2445" s="1">
        <f>+WEEKNUM(_2023[[#This Row],[DATA]],21)</f>
        <v>25</v>
      </c>
      <c r="C2445" s="1">
        <v>27</v>
      </c>
      <c r="D2445" t="s">
        <v>12</v>
      </c>
      <c r="E2445">
        <v>1166.3599999999999</v>
      </c>
      <c r="F2445">
        <v>0</v>
      </c>
      <c r="G2445" s="3">
        <f>INT((MONTH(C2445)-1)/3)+1</f>
        <v>1</v>
      </c>
    </row>
    <row r="2446" spans="1:7" x14ac:dyDescent="0.25">
      <c r="A2446" t="s">
        <v>556</v>
      </c>
      <c r="B2446" s="1">
        <f>+WEEKNUM(_2023[[#This Row],[DATA]],21)</f>
        <v>25</v>
      </c>
      <c r="C2446" s="1">
        <v>19</v>
      </c>
      <c r="D2446" t="s">
        <v>4</v>
      </c>
      <c r="E2446">
        <v>1164.8399999999999</v>
      </c>
      <c r="F2446">
        <v>0</v>
      </c>
      <c r="G2446" s="3">
        <f>INT((MONTH(C2446)-1)/3)+1</f>
        <v>1</v>
      </c>
    </row>
    <row r="2447" spans="1:7" x14ac:dyDescent="0.25">
      <c r="A2447" t="s">
        <v>556</v>
      </c>
      <c r="B2447" s="1">
        <f>+WEEKNUM(_2023[[#This Row],[DATA]],21)</f>
        <v>25</v>
      </c>
      <c r="C2447" s="1">
        <v>27</v>
      </c>
      <c r="D2447" t="s">
        <v>10</v>
      </c>
      <c r="E2447">
        <v>3023.73</v>
      </c>
      <c r="F2447">
        <v>0</v>
      </c>
      <c r="G2447" s="3">
        <f>INT((MONTH(C2447)-1)/3)+1</f>
        <v>1</v>
      </c>
    </row>
    <row r="2448" spans="1:7" x14ac:dyDescent="0.25">
      <c r="A2448" t="s">
        <v>556</v>
      </c>
      <c r="B2448" s="1">
        <f>+WEEKNUM(_2023[[#This Row],[DATA]],21)</f>
        <v>25</v>
      </c>
      <c r="C2448" s="1">
        <v>23</v>
      </c>
      <c r="D2448" t="s">
        <v>21</v>
      </c>
      <c r="E2448">
        <v>1198.8399999999999</v>
      </c>
      <c r="F2448">
        <v>0</v>
      </c>
      <c r="G2448" s="3">
        <f>INT((MONTH(C2448)-1)/3)+1</f>
        <v>1</v>
      </c>
    </row>
    <row r="2449" spans="1:7" x14ac:dyDescent="0.25">
      <c r="A2449" t="s">
        <v>556</v>
      </c>
      <c r="B2449" s="1">
        <f>+WEEKNUM(_2023[[#This Row],[DATA]],21)</f>
        <v>25</v>
      </c>
      <c r="C2449" s="1">
        <v>29</v>
      </c>
      <c r="D2449" t="s">
        <v>3</v>
      </c>
      <c r="E2449">
        <v>1085.23</v>
      </c>
      <c r="F2449">
        <v>0</v>
      </c>
      <c r="G2449" s="3">
        <f>INT((MONTH(C2449)-1)/3)+1</f>
        <v>1</v>
      </c>
    </row>
    <row r="2450" spans="1:7" x14ac:dyDescent="0.25">
      <c r="A2450" t="s">
        <v>556</v>
      </c>
      <c r="B2450" s="1">
        <f>+WEEKNUM(_2023[[#This Row],[DATA]],21)</f>
        <v>25</v>
      </c>
      <c r="C2450" s="1">
        <v>30</v>
      </c>
      <c r="D2450" t="s">
        <v>7</v>
      </c>
      <c r="E2450">
        <v>984.9</v>
      </c>
      <c r="F2450">
        <v>0</v>
      </c>
      <c r="G2450" s="3">
        <f>INT((MONTH(C2450)-1)/3)+1</f>
        <v>1</v>
      </c>
    </row>
    <row r="2451" spans="1:7" x14ac:dyDescent="0.25">
      <c r="A2451" t="s">
        <v>556</v>
      </c>
      <c r="B2451" s="1">
        <f>+WEEKNUM(_2023[[#This Row],[DATA]],21)</f>
        <v>25</v>
      </c>
      <c r="C2451" s="1">
        <v>25</v>
      </c>
      <c r="D2451" t="s">
        <v>9</v>
      </c>
      <c r="E2451">
        <v>3901.99</v>
      </c>
      <c r="F2451">
        <v>0</v>
      </c>
      <c r="G2451" s="3">
        <f>INT((MONTH(C2451)-1)/3)+1</f>
        <v>1</v>
      </c>
    </row>
    <row r="2452" spans="1:7" x14ac:dyDescent="0.25">
      <c r="A2452" t="s">
        <v>557</v>
      </c>
      <c r="B2452" s="1">
        <f>+WEEKNUM(_2023[[#This Row],[DATA]],21)</f>
        <v>25</v>
      </c>
      <c r="C2452" s="4">
        <v>20</v>
      </c>
      <c r="D2452" t="s">
        <v>5</v>
      </c>
      <c r="E2452">
        <v>1261.6300000000001</v>
      </c>
      <c r="F2452">
        <v>0</v>
      </c>
      <c r="G2452" s="3">
        <f>INT((MONTH(C2452)-1)/3)+1</f>
        <v>1</v>
      </c>
    </row>
    <row r="2453" spans="1:7" x14ac:dyDescent="0.25">
      <c r="A2453" t="s">
        <v>557</v>
      </c>
      <c r="B2453" s="1">
        <f>+WEEKNUM(_2023[[#This Row],[DATA]],21)</f>
        <v>25</v>
      </c>
      <c r="C2453" s="1">
        <v>24</v>
      </c>
      <c r="D2453" t="s">
        <v>11</v>
      </c>
      <c r="E2453">
        <v>2174.6799999999998</v>
      </c>
      <c r="F2453">
        <v>0</v>
      </c>
      <c r="G2453" s="3">
        <f>INT((MONTH(C2453)-1)/3)+1</f>
        <v>1</v>
      </c>
    </row>
    <row r="2454" spans="1:7" x14ac:dyDescent="0.25">
      <c r="A2454" t="s">
        <v>557</v>
      </c>
      <c r="B2454" s="1">
        <f>+WEEKNUM(_2023[[#This Row],[DATA]],21)</f>
        <v>25</v>
      </c>
      <c r="C2454" s="1">
        <v>22</v>
      </c>
      <c r="D2454" t="s">
        <v>6</v>
      </c>
      <c r="E2454">
        <v>983.48</v>
      </c>
      <c r="F2454">
        <v>0</v>
      </c>
      <c r="G2454" s="3">
        <f>INT((MONTH(C2454)-1)/3)+1</f>
        <v>1</v>
      </c>
    </row>
    <row r="2455" spans="1:7" x14ac:dyDescent="0.25">
      <c r="A2455" t="s">
        <v>557</v>
      </c>
      <c r="B2455" s="1">
        <f>+WEEKNUM(_2023[[#This Row],[DATA]],21)</f>
        <v>25</v>
      </c>
      <c r="C2455" s="1">
        <v>26</v>
      </c>
      <c r="D2455" t="s">
        <v>14</v>
      </c>
      <c r="E2455">
        <v>2225.9499999999998</v>
      </c>
      <c r="F2455">
        <v>0</v>
      </c>
      <c r="G2455" s="3">
        <f>INT((MONTH(C2455)-1)/3)+1</f>
        <v>1</v>
      </c>
    </row>
    <row r="2456" spans="1:7" x14ac:dyDescent="0.25">
      <c r="A2456" t="s">
        <v>557</v>
      </c>
      <c r="B2456" s="1">
        <f>+WEEKNUM(_2023[[#This Row],[DATA]],21)</f>
        <v>25</v>
      </c>
      <c r="C2456" s="1">
        <v>21</v>
      </c>
      <c r="D2456" t="s">
        <v>8</v>
      </c>
      <c r="E2456">
        <v>2754.93</v>
      </c>
      <c r="F2456">
        <v>0</v>
      </c>
      <c r="G2456" s="3">
        <f>INT((MONTH(C2456)-1)/3)+1</f>
        <v>1</v>
      </c>
    </row>
    <row r="2457" spans="1:7" x14ac:dyDescent="0.25">
      <c r="A2457" t="s">
        <v>557</v>
      </c>
      <c r="B2457" s="1">
        <f>+WEEKNUM(_2023[[#This Row],[DATA]],21)</f>
        <v>25</v>
      </c>
      <c r="C2457" s="1">
        <v>18</v>
      </c>
      <c r="D2457" t="s">
        <v>13</v>
      </c>
      <c r="E2457">
        <v>1625.94</v>
      </c>
      <c r="F2457">
        <v>0</v>
      </c>
      <c r="G2457" s="3">
        <f>INT((MONTH(C2457)-1)/3)+1</f>
        <v>1</v>
      </c>
    </row>
    <row r="2458" spans="1:7" x14ac:dyDescent="0.25">
      <c r="A2458" t="s">
        <v>557</v>
      </c>
      <c r="B2458" s="1">
        <f>+WEEKNUM(_2023[[#This Row],[DATA]],21)</f>
        <v>25</v>
      </c>
      <c r="C2458" s="1">
        <v>17</v>
      </c>
      <c r="D2458" t="s">
        <v>22</v>
      </c>
      <c r="E2458">
        <v>2076.33</v>
      </c>
      <c r="F2458">
        <v>0</v>
      </c>
      <c r="G2458" s="3">
        <f>INT((MONTH(C2458)-1)/3)+1</f>
        <v>1</v>
      </c>
    </row>
    <row r="2459" spans="1:7" x14ac:dyDescent="0.25">
      <c r="A2459" t="s">
        <v>557</v>
      </c>
      <c r="B2459" s="1">
        <f>+WEEKNUM(_2023[[#This Row],[DATA]],21)</f>
        <v>25</v>
      </c>
      <c r="C2459" s="1">
        <v>27</v>
      </c>
      <c r="D2459" t="s">
        <v>12</v>
      </c>
      <c r="E2459">
        <v>1894.92</v>
      </c>
      <c r="F2459">
        <v>0</v>
      </c>
      <c r="G2459" s="3">
        <f>INT((MONTH(C2459)-1)/3)+1</f>
        <v>1</v>
      </c>
    </row>
    <row r="2460" spans="1:7" x14ac:dyDescent="0.25">
      <c r="A2460" t="s">
        <v>557</v>
      </c>
      <c r="B2460" s="1">
        <f>+WEEKNUM(_2023[[#This Row],[DATA]],21)</f>
        <v>25</v>
      </c>
      <c r="C2460" s="1">
        <v>19</v>
      </c>
      <c r="D2460" t="s">
        <v>4</v>
      </c>
      <c r="E2460">
        <v>688.18</v>
      </c>
      <c r="F2460">
        <v>0</v>
      </c>
      <c r="G2460" s="3">
        <f>INT((MONTH(C2460)-1)/3)+1</f>
        <v>1</v>
      </c>
    </row>
    <row r="2461" spans="1:7" x14ac:dyDescent="0.25">
      <c r="A2461" t="s">
        <v>557</v>
      </c>
      <c r="B2461" s="1">
        <f>+WEEKNUM(_2023[[#This Row],[DATA]],21)</f>
        <v>25</v>
      </c>
      <c r="C2461" s="1">
        <v>27</v>
      </c>
      <c r="D2461" t="s">
        <v>10</v>
      </c>
      <c r="E2461">
        <v>2569.77</v>
      </c>
      <c r="F2461">
        <v>0</v>
      </c>
      <c r="G2461" s="3">
        <f>INT((MONTH(C2461)-1)/3)+1</f>
        <v>1</v>
      </c>
    </row>
    <row r="2462" spans="1:7" x14ac:dyDescent="0.25">
      <c r="A2462" t="s">
        <v>557</v>
      </c>
      <c r="B2462" s="1">
        <f>+WEEKNUM(_2023[[#This Row],[DATA]],21)</f>
        <v>25</v>
      </c>
      <c r="C2462" s="1">
        <v>23</v>
      </c>
      <c r="D2462" t="s">
        <v>21</v>
      </c>
      <c r="E2462">
        <v>1507.63</v>
      </c>
      <c r="F2462">
        <v>0</v>
      </c>
      <c r="G2462" s="3">
        <f>INT((MONTH(C2462)-1)/3)+1</f>
        <v>1</v>
      </c>
    </row>
    <row r="2463" spans="1:7" x14ac:dyDescent="0.25">
      <c r="A2463" t="s">
        <v>557</v>
      </c>
      <c r="B2463" s="1">
        <f>+WEEKNUM(_2023[[#This Row],[DATA]],21)</f>
        <v>25</v>
      </c>
      <c r="C2463" s="1">
        <v>29</v>
      </c>
      <c r="D2463" t="s">
        <v>3</v>
      </c>
      <c r="E2463">
        <v>1470.91</v>
      </c>
      <c r="F2463">
        <v>0</v>
      </c>
      <c r="G2463" s="3">
        <f>INT((MONTH(C2463)-1)/3)+1</f>
        <v>1</v>
      </c>
    </row>
    <row r="2464" spans="1:7" x14ac:dyDescent="0.25">
      <c r="A2464" t="s">
        <v>557</v>
      </c>
      <c r="B2464" s="1">
        <f>+WEEKNUM(_2023[[#This Row],[DATA]],21)</f>
        <v>25</v>
      </c>
      <c r="C2464" s="1">
        <v>30</v>
      </c>
      <c r="D2464" t="s">
        <v>7</v>
      </c>
      <c r="E2464">
        <v>2168.61</v>
      </c>
      <c r="F2464">
        <v>0</v>
      </c>
      <c r="G2464" s="3">
        <f>INT((MONTH(C2464)-1)/3)+1</f>
        <v>1</v>
      </c>
    </row>
    <row r="2465" spans="1:7" x14ac:dyDescent="0.25">
      <c r="A2465" t="s">
        <v>557</v>
      </c>
      <c r="B2465" s="1">
        <f>+WEEKNUM(_2023[[#This Row],[DATA]],21)</f>
        <v>25</v>
      </c>
      <c r="C2465" s="1">
        <v>25</v>
      </c>
      <c r="D2465" t="s">
        <v>9</v>
      </c>
      <c r="E2465">
        <v>3380.52</v>
      </c>
      <c r="F2465">
        <v>0</v>
      </c>
      <c r="G2465" s="3">
        <f>INT((MONTH(C2465)-1)/3)+1</f>
        <v>1</v>
      </c>
    </row>
    <row r="2466" spans="1:7" x14ac:dyDescent="0.25">
      <c r="A2466" t="s">
        <v>558</v>
      </c>
      <c r="B2466" s="1">
        <f>+WEEKNUM(_2023[[#This Row],[DATA]],21)</f>
        <v>25</v>
      </c>
      <c r="C2466" s="4">
        <v>20</v>
      </c>
      <c r="D2466" t="s">
        <v>5</v>
      </c>
      <c r="E2466">
        <v>1223.77</v>
      </c>
      <c r="F2466">
        <v>0</v>
      </c>
      <c r="G2466" s="3">
        <f>INT((MONTH(C2466)-1)/3)+1</f>
        <v>1</v>
      </c>
    </row>
    <row r="2467" spans="1:7" x14ac:dyDescent="0.25">
      <c r="A2467" t="s">
        <v>558</v>
      </c>
      <c r="B2467" s="1">
        <f>+WEEKNUM(_2023[[#This Row],[DATA]],21)</f>
        <v>25</v>
      </c>
      <c r="C2467" s="1">
        <v>24</v>
      </c>
      <c r="D2467" t="s">
        <v>11</v>
      </c>
      <c r="E2467">
        <v>1371.11</v>
      </c>
      <c r="F2467">
        <v>0</v>
      </c>
      <c r="G2467" s="3">
        <f>INT((MONTH(C2467)-1)/3)+1</f>
        <v>1</v>
      </c>
    </row>
    <row r="2468" spans="1:7" x14ac:dyDescent="0.25">
      <c r="A2468" t="s">
        <v>558</v>
      </c>
      <c r="B2468" s="1">
        <f>+WEEKNUM(_2023[[#This Row],[DATA]],21)</f>
        <v>25</v>
      </c>
      <c r="C2468" s="1">
        <v>22</v>
      </c>
      <c r="D2468" t="s">
        <v>6</v>
      </c>
      <c r="E2468">
        <v>979.02</v>
      </c>
      <c r="F2468">
        <v>0</v>
      </c>
      <c r="G2468" s="3">
        <f>INT((MONTH(C2468)-1)/3)+1</f>
        <v>1</v>
      </c>
    </row>
    <row r="2469" spans="1:7" x14ac:dyDescent="0.25">
      <c r="A2469" t="s">
        <v>558</v>
      </c>
      <c r="B2469" s="1">
        <f>+WEEKNUM(_2023[[#This Row],[DATA]],21)</f>
        <v>25</v>
      </c>
      <c r="C2469" s="1">
        <v>26</v>
      </c>
      <c r="D2469" t="s">
        <v>14</v>
      </c>
      <c r="E2469">
        <v>2304.3200000000002</v>
      </c>
      <c r="F2469">
        <v>0</v>
      </c>
      <c r="G2469" s="3">
        <f>INT((MONTH(C2469)-1)/3)+1</f>
        <v>1</v>
      </c>
    </row>
    <row r="2470" spans="1:7" x14ac:dyDescent="0.25">
      <c r="A2470" t="s">
        <v>558</v>
      </c>
      <c r="B2470" s="1">
        <f>+WEEKNUM(_2023[[#This Row],[DATA]],21)</f>
        <v>25</v>
      </c>
      <c r="C2470" s="1">
        <v>21</v>
      </c>
      <c r="D2470" t="s">
        <v>8</v>
      </c>
      <c r="E2470">
        <v>2100.89</v>
      </c>
      <c r="F2470">
        <v>0</v>
      </c>
      <c r="G2470" s="3">
        <f>INT((MONTH(C2470)-1)/3)+1</f>
        <v>1</v>
      </c>
    </row>
    <row r="2471" spans="1:7" x14ac:dyDescent="0.25">
      <c r="A2471" t="s">
        <v>558</v>
      </c>
      <c r="B2471" s="1">
        <f>+WEEKNUM(_2023[[#This Row],[DATA]],21)</f>
        <v>25</v>
      </c>
      <c r="C2471" s="1">
        <v>18</v>
      </c>
      <c r="D2471" t="s">
        <v>13</v>
      </c>
      <c r="E2471">
        <v>516.72</v>
      </c>
      <c r="F2471">
        <v>0</v>
      </c>
      <c r="G2471" s="3">
        <f>INT((MONTH(C2471)-1)/3)+1</f>
        <v>1</v>
      </c>
    </row>
    <row r="2472" spans="1:7" x14ac:dyDescent="0.25">
      <c r="A2472" t="s">
        <v>558</v>
      </c>
      <c r="B2472" s="1">
        <f>+WEEKNUM(_2023[[#This Row],[DATA]],21)</f>
        <v>25</v>
      </c>
      <c r="C2472" s="1">
        <v>17</v>
      </c>
      <c r="D2472" t="s">
        <v>22</v>
      </c>
      <c r="E2472">
        <v>2377.4499999999998</v>
      </c>
      <c r="F2472">
        <v>0</v>
      </c>
      <c r="G2472" s="3">
        <f>INT((MONTH(C2472)-1)/3)+1</f>
        <v>1</v>
      </c>
    </row>
    <row r="2473" spans="1:7" x14ac:dyDescent="0.25">
      <c r="A2473" t="s">
        <v>558</v>
      </c>
      <c r="B2473" s="1">
        <f>+WEEKNUM(_2023[[#This Row],[DATA]],21)</f>
        <v>25</v>
      </c>
      <c r="C2473" s="1">
        <v>27</v>
      </c>
      <c r="D2473" t="s">
        <v>12</v>
      </c>
      <c r="E2473">
        <v>856.19</v>
      </c>
      <c r="F2473">
        <v>0</v>
      </c>
      <c r="G2473" s="3">
        <f>INT((MONTH(C2473)-1)/3)+1</f>
        <v>1</v>
      </c>
    </row>
    <row r="2474" spans="1:7" x14ac:dyDescent="0.25">
      <c r="A2474" t="s">
        <v>558</v>
      </c>
      <c r="B2474" s="1">
        <f>+WEEKNUM(_2023[[#This Row],[DATA]],21)</f>
        <v>25</v>
      </c>
      <c r="C2474" s="1">
        <v>19</v>
      </c>
      <c r="D2474" t="s">
        <v>4</v>
      </c>
      <c r="E2474">
        <v>650.20000000000005</v>
      </c>
      <c r="F2474">
        <v>0</v>
      </c>
      <c r="G2474" s="3">
        <f>INT((MONTH(C2474)-1)/3)+1</f>
        <v>1</v>
      </c>
    </row>
    <row r="2475" spans="1:7" x14ac:dyDescent="0.25">
      <c r="A2475" t="s">
        <v>558</v>
      </c>
      <c r="B2475" s="1">
        <f>+WEEKNUM(_2023[[#This Row],[DATA]],21)</f>
        <v>25</v>
      </c>
      <c r="C2475" s="1">
        <v>27</v>
      </c>
      <c r="D2475" t="s">
        <v>10</v>
      </c>
      <c r="E2475">
        <v>2837.13</v>
      </c>
      <c r="F2475">
        <v>0</v>
      </c>
      <c r="G2475" s="3">
        <f>INT((MONTH(C2475)-1)/3)+1</f>
        <v>1</v>
      </c>
    </row>
    <row r="2476" spans="1:7" x14ac:dyDescent="0.25">
      <c r="A2476" t="s">
        <v>558</v>
      </c>
      <c r="B2476" s="1">
        <f>+WEEKNUM(_2023[[#This Row],[DATA]],21)</f>
        <v>25</v>
      </c>
      <c r="C2476" s="1">
        <v>23</v>
      </c>
      <c r="D2476" t="s">
        <v>21</v>
      </c>
      <c r="E2476">
        <v>866.39</v>
      </c>
      <c r="F2476">
        <v>0</v>
      </c>
      <c r="G2476" s="3">
        <f>INT((MONTH(C2476)-1)/3)+1</f>
        <v>1</v>
      </c>
    </row>
    <row r="2477" spans="1:7" x14ac:dyDescent="0.25">
      <c r="A2477" t="s">
        <v>558</v>
      </c>
      <c r="B2477" s="1">
        <f>+WEEKNUM(_2023[[#This Row],[DATA]],21)</f>
        <v>25</v>
      </c>
      <c r="C2477" s="1">
        <v>29</v>
      </c>
      <c r="D2477" t="s">
        <v>3</v>
      </c>
      <c r="E2477">
        <v>1084.8699999999999</v>
      </c>
      <c r="F2477">
        <v>0</v>
      </c>
      <c r="G2477" s="3">
        <f>INT((MONTH(C2477)-1)/3)+1</f>
        <v>1</v>
      </c>
    </row>
    <row r="2478" spans="1:7" x14ac:dyDescent="0.25">
      <c r="A2478" t="s">
        <v>558</v>
      </c>
      <c r="B2478" s="1">
        <f>+WEEKNUM(_2023[[#This Row],[DATA]],21)</f>
        <v>25</v>
      </c>
      <c r="C2478" s="1">
        <v>30</v>
      </c>
      <c r="D2478" t="s">
        <v>7</v>
      </c>
      <c r="E2478">
        <v>1536.3</v>
      </c>
      <c r="F2478">
        <v>0</v>
      </c>
      <c r="G2478" s="3">
        <f>INT((MONTH(C2478)-1)/3)+1</f>
        <v>1</v>
      </c>
    </row>
    <row r="2479" spans="1:7" x14ac:dyDescent="0.25">
      <c r="A2479" t="s">
        <v>558</v>
      </c>
      <c r="B2479" s="1">
        <f>+WEEKNUM(_2023[[#This Row],[DATA]],21)</f>
        <v>25</v>
      </c>
      <c r="C2479" s="1">
        <v>25</v>
      </c>
      <c r="D2479" t="s">
        <v>9</v>
      </c>
      <c r="E2479">
        <v>2176.94</v>
      </c>
      <c r="F2479">
        <v>0</v>
      </c>
      <c r="G2479" s="3">
        <f>INT((MONTH(C2479)-1)/3)+1</f>
        <v>1</v>
      </c>
    </row>
    <row r="2480" spans="1:7" x14ac:dyDescent="0.25">
      <c r="A2480" t="s">
        <v>559</v>
      </c>
      <c r="B2480" s="1">
        <f>+WEEKNUM(_2023[[#This Row],[DATA]],21)</f>
        <v>25</v>
      </c>
      <c r="C2480" s="4">
        <v>20</v>
      </c>
      <c r="D2480" t="s">
        <v>5</v>
      </c>
      <c r="E2480">
        <v>2666.81</v>
      </c>
      <c r="F2480">
        <v>0</v>
      </c>
      <c r="G2480" s="3">
        <f>INT((MONTH(C2480)-1)/3)+1</f>
        <v>1</v>
      </c>
    </row>
    <row r="2481" spans="1:7" x14ac:dyDescent="0.25">
      <c r="A2481" t="s">
        <v>559</v>
      </c>
      <c r="B2481" s="1">
        <f>+WEEKNUM(_2023[[#This Row],[DATA]],21)</f>
        <v>25</v>
      </c>
      <c r="C2481" s="1">
        <v>24</v>
      </c>
      <c r="D2481" t="s">
        <v>11</v>
      </c>
      <c r="E2481">
        <v>2828.14</v>
      </c>
      <c r="F2481">
        <v>0</v>
      </c>
      <c r="G2481" s="3">
        <f>INT((MONTH(C2481)-1)/3)+1</f>
        <v>1</v>
      </c>
    </row>
    <row r="2482" spans="1:7" x14ac:dyDescent="0.25">
      <c r="A2482" t="s">
        <v>559</v>
      </c>
      <c r="B2482" s="1">
        <f>+WEEKNUM(_2023[[#This Row],[DATA]],21)</f>
        <v>25</v>
      </c>
      <c r="C2482" s="1">
        <v>22</v>
      </c>
      <c r="D2482" t="s">
        <v>6</v>
      </c>
      <c r="E2482">
        <v>1412.23</v>
      </c>
      <c r="F2482">
        <v>0</v>
      </c>
      <c r="G2482" s="3">
        <f>INT((MONTH(C2482)-1)/3)+1</f>
        <v>1</v>
      </c>
    </row>
    <row r="2483" spans="1:7" x14ac:dyDescent="0.25">
      <c r="A2483" t="s">
        <v>559</v>
      </c>
      <c r="B2483" s="1">
        <f>+WEEKNUM(_2023[[#This Row],[DATA]],21)</f>
        <v>25</v>
      </c>
      <c r="C2483" s="1">
        <v>26</v>
      </c>
      <c r="D2483" t="s">
        <v>14</v>
      </c>
      <c r="E2483">
        <v>4044.22</v>
      </c>
      <c r="F2483">
        <v>0</v>
      </c>
      <c r="G2483" s="3">
        <f>INT((MONTH(C2483)-1)/3)+1</f>
        <v>1</v>
      </c>
    </row>
    <row r="2484" spans="1:7" x14ac:dyDescent="0.25">
      <c r="A2484" t="s">
        <v>559</v>
      </c>
      <c r="B2484" s="1">
        <f>+WEEKNUM(_2023[[#This Row],[DATA]],21)</f>
        <v>25</v>
      </c>
      <c r="C2484" s="1">
        <v>21</v>
      </c>
      <c r="D2484" t="s">
        <v>8</v>
      </c>
      <c r="E2484">
        <v>3606.76</v>
      </c>
      <c r="F2484">
        <v>0</v>
      </c>
      <c r="G2484" s="3">
        <f>INT((MONTH(C2484)-1)/3)+1</f>
        <v>1</v>
      </c>
    </row>
    <row r="2485" spans="1:7" x14ac:dyDescent="0.25">
      <c r="A2485" t="s">
        <v>559</v>
      </c>
      <c r="B2485" s="1">
        <f>+WEEKNUM(_2023[[#This Row],[DATA]],21)</f>
        <v>25</v>
      </c>
      <c r="C2485" s="1">
        <v>18</v>
      </c>
      <c r="D2485" t="s">
        <v>13</v>
      </c>
      <c r="E2485">
        <v>1855.73</v>
      </c>
      <c r="F2485">
        <v>0</v>
      </c>
      <c r="G2485" s="3">
        <f>INT((MONTH(C2485)-1)/3)+1</f>
        <v>1</v>
      </c>
    </row>
    <row r="2486" spans="1:7" x14ac:dyDescent="0.25">
      <c r="A2486" t="s">
        <v>559</v>
      </c>
      <c r="B2486" s="1">
        <f>+WEEKNUM(_2023[[#This Row],[DATA]],21)</f>
        <v>25</v>
      </c>
      <c r="C2486" s="1">
        <v>17</v>
      </c>
      <c r="D2486" t="s">
        <v>22</v>
      </c>
      <c r="E2486">
        <v>2486.5</v>
      </c>
      <c r="F2486">
        <v>0</v>
      </c>
      <c r="G2486" s="3">
        <f>INT((MONTH(C2486)-1)/3)+1</f>
        <v>1</v>
      </c>
    </row>
    <row r="2487" spans="1:7" x14ac:dyDescent="0.25">
      <c r="A2487" t="s">
        <v>559</v>
      </c>
      <c r="B2487" s="1">
        <f>+WEEKNUM(_2023[[#This Row],[DATA]],21)</f>
        <v>25</v>
      </c>
      <c r="C2487" s="1">
        <v>27</v>
      </c>
      <c r="D2487" t="s">
        <v>12</v>
      </c>
      <c r="E2487">
        <v>1820.32</v>
      </c>
      <c r="F2487">
        <v>0</v>
      </c>
      <c r="G2487" s="3">
        <f>INT((MONTH(C2487)-1)/3)+1</f>
        <v>1</v>
      </c>
    </row>
    <row r="2488" spans="1:7" x14ac:dyDescent="0.25">
      <c r="A2488" t="s">
        <v>559</v>
      </c>
      <c r="B2488" s="1">
        <f>+WEEKNUM(_2023[[#This Row],[DATA]],21)</f>
        <v>25</v>
      </c>
      <c r="C2488" s="1">
        <v>19</v>
      </c>
      <c r="D2488" t="s">
        <v>4</v>
      </c>
      <c r="E2488">
        <v>1069.21</v>
      </c>
      <c r="F2488">
        <v>0</v>
      </c>
      <c r="G2488" s="3">
        <f>INT((MONTH(C2488)-1)/3)+1</f>
        <v>1</v>
      </c>
    </row>
    <row r="2489" spans="1:7" x14ac:dyDescent="0.25">
      <c r="A2489" t="s">
        <v>559</v>
      </c>
      <c r="B2489" s="1">
        <f>+WEEKNUM(_2023[[#This Row],[DATA]],21)</f>
        <v>25</v>
      </c>
      <c r="C2489" s="1">
        <v>27</v>
      </c>
      <c r="D2489" t="s">
        <v>10</v>
      </c>
      <c r="E2489">
        <v>2634.62</v>
      </c>
      <c r="F2489">
        <v>0</v>
      </c>
      <c r="G2489" s="3">
        <f>INT((MONTH(C2489)-1)/3)+1</f>
        <v>1</v>
      </c>
    </row>
    <row r="2490" spans="1:7" x14ac:dyDescent="0.25">
      <c r="A2490" t="s">
        <v>559</v>
      </c>
      <c r="B2490" s="1">
        <f>+WEEKNUM(_2023[[#This Row],[DATA]],21)</f>
        <v>25</v>
      </c>
      <c r="C2490" s="1">
        <v>23</v>
      </c>
      <c r="D2490" t="s">
        <v>21</v>
      </c>
      <c r="E2490">
        <v>1173.46</v>
      </c>
      <c r="F2490">
        <v>0</v>
      </c>
      <c r="G2490" s="3">
        <f>INT((MONTH(C2490)-1)/3)+1</f>
        <v>1</v>
      </c>
    </row>
    <row r="2491" spans="1:7" x14ac:dyDescent="0.25">
      <c r="A2491" t="s">
        <v>559</v>
      </c>
      <c r="B2491" s="1">
        <f>+WEEKNUM(_2023[[#This Row],[DATA]],21)</f>
        <v>25</v>
      </c>
      <c r="C2491" s="1">
        <v>29</v>
      </c>
      <c r="D2491" t="s">
        <v>3</v>
      </c>
      <c r="E2491">
        <v>1541.71</v>
      </c>
      <c r="F2491">
        <v>0</v>
      </c>
      <c r="G2491" s="3">
        <f>INT((MONTH(C2491)-1)/3)+1</f>
        <v>1</v>
      </c>
    </row>
    <row r="2492" spans="1:7" x14ac:dyDescent="0.25">
      <c r="A2492" t="s">
        <v>559</v>
      </c>
      <c r="B2492" s="1">
        <f>+WEEKNUM(_2023[[#This Row],[DATA]],21)</f>
        <v>25</v>
      </c>
      <c r="C2492" s="1">
        <v>30</v>
      </c>
      <c r="D2492" t="s">
        <v>7</v>
      </c>
      <c r="E2492">
        <v>1439.99</v>
      </c>
      <c r="F2492">
        <v>0</v>
      </c>
      <c r="G2492" s="3">
        <f>INT((MONTH(C2492)-1)/3)+1</f>
        <v>1</v>
      </c>
    </row>
    <row r="2493" spans="1:7" x14ac:dyDescent="0.25">
      <c r="A2493" t="s">
        <v>559</v>
      </c>
      <c r="B2493" s="1">
        <f>+WEEKNUM(_2023[[#This Row],[DATA]],21)</f>
        <v>25</v>
      </c>
      <c r="C2493" s="1">
        <v>25</v>
      </c>
      <c r="D2493" t="s">
        <v>9</v>
      </c>
      <c r="E2493">
        <v>2744.08</v>
      </c>
      <c r="F2493">
        <v>0</v>
      </c>
      <c r="G2493" s="3">
        <f>INT((MONTH(C2493)-1)/3)+1</f>
        <v>1</v>
      </c>
    </row>
    <row r="2494" spans="1:7" x14ac:dyDescent="0.25">
      <c r="A2494" t="s">
        <v>560</v>
      </c>
      <c r="B2494" s="1">
        <f>+WEEKNUM(_2023[[#This Row],[DATA]],21)</f>
        <v>25</v>
      </c>
      <c r="C2494" s="4">
        <v>20</v>
      </c>
      <c r="D2494" t="s">
        <v>5</v>
      </c>
      <c r="E2494">
        <v>3187.03</v>
      </c>
      <c r="F2494">
        <v>0</v>
      </c>
      <c r="G2494" s="3">
        <f>INT((MONTH(C2494)-1)/3)+1</f>
        <v>1</v>
      </c>
    </row>
    <row r="2495" spans="1:7" x14ac:dyDescent="0.25">
      <c r="A2495" t="s">
        <v>560</v>
      </c>
      <c r="B2495" s="1">
        <f>+WEEKNUM(_2023[[#This Row],[DATA]],21)</f>
        <v>25</v>
      </c>
      <c r="C2495" s="1">
        <v>24</v>
      </c>
      <c r="D2495" t="s">
        <v>11</v>
      </c>
      <c r="E2495">
        <v>2669.91</v>
      </c>
      <c r="F2495">
        <v>0</v>
      </c>
      <c r="G2495" s="3">
        <f>INT((MONTH(C2495)-1)/3)+1</f>
        <v>1</v>
      </c>
    </row>
    <row r="2496" spans="1:7" x14ac:dyDescent="0.25">
      <c r="A2496" t="s">
        <v>560</v>
      </c>
      <c r="B2496" s="1">
        <f>+WEEKNUM(_2023[[#This Row],[DATA]],21)</f>
        <v>25</v>
      </c>
      <c r="C2496" s="1">
        <v>22</v>
      </c>
      <c r="D2496" t="s">
        <v>6</v>
      </c>
      <c r="E2496">
        <v>1265.49</v>
      </c>
      <c r="F2496">
        <v>0</v>
      </c>
      <c r="G2496" s="3">
        <f>INT((MONTH(C2496)-1)/3)+1</f>
        <v>1</v>
      </c>
    </row>
    <row r="2497" spans="1:7" x14ac:dyDescent="0.25">
      <c r="A2497" t="s">
        <v>560</v>
      </c>
      <c r="B2497" s="1">
        <f>+WEEKNUM(_2023[[#This Row],[DATA]],21)</f>
        <v>25</v>
      </c>
      <c r="C2497" s="1">
        <v>26</v>
      </c>
      <c r="D2497" t="s">
        <v>14</v>
      </c>
      <c r="E2497">
        <v>1696.66</v>
      </c>
      <c r="F2497">
        <v>0</v>
      </c>
      <c r="G2497" s="3">
        <f>INT((MONTH(C2497)-1)/3)+1</f>
        <v>1</v>
      </c>
    </row>
    <row r="2498" spans="1:7" x14ac:dyDescent="0.25">
      <c r="A2498" t="s">
        <v>560</v>
      </c>
      <c r="B2498" s="1">
        <f>+WEEKNUM(_2023[[#This Row],[DATA]],21)</f>
        <v>25</v>
      </c>
      <c r="C2498" s="1">
        <v>21</v>
      </c>
      <c r="D2498" t="s">
        <v>8</v>
      </c>
      <c r="E2498">
        <v>3975.92</v>
      </c>
      <c r="F2498">
        <v>0</v>
      </c>
      <c r="G2498" s="3">
        <f>INT((MONTH(C2498)-1)/3)+1</f>
        <v>1</v>
      </c>
    </row>
    <row r="2499" spans="1:7" x14ac:dyDescent="0.25">
      <c r="A2499" t="s">
        <v>560</v>
      </c>
      <c r="B2499" s="1">
        <f>+WEEKNUM(_2023[[#This Row],[DATA]],21)</f>
        <v>25</v>
      </c>
      <c r="C2499" s="1">
        <v>18</v>
      </c>
      <c r="D2499" t="s">
        <v>13</v>
      </c>
      <c r="E2499">
        <v>1692.72</v>
      </c>
      <c r="F2499">
        <v>0</v>
      </c>
      <c r="G2499" s="3">
        <f>INT((MONTH(C2499)-1)/3)+1</f>
        <v>1</v>
      </c>
    </row>
    <row r="2500" spans="1:7" x14ac:dyDescent="0.25">
      <c r="A2500" t="s">
        <v>560</v>
      </c>
      <c r="B2500" s="1">
        <f>+WEEKNUM(_2023[[#This Row],[DATA]],21)</f>
        <v>25</v>
      </c>
      <c r="C2500" s="1">
        <v>17</v>
      </c>
      <c r="D2500" t="s">
        <v>22</v>
      </c>
      <c r="E2500">
        <v>2222.4899999999998</v>
      </c>
      <c r="F2500">
        <v>0</v>
      </c>
      <c r="G2500" s="3">
        <f>INT((MONTH(C2500)-1)/3)+1</f>
        <v>1</v>
      </c>
    </row>
    <row r="2501" spans="1:7" x14ac:dyDescent="0.25">
      <c r="A2501" t="s">
        <v>560</v>
      </c>
      <c r="B2501" s="1">
        <f>+WEEKNUM(_2023[[#This Row],[DATA]],21)</f>
        <v>25</v>
      </c>
      <c r="C2501" s="1">
        <v>27</v>
      </c>
      <c r="D2501" t="s">
        <v>12</v>
      </c>
      <c r="E2501">
        <v>1868.85</v>
      </c>
      <c r="F2501">
        <v>0</v>
      </c>
      <c r="G2501" s="3">
        <f>INT((MONTH(C2501)-1)/3)+1</f>
        <v>1</v>
      </c>
    </row>
    <row r="2502" spans="1:7" x14ac:dyDescent="0.25">
      <c r="A2502" t="s">
        <v>560</v>
      </c>
      <c r="B2502" s="1">
        <f>+WEEKNUM(_2023[[#This Row],[DATA]],21)</f>
        <v>25</v>
      </c>
      <c r="C2502" s="1">
        <v>19</v>
      </c>
      <c r="D2502" t="s">
        <v>4</v>
      </c>
      <c r="E2502">
        <v>2176.71</v>
      </c>
      <c r="F2502">
        <v>0</v>
      </c>
      <c r="G2502" s="3">
        <f>INT((MONTH(C2502)-1)/3)+1</f>
        <v>1</v>
      </c>
    </row>
    <row r="2503" spans="1:7" x14ac:dyDescent="0.25">
      <c r="A2503" t="s">
        <v>560</v>
      </c>
      <c r="B2503" s="1">
        <f>+WEEKNUM(_2023[[#This Row],[DATA]],21)</f>
        <v>25</v>
      </c>
      <c r="C2503" s="1">
        <v>27</v>
      </c>
      <c r="D2503" t="s">
        <v>10</v>
      </c>
      <c r="E2503">
        <v>1773.14</v>
      </c>
      <c r="F2503">
        <v>0</v>
      </c>
      <c r="G2503" s="3">
        <f>INT((MONTH(C2503)-1)/3)+1</f>
        <v>1</v>
      </c>
    </row>
    <row r="2504" spans="1:7" x14ac:dyDescent="0.25">
      <c r="A2504" t="s">
        <v>560</v>
      </c>
      <c r="B2504" s="1">
        <f>+WEEKNUM(_2023[[#This Row],[DATA]],21)</f>
        <v>25</v>
      </c>
      <c r="C2504" s="1">
        <v>23</v>
      </c>
      <c r="D2504" t="s">
        <v>21</v>
      </c>
      <c r="E2504">
        <v>946.87</v>
      </c>
      <c r="F2504">
        <v>0</v>
      </c>
      <c r="G2504" s="3">
        <f>INT((MONTH(C2504)-1)/3)+1</f>
        <v>1</v>
      </c>
    </row>
    <row r="2505" spans="1:7" x14ac:dyDescent="0.25">
      <c r="A2505" t="s">
        <v>560</v>
      </c>
      <c r="B2505" s="1">
        <f>+WEEKNUM(_2023[[#This Row],[DATA]],21)</f>
        <v>25</v>
      </c>
      <c r="C2505" s="1">
        <v>29</v>
      </c>
      <c r="D2505" t="s">
        <v>3</v>
      </c>
      <c r="E2505">
        <v>1538.36</v>
      </c>
      <c r="F2505">
        <v>0</v>
      </c>
      <c r="G2505" s="3">
        <f>INT((MONTH(C2505)-1)/3)+1</f>
        <v>1</v>
      </c>
    </row>
    <row r="2506" spans="1:7" x14ac:dyDescent="0.25">
      <c r="A2506" t="s">
        <v>560</v>
      </c>
      <c r="B2506" s="1">
        <f>+WEEKNUM(_2023[[#This Row],[DATA]],21)</f>
        <v>25</v>
      </c>
      <c r="C2506" s="1">
        <v>30</v>
      </c>
      <c r="D2506" t="s">
        <v>7</v>
      </c>
      <c r="E2506">
        <v>1429.36</v>
      </c>
      <c r="F2506">
        <v>0</v>
      </c>
      <c r="G2506" s="3">
        <f>INT((MONTH(C2506)-1)/3)+1</f>
        <v>1</v>
      </c>
    </row>
    <row r="2507" spans="1:7" x14ac:dyDescent="0.25">
      <c r="A2507" t="s">
        <v>560</v>
      </c>
      <c r="B2507" s="1">
        <f>+WEEKNUM(_2023[[#This Row],[DATA]],21)</f>
        <v>25</v>
      </c>
      <c r="C2507" s="1">
        <v>25</v>
      </c>
      <c r="D2507" t="s">
        <v>9</v>
      </c>
      <c r="E2507">
        <v>2596.0300000000002</v>
      </c>
      <c r="F2507">
        <v>0</v>
      </c>
      <c r="G2507" s="3">
        <f>INT((MONTH(C2507)-1)/3)+1</f>
        <v>1</v>
      </c>
    </row>
    <row r="2508" spans="1:7" x14ac:dyDescent="0.25">
      <c r="A2508" t="s">
        <v>561</v>
      </c>
      <c r="B2508" s="1">
        <f>+WEEKNUM(_2023[[#This Row],[DATA]],21)</f>
        <v>25</v>
      </c>
      <c r="C2508" s="4">
        <v>20</v>
      </c>
      <c r="D2508" t="s">
        <v>5</v>
      </c>
      <c r="E2508">
        <v>3431.31</v>
      </c>
      <c r="F2508">
        <v>0</v>
      </c>
      <c r="G2508" s="3">
        <f>INT((MONTH(C2508)-1)/3)+1</f>
        <v>1</v>
      </c>
    </row>
    <row r="2509" spans="1:7" x14ac:dyDescent="0.25">
      <c r="A2509" t="s">
        <v>561</v>
      </c>
      <c r="B2509" s="1">
        <f>+WEEKNUM(_2023[[#This Row],[DATA]],21)</f>
        <v>25</v>
      </c>
      <c r="C2509" s="1">
        <v>24</v>
      </c>
      <c r="D2509" t="s">
        <v>11</v>
      </c>
      <c r="E2509">
        <v>4658.92</v>
      </c>
      <c r="F2509">
        <v>0</v>
      </c>
      <c r="G2509" s="3">
        <f>INT((MONTH(C2509)-1)/3)+1</f>
        <v>1</v>
      </c>
    </row>
    <row r="2510" spans="1:7" x14ac:dyDescent="0.25">
      <c r="A2510" t="s">
        <v>561</v>
      </c>
      <c r="B2510" s="1">
        <f>+WEEKNUM(_2023[[#This Row],[DATA]],21)</f>
        <v>25</v>
      </c>
      <c r="C2510" s="1">
        <v>22</v>
      </c>
      <c r="D2510" t="s">
        <v>6</v>
      </c>
      <c r="E2510">
        <v>1938.5</v>
      </c>
      <c r="F2510">
        <v>0</v>
      </c>
      <c r="G2510" s="3">
        <f>INT((MONTH(C2510)-1)/3)+1</f>
        <v>1</v>
      </c>
    </row>
    <row r="2511" spans="1:7" x14ac:dyDescent="0.25">
      <c r="A2511" t="s">
        <v>561</v>
      </c>
      <c r="B2511" s="1">
        <f>+WEEKNUM(_2023[[#This Row],[DATA]],21)</f>
        <v>25</v>
      </c>
      <c r="C2511" s="1">
        <v>26</v>
      </c>
      <c r="D2511" t="s">
        <v>14</v>
      </c>
      <c r="E2511">
        <v>5822.4</v>
      </c>
      <c r="F2511">
        <v>0</v>
      </c>
      <c r="G2511" s="3">
        <f>INT((MONTH(C2511)-1)/3)+1</f>
        <v>1</v>
      </c>
    </row>
    <row r="2512" spans="1:7" x14ac:dyDescent="0.25">
      <c r="A2512" t="s">
        <v>561</v>
      </c>
      <c r="B2512" s="1">
        <f>+WEEKNUM(_2023[[#This Row],[DATA]],21)</f>
        <v>25</v>
      </c>
      <c r="C2512" s="1">
        <v>21</v>
      </c>
      <c r="D2512" t="s">
        <v>8</v>
      </c>
      <c r="E2512">
        <v>6069.1</v>
      </c>
      <c r="F2512">
        <v>0</v>
      </c>
      <c r="G2512" s="3">
        <f>INT((MONTH(C2512)-1)/3)+1</f>
        <v>1</v>
      </c>
    </row>
    <row r="2513" spans="1:7" x14ac:dyDescent="0.25">
      <c r="A2513" t="s">
        <v>561</v>
      </c>
      <c r="B2513" s="1">
        <f>+WEEKNUM(_2023[[#This Row],[DATA]],21)</f>
        <v>25</v>
      </c>
      <c r="C2513" s="1">
        <v>18</v>
      </c>
      <c r="D2513" t="s">
        <v>13</v>
      </c>
      <c r="E2513">
        <v>1797.22</v>
      </c>
      <c r="F2513">
        <v>0</v>
      </c>
      <c r="G2513" s="3">
        <f>INT((MONTH(C2513)-1)/3)+1</f>
        <v>1</v>
      </c>
    </row>
    <row r="2514" spans="1:7" x14ac:dyDescent="0.25">
      <c r="A2514" t="s">
        <v>561</v>
      </c>
      <c r="B2514" s="1">
        <f>+WEEKNUM(_2023[[#This Row],[DATA]],21)</f>
        <v>25</v>
      </c>
      <c r="C2514" s="1">
        <v>17</v>
      </c>
      <c r="D2514" t="s">
        <v>22</v>
      </c>
      <c r="E2514">
        <v>3981.71</v>
      </c>
      <c r="F2514">
        <v>0</v>
      </c>
      <c r="G2514" s="3">
        <f>INT((MONTH(C2514)-1)/3)+1</f>
        <v>1</v>
      </c>
    </row>
    <row r="2515" spans="1:7" x14ac:dyDescent="0.25">
      <c r="A2515" t="s">
        <v>561</v>
      </c>
      <c r="B2515" s="1">
        <f>+WEEKNUM(_2023[[#This Row],[DATA]],21)</f>
        <v>25</v>
      </c>
      <c r="C2515" s="1">
        <v>27</v>
      </c>
      <c r="D2515" t="s">
        <v>12</v>
      </c>
      <c r="E2515">
        <v>4021.85</v>
      </c>
      <c r="F2515">
        <v>0</v>
      </c>
      <c r="G2515" s="3">
        <f>INT((MONTH(C2515)-1)/3)+1</f>
        <v>1</v>
      </c>
    </row>
    <row r="2516" spans="1:7" x14ac:dyDescent="0.25">
      <c r="A2516" t="s">
        <v>561</v>
      </c>
      <c r="B2516" s="1">
        <f>+WEEKNUM(_2023[[#This Row],[DATA]],21)</f>
        <v>25</v>
      </c>
      <c r="C2516" s="1">
        <v>19</v>
      </c>
      <c r="D2516" t="s">
        <v>4</v>
      </c>
      <c r="E2516">
        <v>2483.5</v>
      </c>
      <c r="F2516">
        <v>0</v>
      </c>
      <c r="G2516" s="3">
        <f>INT((MONTH(C2516)-1)/3)+1</f>
        <v>1</v>
      </c>
    </row>
    <row r="2517" spans="1:7" x14ac:dyDescent="0.25">
      <c r="A2517" t="s">
        <v>561</v>
      </c>
      <c r="B2517" s="1">
        <f>+WEEKNUM(_2023[[#This Row],[DATA]],21)</f>
        <v>25</v>
      </c>
      <c r="C2517" s="1">
        <v>27</v>
      </c>
      <c r="D2517" t="s">
        <v>10</v>
      </c>
      <c r="E2517">
        <v>3916.82</v>
      </c>
      <c r="F2517">
        <v>0</v>
      </c>
      <c r="G2517" s="3">
        <f>INT((MONTH(C2517)-1)/3)+1</f>
        <v>1</v>
      </c>
    </row>
    <row r="2518" spans="1:7" x14ac:dyDescent="0.25">
      <c r="A2518" t="s">
        <v>561</v>
      </c>
      <c r="B2518" s="1">
        <f>+WEEKNUM(_2023[[#This Row],[DATA]],21)</f>
        <v>25</v>
      </c>
      <c r="C2518" s="1">
        <v>23</v>
      </c>
      <c r="D2518" t="s">
        <v>21</v>
      </c>
      <c r="E2518">
        <v>2279.7800000000002</v>
      </c>
      <c r="F2518">
        <v>0</v>
      </c>
      <c r="G2518" s="3">
        <f>INT((MONTH(C2518)-1)/3)+1</f>
        <v>1</v>
      </c>
    </row>
    <row r="2519" spans="1:7" x14ac:dyDescent="0.25">
      <c r="A2519" t="s">
        <v>561</v>
      </c>
      <c r="B2519" s="1">
        <f>+WEEKNUM(_2023[[#This Row],[DATA]],21)</f>
        <v>25</v>
      </c>
      <c r="C2519" s="1">
        <v>29</v>
      </c>
      <c r="D2519" t="s">
        <v>3</v>
      </c>
      <c r="E2519">
        <v>2932.95</v>
      </c>
      <c r="F2519">
        <v>0</v>
      </c>
      <c r="G2519" s="3">
        <f>INT((MONTH(C2519)-1)/3)+1</f>
        <v>1</v>
      </c>
    </row>
    <row r="2520" spans="1:7" x14ac:dyDescent="0.25">
      <c r="A2520" t="s">
        <v>561</v>
      </c>
      <c r="B2520" s="1">
        <f>+WEEKNUM(_2023[[#This Row],[DATA]],21)</f>
        <v>25</v>
      </c>
      <c r="C2520" s="1">
        <v>30</v>
      </c>
      <c r="D2520" t="s">
        <v>7</v>
      </c>
      <c r="E2520">
        <v>2760.98</v>
      </c>
      <c r="F2520">
        <v>0</v>
      </c>
      <c r="G2520" s="3">
        <f>INT((MONTH(C2520)-1)/3)+1</f>
        <v>1</v>
      </c>
    </row>
    <row r="2521" spans="1:7" x14ac:dyDescent="0.25">
      <c r="A2521" t="s">
        <v>561</v>
      </c>
      <c r="B2521" s="1">
        <f>+WEEKNUM(_2023[[#This Row],[DATA]],21)</f>
        <v>25</v>
      </c>
      <c r="C2521" s="1">
        <v>25</v>
      </c>
      <c r="D2521" t="s">
        <v>9</v>
      </c>
      <c r="E2521">
        <v>3432.43</v>
      </c>
      <c r="F2521">
        <v>0</v>
      </c>
      <c r="G2521" s="3">
        <f>INT((MONTH(C2521)-1)/3)+1</f>
        <v>1</v>
      </c>
    </row>
    <row r="2522" spans="1:7" x14ac:dyDescent="0.25">
      <c r="A2522" t="s">
        <v>562</v>
      </c>
      <c r="B2522" s="1">
        <f>+WEEKNUM(_2023[[#This Row],[DATA]],21)</f>
        <v>25</v>
      </c>
      <c r="C2522" s="4">
        <v>20</v>
      </c>
      <c r="D2522" t="s">
        <v>5</v>
      </c>
      <c r="E2522">
        <v>3239.09</v>
      </c>
      <c r="F2522">
        <v>0</v>
      </c>
      <c r="G2522" s="3">
        <f>INT((MONTH(C2522)-1)/3)+1</f>
        <v>1</v>
      </c>
    </row>
    <row r="2523" spans="1:7" x14ac:dyDescent="0.25">
      <c r="A2523" t="s">
        <v>562</v>
      </c>
      <c r="B2523" s="1">
        <f>+WEEKNUM(_2023[[#This Row],[DATA]],21)</f>
        <v>25</v>
      </c>
      <c r="C2523" s="1">
        <v>24</v>
      </c>
      <c r="D2523" t="s">
        <v>11</v>
      </c>
      <c r="E2523">
        <v>2744.5</v>
      </c>
      <c r="F2523">
        <v>0</v>
      </c>
      <c r="G2523" s="3">
        <f>INT((MONTH(C2523)-1)/3)+1</f>
        <v>1</v>
      </c>
    </row>
    <row r="2524" spans="1:7" x14ac:dyDescent="0.25">
      <c r="A2524" t="s">
        <v>562</v>
      </c>
      <c r="B2524" s="1">
        <f>+WEEKNUM(_2023[[#This Row],[DATA]],21)</f>
        <v>25</v>
      </c>
      <c r="C2524" s="1">
        <v>22</v>
      </c>
      <c r="D2524" t="s">
        <v>6</v>
      </c>
      <c r="E2524">
        <v>2013.69</v>
      </c>
      <c r="F2524">
        <v>0</v>
      </c>
      <c r="G2524" s="3">
        <f>INT((MONTH(C2524)-1)/3)+1</f>
        <v>1</v>
      </c>
    </row>
    <row r="2525" spans="1:7" x14ac:dyDescent="0.25">
      <c r="A2525" t="s">
        <v>562</v>
      </c>
      <c r="B2525" s="1">
        <f>+WEEKNUM(_2023[[#This Row],[DATA]],21)</f>
        <v>25</v>
      </c>
      <c r="C2525" s="1">
        <v>26</v>
      </c>
      <c r="D2525" t="s">
        <v>14</v>
      </c>
      <c r="E2525">
        <v>6195.63</v>
      </c>
      <c r="F2525">
        <v>0</v>
      </c>
      <c r="G2525" s="3">
        <f>INT((MONTH(C2525)-1)/3)+1</f>
        <v>1</v>
      </c>
    </row>
    <row r="2526" spans="1:7" x14ac:dyDescent="0.25">
      <c r="A2526" t="s">
        <v>562</v>
      </c>
      <c r="B2526" s="1">
        <f>+WEEKNUM(_2023[[#This Row],[DATA]],21)</f>
        <v>25</v>
      </c>
      <c r="C2526" s="1">
        <v>21</v>
      </c>
      <c r="D2526" t="s">
        <v>8</v>
      </c>
      <c r="E2526">
        <v>7163.51</v>
      </c>
      <c r="F2526">
        <v>0</v>
      </c>
      <c r="G2526" s="3">
        <f>INT((MONTH(C2526)-1)/3)+1</f>
        <v>1</v>
      </c>
    </row>
    <row r="2527" spans="1:7" x14ac:dyDescent="0.25">
      <c r="A2527" t="s">
        <v>562</v>
      </c>
      <c r="B2527" s="1">
        <f>+WEEKNUM(_2023[[#This Row],[DATA]],21)</f>
        <v>25</v>
      </c>
      <c r="C2527" s="1">
        <v>18</v>
      </c>
      <c r="D2527" t="s">
        <v>13</v>
      </c>
      <c r="E2527">
        <v>3477</v>
      </c>
      <c r="F2527">
        <v>0</v>
      </c>
      <c r="G2527" s="3">
        <f>INT((MONTH(C2527)-1)/3)+1</f>
        <v>1</v>
      </c>
    </row>
    <row r="2528" spans="1:7" x14ac:dyDescent="0.25">
      <c r="A2528" t="s">
        <v>562</v>
      </c>
      <c r="B2528" s="1">
        <f>+WEEKNUM(_2023[[#This Row],[DATA]],21)</f>
        <v>25</v>
      </c>
      <c r="C2528" s="1">
        <v>17</v>
      </c>
      <c r="D2528" t="s">
        <v>22</v>
      </c>
      <c r="E2528">
        <v>3458.66</v>
      </c>
      <c r="F2528">
        <v>0</v>
      </c>
      <c r="G2528" s="3">
        <f>INT((MONTH(C2528)-1)/3)+1</f>
        <v>1</v>
      </c>
    </row>
    <row r="2529" spans="1:7" x14ac:dyDescent="0.25">
      <c r="A2529" t="s">
        <v>562</v>
      </c>
      <c r="B2529" s="1">
        <f>+WEEKNUM(_2023[[#This Row],[DATA]],21)</f>
        <v>25</v>
      </c>
      <c r="C2529" s="1">
        <v>27</v>
      </c>
      <c r="D2529" t="s">
        <v>12</v>
      </c>
      <c r="E2529">
        <v>4318.03</v>
      </c>
      <c r="F2529">
        <v>0</v>
      </c>
      <c r="G2529" s="3">
        <f>INT((MONTH(C2529)-1)/3)+1</f>
        <v>1</v>
      </c>
    </row>
    <row r="2530" spans="1:7" x14ac:dyDescent="0.25">
      <c r="A2530" t="s">
        <v>562</v>
      </c>
      <c r="B2530" s="1">
        <f>+WEEKNUM(_2023[[#This Row],[DATA]],21)</f>
        <v>25</v>
      </c>
      <c r="C2530" s="1">
        <v>27</v>
      </c>
      <c r="D2530" t="s">
        <v>10</v>
      </c>
      <c r="E2530">
        <v>2195.81</v>
      </c>
      <c r="F2530">
        <v>0</v>
      </c>
      <c r="G2530" s="3">
        <f>INT((MONTH(C2530)-1)/3)+1</f>
        <v>1</v>
      </c>
    </row>
    <row r="2531" spans="1:7" x14ac:dyDescent="0.25">
      <c r="A2531" t="s">
        <v>562</v>
      </c>
      <c r="B2531" s="1">
        <f>+WEEKNUM(_2023[[#This Row],[DATA]],21)</f>
        <v>25</v>
      </c>
      <c r="C2531" s="1">
        <v>23</v>
      </c>
      <c r="D2531" t="s">
        <v>21</v>
      </c>
      <c r="E2531">
        <v>3019.29</v>
      </c>
      <c r="F2531">
        <v>0</v>
      </c>
      <c r="G2531" s="3">
        <f>INT((MONTH(C2531)-1)/3)+1</f>
        <v>1</v>
      </c>
    </row>
    <row r="2532" spans="1:7" x14ac:dyDescent="0.25">
      <c r="A2532" t="s">
        <v>562</v>
      </c>
      <c r="B2532" s="1">
        <f>+WEEKNUM(_2023[[#This Row],[DATA]],21)</f>
        <v>25</v>
      </c>
      <c r="C2532" s="1">
        <v>29</v>
      </c>
      <c r="D2532" t="s">
        <v>3</v>
      </c>
      <c r="E2532">
        <v>1590.39</v>
      </c>
      <c r="F2532">
        <v>0</v>
      </c>
      <c r="G2532" s="3">
        <f>INT((MONTH(C2532)-1)/3)+1</f>
        <v>1</v>
      </c>
    </row>
    <row r="2533" spans="1:7" x14ac:dyDescent="0.25">
      <c r="A2533" t="s">
        <v>562</v>
      </c>
      <c r="B2533" s="1">
        <f>+WEEKNUM(_2023[[#This Row],[DATA]],21)</f>
        <v>25</v>
      </c>
      <c r="C2533" s="1">
        <v>30</v>
      </c>
      <c r="D2533" t="s">
        <v>7</v>
      </c>
      <c r="E2533">
        <v>2218.15</v>
      </c>
      <c r="F2533">
        <v>0</v>
      </c>
      <c r="G2533" s="3">
        <f>INT((MONTH(C2533)-1)/3)+1</f>
        <v>1</v>
      </c>
    </row>
    <row r="2534" spans="1:7" x14ac:dyDescent="0.25">
      <c r="A2534" t="s">
        <v>562</v>
      </c>
      <c r="B2534" s="1">
        <f>+WEEKNUM(_2023[[#This Row],[DATA]],21)</f>
        <v>25</v>
      </c>
      <c r="C2534" s="1">
        <v>25</v>
      </c>
      <c r="D2534" t="s">
        <v>9</v>
      </c>
      <c r="E2534">
        <v>2294.87</v>
      </c>
      <c r="F2534">
        <v>0</v>
      </c>
      <c r="G2534" s="3">
        <f>INT((MONTH(C2534)-1)/3)+1</f>
        <v>1</v>
      </c>
    </row>
    <row r="2535" spans="1:7" x14ac:dyDescent="0.25">
      <c r="A2535" t="s">
        <v>563</v>
      </c>
      <c r="B2535" s="1">
        <f>+WEEKNUM(_2023[[#This Row],[DATA]],21)</f>
        <v>26</v>
      </c>
      <c r="C2535" s="4">
        <v>20</v>
      </c>
      <c r="D2535" t="s">
        <v>5</v>
      </c>
      <c r="E2535">
        <v>3529.1</v>
      </c>
      <c r="F2535">
        <v>0</v>
      </c>
      <c r="G2535" s="3">
        <f>INT((MONTH(C2535)-1)/3)+1</f>
        <v>1</v>
      </c>
    </row>
    <row r="2536" spans="1:7" x14ac:dyDescent="0.25">
      <c r="A2536" t="s">
        <v>563</v>
      </c>
      <c r="B2536" s="1">
        <f>+WEEKNUM(_2023[[#This Row],[DATA]],21)</f>
        <v>26</v>
      </c>
      <c r="C2536" s="1">
        <v>24</v>
      </c>
      <c r="D2536" t="s">
        <v>11</v>
      </c>
      <c r="E2536">
        <v>2708.89</v>
      </c>
      <c r="F2536">
        <v>0</v>
      </c>
      <c r="G2536" s="3">
        <f>INT((MONTH(C2536)-1)/3)+1</f>
        <v>1</v>
      </c>
    </row>
    <row r="2537" spans="1:7" x14ac:dyDescent="0.25">
      <c r="A2537" t="s">
        <v>563</v>
      </c>
      <c r="B2537" s="1">
        <f>+WEEKNUM(_2023[[#This Row],[DATA]],21)</f>
        <v>26</v>
      </c>
      <c r="C2537" s="1">
        <v>22</v>
      </c>
      <c r="D2537" t="s">
        <v>6</v>
      </c>
      <c r="E2537">
        <v>2195.11</v>
      </c>
      <c r="F2537">
        <v>0</v>
      </c>
      <c r="G2537" s="3">
        <f>INT((MONTH(C2537)-1)/3)+1</f>
        <v>1</v>
      </c>
    </row>
    <row r="2538" spans="1:7" x14ac:dyDescent="0.25">
      <c r="A2538" t="s">
        <v>563</v>
      </c>
      <c r="B2538" s="1">
        <f>+WEEKNUM(_2023[[#This Row],[DATA]],21)</f>
        <v>26</v>
      </c>
      <c r="C2538" s="1">
        <v>26</v>
      </c>
      <c r="D2538" t="s">
        <v>14</v>
      </c>
      <c r="E2538">
        <v>2376.15</v>
      </c>
      <c r="F2538">
        <v>0</v>
      </c>
      <c r="G2538" s="3">
        <f>INT((MONTH(C2538)-1)/3)+1</f>
        <v>1</v>
      </c>
    </row>
    <row r="2539" spans="1:7" x14ac:dyDescent="0.25">
      <c r="A2539" t="s">
        <v>563</v>
      </c>
      <c r="B2539" s="1">
        <f>+WEEKNUM(_2023[[#This Row],[DATA]],21)</f>
        <v>26</v>
      </c>
      <c r="C2539" s="1">
        <v>21</v>
      </c>
      <c r="D2539" t="s">
        <v>8</v>
      </c>
      <c r="E2539">
        <v>3649.15</v>
      </c>
      <c r="F2539">
        <v>0</v>
      </c>
      <c r="G2539" s="3">
        <f>INT((MONTH(C2539)-1)/3)+1</f>
        <v>1</v>
      </c>
    </row>
    <row r="2540" spans="1:7" x14ac:dyDescent="0.25">
      <c r="A2540" t="s">
        <v>563</v>
      </c>
      <c r="B2540" s="1">
        <f>+WEEKNUM(_2023[[#This Row],[DATA]],21)</f>
        <v>26</v>
      </c>
      <c r="C2540" s="1">
        <v>18</v>
      </c>
      <c r="D2540" t="s">
        <v>13</v>
      </c>
      <c r="E2540">
        <v>3606.92</v>
      </c>
      <c r="F2540">
        <v>0</v>
      </c>
      <c r="G2540" s="3">
        <f>INT((MONTH(C2540)-1)/3)+1</f>
        <v>1</v>
      </c>
    </row>
    <row r="2541" spans="1:7" x14ac:dyDescent="0.25">
      <c r="A2541" t="s">
        <v>563</v>
      </c>
      <c r="B2541" s="1">
        <f>+WEEKNUM(_2023[[#This Row],[DATA]],21)</f>
        <v>26</v>
      </c>
      <c r="C2541" s="1">
        <v>17</v>
      </c>
      <c r="D2541" t="s">
        <v>22</v>
      </c>
      <c r="E2541">
        <v>3601.29</v>
      </c>
      <c r="F2541">
        <v>0</v>
      </c>
      <c r="G2541" s="3">
        <f>INT((MONTH(C2541)-1)/3)+1</f>
        <v>1</v>
      </c>
    </row>
    <row r="2542" spans="1:7" x14ac:dyDescent="0.25">
      <c r="A2542" t="s">
        <v>563</v>
      </c>
      <c r="B2542" s="1">
        <f>+WEEKNUM(_2023[[#This Row],[DATA]],21)</f>
        <v>26</v>
      </c>
      <c r="C2542" s="1">
        <v>27</v>
      </c>
      <c r="D2542" t="s">
        <v>12</v>
      </c>
      <c r="E2542">
        <v>1735.36</v>
      </c>
      <c r="F2542">
        <v>0</v>
      </c>
      <c r="G2542" s="3">
        <f>INT((MONTH(C2542)-1)/3)+1</f>
        <v>1</v>
      </c>
    </row>
    <row r="2543" spans="1:7" x14ac:dyDescent="0.25">
      <c r="A2543" t="s">
        <v>563</v>
      </c>
      <c r="B2543" s="1">
        <f>+WEEKNUM(_2023[[#This Row],[DATA]],21)</f>
        <v>26</v>
      </c>
      <c r="C2543" s="1">
        <v>19</v>
      </c>
      <c r="D2543" t="s">
        <v>4</v>
      </c>
      <c r="E2543">
        <v>1332.78</v>
      </c>
      <c r="F2543">
        <v>0</v>
      </c>
      <c r="G2543" s="3">
        <f>INT((MONTH(C2543)-1)/3)+1</f>
        <v>1</v>
      </c>
    </row>
    <row r="2544" spans="1:7" x14ac:dyDescent="0.25">
      <c r="A2544" t="s">
        <v>563</v>
      </c>
      <c r="B2544" s="1">
        <f>+WEEKNUM(_2023[[#This Row],[DATA]],21)</f>
        <v>26</v>
      </c>
      <c r="C2544" s="1">
        <v>27</v>
      </c>
      <c r="D2544" t="s">
        <v>10</v>
      </c>
      <c r="E2544">
        <v>2630.48</v>
      </c>
      <c r="F2544">
        <v>0</v>
      </c>
      <c r="G2544" s="3">
        <f>INT((MONTH(C2544)-1)/3)+1</f>
        <v>1</v>
      </c>
    </row>
    <row r="2545" spans="1:7" x14ac:dyDescent="0.25">
      <c r="A2545" t="s">
        <v>563</v>
      </c>
      <c r="B2545" s="1">
        <f>+WEEKNUM(_2023[[#This Row],[DATA]],21)</f>
        <v>26</v>
      </c>
      <c r="C2545" s="1">
        <v>23</v>
      </c>
      <c r="D2545" t="s">
        <v>21</v>
      </c>
      <c r="E2545">
        <v>1078.98</v>
      </c>
      <c r="F2545">
        <v>0</v>
      </c>
      <c r="G2545" s="3">
        <f>INT((MONTH(C2545)-1)/3)+1</f>
        <v>1</v>
      </c>
    </row>
    <row r="2546" spans="1:7" x14ac:dyDescent="0.25">
      <c r="A2546" t="s">
        <v>563</v>
      </c>
      <c r="B2546" s="1">
        <f>+WEEKNUM(_2023[[#This Row],[DATA]],21)</f>
        <v>26</v>
      </c>
      <c r="C2546" s="1">
        <v>29</v>
      </c>
      <c r="D2546" t="s">
        <v>3</v>
      </c>
      <c r="E2546">
        <v>1043.08</v>
      </c>
      <c r="F2546">
        <v>0</v>
      </c>
      <c r="G2546" s="3">
        <f>INT((MONTH(C2546)-1)/3)+1</f>
        <v>1</v>
      </c>
    </row>
    <row r="2547" spans="1:7" x14ac:dyDescent="0.25">
      <c r="A2547" t="s">
        <v>563</v>
      </c>
      <c r="B2547" s="1">
        <f>+WEEKNUM(_2023[[#This Row],[DATA]],21)</f>
        <v>26</v>
      </c>
      <c r="C2547" s="1">
        <v>30</v>
      </c>
      <c r="D2547" t="s">
        <v>7</v>
      </c>
      <c r="E2547">
        <v>2787.89</v>
      </c>
      <c r="F2547">
        <v>0</v>
      </c>
      <c r="G2547" s="3">
        <f>INT((MONTH(C2547)-1)/3)+1</f>
        <v>1</v>
      </c>
    </row>
    <row r="2548" spans="1:7" x14ac:dyDescent="0.25">
      <c r="A2548" t="s">
        <v>563</v>
      </c>
      <c r="B2548" s="1">
        <f>+WEEKNUM(_2023[[#This Row],[DATA]],21)</f>
        <v>26</v>
      </c>
      <c r="C2548" s="1">
        <v>25</v>
      </c>
      <c r="D2548" t="s">
        <v>9</v>
      </c>
      <c r="E2548">
        <v>4476.28</v>
      </c>
      <c r="F2548">
        <v>0</v>
      </c>
      <c r="G2548" s="3">
        <f>INT((MONTH(C2548)-1)/3)+1</f>
        <v>1</v>
      </c>
    </row>
    <row r="2549" spans="1:7" x14ac:dyDescent="0.25">
      <c r="A2549" t="s">
        <v>564</v>
      </c>
      <c r="B2549" s="1">
        <f>+WEEKNUM(_2023[[#This Row],[DATA]],21)</f>
        <v>26</v>
      </c>
      <c r="C2549" s="4">
        <v>20</v>
      </c>
      <c r="D2549" t="s">
        <v>5</v>
      </c>
      <c r="E2549">
        <v>2460.5300000000002</v>
      </c>
      <c r="F2549">
        <v>0</v>
      </c>
      <c r="G2549" s="3">
        <f>INT((MONTH(C2549)-1)/3)+1</f>
        <v>1</v>
      </c>
    </row>
    <row r="2550" spans="1:7" x14ac:dyDescent="0.25">
      <c r="A2550" t="s">
        <v>564</v>
      </c>
      <c r="B2550" s="1">
        <f>+WEEKNUM(_2023[[#This Row],[DATA]],21)</f>
        <v>26</v>
      </c>
      <c r="C2550" s="1">
        <v>24</v>
      </c>
      <c r="D2550" t="s">
        <v>11</v>
      </c>
      <c r="E2550">
        <v>1921.23</v>
      </c>
      <c r="F2550">
        <v>0</v>
      </c>
      <c r="G2550" s="3">
        <f>INT((MONTH(C2550)-1)/3)+1</f>
        <v>1</v>
      </c>
    </row>
    <row r="2551" spans="1:7" x14ac:dyDescent="0.25">
      <c r="A2551" t="s">
        <v>564</v>
      </c>
      <c r="B2551" s="1">
        <f>+WEEKNUM(_2023[[#This Row],[DATA]],21)</f>
        <v>26</v>
      </c>
      <c r="C2551" s="1">
        <v>22</v>
      </c>
      <c r="D2551" t="s">
        <v>6</v>
      </c>
      <c r="E2551">
        <v>1468.48</v>
      </c>
      <c r="F2551">
        <v>0</v>
      </c>
      <c r="G2551" s="3">
        <f>INT((MONTH(C2551)-1)/3)+1</f>
        <v>1</v>
      </c>
    </row>
    <row r="2552" spans="1:7" x14ac:dyDescent="0.25">
      <c r="A2552" t="s">
        <v>564</v>
      </c>
      <c r="B2552" s="1">
        <f>+WEEKNUM(_2023[[#This Row],[DATA]],21)</f>
        <v>26</v>
      </c>
      <c r="C2552" s="1">
        <v>26</v>
      </c>
      <c r="D2552" t="s">
        <v>14</v>
      </c>
      <c r="E2552">
        <v>4462.67</v>
      </c>
      <c r="F2552">
        <v>0</v>
      </c>
      <c r="G2552" s="3">
        <f>INT((MONTH(C2552)-1)/3)+1</f>
        <v>1</v>
      </c>
    </row>
    <row r="2553" spans="1:7" x14ac:dyDescent="0.25">
      <c r="A2553" t="s">
        <v>564</v>
      </c>
      <c r="B2553" s="1">
        <f>+WEEKNUM(_2023[[#This Row],[DATA]],21)</f>
        <v>26</v>
      </c>
      <c r="C2553" s="1">
        <v>21</v>
      </c>
      <c r="D2553" t="s">
        <v>8</v>
      </c>
      <c r="E2553">
        <v>5347.22</v>
      </c>
      <c r="F2553">
        <v>0</v>
      </c>
      <c r="G2553" s="3">
        <f>INT((MONTH(C2553)-1)/3)+1</f>
        <v>1</v>
      </c>
    </row>
    <row r="2554" spans="1:7" x14ac:dyDescent="0.25">
      <c r="A2554" t="s">
        <v>564</v>
      </c>
      <c r="B2554" s="1">
        <f>+WEEKNUM(_2023[[#This Row],[DATA]],21)</f>
        <v>26</v>
      </c>
      <c r="C2554" s="1">
        <v>18</v>
      </c>
      <c r="D2554" t="s">
        <v>13</v>
      </c>
      <c r="E2554">
        <v>3020.45</v>
      </c>
      <c r="F2554">
        <v>0</v>
      </c>
      <c r="G2554" s="3">
        <f>INT((MONTH(C2554)-1)/3)+1</f>
        <v>1</v>
      </c>
    </row>
    <row r="2555" spans="1:7" x14ac:dyDescent="0.25">
      <c r="A2555" t="s">
        <v>564</v>
      </c>
      <c r="B2555" s="1">
        <f>+WEEKNUM(_2023[[#This Row],[DATA]],21)</f>
        <v>26</v>
      </c>
      <c r="C2555" s="1">
        <v>17</v>
      </c>
      <c r="D2555" t="s">
        <v>22</v>
      </c>
      <c r="E2555">
        <v>2941.19</v>
      </c>
      <c r="F2555">
        <v>0</v>
      </c>
      <c r="G2555" s="3">
        <f>INT((MONTH(C2555)-1)/3)+1</f>
        <v>1</v>
      </c>
    </row>
    <row r="2556" spans="1:7" x14ac:dyDescent="0.25">
      <c r="A2556" t="s">
        <v>564</v>
      </c>
      <c r="B2556" s="1">
        <f>+WEEKNUM(_2023[[#This Row],[DATA]],21)</f>
        <v>26</v>
      </c>
      <c r="C2556" s="1">
        <v>27</v>
      </c>
      <c r="D2556" t="s">
        <v>12</v>
      </c>
      <c r="E2556">
        <v>2516.98</v>
      </c>
      <c r="F2556">
        <v>0</v>
      </c>
      <c r="G2556" s="3">
        <f>INT((MONTH(C2556)-1)/3)+1</f>
        <v>1</v>
      </c>
    </row>
    <row r="2557" spans="1:7" x14ac:dyDescent="0.25">
      <c r="A2557" t="s">
        <v>564</v>
      </c>
      <c r="B2557" s="1">
        <f>+WEEKNUM(_2023[[#This Row],[DATA]],21)</f>
        <v>26</v>
      </c>
      <c r="C2557" s="1">
        <v>19</v>
      </c>
      <c r="D2557" t="s">
        <v>4</v>
      </c>
      <c r="E2557">
        <v>1050.43</v>
      </c>
      <c r="F2557">
        <v>0</v>
      </c>
      <c r="G2557" s="3">
        <f>INT((MONTH(C2557)-1)/3)+1</f>
        <v>1</v>
      </c>
    </row>
    <row r="2558" spans="1:7" x14ac:dyDescent="0.25">
      <c r="A2558" t="s">
        <v>564</v>
      </c>
      <c r="B2558" s="1">
        <f>+WEEKNUM(_2023[[#This Row],[DATA]],21)</f>
        <v>26</v>
      </c>
      <c r="C2558" s="1">
        <v>27</v>
      </c>
      <c r="D2558" t="s">
        <v>10</v>
      </c>
      <c r="E2558">
        <v>2518.5500000000002</v>
      </c>
      <c r="F2558">
        <v>0</v>
      </c>
      <c r="G2558" s="3">
        <f>INT((MONTH(C2558)-1)/3)+1</f>
        <v>1</v>
      </c>
    </row>
    <row r="2559" spans="1:7" x14ac:dyDescent="0.25">
      <c r="A2559" t="s">
        <v>564</v>
      </c>
      <c r="B2559" s="1">
        <f>+WEEKNUM(_2023[[#This Row],[DATA]],21)</f>
        <v>26</v>
      </c>
      <c r="C2559" s="1">
        <v>23</v>
      </c>
      <c r="D2559" t="s">
        <v>21</v>
      </c>
      <c r="E2559">
        <v>1139.56</v>
      </c>
      <c r="F2559">
        <v>0</v>
      </c>
      <c r="G2559" s="3">
        <f>INT((MONTH(C2559)-1)/3)+1</f>
        <v>1</v>
      </c>
    </row>
    <row r="2560" spans="1:7" x14ac:dyDescent="0.25">
      <c r="A2560" t="s">
        <v>564</v>
      </c>
      <c r="B2560" s="1">
        <f>+WEEKNUM(_2023[[#This Row],[DATA]],21)</f>
        <v>26</v>
      </c>
      <c r="C2560" s="1">
        <v>29</v>
      </c>
      <c r="D2560" t="s">
        <v>3</v>
      </c>
      <c r="E2560">
        <v>1625.67</v>
      </c>
      <c r="F2560">
        <v>0</v>
      </c>
      <c r="G2560" s="3">
        <f>INT((MONTH(C2560)-1)/3)+1</f>
        <v>1</v>
      </c>
    </row>
    <row r="2561" spans="1:7" x14ac:dyDescent="0.25">
      <c r="A2561" t="s">
        <v>564</v>
      </c>
      <c r="B2561" s="1">
        <f>+WEEKNUM(_2023[[#This Row],[DATA]],21)</f>
        <v>26</v>
      </c>
      <c r="C2561" s="1">
        <v>30</v>
      </c>
      <c r="D2561" t="s">
        <v>7</v>
      </c>
      <c r="E2561">
        <v>1958.96</v>
      </c>
      <c r="F2561">
        <v>0</v>
      </c>
      <c r="G2561" s="3">
        <f>INT((MONTH(C2561)-1)/3)+1</f>
        <v>1</v>
      </c>
    </row>
    <row r="2562" spans="1:7" x14ac:dyDescent="0.25">
      <c r="A2562" t="s">
        <v>564</v>
      </c>
      <c r="B2562" s="1">
        <f>+WEEKNUM(_2023[[#This Row],[DATA]],21)</f>
        <v>26</v>
      </c>
      <c r="C2562" s="1">
        <v>25</v>
      </c>
      <c r="D2562" t="s">
        <v>9</v>
      </c>
      <c r="E2562">
        <v>3248.21</v>
      </c>
      <c r="F2562">
        <v>0</v>
      </c>
      <c r="G2562" s="3">
        <f>INT((MONTH(C2562)-1)/3)+1</f>
        <v>1</v>
      </c>
    </row>
    <row r="2563" spans="1:7" x14ac:dyDescent="0.25">
      <c r="A2563" t="s">
        <v>565</v>
      </c>
      <c r="B2563" s="1">
        <f>+WEEKNUM(_2023[[#This Row],[DATA]],21)</f>
        <v>26</v>
      </c>
      <c r="C2563" s="4">
        <v>20</v>
      </c>
      <c r="D2563" t="s">
        <v>5</v>
      </c>
      <c r="E2563">
        <v>2237.4</v>
      </c>
      <c r="F2563">
        <v>0</v>
      </c>
      <c r="G2563" s="3">
        <f>INT((MONTH(C2563)-1)/3)+1</f>
        <v>1</v>
      </c>
    </row>
    <row r="2564" spans="1:7" x14ac:dyDescent="0.25">
      <c r="A2564" t="s">
        <v>565</v>
      </c>
      <c r="B2564" s="1">
        <f>+WEEKNUM(_2023[[#This Row],[DATA]],21)</f>
        <v>26</v>
      </c>
      <c r="C2564" s="1">
        <v>24</v>
      </c>
      <c r="D2564" t="s">
        <v>11</v>
      </c>
      <c r="E2564">
        <v>2641.71</v>
      </c>
      <c r="F2564">
        <v>0</v>
      </c>
      <c r="G2564" s="3">
        <f>INT((MONTH(C2564)-1)/3)+1</f>
        <v>1</v>
      </c>
    </row>
    <row r="2565" spans="1:7" x14ac:dyDescent="0.25">
      <c r="A2565" t="s">
        <v>565</v>
      </c>
      <c r="B2565" s="1">
        <f>+WEEKNUM(_2023[[#This Row],[DATA]],21)</f>
        <v>26</v>
      </c>
      <c r="C2565" s="1">
        <v>22</v>
      </c>
      <c r="D2565" t="s">
        <v>6</v>
      </c>
      <c r="E2565">
        <v>1388.3</v>
      </c>
      <c r="F2565">
        <v>0</v>
      </c>
      <c r="G2565" s="3">
        <f>INT((MONTH(C2565)-1)/3)+1</f>
        <v>1</v>
      </c>
    </row>
    <row r="2566" spans="1:7" x14ac:dyDescent="0.25">
      <c r="A2566" t="s">
        <v>565</v>
      </c>
      <c r="B2566" s="1">
        <f>+WEEKNUM(_2023[[#This Row],[DATA]],21)</f>
        <v>26</v>
      </c>
      <c r="C2566" s="1">
        <v>26</v>
      </c>
      <c r="D2566" t="s">
        <v>14</v>
      </c>
      <c r="E2566">
        <v>4604.32</v>
      </c>
      <c r="F2566">
        <v>0</v>
      </c>
      <c r="G2566" s="3">
        <f>INT((MONTH(C2566)-1)/3)+1</f>
        <v>1</v>
      </c>
    </row>
    <row r="2567" spans="1:7" x14ac:dyDescent="0.25">
      <c r="A2567" t="s">
        <v>565</v>
      </c>
      <c r="B2567" s="1">
        <f>+WEEKNUM(_2023[[#This Row],[DATA]],21)</f>
        <v>26</v>
      </c>
      <c r="C2567" s="1">
        <v>21</v>
      </c>
      <c r="D2567" t="s">
        <v>8</v>
      </c>
      <c r="E2567">
        <v>4708.4399999999996</v>
      </c>
      <c r="F2567">
        <v>0</v>
      </c>
      <c r="G2567" s="3">
        <f>INT((MONTH(C2567)-1)/3)+1</f>
        <v>1</v>
      </c>
    </row>
    <row r="2568" spans="1:7" x14ac:dyDescent="0.25">
      <c r="A2568" t="s">
        <v>565</v>
      </c>
      <c r="B2568" s="1">
        <f>+WEEKNUM(_2023[[#This Row],[DATA]],21)</f>
        <v>26</v>
      </c>
      <c r="C2568" s="1">
        <v>18</v>
      </c>
      <c r="D2568" t="s">
        <v>13</v>
      </c>
      <c r="E2568">
        <v>2097.94</v>
      </c>
      <c r="F2568">
        <v>0</v>
      </c>
      <c r="G2568" s="3">
        <f>INT((MONTH(C2568)-1)/3)+1</f>
        <v>1</v>
      </c>
    </row>
    <row r="2569" spans="1:7" x14ac:dyDescent="0.25">
      <c r="A2569" t="s">
        <v>565</v>
      </c>
      <c r="B2569" s="1">
        <f>+WEEKNUM(_2023[[#This Row],[DATA]],21)</f>
        <v>26</v>
      </c>
      <c r="C2569" s="1">
        <v>17</v>
      </c>
      <c r="D2569" t="s">
        <v>22</v>
      </c>
      <c r="E2569">
        <v>1994.42</v>
      </c>
      <c r="F2569">
        <v>0</v>
      </c>
      <c r="G2569" s="3">
        <f>INT((MONTH(C2569)-1)/3)+1</f>
        <v>1</v>
      </c>
    </row>
    <row r="2570" spans="1:7" x14ac:dyDescent="0.25">
      <c r="A2570" t="s">
        <v>565</v>
      </c>
      <c r="B2570" s="1">
        <f>+WEEKNUM(_2023[[#This Row],[DATA]],21)</f>
        <v>26</v>
      </c>
      <c r="C2570" s="1">
        <v>27</v>
      </c>
      <c r="D2570" t="s">
        <v>12</v>
      </c>
      <c r="E2570">
        <v>1744.5</v>
      </c>
      <c r="F2570">
        <v>0</v>
      </c>
      <c r="G2570" s="3">
        <f>INT((MONTH(C2570)-1)/3)+1</f>
        <v>1</v>
      </c>
    </row>
    <row r="2571" spans="1:7" x14ac:dyDescent="0.25">
      <c r="A2571" t="s">
        <v>565</v>
      </c>
      <c r="B2571" s="1">
        <f>+WEEKNUM(_2023[[#This Row],[DATA]],21)</f>
        <v>26</v>
      </c>
      <c r="C2571" s="1">
        <v>19</v>
      </c>
      <c r="D2571" t="s">
        <v>4</v>
      </c>
      <c r="E2571">
        <v>1306.58</v>
      </c>
      <c r="F2571">
        <v>0</v>
      </c>
      <c r="G2571" s="3">
        <f>INT((MONTH(C2571)-1)/3)+1</f>
        <v>1</v>
      </c>
    </row>
    <row r="2572" spans="1:7" x14ac:dyDescent="0.25">
      <c r="A2572" t="s">
        <v>565</v>
      </c>
      <c r="B2572" s="1">
        <f>+WEEKNUM(_2023[[#This Row],[DATA]],21)</f>
        <v>26</v>
      </c>
      <c r="C2572" s="1">
        <v>27</v>
      </c>
      <c r="D2572" t="s">
        <v>10</v>
      </c>
      <c r="E2572">
        <v>3019.45</v>
      </c>
      <c r="F2572">
        <v>0</v>
      </c>
      <c r="G2572" s="3">
        <f>INT((MONTH(C2572)-1)/3)+1</f>
        <v>1</v>
      </c>
    </row>
    <row r="2573" spans="1:7" x14ac:dyDescent="0.25">
      <c r="A2573" t="s">
        <v>565</v>
      </c>
      <c r="B2573" s="1">
        <f>+WEEKNUM(_2023[[#This Row],[DATA]],21)</f>
        <v>26</v>
      </c>
      <c r="C2573" s="1">
        <v>23</v>
      </c>
      <c r="D2573" t="s">
        <v>21</v>
      </c>
      <c r="E2573">
        <v>2091.0100000000002</v>
      </c>
      <c r="F2573">
        <v>0</v>
      </c>
      <c r="G2573" s="3">
        <f>INT((MONTH(C2573)-1)/3)+1</f>
        <v>1</v>
      </c>
    </row>
    <row r="2574" spans="1:7" x14ac:dyDescent="0.25">
      <c r="A2574" t="s">
        <v>565</v>
      </c>
      <c r="B2574" s="1">
        <f>+WEEKNUM(_2023[[#This Row],[DATA]],21)</f>
        <v>26</v>
      </c>
      <c r="C2574" s="1">
        <v>29</v>
      </c>
      <c r="D2574" t="s">
        <v>3</v>
      </c>
      <c r="E2574">
        <v>1465.27</v>
      </c>
      <c r="F2574">
        <v>0</v>
      </c>
      <c r="G2574" s="3">
        <f>INT((MONTH(C2574)-1)/3)+1</f>
        <v>1</v>
      </c>
    </row>
    <row r="2575" spans="1:7" x14ac:dyDescent="0.25">
      <c r="A2575" t="s">
        <v>565</v>
      </c>
      <c r="B2575" s="1">
        <f>+WEEKNUM(_2023[[#This Row],[DATA]],21)</f>
        <v>26</v>
      </c>
      <c r="C2575" s="1">
        <v>30</v>
      </c>
      <c r="D2575" t="s">
        <v>7</v>
      </c>
      <c r="E2575">
        <v>4377.96</v>
      </c>
      <c r="F2575">
        <v>0</v>
      </c>
      <c r="G2575" s="3">
        <f>INT((MONTH(C2575)-1)/3)+1</f>
        <v>1</v>
      </c>
    </row>
    <row r="2576" spans="1:7" x14ac:dyDescent="0.25">
      <c r="A2576" t="s">
        <v>565</v>
      </c>
      <c r="B2576" s="1">
        <f>+WEEKNUM(_2023[[#This Row],[DATA]],21)</f>
        <v>26</v>
      </c>
      <c r="C2576" s="1">
        <v>25</v>
      </c>
      <c r="D2576" t="s">
        <v>9</v>
      </c>
      <c r="E2576">
        <v>3093.73</v>
      </c>
      <c r="F2576">
        <v>0</v>
      </c>
      <c r="G2576" s="3">
        <f>INT((MONTH(C2576)-1)/3)+1</f>
        <v>1</v>
      </c>
    </row>
    <row r="2577" spans="1:7" x14ac:dyDescent="0.25">
      <c r="A2577" t="s">
        <v>566</v>
      </c>
      <c r="B2577" s="1">
        <f>+WEEKNUM(_2023[[#This Row],[DATA]],21)</f>
        <v>26</v>
      </c>
      <c r="C2577" s="4">
        <v>20</v>
      </c>
      <c r="D2577" t="s">
        <v>5</v>
      </c>
      <c r="E2577">
        <v>2277.9299999999998</v>
      </c>
      <c r="F2577">
        <v>0</v>
      </c>
      <c r="G2577" s="3">
        <f>INT((MONTH(C2577)-1)/3)+1</f>
        <v>1</v>
      </c>
    </row>
    <row r="2578" spans="1:7" x14ac:dyDescent="0.25">
      <c r="A2578" t="s">
        <v>566</v>
      </c>
      <c r="B2578" s="1">
        <f>+WEEKNUM(_2023[[#This Row],[DATA]],21)</f>
        <v>26</v>
      </c>
      <c r="C2578" s="1">
        <v>24</v>
      </c>
      <c r="D2578" t="s">
        <v>11</v>
      </c>
      <c r="E2578">
        <v>1856.44</v>
      </c>
      <c r="F2578">
        <v>0</v>
      </c>
      <c r="G2578" s="3">
        <f>INT((MONTH(C2578)-1)/3)+1</f>
        <v>1</v>
      </c>
    </row>
    <row r="2579" spans="1:7" x14ac:dyDescent="0.25">
      <c r="A2579" t="s">
        <v>566</v>
      </c>
      <c r="B2579" s="1">
        <f>+WEEKNUM(_2023[[#This Row],[DATA]],21)</f>
        <v>26</v>
      </c>
      <c r="C2579" s="1">
        <v>22</v>
      </c>
      <c r="D2579" t="s">
        <v>6</v>
      </c>
      <c r="E2579">
        <v>1504.2</v>
      </c>
      <c r="F2579">
        <v>0</v>
      </c>
      <c r="G2579" s="3">
        <f>INT((MONTH(C2579)-1)/3)+1</f>
        <v>1</v>
      </c>
    </row>
    <row r="2580" spans="1:7" x14ac:dyDescent="0.25">
      <c r="A2580" t="s">
        <v>566</v>
      </c>
      <c r="B2580" s="1">
        <f>+WEEKNUM(_2023[[#This Row],[DATA]],21)</f>
        <v>26</v>
      </c>
      <c r="C2580" s="1">
        <v>26</v>
      </c>
      <c r="D2580" t="s">
        <v>14</v>
      </c>
      <c r="E2580">
        <v>5830.9</v>
      </c>
      <c r="F2580">
        <v>0</v>
      </c>
      <c r="G2580" s="3">
        <f>INT((MONTH(C2580)-1)/3)+1</f>
        <v>1</v>
      </c>
    </row>
    <row r="2581" spans="1:7" x14ac:dyDescent="0.25">
      <c r="A2581" t="s">
        <v>566</v>
      </c>
      <c r="B2581" s="1">
        <f>+WEEKNUM(_2023[[#This Row],[DATA]],21)</f>
        <v>26</v>
      </c>
      <c r="C2581" s="1">
        <v>21</v>
      </c>
      <c r="D2581" t="s">
        <v>8</v>
      </c>
      <c r="E2581">
        <v>5215.7700000000004</v>
      </c>
      <c r="F2581">
        <v>0</v>
      </c>
      <c r="G2581" s="3">
        <f>INT((MONTH(C2581)-1)/3)+1</f>
        <v>1</v>
      </c>
    </row>
    <row r="2582" spans="1:7" x14ac:dyDescent="0.25">
      <c r="A2582" t="s">
        <v>566</v>
      </c>
      <c r="B2582" s="1">
        <f>+WEEKNUM(_2023[[#This Row],[DATA]],21)</f>
        <v>26</v>
      </c>
      <c r="C2582" s="1">
        <v>18</v>
      </c>
      <c r="D2582" t="s">
        <v>13</v>
      </c>
      <c r="E2582">
        <v>3261.66</v>
      </c>
      <c r="F2582">
        <v>0</v>
      </c>
      <c r="G2582" s="3">
        <f>INT((MONTH(C2582)-1)/3)+1</f>
        <v>1</v>
      </c>
    </row>
    <row r="2583" spans="1:7" x14ac:dyDescent="0.25">
      <c r="A2583" t="s">
        <v>566</v>
      </c>
      <c r="B2583" s="1">
        <f>+WEEKNUM(_2023[[#This Row],[DATA]],21)</f>
        <v>26</v>
      </c>
      <c r="C2583" s="1">
        <v>17</v>
      </c>
      <c r="D2583" t="s">
        <v>22</v>
      </c>
      <c r="E2583">
        <v>3427.26</v>
      </c>
      <c r="F2583">
        <v>0</v>
      </c>
      <c r="G2583" s="3">
        <f>INT((MONTH(C2583)-1)/3)+1</f>
        <v>1</v>
      </c>
    </row>
    <row r="2584" spans="1:7" x14ac:dyDescent="0.25">
      <c r="A2584" t="s">
        <v>566</v>
      </c>
      <c r="B2584" s="1">
        <f>+WEEKNUM(_2023[[#This Row],[DATA]],21)</f>
        <v>26</v>
      </c>
      <c r="C2584" s="1">
        <v>27</v>
      </c>
      <c r="D2584" t="s">
        <v>12</v>
      </c>
      <c r="E2584">
        <v>3070.94</v>
      </c>
      <c r="F2584">
        <v>0</v>
      </c>
      <c r="G2584" s="3">
        <f>INT((MONTH(C2584)-1)/3)+1</f>
        <v>1</v>
      </c>
    </row>
    <row r="2585" spans="1:7" x14ac:dyDescent="0.25">
      <c r="A2585" t="s">
        <v>566</v>
      </c>
      <c r="B2585" s="1">
        <f>+WEEKNUM(_2023[[#This Row],[DATA]],21)</f>
        <v>26</v>
      </c>
      <c r="C2585" s="1">
        <v>19</v>
      </c>
      <c r="D2585" t="s">
        <v>4</v>
      </c>
      <c r="E2585">
        <v>2265.34</v>
      </c>
      <c r="F2585">
        <v>0</v>
      </c>
      <c r="G2585" s="3">
        <f>INT((MONTH(C2585)-1)/3)+1</f>
        <v>1</v>
      </c>
    </row>
    <row r="2586" spans="1:7" x14ac:dyDescent="0.25">
      <c r="A2586" t="s">
        <v>566</v>
      </c>
      <c r="B2586" s="1">
        <f>+WEEKNUM(_2023[[#This Row],[DATA]],21)</f>
        <v>26</v>
      </c>
      <c r="C2586" s="1">
        <v>27</v>
      </c>
      <c r="D2586" t="s">
        <v>10</v>
      </c>
      <c r="E2586">
        <v>4068.23</v>
      </c>
      <c r="F2586">
        <v>0</v>
      </c>
      <c r="G2586" s="3">
        <f>INT((MONTH(C2586)-1)/3)+1</f>
        <v>1</v>
      </c>
    </row>
    <row r="2587" spans="1:7" x14ac:dyDescent="0.25">
      <c r="A2587" t="s">
        <v>566</v>
      </c>
      <c r="B2587" s="1">
        <f>+WEEKNUM(_2023[[#This Row],[DATA]],21)</f>
        <v>26</v>
      </c>
      <c r="C2587" s="1">
        <v>23</v>
      </c>
      <c r="D2587" t="s">
        <v>21</v>
      </c>
      <c r="E2587">
        <v>5000.97</v>
      </c>
      <c r="F2587">
        <v>0</v>
      </c>
      <c r="G2587" s="3">
        <f>INT((MONTH(C2587)-1)/3)+1</f>
        <v>1</v>
      </c>
    </row>
    <row r="2588" spans="1:7" x14ac:dyDescent="0.25">
      <c r="A2588" t="s">
        <v>566</v>
      </c>
      <c r="B2588" s="1">
        <f>+WEEKNUM(_2023[[#This Row],[DATA]],21)</f>
        <v>26</v>
      </c>
      <c r="C2588" s="1">
        <v>29</v>
      </c>
      <c r="D2588" t="s">
        <v>3</v>
      </c>
      <c r="E2588">
        <v>1627.46</v>
      </c>
      <c r="F2588">
        <v>0</v>
      </c>
      <c r="G2588" s="3">
        <f>INT((MONTH(C2588)-1)/3)+1</f>
        <v>1</v>
      </c>
    </row>
    <row r="2589" spans="1:7" x14ac:dyDescent="0.25">
      <c r="A2589" t="s">
        <v>566</v>
      </c>
      <c r="B2589" s="1">
        <f>+WEEKNUM(_2023[[#This Row],[DATA]],21)</f>
        <v>26</v>
      </c>
      <c r="C2589" s="1">
        <v>30</v>
      </c>
      <c r="D2589" t="s">
        <v>7</v>
      </c>
      <c r="E2589">
        <v>2464.13</v>
      </c>
      <c r="F2589">
        <v>0</v>
      </c>
      <c r="G2589" s="3">
        <f>INT((MONTH(C2589)-1)/3)+1</f>
        <v>1</v>
      </c>
    </row>
    <row r="2590" spans="1:7" x14ac:dyDescent="0.25">
      <c r="A2590" t="s">
        <v>566</v>
      </c>
      <c r="B2590" s="1">
        <f>+WEEKNUM(_2023[[#This Row],[DATA]],21)</f>
        <v>26</v>
      </c>
      <c r="C2590" s="1">
        <v>25</v>
      </c>
      <c r="D2590" t="s">
        <v>9</v>
      </c>
      <c r="E2590">
        <v>5291.34</v>
      </c>
      <c r="F2590">
        <v>0</v>
      </c>
      <c r="G2590" s="3">
        <f>INT((MONTH(C2590)-1)/3)+1</f>
        <v>1</v>
      </c>
    </row>
    <row r="2591" spans="1:7" x14ac:dyDescent="0.25">
      <c r="A2591" t="s">
        <v>567</v>
      </c>
      <c r="B2591" s="1">
        <f>+WEEKNUM(_2023[[#This Row],[DATA]],21)</f>
        <v>26</v>
      </c>
      <c r="C2591" s="4">
        <v>20</v>
      </c>
      <c r="D2591" t="s">
        <v>5</v>
      </c>
      <c r="E2591">
        <v>2266.2199999999998</v>
      </c>
      <c r="F2591">
        <v>0</v>
      </c>
      <c r="G2591" s="3">
        <f>INT((MONTH(C2591)-1)/3)+1</f>
        <v>1</v>
      </c>
    </row>
    <row r="2592" spans="1:7" x14ac:dyDescent="0.25">
      <c r="A2592" t="s">
        <v>567</v>
      </c>
      <c r="B2592" s="1">
        <f>+WEEKNUM(_2023[[#This Row],[DATA]],21)</f>
        <v>26</v>
      </c>
      <c r="C2592" s="1">
        <v>24</v>
      </c>
      <c r="D2592" t="s">
        <v>11</v>
      </c>
      <c r="E2592">
        <v>4161.72</v>
      </c>
      <c r="F2592">
        <v>0</v>
      </c>
      <c r="G2592" s="3">
        <f>INT((MONTH(C2592)-1)/3)+1</f>
        <v>1</v>
      </c>
    </row>
    <row r="2593" spans="1:7" x14ac:dyDescent="0.25">
      <c r="A2593" t="s">
        <v>567</v>
      </c>
      <c r="B2593" s="1">
        <f>+WEEKNUM(_2023[[#This Row],[DATA]],21)</f>
        <v>26</v>
      </c>
      <c r="C2593" s="1">
        <v>22</v>
      </c>
      <c r="D2593" t="s">
        <v>6</v>
      </c>
      <c r="E2593">
        <v>1079.3499999999999</v>
      </c>
      <c r="F2593">
        <v>0</v>
      </c>
      <c r="G2593" s="3">
        <f>INT((MONTH(C2593)-1)/3)+1</f>
        <v>1</v>
      </c>
    </row>
    <row r="2594" spans="1:7" x14ac:dyDescent="0.25">
      <c r="A2594" t="s">
        <v>567</v>
      </c>
      <c r="B2594" s="1">
        <f>+WEEKNUM(_2023[[#This Row],[DATA]],21)</f>
        <v>26</v>
      </c>
      <c r="C2594" s="1">
        <v>26</v>
      </c>
      <c r="D2594" t="s">
        <v>14</v>
      </c>
      <c r="E2594">
        <v>4648.46</v>
      </c>
      <c r="F2594">
        <v>0</v>
      </c>
      <c r="G2594" s="3">
        <f>INT((MONTH(C2594)-1)/3)+1</f>
        <v>1</v>
      </c>
    </row>
    <row r="2595" spans="1:7" x14ac:dyDescent="0.25">
      <c r="A2595" t="s">
        <v>567</v>
      </c>
      <c r="B2595" s="1">
        <f>+WEEKNUM(_2023[[#This Row],[DATA]],21)</f>
        <v>26</v>
      </c>
      <c r="C2595" s="1">
        <v>21</v>
      </c>
      <c r="D2595" t="s">
        <v>8</v>
      </c>
      <c r="E2595">
        <v>4885.93</v>
      </c>
      <c r="F2595">
        <v>0</v>
      </c>
      <c r="G2595" s="3">
        <f>INT((MONTH(C2595)-1)/3)+1</f>
        <v>1</v>
      </c>
    </row>
    <row r="2596" spans="1:7" x14ac:dyDescent="0.25">
      <c r="A2596" t="s">
        <v>567</v>
      </c>
      <c r="B2596" s="1">
        <f>+WEEKNUM(_2023[[#This Row],[DATA]],21)</f>
        <v>26</v>
      </c>
      <c r="C2596" s="1">
        <v>18</v>
      </c>
      <c r="D2596" t="s">
        <v>13</v>
      </c>
      <c r="E2596">
        <v>2147.27</v>
      </c>
      <c r="F2596">
        <v>0</v>
      </c>
      <c r="G2596" s="3">
        <f>INT((MONTH(C2596)-1)/3)+1</f>
        <v>1</v>
      </c>
    </row>
    <row r="2597" spans="1:7" x14ac:dyDescent="0.25">
      <c r="A2597" t="s">
        <v>567</v>
      </c>
      <c r="B2597" s="1">
        <f>+WEEKNUM(_2023[[#This Row],[DATA]],21)</f>
        <v>26</v>
      </c>
      <c r="C2597" s="1">
        <v>17</v>
      </c>
      <c r="D2597" t="s">
        <v>22</v>
      </c>
      <c r="E2597">
        <v>2867.37</v>
      </c>
      <c r="F2597">
        <v>0</v>
      </c>
      <c r="G2597" s="3">
        <f>INT((MONTH(C2597)-1)/3)+1</f>
        <v>1</v>
      </c>
    </row>
    <row r="2598" spans="1:7" x14ac:dyDescent="0.25">
      <c r="A2598" t="s">
        <v>567</v>
      </c>
      <c r="B2598" s="1">
        <f>+WEEKNUM(_2023[[#This Row],[DATA]],21)</f>
        <v>26</v>
      </c>
      <c r="C2598" s="1">
        <v>27</v>
      </c>
      <c r="D2598" t="s">
        <v>12</v>
      </c>
      <c r="E2598">
        <v>3756.53</v>
      </c>
      <c r="F2598">
        <v>0</v>
      </c>
      <c r="G2598" s="3">
        <f>INT((MONTH(C2598)-1)/3)+1</f>
        <v>1</v>
      </c>
    </row>
    <row r="2599" spans="1:7" x14ac:dyDescent="0.25">
      <c r="A2599" t="s">
        <v>567</v>
      </c>
      <c r="B2599" s="1">
        <f>+WEEKNUM(_2023[[#This Row],[DATA]],21)</f>
        <v>26</v>
      </c>
      <c r="C2599" s="1">
        <v>19</v>
      </c>
      <c r="D2599" t="s">
        <v>4</v>
      </c>
      <c r="E2599">
        <v>2085.92</v>
      </c>
      <c r="F2599">
        <v>0</v>
      </c>
      <c r="G2599" s="3">
        <f>INT((MONTH(C2599)-1)/3)+1</f>
        <v>1</v>
      </c>
    </row>
    <row r="2600" spans="1:7" x14ac:dyDescent="0.25">
      <c r="A2600" t="s">
        <v>567</v>
      </c>
      <c r="B2600" s="1">
        <f>+WEEKNUM(_2023[[#This Row],[DATA]],21)</f>
        <v>26</v>
      </c>
      <c r="C2600" s="1">
        <v>27</v>
      </c>
      <c r="D2600" t="s">
        <v>10</v>
      </c>
      <c r="E2600">
        <v>2656.89</v>
      </c>
      <c r="F2600">
        <v>0</v>
      </c>
      <c r="G2600" s="3">
        <f>INT((MONTH(C2600)-1)/3)+1</f>
        <v>1</v>
      </c>
    </row>
    <row r="2601" spans="1:7" x14ac:dyDescent="0.25">
      <c r="A2601" t="s">
        <v>567</v>
      </c>
      <c r="B2601" s="1">
        <f>+WEEKNUM(_2023[[#This Row],[DATA]],21)</f>
        <v>26</v>
      </c>
      <c r="C2601" s="1">
        <v>23</v>
      </c>
      <c r="D2601" t="s">
        <v>21</v>
      </c>
      <c r="E2601">
        <v>2424.2399999999998</v>
      </c>
      <c r="F2601">
        <v>0</v>
      </c>
      <c r="G2601" s="3">
        <f>INT((MONTH(C2601)-1)/3)+1</f>
        <v>1</v>
      </c>
    </row>
    <row r="2602" spans="1:7" x14ac:dyDescent="0.25">
      <c r="A2602" t="s">
        <v>567</v>
      </c>
      <c r="B2602" s="1">
        <f>+WEEKNUM(_2023[[#This Row],[DATA]],21)</f>
        <v>26</v>
      </c>
      <c r="C2602" s="1">
        <v>29</v>
      </c>
      <c r="D2602" t="s">
        <v>3</v>
      </c>
      <c r="E2602">
        <v>1625.2</v>
      </c>
      <c r="F2602">
        <v>0</v>
      </c>
      <c r="G2602" s="3">
        <f>INT((MONTH(C2602)-1)/3)+1</f>
        <v>1</v>
      </c>
    </row>
    <row r="2603" spans="1:7" x14ac:dyDescent="0.25">
      <c r="A2603" t="s">
        <v>567</v>
      </c>
      <c r="B2603" s="1">
        <f>+WEEKNUM(_2023[[#This Row],[DATA]],21)</f>
        <v>26</v>
      </c>
      <c r="C2603" s="1">
        <v>30</v>
      </c>
      <c r="D2603" t="s">
        <v>7</v>
      </c>
      <c r="E2603">
        <v>3580.57</v>
      </c>
      <c r="F2603">
        <v>0</v>
      </c>
      <c r="G2603" s="3">
        <f>INT((MONTH(C2603)-1)/3)+1</f>
        <v>1</v>
      </c>
    </row>
    <row r="2604" spans="1:7" x14ac:dyDescent="0.25">
      <c r="A2604" t="s">
        <v>567</v>
      </c>
      <c r="B2604" s="1">
        <f>+WEEKNUM(_2023[[#This Row],[DATA]],21)</f>
        <v>26</v>
      </c>
      <c r="C2604" s="1">
        <v>25</v>
      </c>
      <c r="D2604" t="s">
        <v>9</v>
      </c>
      <c r="E2604">
        <v>4267.54</v>
      </c>
      <c r="F2604">
        <v>0</v>
      </c>
      <c r="G2604" s="3">
        <f>INT((MONTH(C2604)-1)/3)+1</f>
        <v>1</v>
      </c>
    </row>
    <row r="2605" spans="1:7" x14ac:dyDescent="0.25">
      <c r="A2605" t="s">
        <v>568</v>
      </c>
      <c r="B2605" s="1">
        <f>+WEEKNUM(_2023[[#This Row],[DATA]],21)</f>
        <v>26</v>
      </c>
      <c r="C2605" s="4">
        <v>20</v>
      </c>
      <c r="D2605" t="s">
        <v>5</v>
      </c>
      <c r="E2605">
        <v>3939.32</v>
      </c>
      <c r="F2605">
        <v>0</v>
      </c>
      <c r="G2605" s="3">
        <f>INT((MONTH(C2605)-1)/3)+1</f>
        <v>1</v>
      </c>
    </row>
    <row r="2606" spans="1:7" x14ac:dyDescent="0.25">
      <c r="A2606" t="s">
        <v>568</v>
      </c>
      <c r="B2606" s="1">
        <f>+WEEKNUM(_2023[[#This Row],[DATA]],21)</f>
        <v>26</v>
      </c>
      <c r="C2606" s="1">
        <v>24</v>
      </c>
      <c r="D2606" t="s">
        <v>11</v>
      </c>
      <c r="E2606">
        <v>2593.36</v>
      </c>
      <c r="F2606">
        <v>0</v>
      </c>
      <c r="G2606" s="3">
        <f>INT((MONTH(C2606)-1)/3)+1</f>
        <v>1</v>
      </c>
    </row>
    <row r="2607" spans="1:7" x14ac:dyDescent="0.25">
      <c r="A2607" t="s">
        <v>568</v>
      </c>
      <c r="B2607" s="1">
        <f>+WEEKNUM(_2023[[#This Row],[DATA]],21)</f>
        <v>26</v>
      </c>
      <c r="C2607" s="1">
        <v>22</v>
      </c>
      <c r="D2607" t="s">
        <v>6</v>
      </c>
      <c r="E2607">
        <v>1649.54</v>
      </c>
      <c r="F2607">
        <v>0</v>
      </c>
      <c r="G2607" s="3">
        <f>INT((MONTH(C2607)-1)/3)+1</f>
        <v>1</v>
      </c>
    </row>
    <row r="2608" spans="1:7" x14ac:dyDescent="0.25">
      <c r="A2608" t="s">
        <v>568</v>
      </c>
      <c r="B2608" s="1">
        <f>+WEEKNUM(_2023[[#This Row],[DATA]],21)</f>
        <v>26</v>
      </c>
      <c r="C2608" s="1">
        <v>26</v>
      </c>
      <c r="D2608" t="s">
        <v>14</v>
      </c>
      <c r="E2608">
        <v>8711.93</v>
      </c>
      <c r="F2608">
        <v>0</v>
      </c>
      <c r="G2608" s="3">
        <f>INT((MONTH(C2608)-1)/3)+1</f>
        <v>1</v>
      </c>
    </row>
    <row r="2609" spans="1:7" x14ac:dyDescent="0.25">
      <c r="A2609" t="s">
        <v>568</v>
      </c>
      <c r="B2609" s="1">
        <f>+WEEKNUM(_2023[[#This Row],[DATA]],21)</f>
        <v>26</v>
      </c>
      <c r="C2609" s="1">
        <v>21</v>
      </c>
      <c r="D2609" t="s">
        <v>8</v>
      </c>
      <c r="E2609">
        <v>6645.71</v>
      </c>
      <c r="F2609">
        <v>0</v>
      </c>
      <c r="G2609" s="3">
        <f>INT((MONTH(C2609)-1)/3)+1</f>
        <v>1</v>
      </c>
    </row>
    <row r="2610" spans="1:7" x14ac:dyDescent="0.25">
      <c r="A2610" t="s">
        <v>568</v>
      </c>
      <c r="B2610" s="1">
        <f>+WEEKNUM(_2023[[#This Row],[DATA]],21)</f>
        <v>26</v>
      </c>
      <c r="C2610" s="1">
        <v>18</v>
      </c>
      <c r="D2610" t="s">
        <v>13</v>
      </c>
      <c r="E2610">
        <v>1934.46</v>
      </c>
      <c r="F2610">
        <v>0</v>
      </c>
      <c r="G2610" s="3">
        <f>INT((MONTH(C2610)-1)/3)+1</f>
        <v>1</v>
      </c>
    </row>
    <row r="2611" spans="1:7" x14ac:dyDescent="0.25">
      <c r="A2611" t="s">
        <v>568</v>
      </c>
      <c r="B2611" s="1">
        <f>+WEEKNUM(_2023[[#This Row],[DATA]],21)</f>
        <v>26</v>
      </c>
      <c r="C2611" s="1">
        <v>17</v>
      </c>
      <c r="D2611" t="s">
        <v>22</v>
      </c>
      <c r="E2611">
        <v>2932.05</v>
      </c>
      <c r="F2611">
        <v>0</v>
      </c>
      <c r="G2611" s="3">
        <f>INT((MONTH(C2611)-1)/3)+1</f>
        <v>1</v>
      </c>
    </row>
    <row r="2612" spans="1:7" x14ac:dyDescent="0.25">
      <c r="A2612" t="s">
        <v>568</v>
      </c>
      <c r="B2612" s="1">
        <f>+WEEKNUM(_2023[[#This Row],[DATA]],21)</f>
        <v>26</v>
      </c>
      <c r="C2612" s="1">
        <v>27</v>
      </c>
      <c r="D2612" t="s">
        <v>12</v>
      </c>
      <c r="E2612">
        <v>3742.86</v>
      </c>
      <c r="F2612">
        <v>0</v>
      </c>
      <c r="G2612" s="3">
        <f>INT((MONTH(C2612)-1)/3)+1</f>
        <v>1</v>
      </c>
    </row>
    <row r="2613" spans="1:7" x14ac:dyDescent="0.25">
      <c r="A2613" t="s">
        <v>568</v>
      </c>
      <c r="B2613" s="1">
        <f>+WEEKNUM(_2023[[#This Row],[DATA]],21)</f>
        <v>26</v>
      </c>
      <c r="C2613" s="1">
        <v>19</v>
      </c>
      <c r="D2613" t="s">
        <v>4</v>
      </c>
      <c r="E2613">
        <v>3334.11</v>
      </c>
      <c r="F2613">
        <v>0</v>
      </c>
      <c r="G2613" s="3">
        <f>INT((MONTH(C2613)-1)/3)+1</f>
        <v>1</v>
      </c>
    </row>
    <row r="2614" spans="1:7" x14ac:dyDescent="0.25">
      <c r="A2614" t="s">
        <v>568</v>
      </c>
      <c r="B2614" s="1">
        <f>+WEEKNUM(_2023[[#This Row],[DATA]],21)</f>
        <v>26</v>
      </c>
      <c r="C2614" s="1">
        <v>27</v>
      </c>
      <c r="D2614" t="s">
        <v>10</v>
      </c>
      <c r="E2614">
        <v>3361.44</v>
      </c>
      <c r="F2614">
        <v>0</v>
      </c>
      <c r="G2614" s="3">
        <f>INT((MONTH(C2614)-1)/3)+1</f>
        <v>1</v>
      </c>
    </row>
    <row r="2615" spans="1:7" x14ac:dyDescent="0.25">
      <c r="A2615" t="s">
        <v>568</v>
      </c>
      <c r="B2615" s="1">
        <f>+WEEKNUM(_2023[[#This Row],[DATA]],21)</f>
        <v>26</v>
      </c>
      <c r="C2615" s="1">
        <v>23</v>
      </c>
      <c r="D2615" t="s">
        <v>21</v>
      </c>
      <c r="E2615">
        <v>5527.99</v>
      </c>
      <c r="F2615">
        <v>0</v>
      </c>
      <c r="G2615" s="3">
        <f>INT((MONTH(C2615)-1)/3)+1</f>
        <v>1</v>
      </c>
    </row>
    <row r="2616" spans="1:7" x14ac:dyDescent="0.25">
      <c r="A2616" t="s">
        <v>568</v>
      </c>
      <c r="B2616" s="1">
        <f>+WEEKNUM(_2023[[#This Row],[DATA]],21)</f>
        <v>26</v>
      </c>
      <c r="C2616" s="1">
        <v>29</v>
      </c>
      <c r="D2616" t="s">
        <v>3</v>
      </c>
      <c r="E2616">
        <v>2190.6799999999998</v>
      </c>
      <c r="F2616">
        <v>0</v>
      </c>
      <c r="G2616" s="3">
        <f>INT((MONTH(C2616)-1)/3)+1</f>
        <v>1</v>
      </c>
    </row>
    <row r="2617" spans="1:7" x14ac:dyDescent="0.25">
      <c r="A2617" t="s">
        <v>568</v>
      </c>
      <c r="B2617" s="1">
        <f>+WEEKNUM(_2023[[#This Row],[DATA]],21)</f>
        <v>26</v>
      </c>
      <c r="C2617" s="1">
        <v>30</v>
      </c>
      <c r="D2617" t="s">
        <v>7</v>
      </c>
      <c r="E2617">
        <v>2216.19</v>
      </c>
      <c r="F2617">
        <v>0</v>
      </c>
      <c r="G2617" s="3">
        <f>INT((MONTH(C2617)-1)/3)+1</f>
        <v>1</v>
      </c>
    </row>
    <row r="2618" spans="1:7" x14ac:dyDescent="0.25">
      <c r="A2618" t="s">
        <v>568</v>
      </c>
      <c r="B2618" s="1">
        <f>+WEEKNUM(_2023[[#This Row],[DATA]],21)</f>
        <v>26</v>
      </c>
      <c r="C2618" s="1">
        <v>25</v>
      </c>
      <c r="D2618" t="s">
        <v>9</v>
      </c>
      <c r="E2618">
        <v>4835.41</v>
      </c>
      <c r="F2618">
        <v>0</v>
      </c>
      <c r="G2618" s="3">
        <f>INT((MONTH(C2618)-1)/3)+1</f>
        <v>1</v>
      </c>
    </row>
    <row r="2619" spans="1:7" x14ac:dyDescent="0.25">
      <c r="A2619" t="s">
        <v>569</v>
      </c>
      <c r="B2619" s="1">
        <f>+WEEKNUM(_2023[[#This Row],[DATA]],21)</f>
        <v>26</v>
      </c>
      <c r="C2619" s="4">
        <v>20</v>
      </c>
      <c r="D2619" t="s">
        <v>5</v>
      </c>
      <c r="E2619">
        <v>2892.62</v>
      </c>
      <c r="F2619">
        <v>0</v>
      </c>
      <c r="G2619" s="3">
        <f>INT((MONTH(C2619)-1)/3)+1</f>
        <v>1</v>
      </c>
    </row>
    <row r="2620" spans="1:7" x14ac:dyDescent="0.25">
      <c r="A2620" t="s">
        <v>569</v>
      </c>
      <c r="B2620" s="1">
        <f>+WEEKNUM(_2023[[#This Row],[DATA]],21)</f>
        <v>26</v>
      </c>
      <c r="C2620" s="1">
        <v>24</v>
      </c>
      <c r="D2620" t="s">
        <v>11</v>
      </c>
      <c r="E2620">
        <v>2639.27</v>
      </c>
      <c r="F2620">
        <v>0</v>
      </c>
      <c r="G2620" s="3">
        <f>INT((MONTH(C2620)-1)/3)+1</f>
        <v>1</v>
      </c>
    </row>
    <row r="2621" spans="1:7" x14ac:dyDescent="0.25">
      <c r="A2621" t="s">
        <v>569</v>
      </c>
      <c r="B2621" s="1">
        <f>+WEEKNUM(_2023[[#This Row],[DATA]],21)</f>
        <v>26</v>
      </c>
      <c r="C2621" s="1">
        <v>22</v>
      </c>
      <c r="D2621" t="s">
        <v>6</v>
      </c>
      <c r="E2621">
        <v>1265.79</v>
      </c>
      <c r="F2621">
        <v>0</v>
      </c>
      <c r="G2621" s="3">
        <f>INT((MONTH(C2621)-1)/3)+1</f>
        <v>1</v>
      </c>
    </row>
    <row r="2622" spans="1:7" x14ac:dyDescent="0.25">
      <c r="A2622" t="s">
        <v>569</v>
      </c>
      <c r="B2622" s="1">
        <f>+WEEKNUM(_2023[[#This Row],[DATA]],21)</f>
        <v>26</v>
      </c>
      <c r="C2622" s="1">
        <v>26</v>
      </c>
      <c r="D2622" t="s">
        <v>14</v>
      </c>
      <c r="E2622">
        <v>6590.6</v>
      </c>
      <c r="F2622">
        <v>0</v>
      </c>
      <c r="G2622" s="3">
        <f>INT((MONTH(C2622)-1)/3)+1</f>
        <v>1</v>
      </c>
    </row>
    <row r="2623" spans="1:7" x14ac:dyDescent="0.25">
      <c r="A2623" t="s">
        <v>569</v>
      </c>
      <c r="B2623" s="1">
        <f>+WEEKNUM(_2023[[#This Row],[DATA]],21)</f>
        <v>26</v>
      </c>
      <c r="C2623" s="1">
        <v>21</v>
      </c>
      <c r="D2623" t="s">
        <v>8</v>
      </c>
      <c r="E2623">
        <v>7156.27</v>
      </c>
      <c r="F2623">
        <v>0</v>
      </c>
      <c r="G2623" s="3">
        <f>INT((MONTH(C2623)-1)/3)+1</f>
        <v>1</v>
      </c>
    </row>
    <row r="2624" spans="1:7" x14ac:dyDescent="0.25">
      <c r="A2624" t="s">
        <v>569</v>
      </c>
      <c r="B2624" s="1">
        <f>+WEEKNUM(_2023[[#This Row],[DATA]],21)</f>
        <v>26</v>
      </c>
      <c r="C2624" s="1">
        <v>18</v>
      </c>
      <c r="D2624" t="s">
        <v>13</v>
      </c>
      <c r="E2624">
        <v>2448.31</v>
      </c>
      <c r="F2624">
        <v>0</v>
      </c>
      <c r="G2624" s="3">
        <f>INT((MONTH(C2624)-1)/3)+1</f>
        <v>1</v>
      </c>
    </row>
    <row r="2625" spans="1:7" x14ac:dyDescent="0.25">
      <c r="A2625" t="s">
        <v>569</v>
      </c>
      <c r="B2625" s="1">
        <f>+WEEKNUM(_2023[[#This Row],[DATA]],21)</f>
        <v>26</v>
      </c>
      <c r="C2625" s="1">
        <v>17</v>
      </c>
      <c r="D2625" t="s">
        <v>22</v>
      </c>
      <c r="E2625">
        <v>3445.57</v>
      </c>
      <c r="F2625">
        <v>0</v>
      </c>
      <c r="G2625" s="3">
        <f>INT((MONTH(C2625)-1)/3)+1</f>
        <v>1</v>
      </c>
    </row>
    <row r="2626" spans="1:7" x14ac:dyDescent="0.25">
      <c r="A2626" t="s">
        <v>569</v>
      </c>
      <c r="B2626" s="1">
        <f>+WEEKNUM(_2023[[#This Row],[DATA]],21)</f>
        <v>26</v>
      </c>
      <c r="C2626" s="1">
        <v>27</v>
      </c>
      <c r="D2626" t="s">
        <v>12</v>
      </c>
      <c r="E2626">
        <v>4004.12</v>
      </c>
      <c r="F2626">
        <v>0</v>
      </c>
      <c r="G2626" s="3">
        <f>INT((MONTH(C2626)-1)/3)+1</f>
        <v>1</v>
      </c>
    </row>
    <row r="2627" spans="1:7" x14ac:dyDescent="0.25">
      <c r="A2627" t="s">
        <v>569</v>
      </c>
      <c r="B2627" s="1">
        <f>+WEEKNUM(_2023[[#This Row],[DATA]],21)</f>
        <v>26</v>
      </c>
      <c r="C2627" s="1">
        <v>27</v>
      </c>
      <c r="D2627" t="s">
        <v>10</v>
      </c>
      <c r="E2627">
        <v>2210.87</v>
      </c>
      <c r="F2627">
        <v>0</v>
      </c>
      <c r="G2627" s="3">
        <f>INT((MONTH(C2627)-1)/3)+1</f>
        <v>1</v>
      </c>
    </row>
    <row r="2628" spans="1:7" x14ac:dyDescent="0.25">
      <c r="A2628" t="s">
        <v>569</v>
      </c>
      <c r="B2628" s="1">
        <f>+WEEKNUM(_2023[[#This Row],[DATA]],21)</f>
        <v>26</v>
      </c>
      <c r="C2628" s="1">
        <v>23</v>
      </c>
      <c r="D2628" t="s">
        <v>21</v>
      </c>
      <c r="E2628">
        <v>4656.54</v>
      </c>
      <c r="F2628">
        <v>0</v>
      </c>
      <c r="G2628" s="3">
        <f>INT((MONTH(C2628)-1)/3)+1</f>
        <v>1</v>
      </c>
    </row>
    <row r="2629" spans="1:7" x14ac:dyDescent="0.25">
      <c r="A2629" t="s">
        <v>569</v>
      </c>
      <c r="B2629" s="1">
        <f>+WEEKNUM(_2023[[#This Row],[DATA]],21)</f>
        <v>26</v>
      </c>
      <c r="C2629" s="1">
        <v>29</v>
      </c>
      <c r="D2629" t="s">
        <v>3</v>
      </c>
      <c r="E2629">
        <v>2392.12</v>
      </c>
      <c r="F2629">
        <v>0</v>
      </c>
      <c r="G2629" s="3">
        <f>INT((MONTH(C2629)-1)/3)+1</f>
        <v>1</v>
      </c>
    </row>
    <row r="2630" spans="1:7" x14ac:dyDescent="0.25">
      <c r="A2630" t="s">
        <v>569</v>
      </c>
      <c r="B2630" s="1">
        <f>+WEEKNUM(_2023[[#This Row],[DATA]],21)</f>
        <v>26</v>
      </c>
      <c r="C2630" s="1">
        <v>30</v>
      </c>
      <c r="D2630" t="s">
        <v>7</v>
      </c>
      <c r="E2630">
        <v>2998.86</v>
      </c>
      <c r="F2630">
        <v>0</v>
      </c>
      <c r="G2630" s="3">
        <f>INT((MONTH(C2630)-1)/3)+1</f>
        <v>1</v>
      </c>
    </row>
    <row r="2631" spans="1:7" x14ac:dyDescent="0.25">
      <c r="A2631" t="s">
        <v>569</v>
      </c>
      <c r="B2631" s="1">
        <f>+WEEKNUM(_2023[[#This Row],[DATA]],21)</f>
        <v>26</v>
      </c>
      <c r="C2631" s="1">
        <v>25</v>
      </c>
      <c r="D2631" t="s">
        <v>9</v>
      </c>
      <c r="E2631">
        <v>2923.92</v>
      </c>
      <c r="F2631">
        <v>0</v>
      </c>
      <c r="G2631" s="3">
        <f>INT((MONTH(C2631)-1)/3)+1</f>
        <v>1</v>
      </c>
    </row>
    <row r="2632" spans="1:7" x14ac:dyDescent="0.25">
      <c r="A2632" t="s">
        <v>570</v>
      </c>
      <c r="B2632" s="1">
        <f>+WEEKNUM(_2023[[#This Row],[DATA]],21)</f>
        <v>27</v>
      </c>
      <c r="C2632" s="4">
        <v>20</v>
      </c>
      <c r="D2632" t="s">
        <v>5</v>
      </c>
      <c r="E2632">
        <v>1633.96</v>
      </c>
      <c r="F2632">
        <v>0</v>
      </c>
      <c r="G2632" s="3">
        <f>INT((MONTH(C2632)-1)/3)+1</f>
        <v>1</v>
      </c>
    </row>
    <row r="2633" spans="1:7" x14ac:dyDescent="0.25">
      <c r="A2633" t="s">
        <v>570</v>
      </c>
      <c r="B2633" s="1">
        <f>+WEEKNUM(_2023[[#This Row],[DATA]],21)</f>
        <v>27</v>
      </c>
      <c r="C2633" s="1">
        <v>24</v>
      </c>
      <c r="D2633" t="s">
        <v>11</v>
      </c>
      <c r="E2633">
        <v>2260.84</v>
      </c>
      <c r="F2633">
        <v>0</v>
      </c>
      <c r="G2633" s="3">
        <f>INT((MONTH(C2633)-1)/3)+1</f>
        <v>1</v>
      </c>
    </row>
    <row r="2634" spans="1:7" x14ac:dyDescent="0.25">
      <c r="A2634" t="s">
        <v>570</v>
      </c>
      <c r="B2634" s="1">
        <f>+WEEKNUM(_2023[[#This Row],[DATA]],21)</f>
        <v>27</v>
      </c>
      <c r="C2634" s="1">
        <v>22</v>
      </c>
      <c r="D2634" t="s">
        <v>6</v>
      </c>
      <c r="E2634">
        <v>1289.8599999999999</v>
      </c>
      <c r="F2634">
        <v>0</v>
      </c>
      <c r="G2634" s="3">
        <f>INT((MONTH(C2634)-1)/3)+1</f>
        <v>1</v>
      </c>
    </row>
    <row r="2635" spans="1:7" x14ac:dyDescent="0.25">
      <c r="A2635" t="s">
        <v>570</v>
      </c>
      <c r="B2635" s="1">
        <f>+WEEKNUM(_2023[[#This Row],[DATA]],21)</f>
        <v>27</v>
      </c>
      <c r="C2635" s="1">
        <v>26</v>
      </c>
      <c r="D2635" t="s">
        <v>14</v>
      </c>
      <c r="E2635">
        <v>4272.9799999999996</v>
      </c>
      <c r="F2635">
        <v>0</v>
      </c>
      <c r="G2635" s="3">
        <f>INT((MONTH(C2635)-1)/3)+1</f>
        <v>1</v>
      </c>
    </row>
    <row r="2636" spans="1:7" x14ac:dyDescent="0.25">
      <c r="A2636" t="s">
        <v>570</v>
      </c>
      <c r="B2636" s="1">
        <f>+WEEKNUM(_2023[[#This Row],[DATA]],21)</f>
        <v>27</v>
      </c>
      <c r="C2636" s="1">
        <v>21</v>
      </c>
      <c r="D2636" t="s">
        <v>8</v>
      </c>
      <c r="E2636">
        <v>3613.88</v>
      </c>
      <c r="F2636">
        <v>0</v>
      </c>
      <c r="G2636" s="3">
        <f>INT((MONTH(C2636)-1)/3)+1</f>
        <v>1</v>
      </c>
    </row>
    <row r="2637" spans="1:7" x14ac:dyDescent="0.25">
      <c r="A2637" t="s">
        <v>570</v>
      </c>
      <c r="B2637" s="1">
        <f>+WEEKNUM(_2023[[#This Row],[DATA]],21)</f>
        <v>27</v>
      </c>
      <c r="C2637" s="1">
        <v>18</v>
      </c>
      <c r="D2637" t="s">
        <v>13</v>
      </c>
      <c r="E2637">
        <v>3120.47</v>
      </c>
      <c r="F2637">
        <v>0</v>
      </c>
      <c r="G2637" s="3">
        <f>INT((MONTH(C2637)-1)/3)+1</f>
        <v>1</v>
      </c>
    </row>
    <row r="2638" spans="1:7" x14ac:dyDescent="0.25">
      <c r="A2638" t="s">
        <v>570</v>
      </c>
      <c r="B2638" s="1">
        <f>+WEEKNUM(_2023[[#This Row],[DATA]],21)</f>
        <v>27</v>
      </c>
      <c r="C2638" s="1">
        <v>17</v>
      </c>
      <c r="D2638" t="s">
        <v>22</v>
      </c>
      <c r="E2638">
        <v>3289.34</v>
      </c>
      <c r="F2638">
        <v>0</v>
      </c>
      <c r="G2638" s="3">
        <f>INT((MONTH(C2638)-1)/3)+1</f>
        <v>1</v>
      </c>
    </row>
    <row r="2639" spans="1:7" x14ac:dyDescent="0.25">
      <c r="A2639" t="s">
        <v>570</v>
      </c>
      <c r="B2639" s="1">
        <f>+WEEKNUM(_2023[[#This Row],[DATA]],21)</f>
        <v>27</v>
      </c>
      <c r="C2639" s="1">
        <v>27</v>
      </c>
      <c r="D2639" t="s">
        <v>12</v>
      </c>
      <c r="E2639">
        <v>2611.13</v>
      </c>
      <c r="F2639">
        <v>0</v>
      </c>
      <c r="G2639" s="3">
        <f>INT((MONTH(C2639)-1)/3)+1</f>
        <v>1</v>
      </c>
    </row>
    <row r="2640" spans="1:7" x14ac:dyDescent="0.25">
      <c r="A2640" t="s">
        <v>570</v>
      </c>
      <c r="B2640" s="1">
        <f>+WEEKNUM(_2023[[#This Row],[DATA]],21)</f>
        <v>27</v>
      </c>
      <c r="C2640" s="1">
        <v>19</v>
      </c>
      <c r="D2640" t="s">
        <v>4</v>
      </c>
      <c r="E2640">
        <v>1543.76</v>
      </c>
      <c r="F2640">
        <v>0</v>
      </c>
      <c r="G2640" s="3">
        <f>INT((MONTH(C2640)-1)/3)+1</f>
        <v>1</v>
      </c>
    </row>
    <row r="2641" spans="1:7" x14ac:dyDescent="0.25">
      <c r="A2641" t="s">
        <v>570</v>
      </c>
      <c r="B2641" s="1">
        <f>+WEEKNUM(_2023[[#This Row],[DATA]],21)</f>
        <v>27</v>
      </c>
      <c r="C2641" s="1">
        <v>27</v>
      </c>
      <c r="D2641" t="s">
        <v>10</v>
      </c>
      <c r="E2641">
        <v>2781.98</v>
      </c>
      <c r="F2641">
        <v>0</v>
      </c>
      <c r="G2641" s="3">
        <f>INT((MONTH(C2641)-1)/3)+1</f>
        <v>1</v>
      </c>
    </row>
    <row r="2642" spans="1:7" x14ac:dyDescent="0.25">
      <c r="A2642" t="s">
        <v>570</v>
      </c>
      <c r="B2642" s="1">
        <f>+WEEKNUM(_2023[[#This Row],[DATA]],21)</f>
        <v>27</v>
      </c>
      <c r="C2642" s="1">
        <v>23</v>
      </c>
      <c r="D2642" t="s">
        <v>21</v>
      </c>
      <c r="E2642">
        <v>2316.11</v>
      </c>
      <c r="F2642">
        <v>0</v>
      </c>
      <c r="G2642" s="3">
        <f>INT((MONTH(C2642)-1)/3)+1</f>
        <v>1</v>
      </c>
    </row>
    <row r="2643" spans="1:7" x14ac:dyDescent="0.25">
      <c r="A2643" t="s">
        <v>570</v>
      </c>
      <c r="B2643" s="1">
        <f>+WEEKNUM(_2023[[#This Row],[DATA]],21)</f>
        <v>27</v>
      </c>
      <c r="C2643" s="1">
        <v>29</v>
      </c>
      <c r="D2643" t="s">
        <v>3</v>
      </c>
      <c r="E2643">
        <v>1382.28</v>
      </c>
      <c r="F2643">
        <v>0</v>
      </c>
      <c r="G2643" s="3">
        <f>INT((MONTH(C2643)-1)/3)+1</f>
        <v>1</v>
      </c>
    </row>
    <row r="2644" spans="1:7" x14ac:dyDescent="0.25">
      <c r="A2644" t="s">
        <v>570</v>
      </c>
      <c r="B2644" s="1">
        <f>+WEEKNUM(_2023[[#This Row],[DATA]],21)</f>
        <v>27</v>
      </c>
      <c r="C2644" s="1">
        <v>30</v>
      </c>
      <c r="D2644" t="s">
        <v>7</v>
      </c>
      <c r="E2644">
        <v>1813.03</v>
      </c>
      <c r="F2644">
        <v>0</v>
      </c>
      <c r="G2644" s="3">
        <f>INT((MONTH(C2644)-1)/3)+1</f>
        <v>1</v>
      </c>
    </row>
    <row r="2645" spans="1:7" x14ac:dyDescent="0.25">
      <c r="A2645" t="s">
        <v>570</v>
      </c>
      <c r="B2645" s="1">
        <f>+WEEKNUM(_2023[[#This Row],[DATA]],21)</f>
        <v>27</v>
      </c>
      <c r="C2645" s="1">
        <v>25</v>
      </c>
      <c r="D2645" t="s">
        <v>9</v>
      </c>
      <c r="E2645">
        <v>3773.46</v>
      </c>
      <c r="F2645">
        <v>0</v>
      </c>
      <c r="G2645" s="3">
        <f>INT((MONTH(C2645)-1)/3)+1</f>
        <v>1</v>
      </c>
    </row>
    <row r="2646" spans="1:7" x14ac:dyDescent="0.25">
      <c r="A2646" t="s">
        <v>571</v>
      </c>
      <c r="B2646" s="1">
        <f>+WEEKNUM(_2023[[#This Row],[DATA]],21)</f>
        <v>27</v>
      </c>
      <c r="C2646" s="4">
        <v>20</v>
      </c>
      <c r="D2646" t="s">
        <v>5</v>
      </c>
      <c r="E2646">
        <v>3334.45</v>
      </c>
      <c r="F2646">
        <v>0</v>
      </c>
      <c r="G2646" s="3">
        <f>INT((MONTH(C2646)-1)/3)+1</f>
        <v>1</v>
      </c>
    </row>
    <row r="2647" spans="1:7" x14ac:dyDescent="0.25">
      <c r="A2647" t="s">
        <v>571</v>
      </c>
      <c r="B2647" s="1">
        <f>+WEEKNUM(_2023[[#This Row],[DATA]],21)</f>
        <v>27</v>
      </c>
      <c r="C2647" s="1">
        <v>24</v>
      </c>
      <c r="D2647" t="s">
        <v>11</v>
      </c>
      <c r="E2647">
        <v>2213.8000000000002</v>
      </c>
      <c r="F2647">
        <v>0</v>
      </c>
      <c r="G2647" s="3">
        <f>INT((MONTH(C2647)-1)/3)+1</f>
        <v>1</v>
      </c>
    </row>
    <row r="2648" spans="1:7" x14ac:dyDescent="0.25">
      <c r="A2648" t="s">
        <v>571</v>
      </c>
      <c r="B2648" s="1">
        <f>+WEEKNUM(_2023[[#This Row],[DATA]],21)</f>
        <v>27</v>
      </c>
      <c r="C2648" s="1">
        <v>22</v>
      </c>
      <c r="D2648" t="s">
        <v>6</v>
      </c>
      <c r="E2648">
        <v>927.34</v>
      </c>
      <c r="F2648">
        <v>0</v>
      </c>
      <c r="G2648" s="3">
        <f>INT((MONTH(C2648)-1)/3)+1</f>
        <v>1</v>
      </c>
    </row>
    <row r="2649" spans="1:7" x14ac:dyDescent="0.25">
      <c r="A2649" t="s">
        <v>571</v>
      </c>
      <c r="B2649" s="1">
        <f>+WEEKNUM(_2023[[#This Row],[DATA]],21)</f>
        <v>27</v>
      </c>
      <c r="C2649" s="1">
        <v>26</v>
      </c>
      <c r="D2649" t="s">
        <v>14</v>
      </c>
      <c r="E2649">
        <v>5344.07</v>
      </c>
      <c r="F2649">
        <v>0</v>
      </c>
      <c r="G2649" s="3">
        <f>INT((MONTH(C2649)-1)/3)+1</f>
        <v>1</v>
      </c>
    </row>
    <row r="2650" spans="1:7" x14ac:dyDescent="0.25">
      <c r="A2650" t="s">
        <v>571</v>
      </c>
      <c r="B2650" s="1">
        <f>+WEEKNUM(_2023[[#This Row],[DATA]],21)</f>
        <v>27</v>
      </c>
      <c r="C2650" s="1">
        <v>21</v>
      </c>
      <c r="D2650" t="s">
        <v>8</v>
      </c>
      <c r="E2650">
        <v>3369.19</v>
      </c>
      <c r="F2650">
        <v>0</v>
      </c>
      <c r="G2650" s="3">
        <f>INT((MONTH(C2650)-1)/3)+1</f>
        <v>1</v>
      </c>
    </row>
    <row r="2651" spans="1:7" x14ac:dyDescent="0.25">
      <c r="A2651" t="s">
        <v>571</v>
      </c>
      <c r="B2651" s="1">
        <f>+WEEKNUM(_2023[[#This Row],[DATA]],21)</f>
        <v>27</v>
      </c>
      <c r="C2651" s="1">
        <v>18</v>
      </c>
      <c r="D2651" t="s">
        <v>13</v>
      </c>
      <c r="E2651">
        <v>2869.16</v>
      </c>
      <c r="F2651">
        <v>0</v>
      </c>
      <c r="G2651" s="3">
        <f>INT((MONTH(C2651)-1)/3)+1</f>
        <v>1</v>
      </c>
    </row>
    <row r="2652" spans="1:7" x14ac:dyDescent="0.25">
      <c r="A2652" t="s">
        <v>571</v>
      </c>
      <c r="B2652" s="1">
        <f>+WEEKNUM(_2023[[#This Row],[DATA]],21)</f>
        <v>27</v>
      </c>
      <c r="C2652" s="1">
        <v>17</v>
      </c>
      <c r="D2652" t="s">
        <v>22</v>
      </c>
      <c r="E2652">
        <v>2846.28</v>
      </c>
      <c r="F2652">
        <v>0</v>
      </c>
      <c r="G2652" s="3">
        <f>INT((MONTH(C2652)-1)/3)+1</f>
        <v>1</v>
      </c>
    </row>
    <row r="2653" spans="1:7" x14ac:dyDescent="0.25">
      <c r="A2653" t="s">
        <v>571</v>
      </c>
      <c r="B2653" s="1">
        <f>+WEEKNUM(_2023[[#This Row],[DATA]],21)</f>
        <v>27</v>
      </c>
      <c r="C2653" s="1">
        <v>27</v>
      </c>
      <c r="D2653" t="s">
        <v>12</v>
      </c>
      <c r="E2653">
        <v>2078.91</v>
      </c>
      <c r="F2653">
        <v>0</v>
      </c>
      <c r="G2653" s="3">
        <f>INT((MONTH(C2653)-1)/3)+1</f>
        <v>1</v>
      </c>
    </row>
    <row r="2654" spans="1:7" x14ac:dyDescent="0.25">
      <c r="A2654" t="s">
        <v>571</v>
      </c>
      <c r="B2654" s="1">
        <f>+WEEKNUM(_2023[[#This Row],[DATA]],21)</f>
        <v>27</v>
      </c>
      <c r="C2654" s="1">
        <v>19</v>
      </c>
      <c r="D2654" t="s">
        <v>4</v>
      </c>
      <c r="E2654">
        <v>1351.87</v>
      </c>
      <c r="F2654">
        <v>0</v>
      </c>
      <c r="G2654" s="3">
        <f>INT((MONTH(C2654)-1)/3)+1</f>
        <v>1</v>
      </c>
    </row>
    <row r="2655" spans="1:7" x14ac:dyDescent="0.25">
      <c r="A2655" t="s">
        <v>571</v>
      </c>
      <c r="B2655" s="1">
        <f>+WEEKNUM(_2023[[#This Row],[DATA]],21)</f>
        <v>27</v>
      </c>
      <c r="C2655" s="1">
        <v>27</v>
      </c>
      <c r="D2655" t="s">
        <v>10</v>
      </c>
      <c r="E2655">
        <v>2015.18</v>
      </c>
      <c r="F2655">
        <v>0</v>
      </c>
      <c r="G2655" s="3">
        <f>INT((MONTH(C2655)-1)/3)+1</f>
        <v>1</v>
      </c>
    </row>
    <row r="2656" spans="1:7" x14ac:dyDescent="0.25">
      <c r="A2656" t="s">
        <v>571</v>
      </c>
      <c r="B2656" s="1">
        <f>+WEEKNUM(_2023[[#This Row],[DATA]],21)</f>
        <v>27</v>
      </c>
      <c r="C2656" s="1">
        <v>23</v>
      </c>
      <c r="D2656" t="s">
        <v>21</v>
      </c>
      <c r="E2656">
        <v>2174.66</v>
      </c>
      <c r="F2656">
        <v>0</v>
      </c>
      <c r="G2656" s="3">
        <f>INT((MONTH(C2656)-1)/3)+1</f>
        <v>1</v>
      </c>
    </row>
    <row r="2657" spans="1:7" x14ac:dyDescent="0.25">
      <c r="A2657" t="s">
        <v>571</v>
      </c>
      <c r="B2657" s="1">
        <f>+WEEKNUM(_2023[[#This Row],[DATA]],21)</f>
        <v>27</v>
      </c>
      <c r="C2657" s="1">
        <v>29</v>
      </c>
      <c r="D2657" t="s">
        <v>3</v>
      </c>
      <c r="E2657">
        <v>1428.02</v>
      </c>
      <c r="F2657">
        <v>0</v>
      </c>
      <c r="G2657" s="3">
        <f>INT((MONTH(C2657)-1)/3)+1</f>
        <v>1</v>
      </c>
    </row>
    <row r="2658" spans="1:7" x14ac:dyDescent="0.25">
      <c r="A2658" t="s">
        <v>571</v>
      </c>
      <c r="B2658" s="1">
        <f>+WEEKNUM(_2023[[#This Row],[DATA]],21)</f>
        <v>27</v>
      </c>
      <c r="C2658" s="1">
        <v>30</v>
      </c>
      <c r="D2658" t="s">
        <v>7</v>
      </c>
      <c r="E2658">
        <v>2683.4</v>
      </c>
      <c r="F2658">
        <v>0</v>
      </c>
      <c r="G2658" s="3">
        <f>INT((MONTH(C2658)-1)/3)+1</f>
        <v>1</v>
      </c>
    </row>
    <row r="2659" spans="1:7" x14ac:dyDescent="0.25">
      <c r="A2659" t="s">
        <v>571</v>
      </c>
      <c r="B2659" s="1">
        <f>+WEEKNUM(_2023[[#This Row],[DATA]],21)</f>
        <v>27</v>
      </c>
      <c r="C2659" s="1">
        <v>25</v>
      </c>
      <c r="D2659" t="s">
        <v>9</v>
      </c>
      <c r="E2659">
        <v>3872.53</v>
      </c>
      <c r="F2659">
        <v>0</v>
      </c>
      <c r="G2659" s="3">
        <f>INT((MONTH(C2659)-1)/3)+1</f>
        <v>1</v>
      </c>
    </row>
    <row r="2660" spans="1:7" x14ac:dyDescent="0.25">
      <c r="A2660" t="s">
        <v>572</v>
      </c>
      <c r="B2660" s="1">
        <f>+WEEKNUM(_2023[[#This Row],[DATA]],21)</f>
        <v>27</v>
      </c>
      <c r="C2660" s="4">
        <v>20</v>
      </c>
      <c r="D2660" t="s">
        <v>5</v>
      </c>
      <c r="E2660">
        <v>2162.73</v>
      </c>
      <c r="F2660">
        <v>0</v>
      </c>
      <c r="G2660" s="3">
        <f>INT((MONTH(C2660)-1)/3)+1</f>
        <v>1</v>
      </c>
    </row>
    <row r="2661" spans="1:7" x14ac:dyDescent="0.25">
      <c r="A2661" t="s">
        <v>572</v>
      </c>
      <c r="B2661" s="1">
        <f>+WEEKNUM(_2023[[#This Row],[DATA]],21)</f>
        <v>27</v>
      </c>
      <c r="C2661" s="1">
        <v>24</v>
      </c>
      <c r="D2661" t="s">
        <v>11</v>
      </c>
      <c r="E2661">
        <v>3500.21</v>
      </c>
      <c r="F2661">
        <v>0</v>
      </c>
      <c r="G2661" s="3">
        <f>INT((MONTH(C2661)-1)/3)+1</f>
        <v>1</v>
      </c>
    </row>
    <row r="2662" spans="1:7" x14ac:dyDescent="0.25">
      <c r="A2662" t="s">
        <v>572</v>
      </c>
      <c r="B2662" s="1">
        <f>+WEEKNUM(_2023[[#This Row],[DATA]],21)</f>
        <v>27</v>
      </c>
      <c r="C2662" s="1">
        <v>22</v>
      </c>
      <c r="D2662" t="s">
        <v>6</v>
      </c>
      <c r="E2662">
        <v>1417.09</v>
      </c>
      <c r="F2662">
        <v>0</v>
      </c>
      <c r="G2662" s="3">
        <f>INT((MONTH(C2662)-1)/3)+1</f>
        <v>1</v>
      </c>
    </row>
    <row r="2663" spans="1:7" x14ac:dyDescent="0.25">
      <c r="A2663" t="s">
        <v>572</v>
      </c>
      <c r="B2663" s="1">
        <f>+WEEKNUM(_2023[[#This Row],[DATA]],21)</f>
        <v>27</v>
      </c>
      <c r="C2663" s="1">
        <v>26</v>
      </c>
      <c r="D2663" t="s">
        <v>14</v>
      </c>
      <c r="E2663">
        <v>4607.78</v>
      </c>
      <c r="F2663">
        <v>0</v>
      </c>
      <c r="G2663" s="3">
        <f>INT((MONTH(C2663)-1)/3)+1</f>
        <v>1</v>
      </c>
    </row>
    <row r="2664" spans="1:7" x14ac:dyDescent="0.25">
      <c r="A2664" t="s">
        <v>572</v>
      </c>
      <c r="B2664" s="1">
        <f>+WEEKNUM(_2023[[#This Row],[DATA]],21)</f>
        <v>27</v>
      </c>
      <c r="C2664" s="1">
        <v>21</v>
      </c>
      <c r="D2664" t="s">
        <v>8</v>
      </c>
      <c r="E2664">
        <v>4988.5200000000004</v>
      </c>
      <c r="F2664">
        <v>0</v>
      </c>
      <c r="G2664" s="3">
        <f>INT((MONTH(C2664)-1)/3)+1</f>
        <v>1</v>
      </c>
    </row>
    <row r="2665" spans="1:7" x14ac:dyDescent="0.25">
      <c r="A2665" t="s">
        <v>572</v>
      </c>
      <c r="B2665" s="1">
        <f>+WEEKNUM(_2023[[#This Row],[DATA]],21)</f>
        <v>27</v>
      </c>
      <c r="C2665" s="1">
        <v>18</v>
      </c>
      <c r="D2665" t="s">
        <v>13</v>
      </c>
      <c r="E2665">
        <v>2877.01</v>
      </c>
      <c r="F2665">
        <v>0</v>
      </c>
      <c r="G2665" s="3">
        <f>INT((MONTH(C2665)-1)/3)+1</f>
        <v>1</v>
      </c>
    </row>
    <row r="2666" spans="1:7" x14ac:dyDescent="0.25">
      <c r="A2666" t="s">
        <v>572</v>
      </c>
      <c r="B2666" s="1">
        <f>+WEEKNUM(_2023[[#This Row],[DATA]],21)</f>
        <v>27</v>
      </c>
      <c r="C2666" s="1">
        <v>17</v>
      </c>
      <c r="D2666" t="s">
        <v>22</v>
      </c>
      <c r="E2666">
        <v>2598.7600000000002</v>
      </c>
      <c r="F2666">
        <v>0</v>
      </c>
      <c r="G2666" s="3">
        <f>INT((MONTH(C2666)-1)/3)+1</f>
        <v>1</v>
      </c>
    </row>
    <row r="2667" spans="1:7" x14ac:dyDescent="0.25">
      <c r="A2667" t="s">
        <v>572</v>
      </c>
      <c r="B2667" s="1">
        <f>+WEEKNUM(_2023[[#This Row],[DATA]],21)</f>
        <v>27</v>
      </c>
      <c r="C2667" s="1">
        <v>27</v>
      </c>
      <c r="D2667" t="s">
        <v>12</v>
      </c>
      <c r="E2667">
        <v>3078.89</v>
      </c>
      <c r="F2667">
        <v>0</v>
      </c>
      <c r="G2667" s="3">
        <f>INT((MONTH(C2667)-1)/3)+1</f>
        <v>1</v>
      </c>
    </row>
    <row r="2668" spans="1:7" x14ac:dyDescent="0.25">
      <c r="A2668" t="s">
        <v>572</v>
      </c>
      <c r="B2668" s="1">
        <f>+WEEKNUM(_2023[[#This Row],[DATA]],21)</f>
        <v>27</v>
      </c>
      <c r="C2668" s="1">
        <v>19</v>
      </c>
      <c r="D2668" t="s">
        <v>4</v>
      </c>
      <c r="E2668">
        <v>1690.3</v>
      </c>
      <c r="F2668">
        <v>0</v>
      </c>
      <c r="G2668" s="3">
        <f>INT((MONTH(C2668)-1)/3)+1</f>
        <v>1</v>
      </c>
    </row>
    <row r="2669" spans="1:7" x14ac:dyDescent="0.25">
      <c r="A2669" t="s">
        <v>572</v>
      </c>
      <c r="B2669" s="1">
        <f>+WEEKNUM(_2023[[#This Row],[DATA]],21)</f>
        <v>27</v>
      </c>
      <c r="C2669" s="1">
        <v>27</v>
      </c>
      <c r="D2669" t="s">
        <v>10</v>
      </c>
      <c r="E2669">
        <v>2850.36</v>
      </c>
      <c r="F2669">
        <v>0</v>
      </c>
      <c r="G2669" s="3">
        <f>INT((MONTH(C2669)-1)/3)+1</f>
        <v>1</v>
      </c>
    </row>
    <row r="2670" spans="1:7" x14ac:dyDescent="0.25">
      <c r="A2670" t="s">
        <v>572</v>
      </c>
      <c r="B2670" s="1">
        <f>+WEEKNUM(_2023[[#This Row],[DATA]],21)</f>
        <v>27</v>
      </c>
      <c r="C2670" s="1">
        <v>23</v>
      </c>
      <c r="D2670" t="s">
        <v>21</v>
      </c>
      <c r="E2670">
        <v>2446.11</v>
      </c>
      <c r="F2670">
        <v>0</v>
      </c>
      <c r="G2670" s="3">
        <f>INT((MONTH(C2670)-1)/3)+1</f>
        <v>1</v>
      </c>
    </row>
    <row r="2671" spans="1:7" x14ac:dyDescent="0.25">
      <c r="A2671" t="s">
        <v>572</v>
      </c>
      <c r="B2671" s="1">
        <f>+WEEKNUM(_2023[[#This Row],[DATA]],21)</f>
        <v>27</v>
      </c>
      <c r="C2671" s="1">
        <v>29</v>
      </c>
      <c r="D2671" t="s">
        <v>3</v>
      </c>
      <c r="E2671">
        <v>1989.52</v>
      </c>
      <c r="F2671">
        <v>0</v>
      </c>
      <c r="G2671" s="3">
        <f>INT((MONTH(C2671)-1)/3)+1</f>
        <v>1</v>
      </c>
    </row>
    <row r="2672" spans="1:7" x14ac:dyDescent="0.25">
      <c r="A2672" t="s">
        <v>572</v>
      </c>
      <c r="B2672" s="1">
        <f>+WEEKNUM(_2023[[#This Row],[DATA]],21)</f>
        <v>27</v>
      </c>
      <c r="C2672" s="1">
        <v>30</v>
      </c>
      <c r="D2672" t="s">
        <v>7</v>
      </c>
      <c r="E2672">
        <v>2081.14</v>
      </c>
      <c r="F2672">
        <v>0</v>
      </c>
      <c r="G2672" s="3">
        <f>INT((MONTH(C2672)-1)/3)+1</f>
        <v>1</v>
      </c>
    </row>
    <row r="2673" spans="1:7" x14ac:dyDescent="0.25">
      <c r="A2673" t="s">
        <v>572</v>
      </c>
      <c r="B2673" s="1">
        <f>+WEEKNUM(_2023[[#This Row],[DATA]],21)</f>
        <v>27</v>
      </c>
      <c r="C2673" s="1">
        <v>25</v>
      </c>
      <c r="D2673" t="s">
        <v>9</v>
      </c>
      <c r="E2673">
        <v>2579.7399999999998</v>
      </c>
      <c r="F2673">
        <v>0</v>
      </c>
      <c r="G2673" s="3">
        <f>INT((MONTH(C2673)-1)/3)+1</f>
        <v>1</v>
      </c>
    </row>
    <row r="2674" spans="1:7" x14ac:dyDescent="0.25">
      <c r="A2674" t="s">
        <v>573</v>
      </c>
      <c r="B2674" s="1">
        <f>+WEEKNUM(_2023[[#This Row],[DATA]],21)</f>
        <v>27</v>
      </c>
      <c r="C2674" s="4">
        <v>20</v>
      </c>
      <c r="D2674" t="s">
        <v>5</v>
      </c>
      <c r="E2674">
        <v>1941.24</v>
      </c>
      <c r="F2674">
        <v>0</v>
      </c>
      <c r="G2674" s="3">
        <f>INT((MONTH(C2674)-1)/3)+1</f>
        <v>1</v>
      </c>
    </row>
    <row r="2675" spans="1:7" x14ac:dyDescent="0.25">
      <c r="A2675" t="s">
        <v>573</v>
      </c>
      <c r="B2675" s="1">
        <f>+WEEKNUM(_2023[[#This Row],[DATA]],21)</f>
        <v>27</v>
      </c>
      <c r="C2675" s="1">
        <v>24</v>
      </c>
      <c r="D2675" t="s">
        <v>11</v>
      </c>
      <c r="E2675">
        <v>2107.7600000000002</v>
      </c>
      <c r="F2675">
        <v>0</v>
      </c>
      <c r="G2675" s="3">
        <f>INT((MONTH(C2675)-1)/3)+1</f>
        <v>1</v>
      </c>
    </row>
    <row r="2676" spans="1:7" x14ac:dyDescent="0.25">
      <c r="A2676" t="s">
        <v>573</v>
      </c>
      <c r="B2676" s="1">
        <f>+WEEKNUM(_2023[[#This Row],[DATA]],21)</f>
        <v>27</v>
      </c>
      <c r="C2676" s="1">
        <v>22</v>
      </c>
      <c r="D2676" t="s">
        <v>6</v>
      </c>
      <c r="E2676">
        <v>1580.43</v>
      </c>
      <c r="F2676">
        <v>0</v>
      </c>
      <c r="G2676" s="3">
        <f>INT((MONTH(C2676)-1)/3)+1</f>
        <v>1</v>
      </c>
    </row>
    <row r="2677" spans="1:7" x14ac:dyDescent="0.25">
      <c r="A2677" t="s">
        <v>573</v>
      </c>
      <c r="B2677" s="1">
        <f>+WEEKNUM(_2023[[#This Row],[DATA]],21)</f>
        <v>27</v>
      </c>
      <c r="C2677" s="1">
        <v>26</v>
      </c>
      <c r="D2677" t="s">
        <v>14</v>
      </c>
      <c r="E2677">
        <v>3909.51</v>
      </c>
      <c r="F2677">
        <v>0</v>
      </c>
      <c r="G2677" s="3">
        <f>INT((MONTH(C2677)-1)/3)+1</f>
        <v>1</v>
      </c>
    </row>
    <row r="2678" spans="1:7" x14ac:dyDescent="0.25">
      <c r="A2678" t="s">
        <v>573</v>
      </c>
      <c r="B2678" s="1">
        <f>+WEEKNUM(_2023[[#This Row],[DATA]],21)</f>
        <v>27</v>
      </c>
      <c r="C2678" s="1">
        <v>21</v>
      </c>
      <c r="D2678" t="s">
        <v>8</v>
      </c>
      <c r="E2678">
        <v>3839.36</v>
      </c>
      <c r="F2678">
        <v>0</v>
      </c>
      <c r="G2678" s="3">
        <f>INT((MONTH(C2678)-1)/3)+1</f>
        <v>1</v>
      </c>
    </row>
    <row r="2679" spans="1:7" x14ac:dyDescent="0.25">
      <c r="A2679" t="s">
        <v>573</v>
      </c>
      <c r="B2679" s="1">
        <f>+WEEKNUM(_2023[[#This Row],[DATA]],21)</f>
        <v>27</v>
      </c>
      <c r="C2679" s="1">
        <v>18</v>
      </c>
      <c r="D2679" t="s">
        <v>13</v>
      </c>
      <c r="E2679">
        <v>2421.84</v>
      </c>
      <c r="F2679">
        <v>0</v>
      </c>
      <c r="G2679" s="3">
        <f>INT((MONTH(C2679)-1)/3)+1</f>
        <v>1</v>
      </c>
    </row>
    <row r="2680" spans="1:7" x14ac:dyDescent="0.25">
      <c r="A2680" t="s">
        <v>573</v>
      </c>
      <c r="B2680" s="1">
        <f>+WEEKNUM(_2023[[#This Row],[DATA]],21)</f>
        <v>27</v>
      </c>
      <c r="C2680" s="1">
        <v>17</v>
      </c>
      <c r="D2680" t="s">
        <v>22</v>
      </c>
      <c r="E2680">
        <v>1989.78</v>
      </c>
      <c r="F2680">
        <v>0</v>
      </c>
      <c r="G2680" s="3">
        <f>INT((MONTH(C2680)-1)/3)+1</f>
        <v>1</v>
      </c>
    </row>
    <row r="2681" spans="1:7" x14ac:dyDescent="0.25">
      <c r="A2681" t="s">
        <v>573</v>
      </c>
      <c r="B2681" s="1">
        <f>+WEEKNUM(_2023[[#This Row],[DATA]],21)</f>
        <v>27</v>
      </c>
      <c r="C2681" s="1">
        <v>27</v>
      </c>
      <c r="D2681" t="s">
        <v>12</v>
      </c>
      <c r="E2681">
        <v>2011.02</v>
      </c>
      <c r="F2681">
        <v>0</v>
      </c>
      <c r="G2681" s="3">
        <f>INT((MONTH(C2681)-1)/3)+1</f>
        <v>1</v>
      </c>
    </row>
    <row r="2682" spans="1:7" x14ac:dyDescent="0.25">
      <c r="A2682" t="s">
        <v>573</v>
      </c>
      <c r="B2682" s="1">
        <f>+WEEKNUM(_2023[[#This Row],[DATA]],21)</f>
        <v>27</v>
      </c>
      <c r="C2682" s="1">
        <v>19</v>
      </c>
      <c r="D2682" t="s">
        <v>4</v>
      </c>
      <c r="E2682">
        <v>2078.59</v>
      </c>
      <c r="F2682">
        <v>0</v>
      </c>
      <c r="G2682" s="3">
        <f>INT((MONTH(C2682)-1)/3)+1</f>
        <v>1</v>
      </c>
    </row>
    <row r="2683" spans="1:7" x14ac:dyDescent="0.25">
      <c r="A2683" t="s">
        <v>573</v>
      </c>
      <c r="B2683" s="1">
        <f>+WEEKNUM(_2023[[#This Row],[DATA]],21)</f>
        <v>27</v>
      </c>
      <c r="C2683" s="1">
        <v>27</v>
      </c>
      <c r="D2683" t="s">
        <v>10</v>
      </c>
      <c r="E2683">
        <v>2107.6999999999998</v>
      </c>
      <c r="F2683">
        <v>0</v>
      </c>
      <c r="G2683" s="3">
        <f>INT((MONTH(C2683)-1)/3)+1</f>
        <v>1</v>
      </c>
    </row>
    <row r="2684" spans="1:7" x14ac:dyDescent="0.25">
      <c r="A2684" t="s">
        <v>573</v>
      </c>
      <c r="B2684" s="1">
        <f>+WEEKNUM(_2023[[#This Row],[DATA]],21)</f>
        <v>27</v>
      </c>
      <c r="C2684" s="1">
        <v>23</v>
      </c>
      <c r="D2684" t="s">
        <v>21</v>
      </c>
      <c r="E2684">
        <v>2210.4899999999998</v>
      </c>
      <c r="F2684">
        <v>0</v>
      </c>
      <c r="G2684" s="3">
        <f>INT((MONTH(C2684)-1)/3)+1</f>
        <v>1</v>
      </c>
    </row>
    <row r="2685" spans="1:7" x14ac:dyDescent="0.25">
      <c r="A2685" t="s">
        <v>573</v>
      </c>
      <c r="B2685" s="1">
        <f>+WEEKNUM(_2023[[#This Row],[DATA]],21)</f>
        <v>27</v>
      </c>
      <c r="C2685" s="1">
        <v>29</v>
      </c>
      <c r="D2685" t="s">
        <v>3</v>
      </c>
      <c r="E2685">
        <v>2465.42</v>
      </c>
      <c r="F2685">
        <v>0</v>
      </c>
      <c r="G2685" s="3">
        <f>INT((MONTH(C2685)-1)/3)+1</f>
        <v>1</v>
      </c>
    </row>
    <row r="2686" spans="1:7" x14ac:dyDescent="0.25">
      <c r="A2686" t="s">
        <v>573</v>
      </c>
      <c r="B2686" s="1">
        <f>+WEEKNUM(_2023[[#This Row],[DATA]],21)</f>
        <v>27</v>
      </c>
      <c r="C2686" s="1">
        <v>30</v>
      </c>
      <c r="D2686" t="s">
        <v>7</v>
      </c>
      <c r="E2686">
        <v>2224.37</v>
      </c>
      <c r="F2686">
        <v>0</v>
      </c>
      <c r="G2686" s="3">
        <f>INT((MONTH(C2686)-1)/3)+1</f>
        <v>1</v>
      </c>
    </row>
    <row r="2687" spans="1:7" x14ac:dyDescent="0.25">
      <c r="A2687" t="s">
        <v>573</v>
      </c>
      <c r="B2687" s="1">
        <f>+WEEKNUM(_2023[[#This Row],[DATA]],21)</f>
        <v>27</v>
      </c>
      <c r="C2687" s="1">
        <v>25</v>
      </c>
      <c r="D2687" t="s">
        <v>9</v>
      </c>
      <c r="E2687">
        <v>3004.86</v>
      </c>
      <c r="F2687">
        <v>0</v>
      </c>
      <c r="G2687" s="3">
        <f>INT((MONTH(C2687)-1)/3)+1</f>
        <v>1</v>
      </c>
    </row>
    <row r="2688" spans="1:7" x14ac:dyDescent="0.25">
      <c r="A2688" t="s">
        <v>574</v>
      </c>
      <c r="B2688" s="1">
        <f>+WEEKNUM(_2023[[#This Row],[DATA]],21)</f>
        <v>27</v>
      </c>
      <c r="C2688" s="4">
        <v>20</v>
      </c>
      <c r="D2688" t="s">
        <v>5</v>
      </c>
      <c r="E2688">
        <v>1802.97</v>
      </c>
      <c r="F2688">
        <v>0</v>
      </c>
      <c r="G2688" s="3">
        <f>INT((MONTH(C2688)-1)/3)+1</f>
        <v>1</v>
      </c>
    </row>
    <row r="2689" spans="1:7" x14ac:dyDescent="0.25">
      <c r="A2689" t="s">
        <v>574</v>
      </c>
      <c r="B2689" s="1">
        <f>+WEEKNUM(_2023[[#This Row],[DATA]],21)</f>
        <v>27</v>
      </c>
      <c r="C2689" s="1">
        <v>24</v>
      </c>
      <c r="D2689" t="s">
        <v>11</v>
      </c>
      <c r="E2689">
        <v>2696.56</v>
      </c>
      <c r="F2689">
        <v>0</v>
      </c>
      <c r="G2689" s="3">
        <f>INT((MONTH(C2689)-1)/3)+1</f>
        <v>1</v>
      </c>
    </row>
    <row r="2690" spans="1:7" x14ac:dyDescent="0.25">
      <c r="A2690" t="s">
        <v>574</v>
      </c>
      <c r="B2690" s="1">
        <f>+WEEKNUM(_2023[[#This Row],[DATA]],21)</f>
        <v>27</v>
      </c>
      <c r="C2690" s="1">
        <v>22</v>
      </c>
      <c r="D2690" t="s">
        <v>6</v>
      </c>
      <c r="E2690">
        <v>1347.6</v>
      </c>
      <c r="F2690">
        <v>0</v>
      </c>
      <c r="G2690" s="3">
        <f>INT((MONTH(C2690)-1)/3)+1</f>
        <v>1</v>
      </c>
    </row>
    <row r="2691" spans="1:7" x14ac:dyDescent="0.25">
      <c r="A2691" t="s">
        <v>574</v>
      </c>
      <c r="B2691" s="1">
        <f>+WEEKNUM(_2023[[#This Row],[DATA]],21)</f>
        <v>27</v>
      </c>
      <c r="C2691" s="1">
        <v>26</v>
      </c>
      <c r="D2691" t="s">
        <v>14</v>
      </c>
      <c r="E2691">
        <v>4189.7</v>
      </c>
      <c r="F2691">
        <v>0</v>
      </c>
      <c r="G2691" s="3">
        <f>INT((MONTH(C2691)-1)/3)+1</f>
        <v>1</v>
      </c>
    </row>
    <row r="2692" spans="1:7" x14ac:dyDescent="0.25">
      <c r="A2692" t="s">
        <v>574</v>
      </c>
      <c r="B2692" s="1">
        <f>+WEEKNUM(_2023[[#This Row],[DATA]],21)</f>
        <v>27</v>
      </c>
      <c r="C2692" s="1">
        <v>21</v>
      </c>
      <c r="D2692" t="s">
        <v>8</v>
      </c>
      <c r="E2692">
        <v>2535.4899999999998</v>
      </c>
      <c r="F2692">
        <v>0</v>
      </c>
      <c r="G2692" s="3">
        <f>INT((MONTH(C2692)-1)/3)+1</f>
        <v>1</v>
      </c>
    </row>
    <row r="2693" spans="1:7" x14ac:dyDescent="0.25">
      <c r="A2693" t="s">
        <v>574</v>
      </c>
      <c r="B2693" s="1">
        <f>+WEEKNUM(_2023[[#This Row],[DATA]],21)</f>
        <v>27</v>
      </c>
      <c r="C2693" s="1">
        <v>18</v>
      </c>
      <c r="D2693" t="s">
        <v>13</v>
      </c>
      <c r="E2693">
        <v>3610.47</v>
      </c>
      <c r="F2693">
        <v>0</v>
      </c>
      <c r="G2693" s="3">
        <f>INT((MONTH(C2693)-1)/3)+1</f>
        <v>1</v>
      </c>
    </row>
    <row r="2694" spans="1:7" x14ac:dyDescent="0.25">
      <c r="A2694" t="s">
        <v>574</v>
      </c>
      <c r="B2694" s="1">
        <f>+WEEKNUM(_2023[[#This Row],[DATA]],21)</f>
        <v>27</v>
      </c>
      <c r="C2694" s="1">
        <v>17</v>
      </c>
      <c r="D2694" t="s">
        <v>22</v>
      </c>
      <c r="E2694">
        <v>2621.4299999999998</v>
      </c>
      <c r="F2694">
        <v>0</v>
      </c>
      <c r="G2694" s="3">
        <f>INT((MONTH(C2694)-1)/3)+1</f>
        <v>1</v>
      </c>
    </row>
    <row r="2695" spans="1:7" x14ac:dyDescent="0.25">
      <c r="A2695" t="s">
        <v>574</v>
      </c>
      <c r="B2695" s="1">
        <f>+WEEKNUM(_2023[[#This Row],[DATA]],21)</f>
        <v>27</v>
      </c>
      <c r="C2695" s="1">
        <v>27</v>
      </c>
      <c r="D2695" t="s">
        <v>12</v>
      </c>
      <c r="E2695">
        <v>2509</v>
      </c>
      <c r="F2695">
        <v>0</v>
      </c>
      <c r="G2695" s="3">
        <f>INT((MONTH(C2695)-1)/3)+1</f>
        <v>1</v>
      </c>
    </row>
    <row r="2696" spans="1:7" x14ac:dyDescent="0.25">
      <c r="A2696" t="s">
        <v>574</v>
      </c>
      <c r="B2696" s="1">
        <f>+WEEKNUM(_2023[[#This Row],[DATA]],21)</f>
        <v>27</v>
      </c>
      <c r="C2696" s="1">
        <v>19</v>
      </c>
      <c r="D2696" t="s">
        <v>4</v>
      </c>
      <c r="E2696">
        <v>1502.15</v>
      </c>
      <c r="F2696">
        <v>0</v>
      </c>
      <c r="G2696" s="3">
        <f>INT((MONTH(C2696)-1)/3)+1</f>
        <v>1</v>
      </c>
    </row>
    <row r="2697" spans="1:7" x14ac:dyDescent="0.25">
      <c r="A2697" t="s">
        <v>574</v>
      </c>
      <c r="B2697" s="1">
        <f>+WEEKNUM(_2023[[#This Row],[DATA]],21)</f>
        <v>27</v>
      </c>
      <c r="C2697" s="1">
        <v>27</v>
      </c>
      <c r="D2697" t="s">
        <v>10</v>
      </c>
      <c r="E2697">
        <v>2840.99</v>
      </c>
      <c r="F2697">
        <v>0</v>
      </c>
      <c r="G2697" s="3">
        <f>INT((MONTH(C2697)-1)/3)+1</f>
        <v>1</v>
      </c>
    </row>
    <row r="2698" spans="1:7" x14ac:dyDescent="0.25">
      <c r="A2698" t="s">
        <v>574</v>
      </c>
      <c r="B2698" s="1">
        <f>+WEEKNUM(_2023[[#This Row],[DATA]],21)</f>
        <v>27</v>
      </c>
      <c r="C2698" s="1">
        <v>23</v>
      </c>
      <c r="D2698" t="s">
        <v>21</v>
      </c>
      <c r="E2698">
        <v>1664.18</v>
      </c>
      <c r="F2698">
        <v>0</v>
      </c>
      <c r="G2698" s="3">
        <f>INT((MONTH(C2698)-1)/3)+1</f>
        <v>1</v>
      </c>
    </row>
    <row r="2699" spans="1:7" x14ac:dyDescent="0.25">
      <c r="A2699" t="s">
        <v>574</v>
      </c>
      <c r="B2699" s="1">
        <f>+WEEKNUM(_2023[[#This Row],[DATA]],21)</f>
        <v>27</v>
      </c>
      <c r="C2699" s="1">
        <v>29</v>
      </c>
      <c r="D2699" t="s">
        <v>3</v>
      </c>
      <c r="E2699">
        <v>2117.7600000000002</v>
      </c>
      <c r="F2699">
        <v>0</v>
      </c>
      <c r="G2699" s="3">
        <f>INT((MONTH(C2699)-1)/3)+1</f>
        <v>1</v>
      </c>
    </row>
    <row r="2700" spans="1:7" x14ac:dyDescent="0.25">
      <c r="A2700" t="s">
        <v>574</v>
      </c>
      <c r="B2700" s="1">
        <f>+WEEKNUM(_2023[[#This Row],[DATA]],21)</f>
        <v>27</v>
      </c>
      <c r="C2700" s="1">
        <v>30</v>
      </c>
      <c r="D2700" t="s">
        <v>7</v>
      </c>
      <c r="E2700">
        <v>2314.1</v>
      </c>
      <c r="F2700">
        <v>0</v>
      </c>
      <c r="G2700" s="3">
        <f>INT((MONTH(C2700)-1)/3)+1</f>
        <v>1</v>
      </c>
    </row>
    <row r="2701" spans="1:7" x14ac:dyDescent="0.25">
      <c r="A2701" t="s">
        <v>574</v>
      </c>
      <c r="B2701" s="1">
        <f>+WEEKNUM(_2023[[#This Row],[DATA]],21)</f>
        <v>27</v>
      </c>
      <c r="C2701" s="1">
        <v>25</v>
      </c>
      <c r="D2701" t="s">
        <v>9</v>
      </c>
      <c r="E2701">
        <v>3502.48</v>
      </c>
      <c r="F2701">
        <v>0</v>
      </c>
      <c r="G2701" s="3">
        <f>INT((MONTH(C2701)-1)/3)+1</f>
        <v>1</v>
      </c>
    </row>
    <row r="2702" spans="1:7" x14ac:dyDescent="0.25">
      <c r="A2702" t="s">
        <v>575</v>
      </c>
      <c r="B2702" s="1">
        <f>+WEEKNUM(_2023[[#This Row],[DATA]],21)</f>
        <v>27</v>
      </c>
      <c r="C2702" s="4">
        <v>20</v>
      </c>
      <c r="D2702" t="s">
        <v>5</v>
      </c>
      <c r="E2702">
        <v>2747.31</v>
      </c>
      <c r="F2702">
        <v>0</v>
      </c>
      <c r="G2702" s="3">
        <f>INT((MONTH(C2702)-1)/3)+1</f>
        <v>1</v>
      </c>
    </row>
    <row r="2703" spans="1:7" x14ac:dyDescent="0.25">
      <c r="A2703" t="s">
        <v>575</v>
      </c>
      <c r="B2703" s="1">
        <f>+WEEKNUM(_2023[[#This Row],[DATA]],21)</f>
        <v>27</v>
      </c>
      <c r="C2703" s="1">
        <v>24</v>
      </c>
      <c r="D2703" t="s">
        <v>11</v>
      </c>
      <c r="E2703">
        <v>2914.69</v>
      </c>
      <c r="F2703">
        <v>0</v>
      </c>
      <c r="G2703" s="3">
        <f>INT((MONTH(C2703)-1)/3)+1</f>
        <v>1</v>
      </c>
    </row>
    <row r="2704" spans="1:7" x14ac:dyDescent="0.25">
      <c r="A2704" t="s">
        <v>575</v>
      </c>
      <c r="B2704" s="1">
        <f>+WEEKNUM(_2023[[#This Row],[DATA]],21)</f>
        <v>27</v>
      </c>
      <c r="C2704" s="1">
        <v>22</v>
      </c>
      <c r="D2704" t="s">
        <v>6</v>
      </c>
      <c r="E2704">
        <v>1782.07</v>
      </c>
      <c r="F2704">
        <v>0</v>
      </c>
      <c r="G2704" s="3">
        <f>INT((MONTH(C2704)-1)/3)+1</f>
        <v>1</v>
      </c>
    </row>
    <row r="2705" spans="1:7" x14ac:dyDescent="0.25">
      <c r="A2705" t="s">
        <v>575</v>
      </c>
      <c r="B2705" s="1">
        <f>+WEEKNUM(_2023[[#This Row],[DATA]],21)</f>
        <v>27</v>
      </c>
      <c r="C2705" s="1">
        <v>26</v>
      </c>
      <c r="D2705" t="s">
        <v>14</v>
      </c>
      <c r="E2705">
        <v>4810.6899999999996</v>
      </c>
      <c r="F2705">
        <v>0</v>
      </c>
      <c r="G2705" s="3">
        <f>INT((MONTH(C2705)-1)/3)+1</f>
        <v>1</v>
      </c>
    </row>
    <row r="2706" spans="1:7" x14ac:dyDescent="0.25">
      <c r="A2706" t="s">
        <v>575</v>
      </c>
      <c r="B2706" s="1">
        <f>+WEEKNUM(_2023[[#This Row],[DATA]],21)</f>
        <v>27</v>
      </c>
      <c r="C2706" s="1">
        <v>21</v>
      </c>
      <c r="D2706" t="s">
        <v>8</v>
      </c>
      <c r="E2706">
        <v>5339.81</v>
      </c>
      <c r="F2706">
        <v>0</v>
      </c>
      <c r="G2706" s="3">
        <f>INT((MONTH(C2706)-1)/3)+1</f>
        <v>1</v>
      </c>
    </row>
    <row r="2707" spans="1:7" x14ac:dyDescent="0.25">
      <c r="A2707" t="s">
        <v>575</v>
      </c>
      <c r="B2707" s="1">
        <f>+WEEKNUM(_2023[[#This Row],[DATA]],21)</f>
        <v>27</v>
      </c>
      <c r="C2707" s="1">
        <v>18</v>
      </c>
      <c r="D2707" t="s">
        <v>13</v>
      </c>
      <c r="E2707">
        <v>926.54</v>
      </c>
      <c r="F2707">
        <v>0</v>
      </c>
      <c r="G2707" s="3">
        <f>INT((MONTH(C2707)-1)/3)+1</f>
        <v>1</v>
      </c>
    </row>
    <row r="2708" spans="1:7" x14ac:dyDescent="0.25">
      <c r="A2708" t="s">
        <v>575</v>
      </c>
      <c r="B2708" s="1">
        <f>+WEEKNUM(_2023[[#This Row],[DATA]],21)</f>
        <v>27</v>
      </c>
      <c r="C2708" s="1">
        <v>17</v>
      </c>
      <c r="D2708" t="s">
        <v>22</v>
      </c>
      <c r="E2708">
        <v>2619.15</v>
      </c>
      <c r="F2708">
        <v>0</v>
      </c>
      <c r="G2708" s="3">
        <f>INT((MONTH(C2708)-1)/3)+1</f>
        <v>1</v>
      </c>
    </row>
    <row r="2709" spans="1:7" x14ac:dyDescent="0.25">
      <c r="A2709" t="s">
        <v>575</v>
      </c>
      <c r="B2709" s="1">
        <f>+WEEKNUM(_2023[[#This Row],[DATA]],21)</f>
        <v>27</v>
      </c>
      <c r="C2709" s="1">
        <v>27</v>
      </c>
      <c r="D2709" t="s">
        <v>12</v>
      </c>
      <c r="E2709">
        <v>3521.38</v>
      </c>
      <c r="F2709">
        <v>0</v>
      </c>
      <c r="G2709" s="3">
        <f>INT((MONTH(C2709)-1)/3)+1</f>
        <v>1</v>
      </c>
    </row>
    <row r="2710" spans="1:7" x14ac:dyDescent="0.25">
      <c r="A2710" t="s">
        <v>575</v>
      </c>
      <c r="B2710" s="1">
        <f>+WEEKNUM(_2023[[#This Row],[DATA]],21)</f>
        <v>27</v>
      </c>
      <c r="C2710" s="1">
        <v>19</v>
      </c>
      <c r="D2710" t="s">
        <v>4</v>
      </c>
      <c r="E2710">
        <v>3390.8</v>
      </c>
      <c r="F2710">
        <v>0</v>
      </c>
      <c r="G2710" s="3">
        <f>INT((MONTH(C2710)-1)/3)+1</f>
        <v>1</v>
      </c>
    </row>
    <row r="2711" spans="1:7" x14ac:dyDescent="0.25">
      <c r="A2711" t="s">
        <v>575</v>
      </c>
      <c r="B2711" s="1">
        <f>+WEEKNUM(_2023[[#This Row],[DATA]],21)</f>
        <v>27</v>
      </c>
      <c r="C2711" s="1">
        <v>27</v>
      </c>
      <c r="D2711" t="s">
        <v>10</v>
      </c>
      <c r="E2711">
        <v>2766.66</v>
      </c>
      <c r="F2711">
        <v>0</v>
      </c>
      <c r="G2711" s="3">
        <f>INT((MONTH(C2711)-1)/3)+1</f>
        <v>1</v>
      </c>
    </row>
    <row r="2712" spans="1:7" x14ac:dyDescent="0.25">
      <c r="A2712" t="s">
        <v>575</v>
      </c>
      <c r="B2712" s="1">
        <f>+WEEKNUM(_2023[[#This Row],[DATA]],21)</f>
        <v>27</v>
      </c>
      <c r="C2712" s="1">
        <v>23</v>
      </c>
      <c r="D2712" t="s">
        <v>21</v>
      </c>
      <c r="E2712">
        <v>4823.76</v>
      </c>
      <c r="F2712">
        <v>0</v>
      </c>
      <c r="G2712" s="3">
        <f>INT((MONTH(C2712)-1)/3)+1</f>
        <v>1</v>
      </c>
    </row>
    <row r="2713" spans="1:7" x14ac:dyDescent="0.25">
      <c r="A2713" t="s">
        <v>575</v>
      </c>
      <c r="B2713" s="1">
        <f>+WEEKNUM(_2023[[#This Row],[DATA]],21)</f>
        <v>27</v>
      </c>
      <c r="C2713" s="1">
        <v>29</v>
      </c>
      <c r="D2713" t="s">
        <v>3</v>
      </c>
      <c r="E2713">
        <v>2218.64</v>
      </c>
      <c r="F2713">
        <v>0</v>
      </c>
      <c r="G2713" s="3">
        <f>INT((MONTH(C2713)-1)/3)+1</f>
        <v>1</v>
      </c>
    </row>
    <row r="2714" spans="1:7" x14ac:dyDescent="0.25">
      <c r="A2714" t="s">
        <v>575</v>
      </c>
      <c r="B2714" s="1">
        <f>+WEEKNUM(_2023[[#This Row],[DATA]],21)</f>
        <v>27</v>
      </c>
      <c r="C2714" s="1">
        <v>30</v>
      </c>
      <c r="D2714" t="s">
        <v>7</v>
      </c>
      <c r="E2714">
        <v>2665.15</v>
      </c>
      <c r="F2714">
        <v>0</v>
      </c>
      <c r="G2714" s="3">
        <f>INT((MONTH(C2714)-1)/3)+1</f>
        <v>1</v>
      </c>
    </row>
    <row r="2715" spans="1:7" x14ac:dyDescent="0.25">
      <c r="A2715" t="s">
        <v>575</v>
      </c>
      <c r="B2715" s="1">
        <f>+WEEKNUM(_2023[[#This Row],[DATA]],21)</f>
        <v>27</v>
      </c>
      <c r="C2715" s="1">
        <v>25</v>
      </c>
      <c r="D2715" t="s">
        <v>9</v>
      </c>
      <c r="E2715">
        <v>2796.93</v>
      </c>
      <c r="F2715">
        <v>0</v>
      </c>
      <c r="G2715" s="3">
        <f>INT((MONTH(C2715)-1)/3)+1</f>
        <v>1</v>
      </c>
    </row>
    <row r="2716" spans="1:7" x14ac:dyDescent="0.25">
      <c r="A2716" t="s">
        <v>576</v>
      </c>
      <c r="B2716" s="1">
        <f>+WEEKNUM(_2023[[#This Row],[DATA]],21)</f>
        <v>27</v>
      </c>
      <c r="C2716" s="4">
        <v>20</v>
      </c>
      <c r="D2716" t="s">
        <v>5</v>
      </c>
      <c r="E2716">
        <v>2625.96</v>
      </c>
      <c r="F2716">
        <v>0</v>
      </c>
      <c r="G2716" s="3">
        <f>INT((MONTH(C2716)-1)/3)+1</f>
        <v>1</v>
      </c>
    </row>
    <row r="2717" spans="1:7" x14ac:dyDescent="0.25">
      <c r="A2717" t="s">
        <v>576</v>
      </c>
      <c r="B2717" s="1">
        <f>+WEEKNUM(_2023[[#This Row],[DATA]],21)</f>
        <v>27</v>
      </c>
      <c r="C2717" s="1">
        <v>24</v>
      </c>
      <c r="D2717" t="s">
        <v>11</v>
      </c>
      <c r="E2717">
        <v>3401.56</v>
      </c>
      <c r="F2717">
        <v>0</v>
      </c>
      <c r="G2717" s="3">
        <f>INT((MONTH(C2717)-1)/3)+1</f>
        <v>1</v>
      </c>
    </row>
    <row r="2718" spans="1:7" x14ac:dyDescent="0.25">
      <c r="A2718" t="s">
        <v>576</v>
      </c>
      <c r="B2718" s="1">
        <f>+WEEKNUM(_2023[[#This Row],[DATA]],21)</f>
        <v>27</v>
      </c>
      <c r="C2718" s="1">
        <v>22</v>
      </c>
      <c r="D2718" t="s">
        <v>6</v>
      </c>
      <c r="E2718">
        <v>1681.66</v>
      </c>
      <c r="F2718">
        <v>0</v>
      </c>
      <c r="G2718" s="3">
        <f>INT((MONTH(C2718)-1)/3)+1</f>
        <v>1</v>
      </c>
    </row>
    <row r="2719" spans="1:7" x14ac:dyDescent="0.25">
      <c r="A2719" t="s">
        <v>576</v>
      </c>
      <c r="B2719" s="1">
        <f>+WEEKNUM(_2023[[#This Row],[DATA]],21)</f>
        <v>27</v>
      </c>
      <c r="C2719" s="1">
        <v>26</v>
      </c>
      <c r="D2719" t="s">
        <v>14</v>
      </c>
      <c r="E2719">
        <v>5090.1000000000004</v>
      </c>
      <c r="F2719">
        <v>0</v>
      </c>
      <c r="G2719" s="3">
        <f>INT((MONTH(C2719)-1)/3)+1</f>
        <v>1</v>
      </c>
    </row>
    <row r="2720" spans="1:7" x14ac:dyDescent="0.25">
      <c r="A2720" t="s">
        <v>576</v>
      </c>
      <c r="B2720" s="1">
        <f>+WEEKNUM(_2023[[#This Row],[DATA]],21)</f>
        <v>27</v>
      </c>
      <c r="C2720" s="1">
        <v>21</v>
      </c>
      <c r="D2720" t="s">
        <v>8</v>
      </c>
      <c r="E2720">
        <v>4283.51</v>
      </c>
      <c r="F2720">
        <v>0</v>
      </c>
      <c r="G2720" s="3">
        <f>INT((MONTH(C2720)-1)/3)+1</f>
        <v>1</v>
      </c>
    </row>
    <row r="2721" spans="1:7" x14ac:dyDescent="0.25">
      <c r="A2721" t="s">
        <v>576</v>
      </c>
      <c r="B2721" s="1">
        <f>+WEEKNUM(_2023[[#This Row],[DATA]],21)</f>
        <v>27</v>
      </c>
      <c r="C2721" s="1">
        <v>18</v>
      </c>
      <c r="D2721" t="s">
        <v>13</v>
      </c>
      <c r="E2721">
        <v>2816.31</v>
      </c>
      <c r="F2721">
        <v>0</v>
      </c>
      <c r="G2721" s="3">
        <f>INT((MONTH(C2721)-1)/3)+1</f>
        <v>1</v>
      </c>
    </row>
    <row r="2722" spans="1:7" x14ac:dyDescent="0.25">
      <c r="A2722" t="s">
        <v>576</v>
      </c>
      <c r="B2722" s="1">
        <f>+WEEKNUM(_2023[[#This Row],[DATA]],21)</f>
        <v>27</v>
      </c>
      <c r="C2722" s="1">
        <v>17</v>
      </c>
      <c r="D2722" t="s">
        <v>22</v>
      </c>
      <c r="E2722">
        <v>3486.23</v>
      </c>
      <c r="F2722">
        <v>0</v>
      </c>
      <c r="G2722" s="3">
        <f>INT((MONTH(C2722)-1)/3)+1</f>
        <v>1</v>
      </c>
    </row>
    <row r="2723" spans="1:7" x14ac:dyDescent="0.25">
      <c r="A2723" t="s">
        <v>576</v>
      </c>
      <c r="B2723" s="1">
        <f>+WEEKNUM(_2023[[#This Row],[DATA]],21)</f>
        <v>27</v>
      </c>
      <c r="C2723" s="1">
        <v>27</v>
      </c>
      <c r="D2723" t="s">
        <v>12</v>
      </c>
      <c r="E2723">
        <v>2425.11</v>
      </c>
      <c r="F2723">
        <v>0</v>
      </c>
      <c r="G2723" s="3">
        <f>INT((MONTH(C2723)-1)/3)+1</f>
        <v>1</v>
      </c>
    </row>
    <row r="2724" spans="1:7" x14ac:dyDescent="0.25">
      <c r="A2724" t="s">
        <v>576</v>
      </c>
      <c r="B2724" s="1">
        <f>+WEEKNUM(_2023[[#This Row],[DATA]],21)</f>
        <v>27</v>
      </c>
      <c r="C2724" s="1">
        <v>27</v>
      </c>
      <c r="D2724" t="s">
        <v>10</v>
      </c>
      <c r="E2724">
        <v>1812.27</v>
      </c>
      <c r="F2724">
        <v>0</v>
      </c>
      <c r="G2724" s="3">
        <f>INT((MONTH(C2724)-1)/3)+1</f>
        <v>1</v>
      </c>
    </row>
    <row r="2725" spans="1:7" x14ac:dyDescent="0.25">
      <c r="A2725" t="s">
        <v>576</v>
      </c>
      <c r="B2725" s="1">
        <f>+WEEKNUM(_2023[[#This Row],[DATA]],21)</f>
        <v>27</v>
      </c>
      <c r="C2725" s="1">
        <v>23</v>
      </c>
      <c r="D2725" t="s">
        <v>21</v>
      </c>
      <c r="E2725">
        <v>3297.26</v>
      </c>
      <c r="F2725">
        <v>0</v>
      </c>
      <c r="G2725" s="3">
        <f>INT((MONTH(C2725)-1)/3)+1</f>
        <v>1</v>
      </c>
    </row>
    <row r="2726" spans="1:7" x14ac:dyDescent="0.25">
      <c r="A2726" t="s">
        <v>576</v>
      </c>
      <c r="B2726" s="1">
        <f>+WEEKNUM(_2023[[#This Row],[DATA]],21)</f>
        <v>27</v>
      </c>
      <c r="C2726" s="1">
        <v>29</v>
      </c>
      <c r="D2726" t="s">
        <v>3</v>
      </c>
      <c r="E2726">
        <v>2953.24</v>
      </c>
      <c r="F2726">
        <v>0</v>
      </c>
      <c r="G2726" s="3">
        <f>INT((MONTH(C2726)-1)/3)+1</f>
        <v>1</v>
      </c>
    </row>
    <row r="2727" spans="1:7" x14ac:dyDescent="0.25">
      <c r="A2727" t="s">
        <v>576</v>
      </c>
      <c r="B2727" s="1">
        <f>+WEEKNUM(_2023[[#This Row],[DATA]],21)</f>
        <v>27</v>
      </c>
      <c r="C2727" s="1">
        <v>30</v>
      </c>
      <c r="D2727" t="s">
        <v>7</v>
      </c>
      <c r="E2727">
        <v>2272.25</v>
      </c>
      <c r="F2727">
        <v>0</v>
      </c>
      <c r="G2727" s="3">
        <f>INT((MONTH(C2727)-1)/3)+1</f>
        <v>1</v>
      </c>
    </row>
    <row r="2728" spans="1:7" x14ac:dyDescent="0.25">
      <c r="A2728" t="s">
        <v>576</v>
      </c>
      <c r="B2728" s="1">
        <f>+WEEKNUM(_2023[[#This Row],[DATA]],21)</f>
        <v>27</v>
      </c>
      <c r="C2728" s="1">
        <v>25</v>
      </c>
      <c r="D2728" t="s">
        <v>9</v>
      </c>
      <c r="E2728">
        <v>2216.1999999999998</v>
      </c>
      <c r="F2728">
        <v>0</v>
      </c>
      <c r="G2728" s="3">
        <f>INT((MONTH(C2728)-1)/3)+1</f>
        <v>1</v>
      </c>
    </row>
    <row r="2729" spans="1:7" x14ac:dyDescent="0.25">
      <c r="A2729" t="s">
        <v>577</v>
      </c>
      <c r="B2729" s="1">
        <f>+WEEKNUM(_2023[[#This Row],[DATA]],21)</f>
        <v>28</v>
      </c>
      <c r="C2729" s="4">
        <v>20</v>
      </c>
      <c r="D2729" t="s">
        <v>5</v>
      </c>
      <c r="E2729">
        <v>1371.65</v>
      </c>
      <c r="F2729">
        <v>0</v>
      </c>
      <c r="G2729" s="3">
        <f>INT((MONTH(C2729)-1)/3)+1</f>
        <v>1</v>
      </c>
    </row>
    <row r="2730" spans="1:7" x14ac:dyDescent="0.25">
      <c r="A2730" t="s">
        <v>577</v>
      </c>
      <c r="B2730" s="1">
        <f>+WEEKNUM(_2023[[#This Row],[DATA]],21)</f>
        <v>28</v>
      </c>
      <c r="C2730" s="1">
        <v>24</v>
      </c>
      <c r="D2730" t="s">
        <v>11</v>
      </c>
      <c r="E2730">
        <v>2984.49</v>
      </c>
      <c r="F2730">
        <v>0</v>
      </c>
      <c r="G2730" s="3">
        <f>INT((MONTH(C2730)-1)/3)+1</f>
        <v>1</v>
      </c>
    </row>
    <row r="2731" spans="1:7" x14ac:dyDescent="0.25">
      <c r="A2731" t="s">
        <v>577</v>
      </c>
      <c r="B2731" s="1">
        <f>+WEEKNUM(_2023[[#This Row],[DATA]],21)</f>
        <v>28</v>
      </c>
      <c r="C2731" s="1">
        <v>22</v>
      </c>
      <c r="D2731" t="s">
        <v>6</v>
      </c>
      <c r="E2731">
        <v>885.78</v>
      </c>
      <c r="F2731">
        <v>0</v>
      </c>
      <c r="G2731" s="3">
        <f>INT((MONTH(C2731)-1)/3)+1</f>
        <v>1</v>
      </c>
    </row>
    <row r="2732" spans="1:7" x14ac:dyDescent="0.25">
      <c r="A2732" t="s">
        <v>577</v>
      </c>
      <c r="B2732" s="1">
        <f>+WEEKNUM(_2023[[#This Row],[DATA]],21)</f>
        <v>28</v>
      </c>
      <c r="C2732" s="1">
        <v>26</v>
      </c>
      <c r="D2732" t="s">
        <v>14</v>
      </c>
      <c r="E2732">
        <v>5035.68</v>
      </c>
      <c r="F2732">
        <v>0</v>
      </c>
      <c r="G2732" s="3">
        <f>INT((MONTH(C2732)-1)/3)+1</f>
        <v>1</v>
      </c>
    </row>
    <row r="2733" spans="1:7" x14ac:dyDescent="0.25">
      <c r="A2733" t="s">
        <v>577</v>
      </c>
      <c r="B2733" s="1">
        <f>+WEEKNUM(_2023[[#This Row],[DATA]],21)</f>
        <v>28</v>
      </c>
      <c r="C2733" s="1">
        <v>21</v>
      </c>
      <c r="D2733" t="s">
        <v>8</v>
      </c>
      <c r="E2733">
        <v>2943.45</v>
      </c>
      <c r="F2733">
        <v>0</v>
      </c>
      <c r="G2733" s="3">
        <f>INT((MONTH(C2733)-1)/3)+1</f>
        <v>1</v>
      </c>
    </row>
    <row r="2734" spans="1:7" x14ac:dyDescent="0.25">
      <c r="A2734" t="s">
        <v>577</v>
      </c>
      <c r="B2734" s="1">
        <f>+WEEKNUM(_2023[[#This Row],[DATA]],21)</f>
        <v>28</v>
      </c>
      <c r="C2734" s="1">
        <v>18</v>
      </c>
      <c r="D2734" t="s">
        <v>13</v>
      </c>
      <c r="E2734">
        <v>1832.73</v>
      </c>
      <c r="F2734">
        <v>0</v>
      </c>
      <c r="G2734" s="3">
        <f>INT((MONTH(C2734)-1)/3)+1</f>
        <v>1</v>
      </c>
    </row>
    <row r="2735" spans="1:7" x14ac:dyDescent="0.25">
      <c r="A2735" t="s">
        <v>577</v>
      </c>
      <c r="B2735" s="1">
        <f>+WEEKNUM(_2023[[#This Row],[DATA]],21)</f>
        <v>28</v>
      </c>
      <c r="C2735" s="1">
        <v>17</v>
      </c>
      <c r="D2735" t="s">
        <v>22</v>
      </c>
      <c r="E2735">
        <v>3392.05</v>
      </c>
      <c r="F2735">
        <v>0</v>
      </c>
      <c r="G2735" s="3">
        <f>INT((MONTH(C2735)-1)/3)+1</f>
        <v>1</v>
      </c>
    </row>
    <row r="2736" spans="1:7" x14ac:dyDescent="0.25">
      <c r="A2736" t="s">
        <v>577</v>
      </c>
      <c r="B2736" s="1">
        <f>+WEEKNUM(_2023[[#This Row],[DATA]],21)</f>
        <v>28</v>
      </c>
      <c r="C2736" s="1">
        <v>27</v>
      </c>
      <c r="D2736" t="s">
        <v>12</v>
      </c>
      <c r="E2736">
        <v>1411.77</v>
      </c>
      <c r="F2736">
        <v>0</v>
      </c>
      <c r="G2736" s="3">
        <f>INT((MONTH(C2736)-1)/3)+1</f>
        <v>1</v>
      </c>
    </row>
    <row r="2737" spans="1:7" x14ac:dyDescent="0.25">
      <c r="A2737" t="s">
        <v>577</v>
      </c>
      <c r="B2737" s="1">
        <f>+WEEKNUM(_2023[[#This Row],[DATA]],21)</f>
        <v>28</v>
      </c>
      <c r="C2737" s="1">
        <v>19</v>
      </c>
      <c r="D2737" t="s">
        <v>4</v>
      </c>
      <c r="E2737">
        <v>2034.62</v>
      </c>
      <c r="F2737">
        <v>0</v>
      </c>
      <c r="G2737" s="3">
        <f>INT((MONTH(C2737)-1)/3)+1</f>
        <v>1</v>
      </c>
    </row>
    <row r="2738" spans="1:7" x14ac:dyDescent="0.25">
      <c r="A2738" t="s">
        <v>577</v>
      </c>
      <c r="B2738" s="1">
        <f>+WEEKNUM(_2023[[#This Row],[DATA]],21)</f>
        <v>28</v>
      </c>
      <c r="C2738" s="1">
        <v>27</v>
      </c>
      <c r="D2738" t="s">
        <v>10</v>
      </c>
      <c r="E2738">
        <v>2750.08</v>
      </c>
      <c r="F2738">
        <v>0</v>
      </c>
      <c r="G2738" s="3">
        <f>INT((MONTH(C2738)-1)/3)+1</f>
        <v>1</v>
      </c>
    </row>
    <row r="2739" spans="1:7" x14ac:dyDescent="0.25">
      <c r="A2739" t="s">
        <v>577</v>
      </c>
      <c r="B2739" s="1">
        <f>+WEEKNUM(_2023[[#This Row],[DATA]],21)</f>
        <v>28</v>
      </c>
      <c r="C2739" s="1">
        <v>23</v>
      </c>
      <c r="D2739" t="s">
        <v>21</v>
      </c>
      <c r="E2739">
        <v>1425.66</v>
      </c>
      <c r="F2739">
        <v>0</v>
      </c>
      <c r="G2739" s="3">
        <f>INT((MONTH(C2739)-1)/3)+1</f>
        <v>1</v>
      </c>
    </row>
    <row r="2740" spans="1:7" x14ac:dyDescent="0.25">
      <c r="A2740" t="s">
        <v>577</v>
      </c>
      <c r="B2740" s="1">
        <f>+WEEKNUM(_2023[[#This Row],[DATA]],21)</f>
        <v>28</v>
      </c>
      <c r="C2740" s="1">
        <v>29</v>
      </c>
      <c r="D2740" t="s">
        <v>3</v>
      </c>
      <c r="E2740">
        <v>1826.04</v>
      </c>
      <c r="F2740">
        <v>0</v>
      </c>
      <c r="G2740" s="3">
        <f>INT((MONTH(C2740)-1)/3)+1</f>
        <v>1</v>
      </c>
    </row>
    <row r="2741" spans="1:7" x14ac:dyDescent="0.25">
      <c r="A2741" t="s">
        <v>577</v>
      </c>
      <c r="B2741" s="1">
        <f>+WEEKNUM(_2023[[#This Row],[DATA]],21)</f>
        <v>28</v>
      </c>
      <c r="C2741" s="1">
        <v>30</v>
      </c>
      <c r="D2741" t="s">
        <v>7</v>
      </c>
      <c r="E2741">
        <v>2002.42</v>
      </c>
      <c r="F2741">
        <v>0</v>
      </c>
      <c r="G2741" s="3">
        <f>INT((MONTH(C2741)-1)/3)+1</f>
        <v>1</v>
      </c>
    </row>
    <row r="2742" spans="1:7" x14ac:dyDescent="0.25">
      <c r="A2742" t="s">
        <v>577</v>
      </c>
      <c r="B2742" s="1">
        <f>+WEEKNUM(_2023[[#This Row],[DATA]],21)</f>
        <v>28</v>
      </c>
      <c r="C2742" s="1">
        <v>25</v>
      </c>
      <c r="D2742" t="s">
        <v>9</v>
      </c>
      <c r="E2742">
        <v>1996.85</v>
      </c>
      <c r="F2742">
        <v>0</v>
      </c>
      <c r="G2742" s="3">
        <f>INT((MONTH(C2742)-1)/3)+1</f>
        <v>1</v>
      </c>
    </row>
    <row r="2743" spans="1:7" x14ac:dyDescent="0.25">
      <c r="A2743" t="s">
        <v>578</v>
      </c>
      <c r="B2743" s="1">
        <f>+WEEKNUM(_2023[[#This Row],[DATA]],21)</f>
        <v>28</v>
      </c>
      <c r="C2743" s="4">
        <v>20</v>
      </c>
      <c r="D2743" t="s">
        <v>5</v>
      </c>
      <c r="E2743">
        <v>1428.51</v>
      </c>
      <c r="F2743">
        <v>0</v>
      </c>
      <c r="G2743" s="3">
        <f>INT((MONTH(C2743)-1)/3)+1</f>
        <v>1</v>
      </c>
    </row>
    <row r="2744" spans="1:7" x14ac:dyDescent="0.25">
      <c r="A2744" t="s">
        <v>578</v>
      </c>
      <c r="B2744" s="1">
        <f>+WEEKNUM(_2023[[#This Row],[DATA]],21)</f>
        <v>28</v>
      </c>
      <c r="C2744" s="1">
        <v>24</v>
      </c>
      <c r="D2744" t="s">
        <v>11</v>
      </c>
      <c r="E2744">
        <v>3301.92</v>
      </c>
      <c r="F2744">
        <v>0</v>
      </c>
      <c r="G2744" s="3">
        <f>INT((MONTH(C2744)-1)/3)+1</f>
        <v>1</v>
      </c>
    </row>
    <row r="2745" spans="1:7" x14ac:dyDescent="0.25">
      <c r="A2745" t="s">
        <v>578</v>
      </c>
      <c r="B2745" s="1">
        <f>+WEEKNUM(_2023[[#This Row],[DATA]],21)</f>
        <v>28</v>
      </c>
      <c r="C2745" s="1">
        <v>22</v>
      </c>
      <c r="D2745" t="s">
        <v>6</v>
      </c>
      <c r="E2745">
        <v>1214.72</v>
      </c>
      <c r="F2745">
        <v>0</v>
      </c>
      <c r="G2745" s="3">
        <f>INT((MONTH(C2745)-1)/3)+1</f>
        <v>1</v>
      </c>
    </row>
    <row r="2746" spans="1:7" x14ac:dyDescent="0.25">
      <c r="A2746" t="s">
        <v>578</v>
      </c>
      <c r="B2746" s="1">
        <f>+WEEKNUM(_2023[[#This Row],[DATA]],21)</f>
        <v>28</v>
      </c>
      <c r="C2746" s="1">
        <v>26</v>
      </c>
      <c r="D2746" t="s">
        <v>14</v>
      </c>
      <c r="E2746">
        <v>3581.15</v>
      </c>
      <c r="F2746">
        <v>0</v>
      </c>
      <c r="G2746" s="3">
        <f>INT((MONTH(C2746)-1)/3)+1</f>
        <v>1</v>
      </c>
    </row>
    <row r="2747" spans="1:7" x14ac:dyDescent="0.25">
      <c r="A2747" t="s">
        <v>578</v>
      </c>
      <c r="B2747" s="1">
        <f>+WEEKNUM(_2023[[#This Row],[DATA]],21)</f>
        <v>28</v>
      </c>
      <c r="C2747" s="1">
        <v>21</v>
      </c>
      <c r="D2747" t="s">
        <v>8</v>
      </c>
      <c r="E2747">
        <v>3256.75</v>
      </c>
      <c r="F2747">
        <v>0</v>
      </c>
      <c r="G2747" s="3">
        <f>INT((MONTH(C2747)-1)/3)+1</f>
        <v>1</v>
      </c>
    </row>
    <row r="2748" spans="1:7" x14ac:dyDescent="0.25">
      <c r="A2748" t="s">
        <v>578</v>
      </c>
      <c r="B2748" s="1">
        <f>+WEEKNUM(_2023[[#This Row],[DATA]],21)</f>
        <v>28</v>
      </c>
      <c r="C2748" s="1">
        <v>18</v>
      </c>
      <c r="D2748" t="s">
        <v>13</v>
      </c>
      <c r="E2748">
        <v>2446.7399999999998</v>
      </c>
      <c r="F2748">
        <v>0</v>
      </c>
      <c r="G2748" s="3">
        <f>INT((MONTH(C2748)-1)/3)+1</f>
        <v>1</v>
      </c>
    </row>
    <row r="2749" spans="1:7" x14ac:dyDescent="0.25">
      <c r="A2749" t="s">
        <v>578</v>
      </c>
      <c r="B2749" s="1">
        <f>+WEEKNUM(_2023[[#This Row],[DATA]],21)</f>
        <v>28</v>
      </c>
      <c r="C2749" s="1">
        <v>17</v>
      </c>
      <c r="D2749" t="s">
        <v>22</v>
      </c>
      <c r="E2749">
        <v>1275.44</v>
      </c>
      <c r="F2749">
        <v>0</v>
      </c>
      <c r="G2749" s="3">
        <f>INT((MONTH(C2749)-1)/3)+1</f>
        <v>1</v>
      </c>
    </row>
    <row r="2750" spans="1:7" x14ac:dyDescent="0.25">
      <c r="A2750" t="s">
        <v>578</v>
      </c>
      <c r="B2750" s="1">
        <f>+WEEKNUM(_2023[[#This Row],[DATA]],21)</f>
        <v>28</v>
      </c>
      <c r="C2750" s="1">
        <v>27</v>
      </c>
      <c r="D2750" t="s">
        <v>12</v>
      </c>
      <c r="E2750">
        <v>2712.15</v>
      </c>
      <c r="F2750">
        <v>0</v>
      </c>
      <c r="G2750" s="3">
        <f>INT((MONTH(C2750)-1)/3)+1</f>
        <v>1</v>
      </c>
    </row>
    <row r="2751" spans="1:7" x14ac:dyDescent="0.25">
      <c r="A2751" t="s">
        <v>578</v>
      </c>
      <c r="B2751" s="1">
        <f>+WEEKNUM(_2023[[#This Row],[DATA]],21)</f>
        <v>28</v>
      </c>
      <c r="C2751" s="1">
        <v>19</v>
      </c>
      <c r="D2751" t="s">
        <v>4</v>
      </c>
      <c r="E2751">
        <v>1142.8800000000001</v>
      </c>
      <c r="F2751">
        <v>0</v>
      </c>
      <c r="G2751" s="3">
        <f>INT((MONTH(C2751)-1)/3)+1</f>
        <v>1</v>
      </c>
    </row>
    <row r="2752" spans="1:7" x14ac:dyDescent="0.25">
      <c r="A2752" t="s">
        <v>578</v>
      </c>
      <c r="B2752" s="1">
        <f>+WEEKNUM(_2023[[#This Row],[DATA]],21)</f>
        <v>28</v>
      </c>
      <c r="C2752" s="1">
        <v>27</v>
      </c>
      <c r="D2752" t="s">
        <v>10</v>
      </c>
      <c r="E2752">
        <v>1738.69</v>
      </c>
      <c r="F2752">
        <v>0</v>
      </c>
      <c r="G2752" s="3">
        <f>INT((MONTH(C2752)-1)/3)+1</f>
        <v>1</v>
      </c>
    </row>
    <row r="2753" spans="1:7" x14ac:dyDescent="0.25">
      <c r="A2753" t="s">
        <v>578</v>
      </c>
      <c r="B2753" s="1">
        <f>+WEEKNUM(_2023[[#This Row],[DATA]],21)</f>
        <v>28</v>
      </c>
      <c r="C2753" s="1">
        <v>23</v>
      </c>
      <c r="D2753" t="s">
        <v>21</v>
      </c>
      <c r="E2753">
        <v>1674.38</v>
      </c>
      <c r="F2753">
        <v>0</v>
      </c>
      <c r="G2753" s="3">
        <f>INT((MONTH(C2753)-1)/3)+1</f>
        <v>1</v>
      </c>
    </row>
    <row r="2754" spans="1:7" x14ac:dyDescent="0.25">
      <c r="A2754" t="s">
        <v>578</v>
      </c>
      <c r="B2754" s="1">
        <f>+WEEKNUM(_2023[[#This Row],[DATA]],21)</f>
        <v>28</v>
      </c>
      <c r="C2754" s="1">
        <v>29</v>
      </c>
      <c r="D2754" t="s">
        <v>3</v>
      </c>
      <c r="E2754">
        <v>2005.73</v>
      </c>
      <c r="F2754">
        <v>0</v>
      </c>
      <c r="G2754" s="3">
        <f>INT((MONTH(C2754)-1)/3)+1</f>
        <v>1</v>
      </c>
    </row>
    <row r="2755" spans="1:7" x14ac:dyDescent="0.25">
      <c r="A2755" t="s">
        <v>578</v>
      </c>
      <c r="B2755" s="1">
        <f>+WEEKNUM(_2023[[#This Row],[DATA]],21)</f>
        <v>28</v>
      </c>
      <c r="C2755" s="1">
        <v>30</v>
      </c>
      <c r="D2755" t="s">
        <v>7</v>
      </c>
      <c r="E2755">
        <v>1761.76</v>
      </c>
      <c r="F2755">
        <v>0</v>
      </c>
      <c r="G2755" s="3">
        <f>INT((MONTH(C2755)-1)/3)+1</f>
        <v>1</v>
      </c>
    </row>
    <row r="2756" spans="1:7" x14ac:dyDescent="0.25">
      <c r="A2756" t="s">
        <v>578</v>
      </c>
      <c r="B2756" s="1">
        <f>+WEEKNUM(_2023[[#This Row],[DATA]],21)</f>
        <v>28</v>
      </c>
      <c r="C2756" s="1">
        <v>25</v>
      </c>
      <c r="D2756" t="s">
        <v>9</v>
      </c>
      <c r="E2756">
        <v>2182.4699999999998</v>
      </c>
      <c r="F2756">
        <v>0</v>
      </c>
      <c r="G2756" s="3">
        <f>INT((MONTH(C2756)-1)/3)+1</f>
        <v>1</v>
      </c>
    </row>
    <row r="2757" spans="1:7" x14ac:dyDescent="0.25">
      <c r="A2757" t="s">
        <v>579</v>
      </c>
      <c r="B2757" s="1">
        <f>+WEEKNUM(_2023[[#This Row],[DATA]],21)</f>
        <v>28</v>
      </c>
      <c r="C2757" s="4">
        <v>20</v>
      </c>
      <c r="D2757" t="s">
        <v>5</v>
      </c>
      <c r="E2757">
        <v>2324.5300000000002</v>
      </c>
      <c r="F2757">
        <v>0</v>
      </c>
      <c r="G2757" s="3">
        <f>INT((MONTH(C2757)-1)/3)+1</f>
        <v>1</v>
      </c>
    </row>
    <row r="2758" spans="1:7" x14ac:dyDescent="0.25">
      <c r="A2758" t="s">
        <v>579</v>
      </c>
      <c r="B2758" s="1">
        <f>+WEEKNUM(_2023[[#This Row],[DATA]],21)</f>
        <v>28</v>
      </c>
      <c r="C2758" s="1">
        <v>24</v>
      </c>
      <c r="D2758" t="s">
        <v>11</v>
      </c>
      <c r="E2758">
        <v>2528.1</v>
      </c>
      <c r="F2758">
        <v>0</v>
      </c>
      <c r="G2758" s="3">
        <f>INT((MONTH(C2758)-1)/3)+1</f>
        <v>1</v>
      </c>
    </row>
    <row r="2759" spans="1:7" x14ac:dyDescent="0.25">
      <c r="A2759" t="s">
        <v>579</v>
      </c>
      <c r="B2759" s="1">
        <f>+WEEKNUM(_2023[[#This Row],[DATA]],21)</f>
        <v>28</v>
      </c>
      <c r="C2759" s="1">
        <v>22</v>
      </c>
      <c r="D2759" t="s">
        <v>6</v>
      </c>
      <c r="E2759">
        <v>1823.37</v>
      </c>
      <c r="F2759">
        <v>0</v>
      </c>
      <c r="G2759" s="3">
        <f>INT((MONTH(C2759)-1)/3)+1</f>
        <v>1</v>
      </c>
    </row>
    <row r="2760" spans="1:7" x14ac:dyDescent="0.25">
      <c r="A2760" t="s">
        <v>579</v>
      </c>
      <c r="B2760" s="1">
        <f>+WEEKNUM(_2023[[#This Row],[DATA]],21)</f>
        <v>28</v>
      </c>
      <c r="C2760" s="1">
        <v>26</v>
      </c>
      <c r="D2760" t="s">
        <v>14</v>
      </c>
      <c r="E2760">
        <v>3537.55</v>
      </c>
      <c r="F2760">
        <v>0</v>
      </c>
      <c r="G2760" s="3">
        <f>INT((MONTH(C2760)-1)/3)+1</f>
        <v>1</v>
      </c>
    </row>
    <row r="2761" spans="1:7" x14ac:dyDescent="0.25">
      <c r="A2761" t="s">
        <v>579</v>
      </c>
      <c r="B2761" s="1">
        <f>+WEEKNUM(_2023[[#This Row],[DATA]],21)</f>
        <v>28</v>
      </c>
      <c r="C2761" s="1">
        <v>21</v>
      </c>
      <c r="D2761" t="s">
        <v>8</v>
      </c>
      <c r="E2761">
        <v>3130.13</v>
      </c>
      <c r="F2761">
        <v>0</v>
      </c>
      <c r="G2761" s="3">
        <f>INT((MONTH(C2761)-1)/3)+1</f>
        <v>1</v>
      </c>
    </row>
    <row r="2762" spans="1:7" x14ac:dyDescent="0.25">
      <c r="A2762" t="s">
        <v>579</v>
      </c>
      <c r="B2762" s="1">
        <f>+WEEKNUM(_2023[[#This Row],[DATA]],21)</f>
        <v>28</v>
      </c>
      <c r="C2762" s="1">
        <v>18</v>
      </c>
      <c r="D2762" t="s">
        <v>13</v>
      </c>
      <c r="E2762">
        <v>2251.71</v>
      </c>
      <c r="F2762">
        <v>0</v>
      </c>
      <c r="G2762" s="3">
        <f>INT((MONTH(C2762)-1)/3)+1</f>
        <v>1</v>
      </c>
    </row>
    <row r="2763" spans="1:7" x14ac:dyDescent="0.25">
      <c r="A2763" t="s">
        <v>579</v>
      </c>
      <c r="B2763" s="1">
        <f>+WEEKNUM(_2023[[#This Row],[DATA]],21)</f>
        <v>28</v>
      </c>
      <c r="C2763" s="1">
        <v>17</v>
      </c>
      <c r="D2763" t="s">
        <v>22</v>
      </c>
      <c r="E2763">
        <v>2357.71</v>
      </c>
      <c r="F2763">
        <v>0</v>
      </c>
      <c r="G2763" s="3">
        <f>INT((MONTH(C2763)-1)/3)+1</f>
        <v>1</v>
      </c>
    </row>
    <row r="2764" spans="1:7" x14ac:dyDescent="0.25">
      <c r="A2764" t="s">
        <v>579</v>
      </c>
      <c r="B2764" s="1">
        <f>+WEEKNUM(_2023[[#This Row],[DATA]],21)</f>
        <v>28</v>
      </c>
      <c r="C2764" s="1">
        <v>27</v>
      </c>
      <c r="D2764" t="s">
        <v>12</v>
      </c>
      <c r="E2764">
        <v>2850.14</v>
      </c>
      <c r="F2764">
        <v>0</v>
      </c>
      <c r="G2764" s="3">
        <f>INT((MONTH(C2764)-1)/3)+1</f>
        <v>1</v>
      </c>
    </row>
    <row r="2765" spans="1:7" x14ac:dyDescent="0.25">
      <c r="A2765" t="s">
        <v>579</v>
      </c>
      <c r="B2765" s="1">
        <f>+WEEKNUM(_2023[[#This Row],[DATA]],21)</f>
        <v>28</v>
      </c>
      <c r="C2765" s="1">
        <v>19</v>
      </c>
      <c r="D2765" t="s">
        <v>4</v>
      </c>
      <c r="E2765">
        <v>1629.16</v>
      </c>
      <c r="F2765">
        <v>0</v>
      </c>
      <c r="G2765" s="3">
        <f>INT((MONTH(C2765)-1)/3)+1</f>
        <v>1</v>
      </c>
    </row>
    <row r="2766" spans="1:7" x14ac:dyDescent="0.25">
      <c r="A2766" t="s">
        <v>579</v>
      </c>
      <c r="B2766" s="1">
        <f>+WEEKNUM(_2023[[#This Row],[DATA]],21)</f>
        <v>28</v>
      </c>
      <c r="C2766" s="1">
        <v>27</v>
      </c>
      <c r="D2766" t="s">
        <v>10</v>
      </c>
      <c r="E2766">
        <v>2063</v>
      </c>
      <c r="F2766">
        <v>0</v>
      </c>
      <c r="G2766" s="3">
        <f>INT((MONTH(C2766)-1)/3)+1</f>
        <v>1</v>
      </c>
    </row>
    <row r="2767" spans="1:7" x14ac:dyDescent="0.25">
      <c r="A2767" t="s">
        <v>579</v>
      </c>
      <c r="B2767" s="1">
        <f>+WEEKNUM(_2023[[#This Row],[DATA]],21)</f>
        <v>28</v>
      </c>
      <c r="C2767" s="1">
        <v>23</v>
      </c>
      <c r="D2767" t="s">
        <v>21</v>
      </c>
      <c r="E2767">
        <v>1986.91</v>
      </c>
      <c r="F2767">
        <v>0</v>
      </c>
      <c r="G2767" s="3">
        <f>INT((MONTH(C2767)-1)/3)+1</f>
        <v>1</v>
      </c>
    </row>
    <row r="2768" spans="1:7" x14ac:dyDescent="0.25">
      <c r="A2768" t="s">
        <v>579</v>
      </c>
      <c r="B2768" s="1">
        <f>+WEEKNUM(_2023[[#This Row],[DATA]],21)</f>
        <v>28</v>
      </c>
      <c r="C2768" s="1">
        <v>29</v>
      </c>
      <c r="D2768" t="s">
        <v>3</v>
      </c>
      <c r="E2768">
        <v>2405.1</v>
      </c>
      <c r="F2768">
        <v>0</v>
      </c>
      <c r="G2768" s="3">
        <f>INT((MONTH(C2768)-1)/3)+1</f>
        <v>1</v>
      </c>
    </row>
    <row r="2769" spans="1:7" x14ac:dyDescent="0.25">
      <c r="A2769" t="s">
        <v>579</v>
      </c>
      <c r="B2769" s="1">
        <f>+WEEKNUM(_2023[[#This Row],[DATA]],21)</f>
        <v>28</v>
      </c>
      <c r="C2769" s="1">
        <v>30</v>
      </c>
      <c r="D2769" t="s">
        <v>7</v>
      </c>
      <c r="E2769">
        <v>942.22</v>
      </c>
      <c r="F2769">
        <v>0</v>
      </c>
      <c r="G2769" s="3">
        <f>INT((MONTH(C2769)-1)/3)+1</f>
        <v>1</v>
      </c>
    </row>
    <row r="2770" spans="1:7" x14ac:dyDescent="0.25">
      <c r="A2770" t="s">
        <v>579</v>
      </c>
      <c r="B2770" s="1">
        <f>+WEEKNUM(_2023[[#This Row],[DATA]],21)</f>
        <v>28</v>
      </c>
      <c r="C2770" s="1">
        <v>25</v>
      </c>
      <c r="D2770" t="s">
        <v>9</v>
      </c>
      <c r="E2770">
        <v>2083.6</v>
      </c>
      <c r="F2770">
        <v>0</v>
      </c>
      <c r="G2770" s="3">
        <f>INT((MONTH(C2770)-1)/3)+1</f>
        <v>1</v>
      </c>
    </row>
    <row r="2771" spans="1:7" x14ac:dyDescent="0.25">
      <c r="A2771" t="s">
        <v>580</v>
      </c>
      <c r="B2771" s="1">
        <f>+WEEKNUM(_2023[[#This Row],[DATA]],21)</f>
        <v>28</v>
      </c>
      <c r="C2771" s="4">
        <v>20</v>
      </c>
      <c r="D2771" t="s">
        <v>5</v>
      </c>
      <c r="E2771">
        <v>2280.5500000000002</v>
      </c>
      <c r="F2771">
        <v>0</v>
      </c>
      <c r="G2771" s="3">
        <f>INT((MONTH(C2771)-1)/3)+1</f>
        <v>1</v>
      </c>
    </row>
    <row r="2772" spans="1:7" x14ac:dyDescent="0.25">
      <c r="A2772" t="s">
        <v>580</v>
      </c>
      <c r="B2772" s="1">
        <f>+WEEKNUM(_2023[[#This Row],[DATA]],21)</f>
        <v>28</v>
      </c>
      <c r="C2772" s="1">
        <v>24</v>
      </c>
      <c r="D2772" t="s">
        <v>11</v>
      </c>
      <c r="E2772">
        <v>2294.35</v>
      </c>
      <c r="F2772">
        <v>0</v>
      </c>
      <c r="G2772" s="3">
        <f>INT((MONTH(C2772)-1)/3)+1</f>
        <v>1</v>
      </c>
    </row>
    <row r="2773" spans="1:7" x14ac:dyDescent="0.25">
      <c r="A2773" t="s">
        <v>580</v>
      </c>
      <c r="B2773" s="1">
        <f>+WEEKNUM(_2023[[#This Row],[DATA]],21)</f>
        <v>28</v>
      </c>
      <c r="C2773" s="1">
        <v>22</v>
      </c>
      <c r="D2773" t="s">
        <v>6</v>
      </c>
      <c r="E2773">
        <v>2036.29</v>
      </c>
      <c r="F2773">
        <v>0</v>
      </c>
      <c r="G2773" s="3">
        <f>INT((MONTH(C2773)-1)/3)+1</f>
        <v>1</v>
      </c>
    </row>
    <row r="2774" spans="1:7" x14ac:dyDescent="0.25">
      <c r="A2774" t="s">
        <v>580</v>
      </c>
      <c r="B2774" s="1">
        <f>+WEEKNUM(_2023[[#This Row],[DATA]],21)</f>
        <v>28</v>
      </c>
      <c r="C2774" s="1">
        <v>26</v>
      </c>
      <c r="D2774" t="s">
        <v>14</v>
      </c>
      <c r="E2774">
        <v>2874.46</v>
      </c>
      <c r="F2774">
        <v>0</v>
      </c>
      <c r="G2774" s="3">
        <f>INT((MONTH(C2774)-1)/3)+1</f>
        <v>1</v>
      </c>
    </row>
    <row r="2775" spans="1:7" x14ac:dyDescent="0.25">
      <c r="A2775" t="s">
        <v>580</v>
      </c>
      <c r="B2775" s="1">
        <f>+WEEKNUM(_2023[[#This Row],[DATA]],21)</f>
        <v>28</v>
      </c>
      <c r="C2775" s="1">
        <v>21</v>
      </c>
      <c r="D2775" t="s">
        <v>8</v>
      </c>
      <c r="E2775">
        <v>3500.86</v>
      </c>
      <c r="F2775">
        <v>0</v>
      </c>
      <c r="G2775" s="3">
        <f>INT((MONTH(C2775)-1)/3)+1</f>
        <v>1</v>
      </c>
    </row>
    <row r="2776" spans="1:7" x14ac:dyDescent="0.25">
      <c r="A2776" t="s">
        <v>580</v>
      </c>
      <c r="B2776" s="1">
        <f>+WEEKNUM(_2023[[#This Row],[DATA]],21)</f>
        <v>28</v>
      </c>
      <c r="C2776" s="1">
        <v>18</v>
      </c>
      <c r="D2776" t="s">
        <v>13</v>
      </c>
      <c r="E2776">
        <v>2247.16</v>
      </c>
      <c r="F2776">
        <v>0</v>
      </c>
      <c r="G2776" s="3">
        <f>INT((MONTH(C2776)-1)/3)+1</f>
        <v>1</v>
      </c>
    </row>
    <row r="2777" spans="1:7" x14ac:dyDescent="0.25">
      <c r="A2777" t="s">
        <v>580</v>
      </c>
      <c r="B2777" s="1">
        <f>+WEEKNUM(_2023[[#This Row],[DATA]],21)</f>
        <v>28</v>
      </c>
      <c r="C2777" s="1">
        <v>17</v>
      </c>
      <c r="D2777" t="s">
        <v>22</v>
      </c>
      <c r="E2777">
        <v>2497.31</v>
      </c>
      <c r="F2777">
        <v>0</v>
      </c>
      <c r="G2777" s="3">
        <f>INT((MONTH(C2777)-1)/3)+1</f>
        <v>1</v>
      </c>
    </row>
    <row r="2778" spans="1:7" x14ac:dyDescent="0.25">
      <c r="A2778" t="s">
        <v>580</v>
      </c>
      <c r="B2778" s="1">
        <f>+WEEKNUM(_2023[[#This Row],[DATA]],21)</f>
        <v>28</v>
      </c>
      <c r="C2778" s="1">
        <v>27</v>
      </c>
      <c r="D2778" t="s">
        <v>12</v>
      </c>
      <c r="E2778">
        <v>2683.62</v>
      </c>
      <c r="F2778">
        <v>0</v>
      </c>
      <c r="G2778" s="3">
        <f>INT((MONTH(C2778)-1)/3)+1</f>
        <v>1</v>
      </c>
    </row>
    <row r="2779" spans="1:7" x14ac:dyDescent="0.25">
      <c r="A2779" t="s">
        <v>580</v>
      </c>
      <c r="B2779" s="1">
        <f>+WEEKNUM(_2023[[#This Row],[DATA]],21)</f>
        <v>28</v>
      </c>
      <c r="C2779" s="1">
        <v>19</v>
      </c>
      <c r="D2779" t="s">
        <v>4</v>
      </c>
      <c r="E2779">
        <v>1209.78</v>
      </c>
      <c r="F2779">
        <v>0</v>
      </c>
      <c r="G2779" s="3">
        <f>INT((MONTH(C2779)-1)/3)+1</f>
        <v>1</v>
      </c>
    </row>
    <row r="2780" spans="1:7" x14ac:dyDescent="0.25">
      <c r="A2780" t="s">
        <v>580</v>
      </c>
      <c r="B2780" s="1">
        <f>+WEEKNUM(_2023[[#This Row],[DATA]],21)</f>
        <v>28</v>
      </c>
      <c r="C2780" s="1">
        <v>27</v>
      </c>
      <c r="D2780" t="s">
        <v>10</v>
      </c>
      <c r="E2780">
        <v>2945.08</v>
      </c>
      <c r="F2780">
        <v>0</v>
      </c>
      <c r="G2780" s="3">
        <f>INT((MONTH(C2780)-1)/3)+1</f>
        <v>1</v>
      </c>
    </row>
    <row r="2781" spans="1:7" x14ac:dyDescent="0.25">
      <c r="A2781" t="s">
        <v>580</v>
      </c>
      <c r="B2781" s="1">
        <f>+WEEKNUM(_2023[[#This Row],[DATA]],21)</f>
        <v>28</v>
      </c>
      <c r="C2781" s="1">
        <v>23</v>
      </c>
      <c r="D2781" t="s">
        <v>21</v>
      </c>
      <c r="E2781">
        <v>1025.96</v>
      </c>
      <c r="F2781">
        <v>0</v>
      </c>
      <c r="G2781" s="3">
        <f>INT((MONTH(C2781)-1)/3)+1</f>
        <v>1</v>
      </c>
    </row>
    <row r="2782" spans="1:7" x14ac:dyDescent="0.25">
      <c r="A2782" t="s">
        <v>580</v>
      </c>
      <c r="B2782" s="1">
        <f>+WEEKNUM(_2023[[#This Row],[DATA]],21)</f>
        <v>28</v>
      </c>
      <c r="C2782" s="1">
        <v>29</v>
      </c>
      <c r="D2782" t="s">
        <v>3</v>
      </c>
      <c r="E2782">
        <v>1279.3800000000001</v>
      </c>
      <c r="F2782">
        <v>0</v>
      </c>
      <c r="G2782" s="3">
        <f>INT((MONTH(C2782)-1)/3)+1</f>
        <v>1</v>
      </c>
    </row>
    <row r="2783" spans="1:7" x14ac:dyDescent="0.25">
      <c r="A2783" t="s">
        <v>580</v>
      </c>
      <c r="B2783" s="1">
        <f>+WEEKNUM(_2023[[#This Row],[DATA]],21)</f>
        <v>28</v>
      </c>
      <c r="C2783" s="1">
        <v>30</v>
      </c>
      <c r="D2783" t="s">
        <v>7</v>
      </c>
      <c r="E2783">
        <v>2432.71</v>
      </c>
      <c r="F2783">
        <v>0</v>
      </c>
      <c r="G2783" s="3">
        <f>INT((MONTH(C2783)-1)/3)+1</f>
        <v>1</v>
      </c>
    </row>
    <row r="2784" spans="1:7" x14ac:dyDescent="0.25">
      <c r="A2784" t="s">
        <v>580</v>
      </c>
      <c r="B2784" s="1">
        <f>+WEEKNUM(_2023[[#This Row],[DATA]],21)</f>
        <v>28</v>
      </c>
      <c r="C2784" s="1">
        <v>25</v>
      </c>
      <c r="D2784" t="s">
        <v>9</v>
      </c>
      <c r="E2784">
        <v>2645.43</v>
      </c>
      <c r="F2784">
        <v>0</v>
      </c>
      <c r="G2784" s="3">
        <f>INT((MONTH(C2784)-1)/3)+1</f>
        <v>1</v>
      </c>
    </row>
    <row r="2785" spans="1:7" x14ac:dyDescent="0.25">
      <c r="A2785" t="s">
        <v>581</v>
      </c>
      <c r="B2785" s="1">
        <f>+WEEKNUM(_2023[[#This Row],[DATA]],21)</f>
        <v>28</v>
      </c>
      <c r="C2785" s="4">
        <v>20</v>
      </c>
      <c r="D2785" t="s">
        <v>5</v>
      </c>
      <c r="E2785">
        <v>1920.32</v>
      </c>
      <c r="F2785">
        <v>0</v>
      </c>
      <c r="G2785" s="3">
        <f>INT((MONTH(C2785)-1)/3)+1</f>
        <v>1</v>
      </c>
    </row>
    <row r="2786" spans="1:7" x14ac:dyDescent="0.25">
      <c r="A2786" t="s">
        <v>581</v>
      </c>
      <c r="B2786" s="1">
        <f>+WEEKNUM(_2023[[#This Row],[DATA]],21)</f>
        <v>28</v>
      </c>
      <c r="C2786" s="1">
        <v>24</v>
      </c>
      <c r="D2786" t="s">
        <v>11</v>
      </c>
      <c r="E2786">
        <v>2517.71</v>
      </c>
      <c r="F2786">
        <v>0</v>
      </c>
      <c r="G2786" s="3">
        <f>INT((MONTH(C2786)-1)/3)+1</f>
        <v>1</v>
      </c>
    </row>
    <row r="2787" spans="1:7" x14ac:dyDescent="0.25">
      <c r="A2787" t="s">
        <v>581</v>
      </c>
      <c r="B2787" s="1">
        <f>+WEEKNUM(_2023[[#This Row],[DATA]],21)</f>
        <v>28</v>
      </c>
      <c r="C2787" s="1">
        <v>22</v>
      </c>
      <c r="D2787" t="s">
        <v>6</v>
      </c>
      <c r="E2787">
        <v>2551.0500000000002</v>
      </c>
      <c r="F2787">
        <v>0</v>
      </c>
      <c r="G2787" s="3">
        <f>INT((MONTH(C2787)-1)/3)+1</f>
        <v>1</v>
      </c>
    </row>
    <row r="2788" spans="1:7" x14ac:dyDescent="0.25">
      <c r="A2788" t="s">
        <v>581</v>
      </c>
      <c r="B2788" s="1">
        <f>+WEEKNUM(_2023[[#This Row],[DATA]],21)</f>
        <v>28</v>
      </c>
      <c r="C2788" s="1">
        <v>26</v>
      </c>
      <c r="D2788" t="s">
        <v>14</v>
      </c>
      <c r="E2788">
        <v>4731.4799999999996</v>
      </c>
      <c r="F2788">
        <v>0</v>
      </c>
      <c r="G2788" s="3">
        <f>INT((MONTH(C2788)-1)/3)+1</f>
        <v>1</v>
      </c>
    </row>
    <row r="2789" spans="1:7" x14ac:dyDescent="0.25">
      <c r="A2789" t="s">
        <v>581</v>
      </c>
      <c r="B2789" s="1">
        <f>+WEEKNUM(_2023[[#This Row],[DATA]],21)</f>
        <v>28</v>
      </c>
      <c r="C2789" s="1">
        <v>21</v>
      </c>
      <c r="D2789" t="s">
        <v>8</v>
      </c>
      <c r="E2789">
        <v>4475.6400000000003</v>
      </c>
      <c r="F2789">
        <v>0</v>
      </c>
      <c r="G2789" s="3">
        <f>INT((MONTH(C2789)-1)/3)+1</f>
        <v>1</v>
      </c>
    </row>
    <row r="2790" spans="1:7" x14ac:dyDescent="0.25">
      <c r="A2790" t="s">
        <v>581</v>
      </c>
      <c r="B2790" s="1">
        <f>+WEEKNUM(_2023[[#This Row],[DATA]],21)</f>
        <v>28</v>
      </c>
      <c r="C2790" s="1">
        <v>18</v>
      </c>
      <c r="D2790" t="s">
        <v>13</v>
      </c>
      <c r="E2790">
        <v>2120.0700000000002</v>
      </c>
      <c r="F2790">
        <v>0</v>
      </c>
      <c r="G2790" s="3">
        <f>INT((MONTH(C2790)-1)/3)+1</f>
        <v>1</v>
      </c>
    </row>
    <row r="2791" spans="1:7" x14ac:dyDescent="0.25">
      <c r="A2791" t="s">
        <v>581</v>
      </c>
      <c r="B2791" s="1">
        <f>+WEEKNUM(_2023[[#This Row],[DATA]],21)</f>
        <v>28</v>
      </c>
      <c r="C2791" s="1">
        <v>17</v>
      </c>
      <c r="D2791" t="s">
        <v>22</v>
      </c>
      <c r="E2791">
        <v>3117.79</v>
      </c>
      <c r="F2791">
        <v>0</v>
      </c>
      <c r="G2791" s="3">
        <f>INT((MONTH(C2791)-1)/3)+1</f>
        <v>1</v>
      </c>
    </row>
    <row r="2792" spans="1:7" x14ac:dyDescent="0.25">
      <c r="A2792" t="s">
        <v>581</v>
      </c>
      <c r="B2792" s="1">
        <f>+WEEKNUM(_2023[[#This Row],[DATA]],21)</f>
        <v>28</v>
      </c>
      <c r="C2792" s="1">
        <v>27</v>
      </c>
      <c r="D2792" t="s">
        <v>12</v>
      </c>
      <c r="E2792">
        <v>2090.09</v>
      </c>
      <c r="F2792">
        <v>0</v>
      </c>
      <c r="G2792" s="3">
        <f>INT((MONTH(C2792)-1)/3)+1</f>
        <v>1</v>
      </c>
    </row>
    <row r="2793" spans="1:7" x14ac:dyDescent="0.25">
      <c r="A2793" t="s">
        <v>581</v>
      </c>
      <c r="B2793" s="1">
        <f>+WEEKNUM(_2023[[#This Row],[DATA]],21)</f>
        <v>28</v>
      </c>
      <c r="C2793" s="1">
        <v>19</v>
      </c>
      <c r="D2793" t="s">
        <v>4</v>
      </c>
      <c r="E2793">
        <v>955.53</v>
      </c>
      <c r="F2793">
        <v>0</v>
      </c>
      <c r="G2793" s="3">
        <f>INT((MONTH(C2793)-1)/3)+1</f>
        <v>1</v>
      </c>
    </row>
    <row r="2794" spans="1:7" x14ac:dyDescent="0.25">
      <c r="A2794" t="s">
        <v>581</v>
      </c>
      <c r="B2794" s="1">
        <f>+WEEKNUM(_2023[[#This Row],[DATA]],21)</f>
        <v>28</v>
      </c>
      <c r="C2794" s="1">
        <v>27</v>
      </c>
      <c r="D2794" t="s">
        <v>10</v>
      </c>
      <c r="E2794">
        <v>2022.79</v>
      </c>
      <c r="F2794">
        <v>0</v>
      </c>
      <c r="G2794" s="3">
        <f>INT((MONTH(C2794)-1)/3)+1</f>
        <v>1</v>
      </c>
    </row>
    <row r="2795" spans="1:7" x14ac:dyDescent="0.25">
      <c r="A2795" t="s">
        <v>581</v>
      </c>
      <c r="B2795" s="1">
        <f>+WEEKNUM(_2023[[#This Row],[DATA]],21)</f>
        <v>28</v>
      </c>
      <c r="C2795" s="1">
        <v>23</v>
      </c>
      <c r="D2795" t="s">
        <v>21</v>
      </c>
      <c r="E2795">
        <v>2172.6799999999998</v>
      </c>
      <c r="F2795">
        <v>0</v>
      </c>
      <c r="G2795" s="3">
        <f>INT((MONTH(C2795)-1)/3)+1</f>
        <v>1</v>
      </c>
    </row>
    <row r="2796" spans="1:7" x14ac:dyDescent="0.25">
      <c r="A2796" t="s">
        <v>581</v>
      </c>
      <c r="B2796" s="1">
        <f>+WEEKNUM(_2023[[#This Row],[DATA]],21)</f>
        <v>28</v>
      </c>
      <c r="C2796" s="1">
        <v>29</v>
      </c>
      <c r="D2796" t="s">
        <v>3</v>
      </c>
      <c r="E2796">
        <v>1626.16</v>
      </c>
      <c r="F2796">
        <v>0</v>
      </c>
      <c r="G2796" s="3">
        <f>INT((MONTH(C2796)-1)/3)+1</f>
        <v>1</v>
      </c>
    </row>
    <row r="2797" spans="1:7" x14ac:dyDescent="0.25">
      <c r="A2797" t="s">
        <v>581</v>
      </c>
      <c r="B2797" s="1">
        <f>+WEEKNUM(_2023[[#This Row],[DATA]],21)</f>
        <v>28</v>
      </c>
      <c r="C2797" s="1">
        <v>30</v>
      </c>
      <c r="D2797" t="s">
        <v>7</v>
      </c>
      <c r="E2797">
        <v>2181.37</v>
      </c>
      <c r="F2797">
        <v>0</v>
      </c>
      <c r="G2797" s="3">
        <f>INT((MONTH(C2797)-1)/3)+1</f>
        <v>1</v>
      </c>
    </row>
    <row r="2798" spans="1:7" x14ac:dyDescent="0.25">
      <c r="A2798" t="s">
        <v>581</v>
      </c>
      <c r="B2798" s="1">
        <f>+WEEKNUM(_2023[[#This Row],[DATA]],21)</f>
        <v>28</v>
      </c>
      <c r="C2798" s="1">
        <v>25</v>
      </c>
      <c r="D2798" t="s">
        <v>9</v>
      </c>
      <c r="E2798">
        <v>2078.6</v>
      </c>
      <c r="F2798">
        <v>0</v>
      </c>
      <c r="G2798" s="3">
        <f>INT((MONTH(C2798)-1)/3)+1</f>
        <v>1</v>
      </c>
    </row>
    <row r="2799" spans="1:7" x14ac:dyDescent="0.25">
      <c r="A2799" t="s">
        <v>582</v>
      </c>
      <c r="B2799" s="1">
        <f>+WEEKNUM(_2023[[#This Row],[DATA]],21)</f>
        <v>28</v>
      </c>
      <c r="C2799" s="4">
        <v>20</v>
      </c>
      <c r="D2799" t="s">
        <v>5</v>
      </c>
      <c r="E2799">
        <v>2281.2800000000002</v>
      </c>
      <c r="F2799">
        <v>0</v>
      </c>
      <c r="G2799" s="3">
        <f>INT((MONTH(C2799)-1)/3)+1</f>
        <v>1</v>
      </c>
    </row>
    <row r="2800" spans="1:7" x14ac:dyDescent="0.25">
      <c r="A2800" t="s">
        <v>582</v>
      </c>
      <c r="B2800" s="1">
        <f>+WEEKNUM(_2023[[#This Row],[DATA]],21)</f>
        <v>28</v>
      </c>
      <c r="C2800" s="1">
        <v>24</v>
      </c>
      <c r="D2800" t="s">
        <v>11</v>
      </c>
      <c r="E2800">
        <v>2354.83</v>
      </c>
      <c r="F2800">
        <v>0</v>
      </c>
      <c r="G2800" s="3">
        <f>INT((MONTH(C2800)-1)/3)+1</f>
        <v>1</v>
      </c>
    </row>
    <row r="2801" spans="1:7" x14ac:dyDescent="0.25">
      <c r="A2801" t="s">
        <v>582</v>
      </c>
      <c r="B2801" s="1">
        <f>+WEEKNUM(_2023[[#This Row],[DATA]],21)</f>
        <v>28</v>
      </c>
      <c r="C2801" s="1">
        <v>22</v>
      </c>
      <c r="D2801" t="s">
        <v>6</v>
      </c>
      <c r="E2801">
        <v>1304.6099999999999</v>
      </c>
      <c r="F2801">
        <v>0</v>
      </c>
      <c r="G2801" s="3">
        <f>INT((MONTH(C2801)-1)/3)+1</f>
        <v>1</v>
      </c>
    </row>
    <row r="2802" spans="1:7" x14ac:dyDescent="0.25">
      <c r="A2802" t="s">
        <v>582</v>
      </c>
      <c r="B2802" s="1">
        <f>+WEEKNUM(_2023[[#This Row],[DATA]],21)</f>
        <v>28</v>
      </c>
      <c r="C2802" s="1">
        <v>26</v>
      </c>
      <c r="D2802" t="s">
        <v>14</v>
      </c>
      <c r="E2802">
        <v>5300</v>
      </c>
      <c r="F2802">
        <v>0</v>
      </c>
      <c r="G2802" s="3">
        <f>INT((MONTH(C2802)-1)/3)+1</f>
        <v>1</v>
      </c>
    </row>
    <row r="2803" spans="1:7" x14ac:dyDescent="0.25">
      <c r="A2803" t="s">
        <v>582</v>
      </c>
      <c r="B2803" s="1">
        <f>+WEEKNUM(_2023[[#This Row],[DATA]],21)</f>
        <v>28</v>
      </c>
      <c r="C2803" s="1">
        <v>21</v>
      </c>
      <c r="D2803" t="s">
        <v>8</v>
      </c>
      <c r="E2803">
        <v>4667.62</v>
      </c>
      <c r="F2803">
        <v>0</v>
      </c>
      <c r="G2803" s="3">
        <f>INT((MONTH(C2803)-1)/3)+1</f>
        <v>1</v>
      </c>
    </row>
    <row r="2804" spans="1:7" x14ac:dyDescent="0.25">
      <c r="A2804" t="s">
        <v>582</v>
      </c>
      <c r="B2804" s="1">
        <f>+WEEKNUM(_2023[[#This Row],[DATA]],21)</f>
        <v>28</v>
      </c>
      <c r="C2804" s="1">
        <v>18</v>
      </c>
      <c r="D2804" t="s">
        <v>13</v>
      </c>
      <c r="E2804">
        <v>1582.48</v>
      </c>
      <c r="F2804">
        <v>0</v>
      </c>
      <c r="G2804" s="3">
        <f>INT((MONTH(C2804)-1)/3)+1</f>
        <v>1</v>
      </c>
    </row>
    <row r="2805" spans="1:7" x14ac:dyDescent="0.25">
      <c r="A2805" t="s">
        <v>582</v>
      </c>
      <c r="B2805" s="1">
        <f>+WEEKNUM(_2023[[#This Row],[DATA]],21)</f>
        <v>28</v>
      </c>
      <c r="C2805" s="1">
        <v>17</v>
      </c>
      <c r="D2805" t="s">
        <v>22</v>
      </c>
      <c r="E2805">
        <v>2922.13</v>
      </c>
      <c r="F2805">
        <v>0</v>
      </c>
      <c r="G2805" s="3">
        <f>INT((MONTH(C2805)-1)/3)+1</f>
        <v>1</v>
      </c>
    </row>
    <row r="2806" spans="1:7" x14ac:dyDescent="0.25">
      <c r="A2806" t="s">
        <v>582</v>
      </c>
      <c r="B2806" s="1">
        <f>+WEEKNUM(_2023[[#This Row],[DATA]],21)</f>
        <v>28</v>
      </c>
      <c r="C2806" s="1">
        <v>27</v>
      </c>
      <c r="D2806" t="s">
        <v>12</v>
      </c>
      <c r="E2806">
        <v>3080.11</v>
      </c>
      <c r="F2806">
        <v>0</v>
      </c>
      <c r="G2806" s="3">
        <f>INT((MONTH(C2806)-1)/3)+1</f>
        <v>1</v>
      </c>
    </row>
    <row r="2807" spans="1:7" x14ac:dyDescent="0.25">
      <c r="A2807" t="s">
        <v>582</v>
      </c>
      <c r="B2807" s="1">
        <f>+WEEKNUM(_2023[[#This Row],[DATA]],21)</f>
        <v>28</v>
      </c>
      <c r="C2807" s="1">
        <v>19</v>
      </c>
      <c r="D2807" t="s">
        <v>4</v>
      </c>
      <c r="E2807">
        <v>3112.31</v>
      </c>
      <c r="F2807">
        <v>0</v>
      </c>
      <c r="G2807" s="3">
        <f>INT((MONTH(C2807)-1)/3)+1</f>
        <v>1</v>
      </c>
    </row>
    <row r="2808" spans="1:7" x14ac:dyDescent="0.25">
      <c r="A2808" t="s">
        <v>582</v>
      </c>
      <c r="B2808" s="1">
        <f>+WEEKNUM(_2023[[#This Row],[DATA]],21)</f>
        <v>28</v>
      </c>
      <c r="C2808" s="1">
        <v>27</v>
      </c>
      <c r="D2808" t="s">
        <v>10</v>
      </c>
      <c r="E2808">
        <v>2428.71</v>
      </c>
      <c r="F2808">
        <v>0</v>
      </c>
      <c r="G2808" s="3">
        <f>INT((MONTH(C2808)-1)/3)+1</f>
        <v>1</v>
      </c>
    </row>
    <row r="2809" spans="1:7" x14ac:dyDescent="0.25">
      <c r="A2809" t="s">
        <v>582</v>
      </c>
      <c r="B2809" s="1">
        <f>+WEEKNUM(_2023[[#This Row],[DATA]],21)</f>
        <v>28</v>
      </c>
      <c r="C2809" s="1">
        <v>23</v>
      </c>
      <c r="D2809" t="s">
        <v>21</v>
      </c>
      <c r="E2809">
        <v>3990.6</v>
      </c>
      <c r="F2809">
        <v>0</v>
      </c>
      <c r="G2809" s="3">
        <f>INT((MONTH(C2809)-1)/3)+1</f>
        <v>1</v>
      </c>
    </row>
    <row r="2810" spans="1:7" x14ac:dyDescent="0.25">
      <c r="A2810" t="s">
        <v>582</v>
      </c>
      <c r="B2810" s="1">
        <f>+WEEKNUM(_2023[[#This Row],[DATA]],21)</f>
        <v>28</v>
      </c>
      <c r="C2810" s="1">
        <v>29</v>
      </c>
      <c r="D2810" t="s">
        <v>3</v>
      </c>
      <c r="E2810">
        <v>2623.41</v>
      </c>
      <c r="F2810">
        <v>0</v>
      </c>
      <c r="G2810" s="3">
        <f>INT((MONTH(C2810)-1)/3)+1</f>
        <v>1</v>
      </c>
    </row>
    <row r="2811" spans="1:7" x14ac:dyDescent="0.25">
      <c r="A2811" t="s">
        <v>582</v>
      </c>
      <c r="B2811" s="1">
        <f>+WEEKNUM(_2023[[#This Row],[DATA]],21)</f>
        <v>28</v>
      </c>
      <c r="C2811" s="1">
        <v>30</v>
      </c>
      <c r="D2811" t="s">
        <v>7</v>
      </c>
      <c r="E2811">
        <v>2777.61</v>
      </c>
      <c r="F2811">
        <v>0</v>
      </c>
      <c r="G2811" s="3">
        <f>INT((MONTH(C2811)-1)/3)+1</f>
        <v>1</v>
      </c>
    </row>
    <row r="2812" spans="1:7" x14ac:dyDescent="0.25">
      <c r="A2812" t="s">
        <v>582</v>
      </c>
      <c r="B2812" s="1">
        <f>+WEEKNUM(_2023[[#This Row],[DATA]],21)</f>
        <v>28</v>
      </c>
      <c r="C2812" s="1">
        <v>25</v>
      </c>
      <c r="D2812" t="s">
        <v>9</v>
      </c>
      <c r="E2812">
        <v>4316.2299999999996</v>
      </c>
      <c r="F2812">
        <v>0</v>
      </c>
      <c r="G2812" s="3">
        <f>INT((MONTH(C2812)-1)/3)+1</f>
        <v>1</v>
      </c>
    </row>
    <row r="2813" spans="1:7" x14ac:dyDescent="0.25">
      <c r="A2813" t="s">
        <v>583</v>
      </c>
      <c r="B2813" s="1">
        <f>+WEEKNUM(_2023[[#This Row],[DATA]],21)</f>
        <v>28</v>
      </c>
      <c r="C2813" s="4">
        <v>20</v>
      </c>
      <c r="D2813" t="s">
        <v>5</v>
      </c>
      <c r="E2813">
        <v>2286.2600000000002</v>
      </c>
      <c r="F2813">
        <v>0</v>
      </c>
      <c r="G2813" s="3">
        <f>INT((MONTH(C2813)-1)/3)+1</f>
        <v>1</v>
      </c>
    </row>
    <row r="2814" spans="1:7" x14ac:dyDescent="0.25">
      <c r="A2814" t="s">
        <v>583</v>
      </c>
      <c r="B2814" s="1">
        <f>+WEEKNUM(_2023[[#This Row],[DATA]],21)</f>
        <v>28</v>
      </c>
      <c r="C2814" s="1">
        <v>24</v>
      </c>
      <c r="D2814" t="s">
        <v>11</v>
      </c>
      <c r="E2814">
        <v>2401.2199999999998</v>
      </c>
      <c r="F2814">
        <v>0</v>
      </c>
      <c r="G2814" s="3">
        <f>INT((MONTH(C2814)-1)/3)+1</f>
        <v>1</v>
      </c>
    </row>
    <row r="2815" spans="1:7" x14ac:dyDescent="0.25">
      <c r="A2815" t="s">
        <v>583</v>
      </c>
      <c r="B2815" s="1">
        <f>+WEEKNUM(_2023[[#This Row],[DATA]],21)</f>
        <v>28</v>
      </c>
      <c r="C2815" s="1">
        <v>22</v>
      </c>
      <c r="D2815" t="s">
        <v>6</v>
      </c>
      <c r="E2815">
        <v>1896.5</v>
      </c>
      <c r="F2815">
        <v>0</v>
      </c>
      <c r="G2815" s="3">
        <f>INT((MONTH(C2815)-1)/3)+1</f>
        <v>1</v>
      </c>
    </row>
    <row r="2816" spans="1:7" x14ac:dyDescent="0.25">
      <c r="A2816" t="s">
        <v>583</v>
      </c>
      <c r="B2816" s="1">
        <f>+WEEKNUM(_2023[[#This Row],[DATA]],21)</f>
        <v>28</v>
      </c>
      <c r="C2816" s="1">
        <v>26</v>
      </c>
      <c r="D2816" t="s">
        <v>14</v>
      </c>
      <c r="E2816">
        <v>4375.97</v>
      </c>
      <c r="F2816">
        <v>0</v>
      </c>
      <c r="G2816" s="3">
        <f>INT((MONTH(C2816)-1)/3)+1</f>
        <v>1</v>
      </c>
    </row>
    <row r="2817" spans="1:7" x14ac:dyDescent="0.25">
      <c r="A2817" t="s">
        <v>583</v>
      </c>
      <c r="B2817" s="1">
        <f>+WEEKNUM(_2023[[#This Row],[DATA]],21)</f>
        <v>28</v>
      </c>
      <c r="C2817" s="1">
        <v>21</v>
      </c>
      <c r="D2817" t="s">
        <v>8</v>
      </c>
      <c r="E2817">
        <v>4442.3900000000003</v>
      </c>
      <c r="F2817">
        <v>0</v>
      </c>
      <c r="G2817" s="3">
        <f>INT((MONTH(C2817)-1)/3)+1</f>
        <v>1</v>
      </c>
    </row>
    <row r="2818" spans="1:7" x14ac:dyDescent="0.25">
      <c r="A2818" t="s">
        <v>583</v>
      </c>
      <c r="B2818" s="1">
        <f>+WEEKNUM(_2023[[#This Row],[DATA]],21)</f>
        <v>28</v>
      </c>
      <c r="C2818" s="1">
        <v>18</v>
      </c>
      <c r="D2818" t="s">
        <v>13</v>
      </c>
      <c r="E2818">
        <v>3980.37</v>
      </c>
      <c r="F2818">
        <v>0</v>
      </c>
      <c r="G2818" s="3">
        <f>INT((MONTH(C2818)-1)/3)+1</f>
        <v>1</v>
      </c>
    </row>
    <row r="2819" spans="1:7" x14ac:dyDescent="0.25">
      <c r="A2819" t="s">
        <v>583</v>
      </c>
      <c r="B2819" s="1">
        <f>+WEEKNUM(_2023[[#This Row],[DATA]],21)</f>
        <v>28</v>
      </c>
      <c r="C2819" s="1">
        <v>17</v>
      </c>
      <c r="D2819" t="s">
        <v>22</v>
      </c>
      <c r="E2819">
        <v>2492.16</v>
      </c>
      <c r="F2819">
        <v>0</v>
      </c>
      <c r="G2819" s="3">
        <f>INT((MONTH(C2819)-1)/3)+1</f>
        <v>1</v>
      </c>
    </row>
    <row r="2820" spans="1:7" x14ac:dyDescent="0.25">
      <c r="A2820" t="s">
        <v>583</v>
      </c>
      <c r="B2820" s="1">
        <f>+WEEKNUM(_2023[[#This Row],[DATA]],21)</f>
        <v>28</v>
      </c>
      <c r="C2820" s="1">
        <v>27</v>
      </c>
      <c r="D2820" t="s">
        <v>12</v>
      </c>
      <c r="E2820">
        <v>2636.91</v>
      </c>
      <c r="F2820">
        <v>0</v>
      </c>
      <c r="G2820" s="3">
        <f>INT((MONTH(C2820)-1)/3)+1</f>
        <v>1</v>
      </c>
    </row>
    <row r="2821" spans="1:7" x14ac:dyDescent="0.25">
      <c r="A2821" t="s">
        <v>583</v>
      </c>
      <c r="B2821" s="1">
        <f>+WEEKNUM(_2023[[#This Row],[DATA]],21)</f>
        <v>28</v>
      </c>
      <c r="C2821" s="1">
        <v>27</v>
      </c>
      <c r="D2821" t="s">
        <v>10</v>
      </c>
      <c r="E2821">
        <v>2896.65</v>
      </c>
      <c r="F2821">
        <v>0</v>
      </c>
      <c r="G2821" s="3">
        <f>INT((MONTH(C2821)-1)/3)+1</f>
        <v>1</v>
      </c>
    </row>
    <row r="2822" spans="1:7" x14ac:dyDescent="0.25">
      <c r="A2822" t="s">
        <v>583</v>
      </c>
      <c r="B2822" s="1">
        <f>+WEEKNUM(_2023[[#This Row],[DATA]],21)</f>
        <v>28</v>
      </c>
      <c r="C2822" s="1">
        <v>23</v>
      </c>
      <c r="D2822" t="s">
        <v>21</v>
      </c>
      <c r="E2822">
        <v>3826.06</v>
      </c>
      <c r="F2822">
        <v>0</v>
      </c>
      <c r="G2822" s="3">
        <f>INT((MONTH(C2822)-1)/3)+1</f>
        <v>1</v>
      </c>
    </row>
    <row r="2823" spans="1:7" x14ac:dyDescent="0.25">
      <c r="A2823" t="s">
        <v>583</v>
      </c>
      <c r="B2823" s="1">
        <f>+WEEKNUM(_2023[[#This Row],[DATA]],21)</f>
        <v>28</v>
      </c>
      <c r="C2823" s="1">
        <v>29</v>
      </c>
      <c r="D2823" t="s">
        <v>3</v>
      </c>
      <c r="E2823">
        <v>2845.04</v>
      </c>
      <c r="F2823">
        <v>0</v>
      </c>
      <c r="G2823" s="3">
        <f>INT((MONTH(C2823)-1)/3)+1</f>
        <v>1</v>
      </c>
    </row>
    <row r="2824" spans="1:7" x14ac:dyDescent="0.25">
      <c r="A2824" t="s">
        <v>583</v>
      </c>
      <c r="B2824" s="1">
        <f>+WEEKNUM(_2023[[#This Row],[DATA]],21)</f>
        <v>28</v>
      </c>
      <c r="C2824" s="1">
        <v>30</v>
      </c>
      <c r="D2824" t="s">
        <v>7</v>
      </c>
      <c r="E2824">
        <v>2578.31</v>
      </c>
      <c r="F2824">
        <v>0</v>
      </c>
      <c r="G2824" s="3">
        <f>INT((MONTH(C2824)-1)/3)+1</f>
        <v>1</v>
      </c>
    </row>
    <row r="2825" spans="1:7" x14ac:dyDescent="0.25">
      <c r="A2825" t="s">
        <v>583</v>
      </c>
      <c r="B2825" s="1">
        <f>+WEEKNUM(_2023[[#This Row],[DATA]],21)</f>
        <v>28</v>
      </c>
      <c r="C2825" s="1">
        <v>25</v>
      </c>
      <c r="D2825" t="s">
        <v>9</v>
      </c>
      <c r="E2825">
        <v>2272.77</v>
      </c>
      <c r="F2825">
        <v>0</v>
      </c>
      <c r="G2825" s="3">
        <f>INT((MONTH(C2825)-1)/3)+1</f>
        <v>1</v>
      </c>
    </row>
    <row r="2826" spans="1:7" x14ac:dyDescent="0.25">
      <c r="A2826" t="s">
        <v>584</v>
      </c>
      <c r="B2826" s="1">
        <f>+WEEKNUM(_2023[[#This Row],[DATA]],21)</f>
        <v>29</v>
      </c>
      <c r="C2826" s="4">
        <v>20</v>
      </c>
      <c r="D2826" t="s">
        <v>5</v>
      </c>
      <c r="E2826">
        <v>1098.3900000000001</v>
      </c>
      <c r="F2826">
        <v>0</v>
      </c>
      <c r="G2826" s="3">
        <f>INT((MONTH(C2826)-1)/3)+1</f>
        <v>1</v>
      </c>
    </row>
    <row r="2827" spans="1:7" x14ac:dyDescent="0.25">
      <c r="A2827" t="s">
        <v>584</v>
      </c>
      <c r="B2827" s="1">
        <f>+WEEKNUM(_2023[[#This Row],[DATA]],21)</f>
        <v>29</v>
      </c>
      <c r="C2827" s="1">
        <v>24</v>
      </c>
      <c r="D2827" t="s">
        <v>11</v>
      </c>
      <c r="E2827">
        <v>2271.92</v>
      </c>
      <c r="F2827">
        <v>0</v>
      </c>
      <c r="G2827" s="3">
        <f>INT((MONTH(C2827)-1)/3)+1</f>
        <v>1</v>
      </c>
    </row>
    <row r="2828" spans="1:7" x14ac:dyDescent="0.25">
      <c r="A2828" t="s">
        <v>584</v>
      </c>
      <c r="B2828" s="1">
        <f>+WEEKNUM(_2023[[#This Row],[DATA]],21)</f>
        <v>29</v>
      </c>
      <c r="C2828" s="1">
        <v>22</v>
      </c>
      <c r="D2828" t="s">
        <v>6</v>
      </c>
      <c r="E2828">
        <v>1107.46</v>
      </c>
      <c r="F2828">
        <v>0</v>
      </c>
      <c r="G2828" s="3">
        <f>INT((MONTH(C2828)-1)/3)+1</f>
        <v>1</v>
      </c>
    </row>
    <row r="2829" spans="1:7" x14ac:dyDescent="0.25">
      <c r="A2829" t="s">
        <v>584</v>
      </c>
      <c r="B2829" s="1">
        <f>+WEEKNUM(_2023[[#This Row],[DATA]],21)</f>
        <v>29</v>
      </c>
      <c r="C2829" s="1">
        <v>26</v>
      </c>
      <c r="D2829" t="s">
        <v>14</v>
      </c>
      <c r="E2829">
        <v>3122.34</v>
      </c>
      <c r="F2829">
        <v>0</v>
      </c>
      <c r="G2829" s="3">
        <f>INT((MONTH(C2829)-1)/3)+1</f>
        <v>1</v>
      </c>
    </row>
    <row r="2830" spans="1:7" x14ac:dyDescent="0.25">
      <c r="A2830" t="s">
        <v>584</v>
      </c>
      <c r="B2830" s="1">
        <f>+WEEKNUM(_2023[[#This Row],[DATA]],21)</f>
        <v>29</v>
      </c>
      <c r="C2830" s="1">
        <v>21</v>
      </c>
      <c r="D2830" t="s">
        <v>8</v>
      </c>
      <c r="E2830">
        <v>3223.41</v>
      </c>
      <c r="F2830">
        <v>0</v>
      </c>
      <c r="G2830" s="3">
        <f>INT((MONTH(C2830)-1)/3)+1</f>
        <v>1</v>
      </c>
    </row>
    <row r="2831" spans="1:7" x14ac:dyDescent="0.25">
      <c r="A2831" t="s">
        <v>584</v>
      </c>
      <c r="B2831" s="1">
        <f>+WEEKNUM(_2023[[#This Row],[DATA]],21)</f>
        <v>29</v>
      </c>
      <c r="C2831" s="1">
        <v>18</v>
      </c>
      <c r="D2831" t="s">
        <v>13</v>
      </c>
      <c r="E2831">
        <v>2115.69</v>
      </c>
      <c r="F2831">
        <v>0</v>
      </c>
      <c r="G2831" s="3">
        <f>INT((MONTH(C2831)-1)/3)+1</f>
        <v>1</v>
      </c>
    </row>
    <row r="2832" spans="1:7" x14ac:dyDescent="0.25">
      <c r="A2832" t="s">
        <v>584</v>
      </c>
      <c r="B2832" s="1">
        <f>+WEEKNUM(_2023[[#This Row],[DATA]],21)</f>
        <v>29</v>
      </c>
      <c r="C2832" s="1">
        <v>17</v>
      </c>
      <c r="D2832" t="s">
        <v>22</v>
      </c>
      <c r="E2832">
        <v>1750.17</v>
      </c>
      <c r="F2832">
        <v>0</v>
      </c>
      <c r="G2832" s="3">
        <f>INT((MONTH(C2832)-1)/3)+1</f>
        <v>1</v>
      </c>
    </row>
    <row r="2833" spans="1:7" x14ac:dyDescent="0.25">
      <c r="A2833" t="s">
        <v>584</v>
      </c>
      <c r="B2833" s="1">
        <f>+WEEKNUM(_2023[[#This Row],[DATA]],21)</f>
        <v>29</v>
      </c>
      <c r="C2833" s="1">
        <v>27</v>
      </c>
      <c r="D2833" t="s">
        <v>12</v>
      </c>
      <c r="E2833">
        <v>1467.81</v>
      </c>
      <c r="F2833">
        <v>0</v>
      </c>
      <c r="G2833" s="3">
        <f>INT((MONTH(C2833)-1)/3)+1</f>
        <v>1</v>
      </c>
    </row>
    <row r="2834" spans="1:7" x14ac:dyDescent="0.25">
      <c r="A2834" t="s">
        <v>584</v>
      </c>
      <c r="B2834" s="1">
        <f>+WEEKNUM(_2023[[#This Row],[DATA]],21)</f>
        <v>29</v>
      </c>
      <c r="C2834" s="1">
        <v>19</v>
      </c>
      <c r="D2834" t="s">
        <v>4</v>
      </c>
      <c r="E2834">
        <v>1115.97</v>
      </c>
      <c r="F2834">
        <v>0</v>
      </c>
      <c r="G2834" s="3">
        <f>INT((MONTH(C2834)-1)/3)+1</f>
        <v>1</v>
      </c>
    </row>
    <row r="2835" spans="1:7" x14ac:dyDescent="0.25">
      <c r="A2835" t="s">
        <v>584</v>
      </c>
      <c r="B2835" s="1">
        <f>+WEEKNUM(_2023[[#This Row],[DATA]],21)</f>
        <v>29</v>
      </c>
      <c r="C2835" s="1">
        <v>27</v>
      </c>
      <c r="D2835" t="s">
        <v>10</v>
      </c>
      <c r="E2835">
        <v>2734.85</v>
      </c>
      <c r="F2835">
        <v>0</v>
      </c>
      <c r="G2835" s="3">
        <f>INT((MONTH(C2835)-1)/3)+1</f>
        <v>1</v>
      </c>
    </row>
    <row r="2836" spans="1:7" x14ac:dyDescent="0.25">
      <c r="A2836" t="s">
        <v>584</v>
      </c>
      <c r="B2836" s="1">
        <f>+WEEKNUM(_2023[[#This Row],[DATA]],21)</f>
        <v>29</v>
      </c>
      <c r="C2836" s="1">
        <v>23</v>
      </c>
      <c r="D2836" t="s">
        <v>21</v>
      </c>
      <c r="E2836">
        <v>1902.54</v>
      </c>
      <c r="F2836">
        <v>0</v>
      </c>
      <c r="G2836" s="3">
        <f>INT((MONTH(C2836)-1)/3)+1</f>
        <v>1</v>
      </c>
    </row>
    <row r="2837" spans="1:7" x14ac:dyDescent="0.25">
      <c r="A2837" t="s">
        <v>584</v>
      </c>
      <c r="B2837" s="1">
        <f>+WEEKNUM(_2023[[#This Row],[DATA]],21)</f>
        <v>29</v>
      </c>
      <c r="C2837" s="1">
        <v>29</v>
      </c>
      <c r="D2837" t="s">
        <v>3</v>
      </c>
      <c r="E2837">
        <v>2249.5500000000002</v>
      </c>
      <c r="F2837">
        <v>0</v>
      </c>
      <c r="G2837" s="3">
        <f>INT((MONTH(C2837)-1)/3)+1</f>
        <v>1</v>
      </c>
    </row>
    <row r="2838" spans="1:7" x14ac:dyDescent="0.25">
      <c r="A2838" t="s">
        <v>584</v>
      </c>
      <c r="B2838" s="1">
        <f>+WEEKNUM(_2023[[#This Row],[DATA]],21)</f>
        <v>29</v>
      </c>
      <c r="C2838" s="1">
        <v>30</v>
      </c>
      <c r="D2838" t="s">
        <v>7</v>
      </c>
      <c r="E2838">
        <v>1353.3</v>
      </c>
      <c r="F2838">
        <v>0</v>
      </c>
      <c r="G2838" s="3">
        <f>INT((MONTH(C2838)-1)/3)+1</f>
        <v>1</v>
      </c>
    </row>
    <row r="2839" spans="1:7" x14ac:dyDescent="0.25">
      <c r="A2839" t="s">
        <v>584</v>
      </c>
      <c r="B2839" s="1">
        <f>+WEEKNUM(_2023[[#This Row],[DATA]],21)</f>
        <v>29</v>
      </c>
      <c r="C2839" s="1">
        <v>25</v>
      </c>
      <c r="D2839" t="s">
        <v>9</v>
      </c>
      <c r="E2839">
        <v>2735.06</v>
      </c>
      <c r="F2839">
        <v>0</v>
      </c>
      <c r="G2839" s="3">
        <f>INT((MONTH(C2839)-1)/3)+1</f>
        <v>1</v>
      </c>
    </row>
    <row r="2840" spans="1:7" x14ac:dyDescent="0.25">
      <c r="A2840" t="s">
        <v>585</v>
      </c>
      <c r="B2840" s="1">
        <f>+WEEKNUM(_2023[[#This Row],[DATA]],21)</f>
        <v>29</v>
      </c>
      <c r="C2840" s="4">
        <v>20</v>
      </c>
      <c r="D2840" t="s">
        <v>5</v>
      </c>
      <c r="E2840">
        <v>1662.2</v>
      </c>
      <c r="F2840">
        <v>0</v>
      </c>
      <c r="G2840" s="3">
        <f>INT((MONTH(C2840)-1)/3)+1</f>
        <v>1</v>
      </c>
    </row>
    <row r="2841" spans="1:7" x14ac:dyDescent="0.25">
      <c r="A2841" t="s">
        <v>585</v>
      </c>
      <c r="B2841" s="1">
        <f>+WEEKNUM(_2023[[#This Row],[DATA]],21)</f>
        <v>29</v>
      </c>
      <c r="C2841" s="1">
        <v>24</v>
      </c>
      <c r="D2841" t="s">
        <v>11</v>
      </c>
      <c r="E2841">
        <v>1755.45</v>
      </c>
      <c r="F2841">
        <v>0</v>
      </c>
      <c r="G2841" s="3">
        <f>INT((MONTH(C2841)-1)/3)+1</f>
        <v>1</v>
      </c>
    </row>
    <row r="2842" spans="1:7" x14ac:dyDescent="0.25">
      <c r="A2842" t="s">
        <v>585</v>
      </c>
      <c r="B2842" s="1">
        <f>+WEEKNUM(_2023[[#This Row],[DATA]],21)</f>
        <v>29</v>
      </c>
      <c r="C2842" s="1">
        <v>22</v>
      </c>
      <c r="D2842" t="s">
        <v>6</v>
      </c>
      <c r="E2842">
        <v>391.68</v>
      </c>
      <c r="F2842">
        <v>0</v>
      </c>
      <c r="G2842" s="3">
        <f>INT((MONTH(C2842)-1)/3)+1</f>
        <v>1</v>
      </c>
    </row>
    <row r="2843" spans="1:7" x14ac:dyDescent="0.25">
      <c r="A2843" t="s">
        <v>585</v>
      </c>
      <c r="B2843" s="1">
        <f>+WEEKNUM(_2023[[#This Row],[DATA]],21)</f>
        <v>29</v>
      </c>
      <c r="C2843" s="1">
        <v>26</v>
      </c>
      <c r="D2843" t="s">
        <v>14</v>
      </c>
      <c r="E2843">
        <v>3238.58</v>
      </c>
      <c r="F2843">
        <v>0</v>
      </c>
      <c r="G2843" s="3">
        <f>INT((MONTH(C2843)-1)/3)+1</f>
        <v>1</v>
      </c>
    </row>
    <row r="2844" spans="1:7" x14ac:dyDescent="0.25">
      <c r="A2844" t="s">
        <v>585</v>
      </c>
      <c r="B2844" s="1">
        <f>+WEEKNUM(_2023[[#This Row],[DATA]],21)</f>
        <v>29</v>
      </c>
      <c r="C2844" s="1">
        <v>21</v>
      </c>
      <c r="D2844" t="s">
        <v>8</v>
      </c>
      <c r="E2844">
        <v>3266.06</v>
      </c>
      <c r="F2844">
        <v>0</v>
      </c>
      <c r="G2844" s="3">
        <f>INT((MONTH(C2844)-1)/3)+1</f>
        <v>1</v>
      </c>
    </row>
    <row r="2845" spans="1:7" x14ac:dyDescent="0.25">
      <c r="A2845" t="s">
        <v>585</v>
      </c>
      <c r="B2845" s="1">
        <f>+WEEKNUM(_2023[[#This Row],[DATA]],21)</f>
        <v>29</v>
      </c>
      <c r="C2845" s="1">
        <v>18</v>
      </c>
      <c r="D2845" t="s">
        <v>13</v>
      </c>
      <c r="E2845">
        <v>2858.94</v>
      </c>
      <c r="F2845">
        <v>0</v>
      </c>
      <c r="G2845" s="3">
        <f>INT((MONTH(C2845)-1)/3)+1</f>
        <v>1</v>
      </c>
    </row>
    <row r="2846" spans="1:7" x14ac:dyDescent="0.25">
      <c r="A2846" t="s">
        <v>585</v>
      </c>
      <c r="B2846" s="1">
        <f>+WEEKNUM(_2023[[#This Row],[DATA]],21)</f>
        <v>29</v>
      </c>
      <c r="C2846" s="1">
        <v>17</v>
      </c>
      <c r="D2846" t="s">
        <v>22</v>
      </c>
      <c r="E2846">
        <v>2236.5500000000002</v>
      </c>
      <c r="F2846">
        <v>0</v>
      </c>
      <c r="G2846" s="3">
        <f>INT((MONTH(C2846)-1)/3)+1</f>
        <v>1</v>
      </c>
    </row>
    <row r="2847" spans="1:7" x14ac:dyDescent="0.25">
      <c r="A2847" t="s">
        <v>585</v>
      </c>
      <c r="B2847" s="1">
        <f>+WEEKNUM(_2023[[#This Row],[DATA]],21)</f>
        <v>29</v>
      </c>
      <c r="C2847" s="1">
        <v>27</v>
      </c>
      <c r="D2847" t="s">
        <v>12</v>
      </c>
      <c r="E2847">
        <v>1488.71</v>
      </c>
      <c r="F2847">
        <v>0</v>
      </c>
      <c r="G2847" s="3">
        <f>INT((MONTH(C2847)-1)/3)+1</f>
        <v>1</v>
      </c>
    </row>
    <row r="2848" spans="1:7" x14ac:dyDescent="0.25">
      <c r="A2848" t="s">
        <v>585</v>
      </c>
      <c r="B2848" s="1">
        <f>+WEEKNUM(_2023[[#This Row],[DATA]],21)</f>
        <v>29</v>
      </c>
      <c r="C2848" s="1">
        <v>19</v>
      </c>
      <c r="D2848" t="s">
        <v>4</v>
      </c>
      <c r="E2848">
        <v>1176.23</v>
      </c>
      <c r="F2848">
        <v>0</v>
      </c>
      <c r="G2848" s="3">
        <f>INT((MONTH(C2848)-1)/3)+1</f>
        <v>1</v>
      </c>
    </row>
    <row r="2849" spans="1:7" x14ac:dyDescent="0.25">
      <c r="A2849" t="s">
        <v>585</v>
      </c>
      <c r="B2849" s="1">
        <f>+WEEKNUM(_2023[[#This Row],[DATA]],21)</f>
        <v>29</v>
      </c>
      <c r="C2849" s="1">
        <v>27</v>
      </c>
      <c r="D2849" t="s">
        <v>10</v>
      </c>
      <c r="E2849">
        <v>2484.7800000000002</v>
      </c>
      <c r="F2849">
        <v>0</v>
      </c>
      <c r="G2849" s="3">
        <f>INT((MONTH(C2849)-1)/3)+1</f>
        <v>1</v>
      </c>
    </row>
    <row r="2850" spans="1:7" x14ac:dyDescent="0.25">
      <c r="A2850" t="s">
        <v>585</v>
      </c>
      <c r="B2850" s="1">
        <f>+WEEKNUM(_2023[[#This Row],[DATA]],21)</f>
        <v>29</v>
      </c>
      <c r="C2850" s="1">
        <v>23</v>
      </c>
      <c r="D2850" t="s">
        <v>21</v>
      </c>
      <c r="E2850">
        <v>1825.66</v>
      </c>
      <c r="F2850">
        <v>0</v>
      </c>
      <c r="G2850" s="3">
        <f>INT((MONTH(C2850)-1)/3)+1</f>
        <v>1</v>
      </c>
    </row>
    <row r="2851" spans="1:7" x14ac:dyDescent="0.25">
      <c r="A2851" t="s">
        <v>585</v>
      </c>
      <c r="B2851" s="1">
        <f>+WEEKNUM(_2023[[#This Row],[DATA]],21)</f>
        <v>29</v>
      </c>
      <c r="C2851" s="1">
        <v>29</v>
      </c>
      <c r="D2851" t="s">
        <v>3</v>
      </c>
      <c r="E2851">
        <v>2335.77</v>
      </c>
      <c r="F2851">
        <v>0</v>
      </c>
      <c r="G2851" s="3">
        <f>INT((MONTH(C2851)-1)/3)+1</f>
        <v>1</v>
      </c>
    </row>
    <row r="2852" spans="1:7" x14ac:dyDescent="0.25">
      <c r="A2852" t="s">
        <v>585</v>
      </c>
      <c r="B2852" s="1">
        <f>+WEEKNUM(_2023[[#This Row],[DATA]],21)</f>
        <v>29</v>
      </c>
      <c r="C2852" s="1">
        <v>30</v>
      </c>
      <c r="D2852" t="s">
        <v>7</v>
      </c>
      <c r="E2852">
        <v>1160.44</v>
      </c>
      <c r="F2852">
        <v>0</v>
      </c>
      <c r="G2852" s="3">
        <f>INT((MONTH(C2852)-1)/3)+1</f>
        <v>1</v>
      </c>
    </row>
    <row r="2853" spans="1:7" x14ac:dyDescent="0.25">
      <c r="A2853" t="s">
        <v>585</v>
      </c>
      <c r="B2853" s="1">
        <f>+WEEKNUM(_2023[[#This Row],[DATA]],21)</f>
        <v>29</v>
      </c>
      <c r="C2853" s="1">
        <v>25</v>
      </c>
      <c r="D2853" t="s">
        <v>9</v>
      </c>
      <c r="E2853">
        <v>1820.01</v>
      </c>
      <c r="F2853">
        <v>0</v>
      </c>
      <c r="G2853" s="3">
        <f>INT((MONTH(C2853)-1)/3)+1</f>
        <v>1</v>
      </c>
    </row>
    <row r="2854" spans="1:7" x14ac:dyDescent="0.25">
      <c r="A2854" t="s">
        <v>586</v>
      </c>
      <c r="B2854" s="1">
        <f>+WEEKNUM(_2023[[#This Row],[DATA]],21)</f>
        <v>29</v>
      </c>
      <c r="C2854" s="4">
        <v>20</v>
      </c>
      <c r="D2854" t="s">
        <v>5</v>
      </c>
      <c r="E2854">
        <v>2010.39</v>
      </c>
      <c r="F2854">
        <v>0</v>
      </c>
      <c r="G2854" s="3">
        <f>INT((MONTH(C2854)-1)/3)+1</f>
        <v>1</v>
      </c>
    </row>
    <row r="2855" spans="1:7" x14ac:dyDescent="0.25">
      <c r="A2855" t="s">
        <v>586</v>
      </c>
      <c r="B2855" s="1">
        <f>+WEEKNUM(_2023[[#This Row],[DATA]],21)</f>
        <v>29</v>
      </c>
      <c r="C2855" s="1">
        <v>24</v>
      </c>
      <c r="D2855" t="s">
        <v>11</v>
      </c>
      <c r="E2855">
        <v>1867.86</v>
      </c>
      <c r="F2855">
        <v>0</v>
      </c>
      <c r="G2855" s="3">
        <f>INT((MONTH(C2855)-1)/3)+1</f>
        <v>1</v>
      </c>
    </row>
    <row r="2856" spans="1:7" x14ac:dyDescent="0.25">
      <c r="A2856" t="s">
        <v>586</v>
      </c>
      <c r="B2856" s="1">
        <f>+WEEKNUM(_2023[[#This Row],[DATA]],21)</f>
        <v>29</v>
      </c>
      <c r="C2856" s="1">
        <v>22</v>
      </c>
      <c r="D2856" t="s">
        <v>6</v>
      </c>
      <c r="E2856">
        <v>1088.07</v>
      </c>
      <c r="F2856">
        <v>0</v>
      </c>
      <c r="G2856" s="3">
        <f>INT((MONTH(C2856)-1)/3)+1</f>
        <v>1</v>
      </c>
    </row>
    <row r="2857" spans="1:7" x14ac:dyDescent="0.25">
      <c r="A2857" t="s">
        <v>586</v>
      </c>
      <c r="B2857" s="1">
        <f>+WEEKNUM(_2023[[#This Row],[DATA]],21)</f>
        <v>29</v>
      </c>
      <c r="C2857" s="1">
        <v>26</v>
      </c>
      <c r="D2857" t="s">
        <v>14</v>
      </c>
      <c r="E2857">
        <v>3071.32</v>
      </c>
      <c r="F2857">
        <v>0</v>
      </c>
      <c r="G2857" s="3">
        <f>INT((MONTH(C2857)-1)/3)+1</f>
        <v>1</v>
      </c>
    </row>
    <row r="2858" spans="1:7" x14ac:dyDescent="0.25">
      <c r="A2858" t="s">
        <v>586</v>
      </c>
      <c r="B2858" s="1">
        <f>+WEEKNUM(_2023[[#This Row],[DATA]],21)</f>
        <v>29</v>
      </c>
      <c r="C2858" s="1">
        <v>21</v>
      </c>
      <c r="D2858" t="s">
        <v>8</v>
      </c>
      <c r="E2858">
        <v>3396.59</v>
      </c>
      <c r="F2858">
        <v>0</v>
      </c>
      <c r="G2858" s="3">
        <f>INT((MONTH(C2858)-1)/3)+1</f>
        <v>1</v>
      </c>
    </row>
    <row r="2859" spans="1:7" x14ac:dyDescent="0.25">
      <c r="A2859" t="s">
        <v>586</v>
      </c>
      <c r="B2859" s="1">
        <f>+WEEKNUM(_2023[[#This Row],[DATA]],21)</f>
        <v>29</v>
      </c>
      <c r="C2859" s="1">
        <v>18</v>
      </c>
      <c r="D2859" t="s">
        <v>13</v>
      </c>
      <c r="E2859">
        <v>1797.18</v>
      </c>
      <c r="F2859">
        <v>0</v>
      </c>
      <c r="G2859" s="3">
        <f>INT((MONTH(C2859)-1)/3)+1</f>
        <v>1</v>
      </c>
    </row>
    <row r="2860" spans="1:7" x14ac:dyDescent="0.25">
      <c r="A2860" t="s">
        <v>586</v>
      </c>
      <c r="B2860" s="1">
        <f>+WEEKNUM(_2023[[#This Row],[DATA]],21)</f>
        <v>29</v>
      </c>
      <c r="C2860" s="1">
        <v>17</v>
      </c>
      <c r="D2860" t="s">
        <v>22</v>
      </c>
      <c r="E2860">
        <v>3209.01</v>
      </c>
      <c r="F2860">
        <v>0</v>
      </c>
      <c r="G2860" s="3">
        <f>INT((MONTH(C2860)-1)/3)+1</f>
        <v>1</v>
      </c>
    </row>
    <row r="2861" spans="1:7" x14ac:dyDescent="0.25">
      <c r="A2861" t="s">
        <v>586</v>
      </c>
      <c r="B2861" s="1">
        <f>+WEEKNUM(_2023[[#This Row],[DATA]],21)</f>
        <v>29</v>
      </c>
      <c r="C2861" s="1">
        <v>27</v>
      </c>
      <c r="D2861" t="s">
        <v>12</v>
      </c>
      <c r="E2861">
        <v>2151.65</v>
      </c>
      <c r="F2861">
        <v>0</v>
      </c>
      <c r="G2861" s="3">
        <f>INT((MONTH(C2861)-1)/3)+1</f>
        <v>1</v>
      </c>
    </row>
    <row r="2862" spans="1:7" x14ac:dyDescent="0.25">
      <c r="A2862" t="s">
        <v>586</v>
      </c>
      <c r="B2862" s="1">
        <f>+WEEKNUM(_2023[[#This Row],[DATA]],21)</f>
        <v>29</v>
      </c>
      <c r="C2862" s="1">
        <v>19</v>
      </c>
      <c r="D2862" t="s">
        <v>4</v>
      </c>
      <c r="E2862">
        <v>1252.4100000000001</v>
      </c>
      <c r="F2862">
        <v>0</v>
      </c>
      <c r="G2862" s="3">
        <f>INT((MONTH(C2862)-1)/3)+1</f>
        <v>1</v>
      </c>
    </row>
    <row r="2863" spans="1:7" x14ac:dyDescent="0.25">
      <c r="A2863" t="s">
        <v>586</v>
      </c>
      <c r="B2863" s="1">
        <f>+WEEKNUM(_2023[[#This Row],[DATA]],21)</f>
        <v>29</v>
      </c>
      <c r="C2863" s="1">
        <v>27</v>
      </c>
      <c r="D2863" t="s">
        <v>10</v>
      </c>
      <c r="E2863">
        <v>1889.28</v>
      </c>
      <c r="F2863">
        <v>0</v>
      </c>
      <c r="G2863" s="3">
        <f>INT((MONTH(C2863)-1)/3)+1</f>
        <v>1</v>
      </c>
    </row>
    <row r="2864" spans="1:7" x14ac:dyDescent="0.25">
      <c r="A2864" t="s">
        <v>586</v>
      </c>
      <c r="B2864" s="1">
        <f>+WEEKNUM(_2023[[#This Row],[DATA]],21)</f>
        <v>29</v>
      </c>
      <c r="C2864" s="1">
        <v>23</v>
      </c>
      <c r="D2864" t="s">
        <v>21</v>
      </c>
      <c r="E2864">
        <v>1325.44</v>
      </c>
      <c r="F2864">
        <v>0</v>
      </c>
      <c r="G2864" s="3">
        <f>INT((MONTH(C2864)-1)/3)+1</f>
        <v>1</v>
      </c>
    </row>
    <row r="2865" spans="1:7" x14ac:dyDescent="0.25">
      <c r="A2865" t="s">
        <v>586</v>
      </c>
      <c r="B2865" s="1">
        <f>+WEEKNUM(_2023[[#This Row],[DATA]],21)</f>
        <v>29</v>
      </c>
      <c r="C2865" s="1">
        <v>29</v>
      </c>
      <c r="D2865" t="s">
        <v>3</v>
      </c>
      <c r="E2865">
        <v>2281.0700000000002</v>
      </c>
      <c r="F2865">
        <v>0</v>
      </c>
      <c r="G2865" s="3">
        <f>INT((MONTH(C2865)-1)/3)+1</f>
        <v>1</v>
      </c>
    </row>
    <row r="2866" spans="1:7" x14ac:dyDescent="0.25">
      <c r="A2866" t="s">
        <v>586</v>
      </c>
      <c r="B2866" s="1">
        <f>+WEEKNUM(_2023[[#This Row],[DATA]],21)</f>
        <v>29</v>
      </c>
      <c r="C2866" s="1">
        <v>30</v>
      </c>
      <c r="D2866" t="s">
        <v>7</v>
      </c>
      <c r="E2866">
        <v>1730.84</v>
      </c>
      <c r="F2866">
        <v>0</v>
      </c>
      <c r="G2866" s="3">
        <f>INT((MONTH(C2866)-1)/3)+1</f>
        <v>1</v>
      </c>
    </row>
    <row r="2867" spans="1:7" x14ac:dyDescent="0.25">
      <c r="A2867" t="s">
        <v>586</v>
      </c>
      <c r="B2867" s="1">
        <f>+WEEKNUM(_2023[[#This Row],[DATA]],21)</f>
        <v>29</v>
      </c>
      <c r="C2867" s="1">
        <v>25</v>
      </c>
      <c r="D2867" t="s">
        <v>9</v>
      </c>
      <c r="E2867">
        <v>2299.61</v>
      </c>
      <c r="F2867">
        <v>0</v>
      </c>
      <c r="G2867" s="3">
        <f>INT((MONTH(C2867)-1)/3)+1</f>
        <v>1</v>
      </c>
    </row>
    <row r="2868" spans="1:7" x14ac:dyDescent="0.25">
      <c r="A2868" t="s">
        <v>587</v>
      </c>
      <c r="B2868" s="1">
        <f>+WEEKNUM(_2023[[#This Row],[DATA]],21)</f>
        <v>29</v>
      </c>
      <c r="C2868" s="4">
        <v>20</v>
      </c>
      <c r="D2868" t="s">
        <v>5</v>
      </c>
      <c r="E2868">
        <v>1497.03</v>
      </c>
      <c r="F2868">
        <v>0</v>
      </c>
      <c r="G2868" s="3">
        <f>INT((MONTH(C2868)-1)/3)+1</f>
        <v>1</v>
      </c>
    </row>
    <row r="2869" spans="1:7" x14ac:dyDescent="0.25">
      <c r="A2869" t="s">
        <v>587</v>
      </c>
      <c r="B2869" s="1">
        <f>+WEEKNUM(_2023[[#This Row],[DATA]],21)</f>
        <v>29</v>
      </c>
      <c r="C2869" s="1">
        <v>24</v>
      </c>
      <c r="D2869" t="s">
        <v>11</v>
      </c>
      <c r="E2869">
        <v>1468.69</v>
      </c>
      <c r="F2869">
        <v>0</v>
      </c>
      <c r="G2869" s="3">
        <f>INT((MONTH(C2869)-1)/3)+1</f>
        <v>1</v>
      </c>
    </row>
    <row r="2870" spans="1:7" x14ac:dyDescent="0.25">
      <c r="A2870" t="s">
        <v>587</v>
      </c>
      <c r="B2870" s="1">
        <f>+WEEKNUM(_2023[[#This Row],[DATA]],21)</f>
        <v>29</v>
      </c>
      <c r="C2870" s="1">
        <v>22</v>
      </c>
      <c r="D2870" t="s">
        <v>6</v>
      </c>
      <c r="E2870">
        <v>1515.44</v>
      </c>
      <c r="F2870">
        <v>0</v>
      </c>
      <c r="G2870" s="3">
        <f>INT((MONTH(C2870)-1)/3)+1</f>
        <v>1</v>
      </c>
    </row>
    <row r="2871" spans="1:7" x14ac:dyDescent="0.25">
      <c r="A2871" t="s">
        <v>587</v>
      </c>
      <c r="B2871" s="1">
        <f>+WEEKNUM(_2023[[#This Row],[DATA]],21)</f>
        <v>29</v>
      </c>
      <c r="C2871" s="1">
        <v>26</v>
      </c>
      <c r="D2871" t="s">
        <v>14</v>
      </c>
      <c r="E2871">
        <v>3171.46</v>
      </c>
      <c r="F2871">
        <v>0</v>
      </c>
      <c r="G2871" s="3">
        <f>INT((MONTH(C2871)-1)/3)+1</f>
        <v>1</v>
      </c>
    </row>
    <row r="2872" spans="1:7" x14ac:dyDescent="0.25">
      <c r="A2872" t="s">
        <v>587</v>
      </c>
      <c r="B2872" s="1">
        <f>+WEEKNUM(_2023[[#This Row],[DATA]],21)</f>
        <v>29</v>
      </c>
      <c r="C2872" s="1">
        <v>21</v>
      </c>
      <c r="D2872" t="s">
        <v>8</v>
      </c>
      <c r="E2872">
        <v>2789.7</v>
      </c>
      <c r="F2872">
        <v>0</v>
      </c>
      <c r="G2872" s="3">
        <f>INT((MONTH(C2872)-1)/3)+1</f>
        <v>1</v>
      </c>
    </row>
    <row r="2873" spans="1:7" x14ac:dyDescent="0.25">
      <c r="A2873" t="s">
        <v>587</v>
      </c>
      <c r="B2873" s="1">
        <f>+WEEKNUM(_2023[[#This Row],[DATA]],21)</f>
        <v>29</v>
      </c>
      <c r="C2873" s="1">
        <v>18</v>
      </c>
      <c r="D2873" t="s">
        <v>13</v>
      </c>
      <c r="E2873">
        <v>1740.96</v>
      </c>
      <c r="F2873">
        <v>0</v>
      </c>
      <c r="G2873" s="3">
        <f>INT((MONTH(C2873)-1)/3)+1</f>
        <v>1</v>
      </c>
    </row>
    <row r="2874" spans="1:7" x14ac:dyDescent="0.25">
      <c r="A2874" t="s">
        <v>587</v>
      </c>
      <c r="B2874" s="1">
        <f>+WEEKNUM(_2023[[#This Row],[DATA]],21)</f>
        <v>29</v>
      </c>
      <c r="C2874" s="1">
        <v>17</v>
      </c>
      <c r="D2874" t="s">
        <v>22</v>
      </c>
      <c r="E2874">
        <v>2973.92</v>
      </c>
      <c r="F2874">
        <v>0</v>
      </c>
      <c r="G2874" s="3">
        <f>INT((MONTH(C2874)-1)/3)+1</f>
        <v>1</v>
      </c>
    </row>
    <row r="2875" spans="1:7" x14ac:dyDescent="0.25">
      <c r="A2875" t="s">
        <v>587</v>
      </c>
      <c r="B2875" s="1">
        <f>+WEEKNUM(_2023[[#This Row],[DATA]],21)</f>
        <v>29</v>
      </c>
      <c r="C2875" s="1">
        <v>27</v>
      </c>
      <c r="D2875" t="s">
        <v>12</v>
      </c>
      <c r="E2875">
        <v>1728.54</v>
      </c>
      <c r="F2875">
        <v>0</v>
      </c>
      <c r="G2875" s="3">
        <f>INT((MONTH(C2875)-1)/3)+1</f>
        <v>1</v>
      </c>
    </row>
    <row r="2876" spans="1:7" x14ac:dyDescent="0.25">
      <c r="A2876" t="s">
        <v>587</v>
      </c>
      <c r="B2876" s="1">
        <f>+WEEKNUM(_2023[[#This Row],[DATA]],21)</f>
        <v>29</v>
      </c>
      <c r="C2876" s="1">
        <v>19</v>
      </c>
      <c r="D2876" t="s">
        <v>4</v>
      </c>
      <c r="E2876">
        <v>1355.79</v>
      </c>
      <c r="F2876">
        <v>0</v>
      </c>
      <c r="G2876" s="3">
        <f>INT((MONTH(C2876)-1)/3)+1</f>
        <v>1</v>
      </c>
    </row>
    <row r="2877" spans="1:7" x14ac:dyDescent="0.25">
      <c r="A2877" t="s">
        <v>587</v>
      </c>
      <c r="B2877" s="1">
        <f>+WEEKNUM(_2023[[#This Row],[DATA]],21)</f>
        <v>29</v>
      </c>
      <c r="C2877" s="1">
        <v>27</v>
      </c>
      <c r="D2877" t="s">
        <v>10</v>
      </c>
      <c r="E2877">
        <v>2611.7199999999998</v>
      </c>
      <c r="F2877">
        <v>0</v>
      </c>
      <c r="G2877" s="3">
        <f>INT((MONTH(C2877)-1)/3)+1</f>
        <v>1</v>
      </c>
    </row>
    <row r="2878" spans="1:7" x14ac:dyDescent="0.25">
      <c r="A2878" t="s">
        <v>587</v>
      </c>
      <c r="B2878" s="1">
        <f>+WEEKNUM(_2023[[#This Row],[DATA]],21)</f>
        <v>29</v>
      </c>
      <c r="C2878" s="1">
        <v>23</v>
      </c>
      <c r="D2878" t="s">
        <v>21</v>
      </c>
      <c r="E2878">
        <v>2575.1</v>
      </c>
      <c r="F2878">
        <v>0</v>
      </c>
      <c r="G2878" s="3">
        <f>INT((MONTH(C2878)-1)/3)+1</f>
        <v>1</v>
      </c>
    </row>
    <row r="2879" spans="1:7" x14ac:dyDescent="0.25">
      <c r="A2879" t="s">
        <v>587</v>
      </c>
      <c r="B2879" s="1">
        <f>+WEEKNUM(_2023[[#This Row],[DATA]],21)</f>
        <v>29</v>
      </c>
      <c r="C2879" s="1">
        <v>29</v>
      </c>
      <c r="D2879" t="s">
        <v>3</v>
      </c>
      <c r="E2879">
        <v>1968.96</v>
      </c>
      <c r="F2879">
        <v>0</v>
      </c>
      <c r="G2879" s="3">
        <f>INT((MONTH(C2879)-1)/3)+1</f>
        <v>1</v>
      </c>
    </row>
    <row r="2880" spans="1:7" x14ac:dyDescent="0.25">
      <c r="A2880" t="s">
        <v>587</v>
      </c>
      <c r="B2880" s="1">
        <f>+WEEKNUM(_2023[[#This Row],[DATA]],21)</f>
        <v>29</v>
      </c>
      <c r="C2880" s="1">
        <v>30</v>
      </c>
      <c r="D2880" t="s">
        <v>7</v>
      </c>
      <c r="E2880">
        <v>2074.5300000000002</v>
      </c>
      <c r="F2880">
        <v>0</v>
      </c>
      <c r="G2880" s="3">
        <f>INT((MONTH(C2880)-1)/3)+1</f>
        <v>1</v>
      </c>
    </row>
    <row r="2881" spans="1:7" x14ac:dyDescent="0.25">
      <c r="A2881" t="s">
        <v>587</v>
      </c>
      <c r="B2881" s="1">
        <f>+WEEKNUM(_2023[[#This Row],[DATA]],21)</f>
        <v>29</v>
      </c>
      <c r="C2881" s="1">
        <v>25</v>
      </c>
      <c r="D2881" t="s">
        <v>9</v>
      </c>
      <c r="E2881">
        <v>1850.82</v>
      </c>
      <c r="F2881">
        <v>0</v>
      </c>
      <c r="G2881" s="3">
        <f>INT((MONTH(C2881)-1)/3)+1</f>
        <v>1</v>
      </c>
    </row>
    <row r="2882" spans="1:7" x14ac:dyDescent="0.25">
      <c r="A2882" t="s">
        <v>588</v>
      </c>
      <c r="B2882" s="1">
        <f>+WEEKNUM(_2023[[#This Row],[DATA]],21)</f>
        <v>29</v>
      </c>
      <c r="C2882" s="4">
        <v>20</v>
      </c>
      <c r="D2882" t="s">
        <v>5</v>
      </c>
      <c r="E2882">
        <v>1471.06</v>
      </c>
      <c r="F2882">
        <v>0</v>
      </c>
      <c r="G2882" s="3">
        <f>INT((MONTH(C2882)-1)/3)+1</f>
        <v>1</v>
      </c>
    </row>
    <row r="2883" spans="1:7" x14ac:dyDescent="0.25">
      <c r="A2883" t="s">
        <v>588</v>
      </c>
      <c r="B2883" s="1">
        <f>+WEEKNUM(_2023[[#This Row],[DATA]],21)</f>
        <v>29</v>
      </c>
      <c r="C2883" s="1">
        <v>24</v>
      </c>
      <c r="D2883" t="s">
        <v>11</v>
      </c>
      <c r="E2883">
        <v>2012.57</v>
      </c>
      <c r="F2883">
        <v>0</v>
      </c>
      <c r="G2883" s="3">
        <f>INT((MONTH(C2883)-1)/3)+1</f>
        <v>1</v>
      </c>
    </row>
    <row r="2884" spans="1:7" x14ac:dyDescent="0.25">
      <c r="A2884" t="s">
        <v>588</v>
      </c>
      <c r="B2884" s="1">
        <f>+WEEKNUM(_2023[[#This Row],[DATA]],21)</f>
        <v>29</v>
      </c>
      <c r="C2884" s="1">
        <v>22</v>
      </c>
      <c r="D2884" t="s">
        <v>6</v>
      </c>
      <c r="E2884">
        <v>2075.73</v>
      </c>
      <c r="F2884">
        <v>0</v>
      </c>
      <c r="G2884" s="3">
        <f>INT((MONTH(C2884)-1)/3)+1</f>
        <v>1</v>
      </c>
    </row>
    <row r="2885" spans="1:7" x14ac:dyDescent="0.25">
      <c r="A2885" t="s">
        <v>588</v>
      </c>
      <c r="B2885" s="1">
        <f>+WEEKNUM(_2023[[#This Row],[DATA]],21)</f>
        <v>29</v>
      </c>
      <c r="C2885" s="1">
        <v>26</v>
      </c>
      <c r="D2885" t="s">
        <v>14</v>
      </c>
      <c r="E2885">
        <v>3254.26</v>
      </c>
      <c r="F2885">
        <v>0</v>
      </c>
      <c r="G2885" s="3">
        <f>INT((MONTH(C2885)-1)/3)+1</f>
        <v>1</v>
      </c>
    </row>
    <row r="2886" spans="1:7" x14ac:dyDescent="0.25">
      <c r="A2886" t="s">
        <v>588</v>
      </c>
      <c r="B2886" s="1">
        <f>+WEEKNUM(_2023[[#This Row],[DATA]],21)</f>
        <v>29</v>
      </c>
      <c r="C2886" s="1">
        <v>21</v>
      </c>
      <c r="D2886" t="s">
        <v>8</v>
      </c>
      <c r="E2886">
        <v>2636.91</v>
      </c>
      <c r="F2886">
        <v>0</v>
      </c>
      <c r="G2886" s="3">
        <f>INT((MONTH(C2886)-1)/3)+1</f>
        <v>1</v>
      </c>
    </row>
    <row r="2887" spans="1:7" x14ac:dyDescent="0.25">
      <c r="A2887" t="s">
        <v>588</v>
      </c>
      <c r="B2887" s="1">
        <f>+WEEKNUM(_2023[[#This Row],[DATA]],21)</f>
        <v>29</v>
      </c>
      <c r="C2887" s="1">
        <v>18</v>
      </c>
      <c r="D2887" t="s">
        <v>13</v>
      </c>
      <c r="E2887">
        <v>2365.1799999999998</v>
      </c>
      <c r="F2887">
        <v>0</v>
      </c>
      <c r="G2887" s="3">
        <f>INT((MONTH(C2887)-1)/3)+1</f>
        <v>1</v>
      </c>
    </row>
    <row r="2888" spans="1:7" x14ac:dyDescent="0.25">
      <c r="A2888" t="s">
        <v>588</v>
      </c>
      <c r="B2888" s="1">
        <f>+WEEKNUM(_2023[[#This Row],[DATA]],21)</f>
        <v>29</v>
      </c>
      <c r="C2888" s="1">
        <v>17</v>
      </c>
      <c r="D2888" t="s">
        <v>22</v>
      </c>
      <c r="E2888">
        <v>2194.9699999999998</v>
      </c>
      <c r="F2888">
        <v>0</v>
      </c>
      <c r="G2888" s="3">
        <f>INT((MONTH(C2888)-1)/3)+1</f>
        <v>1</v>
      </c>
    </row>
    <row r="2889" spans="1:7" x14ac:dyDescent="0.25">
      <c r="A2889" t="s">
        <v>588</v>
      </c>
      <c r="B2889" s="1">
        <f>+WEEKNUM(_2023[[#This Row],[DATA]],21)</f>
        <v>29</v>
      </c>
      <c r="C2889" s="1">
        <v>27</v>
      </c>
      <c r="D2889" t="s">
        <v>12</v>
      </c>
      <c r="E2889">
        <v>2481.7800000000002</v>
      </c>
      <c r="F2889">
        <v>0</v>
      </c>
      <c r="G2889" s="3">
        <f>INT((MONTH(C2889)-1)/3)+1</f>
        <v>1</v>
      </c>
    </row>
    <row r="2890" spans="1:7" x14ac:dyDescent="0.25">
      <c r="A2890" t="s">
        <v>588</v>
      </c>
      <c r="B2890" s="1">
        <f>+WEEKNUM(_2023[[#This Row],[DATA]],21)</f>
        <v>29</v>
      </c>
      <c r="C2890" s="1">
        <v>19</v>
      </c>
      <c r="D2890" t="s">
        <v>4</v>
      </c>
      <c r="E2890">
        <v>1928.06</v>
      </c>
      <c r="F2890">
        <v>0</v>
      </c>
      <c r="G2890" s="3">
        <f>INT((MONTH(C2890)-1)/3)+1</f>
        <v>1</v>
      </c>
    </row>
    <row r="2891" spans="1:7" x14ac:dyDescent="0.25">
      <c r="A2891" t="s">
        <v>588</v>
      </c>
      <c r="B2891" s="1">
        <f>+WEEKNUM(_2023[[#This Row],[DATA]],21)</f>
        <v>29</v>
      </c>
      <c r="C2891" s="1">
        <v>27</v>
      </c>
      <c r="D2891" t="s">
        <v>10</v>
      </c>
      <c r="E2891">
        <v>2111.27</v>
      </c>
      <c r="F2891">
        <v>0</v>
      </c>
      <c r="G2891" s="3">
        <f>INT((MONTH(C2891)-1)/3)+1</f>
        <v>1</v>
      </c>
    </row>
    <row r="2892" spans="1:7" x14ac:dyDescent="0.25">
      <c r="A2892" t="s">
        <v>588</v>
      </c>
      <c r="B2892" s="1">
        <f>+WEEKNUM(_2023[[#This Row],[DATA]],21)</f>
        <v>29</v>
      </c>
      <c r="C2892" s="1">
        <v>23</v>
      </c>
      <c r="D2892" t="s">
        <v>21</v>
      </c>
      <c r="E2892">
        <v>1865.11</v>
      </c>
      <c r="F2892">
        <v>0</v>
      </c>
      <c r="G2892" s="3">
        <f>INT((MONTH(C2892)-1)/3)+1</f>
        <v>1</v>
      </c>
    </row>
    <row r="2893" spans="1:7" x14ac:dyDescent="0.25">
      <c r="A2893" t="s">
        <v>588</v>
      </c>
      <c r="B2893" s="1">
        <f>+WEEKNUM(_2023[[#This Row],[DATA]],21)</f>
        <v>29</v>
      </c>
      <c r="C2893" s="1">
        <v>29</v>
      </c>
      <c r="D2893" t="s">
        <v>3</v>
      </c>
      <c r="E2893">
        <v>2017.12</v>
      </c>
      <c r="F2893">
        <v>0</v>
      </c>
      <c r="G2893" s="3">
        <f>INT((MONTH(C2893)-1)/3)+1</f>
        <v>1</v>
      </c>
    </row>
    <row r="2894" spans="1:7" x14ac:dyDescent="0.25">
      <c r="A2894" t="s">
        <v>588</v>
      </c>
      <c r="B2894" s="1">
        <f>+WEEKNUM(_2023[[#This Row],[DATA]],21)</f>
        <v>29</v>
      </c>
      <c r="C2894" s="1">
        <v>30</v>
      </c>
      <c r="D2894" t="s">
        <v>7</v>
      </c>
      <c r="E2894">
        <v>2144.06</v>
      </c>
      <c r="F2894">
        <v>0</v>
      </c>
      <c r="G2894" s="3">
        <f>INT((MONTH(C2894)-1)/3)+1</f>
        <v>1</v>
      </c>
    </row>
    <row r="2895" spans="1:7" x14ac:dyDescent="0.25">
      <c r="A2895" t="s">
        <v>588</v>
      </c>
      <c r="B2895" s="1">
        <f>+WEEKNUM(_2023[[#This Row],[DATA]],21)</f>
        <v>29</v>
      </c>
      <c r="C2895" s="1">
        <v>25</v>
      </c>
      <c r="D2895" t="s">
        <v>9</v>
      </c>
      <c r="E2895">
        <v>2585.9699999999998</v>
      </c>
      <c r="F2895">
        <v>0</v>
      </c>
      <c r="G2895" s="3">
        <f>INT((MONTH(C2895)-1)/3)+1</f>
        <v>1</v>
      </c>
    </row>
    <row r="2896" spans="1:7" x14ac:dyDescent="0.25">
      <c r="A2896" t="s">
        <v>589</v>
      </c>
      <c r="B2896" s="1">
        <f>+WEEKNUM(_2023[[#This Row],[DATA]],21)</f>
        <v>29</v>
      </c>
      <c r="C2896" s="4">
        <v>20</v>
      </c>
      <c r="D2896" t="s">
        <v>5</v>
      </c>
      <c r="E2896">
        <v>2167.38</v>
      </c>
      <c r="F2896">
        <v>0</v>
      </c>
      <c r="G2896" s="3">
        <f>INT((MONTH(C2896)-1)/3)+1</f>
        <v>1</v>
      </c>
    </row>
    <row r="2897" spans="1:7" x14ac:dyDescent="0.25">
      <c r="A2897" t="s">
        <v>589</v>
      </c>
      <c r="B2897" s="1">
        <f>+WEEKNUM(_2023[[#This Row],[DATA]],21)</f>
        <v>29</v>
      </c>
      <c r="C2897" s="1">
        <v>24</v>
      </c>
      <c r="D2897" t="s">
        <v>11</v>
      </c>
      <c r="E2897">
        <v>1994.54</v>
      </c>
      <c r="F2897">
        <v>0</v>
      </c>
      <c r="G2897" s="3">
        <f>INT((MONTH(C2897)-1)/3)+1</f>
        <v>1</v>
      </c>
    </row>
    <row r="2898" spans="1:7" x14ac:dyDescent="0.25">
      <c r="A2898" t="s">
        <v>589</v>
      </c>
      <c r="B2898" s="1">
        <f>+WEEKNUM(_2023[[#This Row],[DATA]],21)</f>
        <v>29</v>
      </c>
      <c r="C2898" s="1">
        <v>22</v>
      </c>
      <c r="D2898" t="s">
        <v>6</v>
      </c>
      <c r="E2898">
        <v>1648.95</v>
      </c>
      <c r="F2898">
        <v>0</v>
      </c>
      <c r="G2898" s="3">
        <f>INT((MONTH(C2898)-1)/3)+1</f>
        <v>1</v>
      </c>
    </row>
    <row r="2899" spans="1:7" x14ac:dyDescent="0.25">
      <c r="A2899" t="s">
        <v>589</v>
      </c>
      <c r="B2899" s="1">
        <f>+WEEKNUM(_2023[[#This Row],[DATA]],21)</f>
        <v>29</v>
      </c>
      <c r="C2899" s="1">
        <v>26</v>
      </c>
      <c r="D2899" t="s">
        <v>14</v>
      </c>
      <c r="E2899">
        <v>4542.97</v>
      </c>
      <c r="F2899">
        <v>0</v>
      </c>
      <c r="G2899" s="3">
        <f>INT((MONTH(C2899)-1)/3)+1</f>
        <v>1</v>
      </c>
    </row>
    <row r="2900" spans="1:7" x14ac:dyDescent="0.25">
      <c r="A2900" t="s">
        <v>589</v>
      </c>
      <c r="B2900" s="1">
        <f>+WEEKNUM(_2023[[#This Row],[DATA]],21)</f>
        <v>29</v>
      </c>
      <c r="C2900" s="1">
        <v>21</v>
      </c>
      <c r="D2900" t="s">
        <v>8</v>
      </c>
      <c r="E2900">
        <v>4687.71</v>
      </c>
      <c r="F2900">
        <v>0</v>
      </c>
      <c r="G2900" s="3">
        <f>INT((MONTH(C2900)-1)/3)+1</f>
        <v>1</v>
      </c>
    </row>
    <row r="2901" spans="1:7" x14ac:dyDescent="0.25">
      <c r="A2901" t="s">
        <v>589</v>
      </c>
      <c r="B2901" s="1">
        <f>+WEEKNUM(_2023[[#This Row],[DATA]],21)</f>
        <v>29</v>
      </c>
      <c r="C2901" s="1">
        <v>18</v>
      </c>
      <c r="D2901" t="s">
        <v>13</v>
      </c>
      <c r="E2901">
        <v>1475.93</v>
      </c>
      <c r="F2901">
        <v>0</v>
      </c>
      <c r="G2901" s="3">
        <f>INT((MONTH(C2901)-1)/3)+1</f>
        <v>1</v>
      </c>
    </row>
    <row r="2902" spans="1:7" x14ac:dyDescent="0.25">
      <c r="A2902" t="s">
        <v>589</v>
      </c>
      <c r="B2902" s="1">
        <f>+WEEKNUM(_2023[[#This Row],[DATA]],21)</f>
        <v>29</v>
      </c>
      <c r="C2902" s="1">
        <v>17</v>
      </c>
      <c r="D2902" t="s">
        <v>22</v>
      </c>
      <c r="E2902">
        <v>3090.62</v>
      </c>
      <c r="F2902">
        <v>0</v>
      </c>
      <c r="G2902" s="3">
        <f>INT((MONTH(C2902)-1)/3)+1</f>
        <v>1</v>
      </c>
    </row>
    <row r="2903" spans="1:7" x14ac:dyDescent="0.25">
      <c r="A2903" t="s">
        <v>589</v>
      </c>
      <c r="B2903" s="1">
        <f>+WEEKNUM(_2023[[#This Row],[DATA]],21)</f>
        <v>29</v>
      </c>
      <c r="C2903" s="1">
        <v>27</v>
      </c>
      <c r="D2903" t="s">
        <v>12</v>
      </c>
      <c r="E2903">
        <v>2012.84</v>
      </c>
      <c r="F2903">
        <v>0</v>
      </c>
      <c r="G2903" s="3">
        <f>INT((MONTH(C2903)-1)/3)+1</f>
        <v>1</v>
      </c>
    </row>
    <row r="2904" spans="1:7" x14ac:dyDescent="0.25">
      <c r="A2904" t="s">
        <v>589</v>
      </c>
      <c r="B2904" s="1">
        <f>+WEEKNUM(_2023[[#This Row],[DATA]],21)</f>
        <v>29</v>
      </c>
      <c r="C2904" s="1">
        <v>19</v>
      </c>
      <c r="D2904" t="s">
        <v>4</v>
      </c>
      <c r="E2904">
        <v>2361.19</v>
      </c>
      <c r="F2904">
        <v>0</v>
      </c>
      <c r="G2904" s="3">
        <f>INT((MONTH(C2904)-1)/3)+1</f>
        <v>1</v>
      </c>
    </row>
    <row r="2905" spans="1:7" x14ac:dyDescent="0.25">
      <c r="A2905" t="s">
        <v>589</v>
      </c>
      <c r="B2905" s="1">
        <f>+WEEKNUM(_2023[[#This Row],[DATA]],21)</f>
        <v>29</v>
      </c>
      <c r="C2905" s="1">
        <v>27</v>
      </c>
      <c r="D2905" t="s">
        <v>10</v>
      </c>
      <c r="E2905">
        <v>2570.7800000000002</v>
      </c>
      <c r="F2905">
        <v>0</v>
      </c>
      <c r="G2905" s="3">
        <f>INT((MONTH(C2905)-1)/3)+1</f>
        <v>1</v>
      </c>
    </row>
    <row r="2906" spans="1:7" x14ac:dyDescent="0.25">
      <c r="A2906" t="s">
        <v>589</v>
      </c>
      <c r="B2906" s="1">
        <f>+WEEKNUM(_2023[[#This Row],[DATA]],21)</f>
        <v>29</v>
      </c>
      <c r="C2906" s="1">
        <v>23</v>
      </c>
      <c r="D2906" t="s">
        <v>21</v>
      </c>
      <c r="E2906">
        <v>4575.3999999999996</v>
      </c>
      <c r="F2906">
        <v>0</v>
      </c>
      <c r="G2906" s="3">
        <f>INT((MONTH(C2906)-1)/3)+1</f>
        <v>1</v>
      </c>
    </row>
    <row r="2907" spans="1:7" x14ac:dyDescent="0.25">
      <c r="A2907" t="s">
        <v>589</v>
      </c>
      <c r="B2907" s="1">
        <f>+WEEKNUM(_2023[[#This Row],[DATA]],21)</f>
        <v>29</v>
      </c>
      <c r="C2907" s="1">
        <v>29</v>
      </c>
      <c r="D2907" t="s">
        <v>3</v>
      </c>
      <c r="E2907">
        <v>3033.01</v>
      </c>
      <c r="F2907">
        <v>0</v>
      </c>
      <c r="G2907" s="3">
        <f>INT((MONTH(C2907)-1)/3)+1</f>
        <v>1</v>
      </c>
    </row>
    <row r="2908" spans="1:7" x14ac:dyDescent="0.25">
      <c r="A2908" t="s">
        <v>589</v>
      </c>
      <c r="B2908" s="1">
        <f>+WEEKNUM(_2023[[#This Row],[DATA]],21)</f>
        <v>29</v>
      </c>
      <c r="C2908" s="1">
        <v>30</v>
      </c>
      <c r="D2908" t="s">
        <v>7</v>
      </c>
      <c r="E2908">
        <v>2069.84</v>
      </c>
      <c r="F2908">
        <v>0</v>
      </c>
      <c r="G2908" s="3">
        <f>INT((MONTH(C2908)-1)/3)+1</f>
        <v>1</v>
      </c>
    </row>
    <row r="2909" spans="1:7" x14ac:dyDescent="0.25">
      <c r="A2909" t="s">
        <v>589</v>
      </c>
      <c r="B2909" s="1">
        <f>+WEEKNUM(_2023[[#This Row],[DATA]],21)</f>
        <v>29</v>
      </c>
      <c r="C2909" s="1">
        <v>25</v>
      </c>
      <c r="D2909" t="s">
        <v>9</v>
      </c>
      <c r="E2909">
        <v>3056.71</v>
      </c>
      <c r="F2909">
        <v>0</v>
      </c>
      <c r="G2909" s="3">
        <f>INT((MONTH(C2909)-1)/3)+1</f>
        <v>1</v>
      </c>
    </row>
    <row r="2910" spans="1:7" x14ac:dyDescent="0.25">
      <c r="A2910" t="s">
        <v>590</v>
      </c>
      <c r="B2910" s="1">
        <f>+WEEKNUM(_2023[[#This Row],[DATA]],21)</f>
        <v>29</v>
      </c>
      <c r="C2910" s="4">
        <v>20</v>
      </c>
      <c r="D2910" t="s">
        <v>5</v>
      </c>
      <c r="E2910">
        <v>2604.3000000000002</v>
      </c>
      <c r="F2910">
        <v>0</v>
      </c>
      <c r="G2910" s="3">
        <f>INT((MONTH(C2910)-1)/3)+1</f>
        <v>1</v>
      </c>
    </row>
    <row r="2911" spans="1:7" x14ac:dyDescent="0.25">
      <c r="A2911" t="s">
        <v>590</v>
      </c>
      <c r="B2911" s="1">
        <f>+WEEKNUM(_2023[[#This Row],[DATA]],21)</f>
        <v>29</v>
      </c>
      <c r="C2911" s="1">
        <v>24</v>
      </c>
      <c r="D2911" t="s">
        <v>11</v>
      </c>
      <c r="E2911">
        <v>1544</v>
      </c>
      <c r="F2911">
        <v>0</v>
      </c>
      <c r="G2911" s="3">
        <f>INT((MONTH(C2911)-1)/3)+1</f>
        <v>1</v>
      </c>
    </row>
    <row r="2912" spans="1:7" x14ac:dyDescent="0.25">
      <c r="A2912" t="s">
        <v>590</v>
      </c>
      <c r="B2912" s="1">
        <f>+WEEKNUM(_2023[[#This Row],[DATA]],21)</f>
        <v>29</v>
      </c>
      <c r="C2912" s="1">
        <v>22</v>
      </c>
      <c r="D2912" t="s">
        <v>6</v>
      </c>
      <c r="E2912">
        <v>1664.64</v>
      </c>
      <c r="F2912">
        <v>0</v>
      </c>
      <c r="G2912" s="3">
        <f>INT((MONTH(C2912)-1)/3)+1</f>
        <v>1</v>
      </c>
    </row>
    <row r="2913" spans="1:7" x14ac:dyDescent="0.25">
      <c r="A2913" t="s">
        <v>590</v>
      </c>
      <c r="B2913" s="1">
        <f>+WEEKNUM(_2023[[#This Row],[DATA]],21)</f>
        <v>29</v>
      </c>
      <c r="C2913" s="1">
        <v>26</v>
      </c>
      <c r="D2913" t="s">
        <v>14</v>
      </c>
      <c r="E2913">
        <v>3956.55</v>
      </c>
      <c r="F2913">
        <v>0</v>
      </c>
      <c r="G2913" s="3">
        <f>INT((MONTH(C2913)-1)/3)+1</f>
        <v>1</v>
      </c>
    </row>
    <row r="2914" spans="1:7" x14ac:dyDescent="0.25">
      <c r="A2914" t="s">
        <v>590</v>
      </c>
      <c r="B2914" s="1">
        <f>+WEEKNUM(_2023[[#This Row],[DATA]],21)</f>
        <v>29</v>
      </c>
      <c r="C2914" s="1">
        <v>21</v>
      </c>
      <c r="D2914" t="s">
        <v>8</v>
      </c>
      <c r="E2914">
        <v>3472.44</v>
      </c>
      <c r="F2914">
        <v>0</v>
      </c>
      <c r="G2914" s="3">
        <f>INT((MONTH(C2914)-1)/3)+1</f>
        <v>1</v>
      </c>
    </row>
    <row r="2915" spans="1:7" x14ac:dyDescent="0.25">
      <c r="A2915" t="s">
        <v>590</v>
      </c>
      <c r="B2915" s="1">
        <f>+WEEKNUM(_2023[[#This Row],[DATA]],21)</f>
        <v>29</v>
      </c>
      <c r="C2915" s="1">
        <v>18</v>
      </c>
      <c r="D2915" t="s">
        <v>13</v>
      </c>
      <c r="E2915">
        <v>2292.0100000000002</v>
      </c>
      <c r="F2915">
        <v>0</v>
      </c>
      <c r="G2915" s="3">
        <f>INT((MONTH(C2915)-1)/3)+1</f>
        <v>1</v>
      </c>
    </row>
    <row r="2916" spans="1:7" x14ac:dyDescent="0.25">
      <c r="A2916" t="s">
        <v>590</v>
      </c>
      <c r="B2916" s="1">
        <f>+WEEKNUM(_2023[[#This Row],[DATA]],21)</f>
        <v>29</v>
      </c>
      <c r="C2916" s="1">
        <v>17</v>
      </c>
      <c r="D2916" t="s">
        <v>22</v>
      </c>
      <c r="E2916">
        <v>3079.04</v>
      </c>
      <c r="F2916">
        <v>0</v>
      </c>
      <c r="G2916" s="3">
        <f>INT((MONTH(C2916)-1)/3)+1</f>
        <v>1</v>
      </c>
    </row>
    <row r="2917" spans="1:7" x14ac:dyDescent="0.25">
      <c r="A2917" t="s">
        <v>590</v>
      </c>
      <c r="B2917" s="1">
        <f>+WEEKNUM(_2023[[#This Row],[DATA]],21)</f>
        <v>29</v>
      </c>
      <c r="C2917" s="1">
        <v>27</v>
      </c>
      <c r="D2917" t="s">
        <v>12</v>
      </c>
      <c r="E2917">
        <v>3111.83</v>
      </c>
      <c r="F2917">
        <v>0</v>
      </c>
      <c r="G2917" s="3">
        <f>INT((MONTH(C2917)-1)/3)+1</f>
        <v>1</v>
      </c>
    </row>
    <row r="2918" spans="1:7" x14ac:dyDescent="0.25">
      <c r="A2918" t="s">
        <v>590</v>
      </c>
      <c r="B2918" s="1">
        <f>+WEEKNUM(_2023[[#This Row],[DATA]],21)</f>
        <v>29</v>
      </c>
      <c r="C2918" s="1">
        <v>27</v>
      </c>
      <c r="D2918" t="s">
        <v>10</v>
      </c>
      <c r="E2918">
        <v>1055.29</v>
      </c>
      <c r="F2918">
        <v>0</v>
      </c>
      <c r="G2918" s="3">
        <f>INT((MONTH(C2918)-1)/3)+1</f>
        <v>1</v>
      </c>
    </row>
    <row r="2919" spans="1:7" x14ac:dyDescent="0.25">
      <c r="A2919" t="s">
        <v>590</v>
      </c>
      <c r="B2919" s="1">
        <f>+WEEKNUM(_2023[[#This Row],[DATA]],21)</f>
        <v>29</v>
      </c>
      <c r="C2919" s="1">
        <v>23</v>
      </c>
      <c r="D2919" t="s">
        <v>21</v>
      </c>
      <c r="E2919">
        <v>4676</v>
      </c>
      <c r="F2919">
        <v>0</v>
      </c>
      <c r="G2919" s="3">
        <f>INT((MONTH(C2919)-1)/3)+1</f>
        <v>1</v>
      </c>
    </row>
    <row r="2920" spans="1:7" x14ac:dyDescent="0.25">
      <c r="A2920" t="s">
        <v>590</v>
      </c>
      <c r="B2920" s="1">
        <f>+WEEKNUM(_2023[[#This Row],[DATA]],21)</f>
        <v>29</v>
      </c>
      <c r="C2920" s="1">
        <v>29</v>
      </c>
      <c r="D2920" t="s">
        <v>3</v>
      </c>
      <c r="E2920">
        <v>1707.46</v>
      </c>
      <c r="F2920">
        <v>0</v>
      </c>
      <c r="G2920" s="3">
        <f>INT((MONTH(C2920)-1)/3)+1</f>
        <v>1</v>
      </c>
    </row>
    <row r="2921" spans="1:7" x14ac:dyDescent="0.25">
      <c r="A2921" t="s">
        <v>590</v>
      </c>
      <c r="B2921" s="1">
        <f>+WEEKNUM(_2023[[#This Row],[DATA]],21)</f>
        <v>29</v>
      </c>
      <c r="C2921" s="1">
        <v>30</v>
      </c>
      <c r="D2921" t="s">
        <v>7</v>
      </c>
      <c r="E2921">
        <v>2141.1999999999998</v>
      </c>
      <c r="F2921">
        <v>0</v>
      </c>
      <c r="G2921" s="3">
        <f>INT((MONTH(C2921)-1)/3)+1</f>
        <v>1</v>
      </c>
    </row>
    <row r="2922" spans="1:7" x14ac:dyDescent="0.25">
      <c r="A2922" t="s">
        <v>590</v>
      </c>
      <c r="B2922" s="1">
        <f>+WEEKNUM(_2023[[#This Row],[DATA]],21)</f>
        <v>29</v>
      </c>
      <c r="C2922" s="1">
        <v>25</v>
      </c>
      <c r="D2922" t="s">
        <v>9</v>
      </c>
      <c r="E2922">
        <v>1298.6400000000001</v>
      </c>
      <c r="F2922">
        <v>0</v>
      </c>
      <c r="G2922" s="3">
        <f>INT((MONTH(C2922)-1)/3)+1</f>
        <v>1</v>
      </c>
    </row>
    <row r="2923" spans="1:7" x14ac:dyDescent="0.25">
      <c r="A2923" t="s">
        <v>591</v>
      </c>
      <c r="B2923" s="1">
        <f>+WEEKNUM(_2023[[#This Row],[DATA]],21)</f>
        <v>30</v>
      </c>
      <c r="C2923" s="4">
        <v>20</v>
      </c>
      <c r="D2923" t="s">
        <v>5</v>
      </c>
      <c r="E2923">
        <v>1811.69</v>
      </c>
      <c r="F2923">
        <v>0</v>
      </c>
      <c r="G2923" s="3">
        <f>INT((MONTH(C2923)-1)/3)+1</f>
        <v>1</v>
      </c>
    </row>
    <row r="2924" spans="1:7" x14ac:dyDescent="0.25">
      <c r="A2924" t="s">
        <v>591</v>
      </c>
      <c r="B2924" s="1">
        <f>+WEEKNUM(_2023[[#This Row],[DATA]],21)</f>
        <v>30</v>
      </c>
      <c r="C2924" s="1">
        <v>24</v>
      </c>
      <c r="D2924" t="s">
        <v>11</v>
      </c>
      <c r="E2924">
        <v>1280.03</v>
      </c>
      <c r="F2924">
        <v>0</v>
      </c>
      <c r="G2924" s="3">
        <f>INT((MONTH(C2924)-1)/3)+1</f>
        <v>1</v>
      </c>
    </row>
    <row r="2925" spans="1:7" x14ac:dyDescent="0.25">
      <c r="A2925" t="s">
        <v>591</v>
      </c>
      <c r="B2925" s="1">
        <f>+WEEKNUM(_2023[[#This Row],[DATA]],21)</f>
        <v>30</v>
      </c>
      <c r="C2925" s="1">
        <v>22</v>
      </c>
      <c r="D2925" t="s">
        <v>6</v>
      </c>
      <c r="E2925">
        <v>1273.67</v>
      </c>
      <c r="F2925">
        <v>0</v>
      </c>
      <c r="G2925" s="3">
        <f>INT((MONTH(C2925)-1)/3)+1</f>
        <v>1</v>
      </c>
    </row>
    <row r="2926" spans="1:7" x14ac:dyDescent="0.25">
      <c r="A2926" t="s">
        <v>591</v>
      </c>
      <c r="B2926" s="1">
        <f>+WEEKNUM(_2023[[#This Row],[DATA]],21)</f>
        <v>30</v>
      </c>
      <c r="C2926" s="1">
        <v>26</v>
      </c>
      <c r="D2926" t="s">
        <v>14</v>
      </c>
      <c r="E2926">
        <v>2168.94</v>
      </c>
      <c r="F2926">
        <v>0</v>
      </c>
      <c r="G2926" s="3">
        <f>INT((MONTH(C2926)-1)/3)+1</f>
        <v>1</v>
      </c>
    </row>
    <row r="2927" spans="1:7" x14ac:dyDescent="0.25">
      <c r="A2927" t="s">
        <v>591</v>
      </c>
      <c r="B2927" s="1">
        <f>+WEEKNUM(_2023[[#This Row],[DATA]],21)</f>
        <v>30</v>
      </c>
      <c r="C2927" s="1">
        <v>21</v>
      </c>
      <c r="D2927" t="s">
        <v>8</v>
      </c>
      <c r="E2927">
        <v>4175.3100000000004</v>
      </c>
      <c r="F2927">
        <v>0</v>
      </c>
      <c r="G2927" s="3">
        <f>INT((MONTH(C2927)-1)/3)+1</f>
        <v>1</v>
      </c>
    </row>
    <row r="2928" spans="1:7" x14ac:dyDescent="0.25">
      <c r="A2928" t="s">
        <v>591</v>
      </c>
      <c r="B2928" s="1">
        <f>+WEEKNUM(_2023[[#This Row],[DATA]],21)</f>
        <v>30</v>
      </c>
      <c r="C2928" s="1">
        <v>18</v>
      </c>
      <c r="D2928" t="s">
        <v>13</v>
      </c>
      <c r="E2928">
        <v>2568.1999999999998</v>
      </c>
      <c r="F2928">
        <v>0</v>
      </c>
      <c r="G2928" s="3">
        <f>INT((MONTH(C2928)-1)/3)+1</f>
        <v>1</v>
      </c>
    </row>
    <row r="2929" spans="1:7" x14ac:dyDescent="0.25">
      <c r="A2929" t="s">
        <v>591</v>
      </c>
      <c r="B2929" s="1">
        <f>+WEEKNUM(_2023[[#This Row],[DATA]],21)</f>
        <v>30</v>
      </c>
      <c r="C2929" s="1">
        <v>17</v>
      </c>
      <c r="D2929" t="s">
        <v>22</v>
      </c>
      <c r="E2929">
        <v>1925.9</v>
      </c>
      <c r="F2929">
        <v>0</v>
      </c>
      <c r="G2929" s="3">
        <f>INT((MONTH(C2929)-1)/3)+1</f>
        <v>1</v>
      </c>
    </row>
    <row r="2930" spans="1:7" x14ac:dyDescent="0.25">
      <c r="A2930" t="s">
        <v>591</v>
      </c>
      <c r="B2930" s="1">
        <f>+WEEKNUM(_2023[[#This Row],[DATA]],21)</f>
        <v>30</v>
      </c>
      <c r="C2930" s="1">
        <v>27</v>
      </c>
      <c r="D2930" t="s">
        <v>12</v>
      </c>
      <c r="E2930">
        <v>2567.0500000000002</v>
      </c>
      <c r="F2930">
        <v>0</v>
      </c>
      <c r="G2930" s="3">
        <f>INT((MONTH(C2930)-1)/3)+1</f>
        <v>1</v>
      </c>
    </row>
    <row r="2931" spans="1:7" x14ac:dyDescent="0.25">
      <c r="A2931" t="s">
        <v>591</v>
      </c>
      <c r="B2931" s="1">
        <f>+WEEKNUM(_2023[[#This Row],[DATA]],21)</f>
        <v>30</v>
      </c>
      <c r="C2931" s="1">
        <v>19</v>
      </c>
      <c r="D2931" t="s">
        <v>4</v>
      </c>
      <c r="E2931">
        <v>1398.35</v>
      </c>
      <c r="F2931">
        <v>0</v>
      </c>
      <c r="G2931" s="3">
        <f>INT((MONTH(C2931)-1)/3)+1</f>
        <v>1</v>
      </c>
    </row>
    <row r="2932" spans="1:7" x14ac:dyDescent="0.25">
      <c r="A2932" t="s">
        <v>591</v>
      </c>
      <c r="B2932" s="1">
        <f>+WEEKNUM(_2023[[#This Row],[DATA]],21)</f>
        <v>30</v>
      </c>
      <c r="C2932" s="1">
        <v>27</v>
      </c>
      <c r="D2932" t="s">
        <v>10</v>
      </c>
      <c r="E2932">
        <v>2731.17</v>
      </c>
      <c r="F2932">
        <v>0</v>
      </c>
      <c r="G2932" s="3">
        <f>INT((MONTH(C2932)-1)/3)+1</f>
        <v>1</v>
      </c>
    </row>
    <row r="2933" spans="1:7" x14ac:dyDescent="0.25">
      <c r="A2933" t="s">
        <v>591</v>
      </c>
      <c r="B2933" s="1">
        <f>+WEEKNUM(_2023[[#This Row],[DATA]],21)</f>
        <v>30</v>
      </c>
      <c r="C2933" s="1">
        <v>23</v>
      </c>
      <c r="D2933" t="s">
        <v>21</v>
      </c>
      <c r="E2933">
        <v>1541.65</v>
      </c>
      <c r="F2933">
        <v>0</v>
      </c>
      <c r="G2933" s="3">
        <f>INT((MONTH(C2933)-1)/3)+1</f>
        <v>1</v>
      </c>
    </row>
    <row r="2934" spans="1:7" x14ac:dyDescent="0.25">
      <c r="A2934" t="s">
        <v>591</v>
      </c>
      <c r="B2934" s="1">
        <f>+WEEKNUM(_2023[[#This Row],[DATA]],21)</f>
        <v>30</v>
      </c>
      <c r="C2934" s="1">
        <v>29</v>
      </c>
      <c r="D2934" t="s">
        <v>3</v>
      </c>
      <c r="E2934">
        <v>2121.3000000000002</v>
      </c>
      <c r="F2934">
        <v>0</v>
      </c>
      <c r="G2934" s="3">
        <f>INT((MONTH(C2934)-1)/3)+1</f>
        <v>1</v>
      </c>
    </row>
    <row r="2935" spans="1:7" x14ac:dyDescent="0.25">
      <c r="A2935" t="s">
        <v>591</v>
      </c>
      <c r="B2935" s="1">
        <f>+WEEKNUM(_2023[[#This Row],[DATA]],21)</f>
        <v>30</v>
      </c>
      <c r="C2935" s="1">
        <v>30</v>
      </c>
      <c r="D2935" t="s">
        <v>7</v>
      </c>
      <c r="E2935">
        <v>1408.7</v>
      </c>
      <c r="F2935">
        <v>0</v>
      </c>
      <c r="G2935" s="3">
        <f>INT((MONTH(C2935)-1)/3)+1</f>
        <v>1</v>
      </c>
    </row>
    <row r="2936" spans="1:7" x14ac:dyDescent="0.25">
      <c r="A2936" t="s">
        <v>591</v>
      </c>
      <c r="B2936" s="1">
        <f>+WEEKNUM(_2023[[#This Row],[DATA]],21)</f>
        <v>30</v>
      </c>
      <c r="C2936" s="1">
        <v>25</v>
      </c>
      <c r="D2936" t="s">
        <v>9</v>
      </c>
      <c r="E2936">
        <v>2408.6999999999998</v>
      </c>
      <c r="F2936">
        <v>0</v>
      </c>
      <c r="G2936" s="3">
        <f>INT((MONTH(C2936)-1)/3)+1</f>
        <v>1</v>
      </c>
    </row>
    <row r="2937" spans="1:7" x14ac:dyDescent="0.25">
      <c r="A2937" t="s">
        <v>592</v>
      </c>
      <c r="B2937" s="1">
        <f>+WEEKNUM(_2023[[#This Row],[DATA]],21)</f>
        <v>30</v>
      </c>
      <c r="C2937" s="4">
        <v>20</v>
      </c>
      <c r="D2937" t="s">
        <v>5</v>
      </c>
      <c r="E2937">
        <v>1480.24</v>
      </c>
      <c r="F2937">
        <v>0</v>
      </c>
      <c r="G2937" s="3">
        <f>INT((MONTH(C2937)-1)/3)+1</f>
        <v>1</v>
      </c>
    </row>
    <row r="2938" spans="1:7" x14ac:dyDescent="0.25">
      <c r="A2938" t="s">
        <v>592</v>
      </c>
      <c r="B2938" s="1">
        <f>+WEEKNUM(_2023[[#This Row],[DATA]],21)</f>
        <v>30</v>
      </c>
      <c r="C2938" s="1">
        <v>24</v>
      </c>
      <c r="D2938" t="s">
        <v>11</v>
      </c>
      <c r="E2938">
        <v>2827.84</v>
      </c>
      <c r="F2938">
        <v>0</v>
      </c>
      <c r="G2938" s="3">
        <f>INT((MONTH(C2938)-1)/3)+1</f>
        <v>1</v>
      </c>
    </row>
    <row r="2939" spans="1:7" x14ac:dyDescent="0.25">
      <c r="A2939" t="s">
        <v>592</v>
      </c>
      <c r="B2939" s="1">
        <f>+WEEKNUM(_2023[[#This Row],[DATA]],21)</f>
        <v>30</v>
      </c>
      <c r="C2939" s="1">
        <v>22</v>
      </c>
      <c r="D2939" t="s">
        <v>6</v>
      </c>
      <c r="E2939">
        <v>1119.98</v>
      </c>
      <c r="F2939">
        <v>0</v>
      </c>
      <c r="G2939" s="3">
        <f>INT((MONTH(C2939)-1)/3)+1</f>
        <v>1</v>
      </c>
    </row>
    <row r="2940" spans="1:7" x14ac:dyDescent="0.25">
      <c r="A2940" t="s">
        <v>592</v>
      </c>
      <c r="B2940" s="1">
        <f>+WEEKNUM(_2023[[#This Row],[DATA]],21)</f>
        <v>30</v>
      </c>
      <c r="C2940" s="1">
        <v>26</v>
      </c>
      <c r="D2940" t="s">
        <v>14</v>
      </c>
      <c r="E2940">
        <v>2268.65</v>
      </c>
      <c r="F2940">
        <v>0</v>
      </c>
      <c r="G2940" s="3">
        <f>INT((MONTH(C2940)-1)/3)+1</f>
        <v>1</v>
      </c>
    </row>
    <row r="2941" spans="1:7" x14ac:dyDescent="0.25">
      <c r="A2941" t="s">
        <v>592</v>
      </c>
      <c r="B2941" s="1">
        <f>+WEEKNUM(_2023[[#This Row],[DATA]],21)</f>
        <v>30</v>
      </c>
      <c r="C2941" s="1">
        <v>21</v>
      </c>
      <c r="D2941" t="s">
        <v>8</v>
      </c>
      <c r="E2941">
        <v>2467.15</v>
      </c>
      <c r="F2941">
        <v>0</v>
      </c>
      <c r="G2941" s="3">
        <f>INT((MONTH(C2941)-1)/3)+1</f>
        <v>1</v>
      </c>
    </row>
    <row r="2942" spans="1:7" x14ac:dyDescent="0.25">
      <c r="A2942" t="s">
        <v>592</v>
      </c>
      <c r="B2942" s="1">
        <f>+WEEKNUM(_2023[[#This Row],[DATA]],21)</f>
        <v>30</v>
      </c>
      <c r="C2942" s="1">
        <v>18</v>
      </c>
      <c r="D2942" t="s">
        <v>13</v>
      </c>
      <c r="E2942">
        <v>1610.85</v>
      </c>
      <c r="F2942">
        <v>0</v>
      </c>
      <c r="G2942" s="3">
        <f>INT((MONTH(C2942)-1)/3)+1</f>
        <v>1</v>
      </c>
    </row>
    <row r="2943" spans="1:7" x14ac:dyDescent="0.25">
      <c r="A2943" t="s">
        <v>592</v>
      </c>
      <c r="B2943" s="1">
        <f>+WEEKNUM(_2023[[#This Row],[DATA]],21)</f>
        <v>30</v>
      </c>
      <c r="C2943" s="1">
        <v>17</v>
      </c>
      <c r="D2943" t="s">
        <v>22</v>
      </c>
      <c r="E2943">
        <v>2470.92</v>
      </c>
      <c r="F2943">
        <v>0</v>
      </c>
      <c r="G2943" s="3">
        <f>INT((MONTH(C2943)-1)/3)+1</f>
        <v>1</v>
      </c>
    </row>
    <row r="2944" spans="1:7" x14ac:dyDescent="0.25">
      <c r="A2944" t="s">
        <v>592</v>
      </c>
      <c r="B2944" s="1">
        <f>+WEEKNUM(_2023[[#This Row],[DATA]],21)</f>
        <v>30</v>
      </c>
      <c r="C2944" s="1">
        <v>27</v>
      </c>
      <c r="D2944" t="s">
        <v>12</v>
      </c>
      <c r="E2944">
        <v>2449.5100000000002</v>
      </c>
      <c r="F2944">
        <v>0</v>
      </c>
      <c r="G2944" s="3">
        <f>INT((MONTH(C2944)-1)/3)+1</f>
        <v>1</v>
      </c>
    </row>
    <row r="2945" spans="1:7" x14ac:dyDescent="0.25">
      <c r="A2945" t="s">
        <v>592</v>
      </c>
      <c r="B2945" s="1">
        <f>+WEEKNUM(_2023[[#This Row],[DATA]],21)</f>
        <v>30</v>
      </c>
      <c r="C2945" s="1">
        <v>19</v>
      </c>
      <c r="D2945" t="s">
        <v>4</v>
      </c>
      <c r="E2945">
        <v>1510.83</v>
      </c>
      <c r="F2945">
        <v>0</v>
      </c>
      <c r="G2945" s="3">
        <f>INT((MONTH(C2945)-1)/3)+1</f>
        <v>1</v>
      </c>
    </row>
    <row r="2946" spans="1:7" x14ac:dyDescent="0.25">
      <c r="A2946" t="s">
        <v>592</v>
      </c>
      <c r="B2946" s="1">
        <f>+WEEKNUM(_2023[[#This Row],[DATA]],21)</f>
        <v>30</v>
      </c>
      <c r="C2946" s="1">
        <v>27</v>
      </c>
      <c r="D2946" t="s">
        <v>10</v>
      </c>
      <c r="E2946">
        <v>2050.4699999999998</v>
      </c>
      <c r="F2946">
        <v>0</v>
      </c>
      <c r="G2946" s="3">
        <f>INT((MONTH(C2946)-1)/3)+1</f>
        <v>1</v>
      </c>
    </row>
    <row r="2947" spans="1:7" x14ac:dyDescent="0.25">
      <c r="A2947" t="s">
        <v>592</v>
      </c>
      <c r="B2947" s="1">
        <f>+WEEKNUM(_2023[[#This Row],[DATA]],21)</f>
        <v>30</v>
      </c>
      <c r="C2947" s="1">
        <v>23</v>
      </c>
      <c r="D2947" t="s">
        <v>21</v>
      </c>
      <c r="E2947">
        <v>2046.35</v>
      </c>
      <c r="F2947">
        <v>0</v>
      </c>
      <c r="G2947" s="3">
        <f>INT((MONTH(C2947)-1)/3)+1</f>
        <v>1</v>
      </c>
    </row>
    <row r="2948" spans="1:7" x14ac:dyDescent="0.25">
      <c r="A2948" t="s">
        <v>592</v>
      </c>
      <c r="B2948" s="1">
        <f>+WEEKNUM(_2023[[#This Row],[DATA]],21)</f>
        <v>30</v>
      </c>
      <c r="C2948" s="1">
        <v>29</v>
      </c>
      <c r="D2948" t="s">
        <v>3</v>
      </c>
      <c r="E2948">
        <v>1828.39</v>
      </c>
      <c r="F2948">
        <v>0</v>
      </c>
      <c r="G2948" s="3">
        <f>INT((MONTH(C2948)-1)/3)+1</f>
        <v>1</v>
      </c>
    </row>
    <row r="2949" spans="1:7" x14ac:dyDescent="0.25">
      <c r="A2949" t="s">
        <v>592</v>
      </c>
      <c r="B2949" s="1">
        <f>+WEEKNUM(_2023[[#This Row],[DATA]],21)</f>
        <v>30</v>
      </c>
      <c r="C2949" s="1">
        <v>30</v>
      </c>
      <c r="D2949" t="s">
        <v>7</v>
      </c>
      <c r="E2949">
        <v>2088.63</v>
      </c>
      <c r="F2949">
        <v>0</v>
      </c>
      <c r="G2949" s="3">
        <f>INT((MONTH(C2949)-1)/3)+1</f>
        <v>1</v>
      </c>
    </row>
    <row r="2950" spans="1:7" x14ac:dyDescent="0.25">
      <c r="A2950" t="s">
        <v>592</v>
      </c>
      <c r="B2950" s="1">
        <f>+WEEKNUM(_2023[[#This Row],[DATA]],21)</f>
        <v>30</v>
      </c>
      <c r="C2950" s="1">
        <v>25</v>
      </c>
      <c r="D2950" t="s">
        <v>9</v>
      </c>
      <c r="E2950">
        <v>2681.43</v>
      </c>
      <c r="F2950">
        <v>0</v>
      </c>
      <c r="G2950" s="3">
        <f>INT((MONTH(C2950)-1)/3)+1</f>
        <v>1</v>
      </c>
    </row>
    <row r="2951" spans="1:7" x14ac:dyDescent="0.25">
      <c r="A2951" t="s">
        <v>593</v>
      </c>
      <c r="B2951" s="1">
        <f>+WEEKNUM(_2023[[#This Row],[DATA]],21)</f>
        <v>30</v>
      </c>
      <c r="C2951" s="4">
        <v>20</v>
      </c>
      <c r="D2951" t="s">
        <v>5</v>
      </c>
      <c r="E2951">
        <v>1860.76</v>
      </c>
      <c r="F2951">
        <v>0</v>
      </c>
      <c r="G2951" s="3">
        <f>INT((MONTH(C2951)-1)/3)+1</f>
        <v>1</v>
      </c>
    </row>
    <row r="2952" spans="1:7" x14ac:dyDescent="0.25">
      <c r="A2952" t="s">
        <v>593</v>
      </c>
      <c r="B2952" s="1">
        <f>+WEEKNUM(_2023[[#This Row],[DATA]],21)</f>
        <v>30</v>
      </c>
      <c r="C2952" s="1">
        <v>24</v>
      </c>
      <c r="D2952" t="s">
        <v>11</v>
      </c>
      <c r="E2952">
        <v>2093.23</v>
      </c>
      <c r="F2952">
        <v>0</v>
      </c>
      <c r="G2952" s="3">
        <f>INT((MONTH(C2952)-1)/3)+1</f>
        <v>1</v>
      </c>
    </row>
    <row r="2953" spans="1:7" x14ac:dyDescent="0.25">
      <c r="A2953" t="s">
        <v>593</v>
      </c>
      <c r="B2953" s="1">
        <f>+WEEKNUM(_2023[[#This Row],[DATA]],21)</f>
        <v>30</v>
      </c>
      <c r="C2953" s="1">
        <v>22</v>
      </c>
      <c r="D2953" t="s">
        <v>6</v>
      </c>
      <c r="E2953">
        <v>1515.88</v>
      </c>
      <c r="F2953">
        <v>0</v>
      </c>
      <c r="G2953" s="3">
        <f>INT((MONTH(C2953)-1)/3)+1</f>
        <v>1</v>
      </c>
    </row>
    <row r="2954" spans="1:7" x14ac:dyDescent="0.25">
      <c r="A2954" t="s">
        <v>593</v>
      </c>
      <c r="B2954" s="1">
        <f>+WEEKNUM(_2023[[#This Row],[DATA]],21)</f>
        <v>30</v>
      </c>
      <c r="C2954" s="1">
        <v>26</v>
      </c>
      <c r="D2954" t="s">
        <v>14</v>
      </c>
      <c r="E2954">
        <v>4077.88</v>
      </c>
      <c r="F2954">
        <v>0</v>
      </c>
      <c r="G2954" s="3">
        <f>INT((MONTH(C2954)-1)/3)+1</f>
        <v>1</v>
      </c>
    </row>
    <row r="2955" spans="1:7" x14ac:dyDescent="0.25">
      <c r="A2955" t="s">
        <v>593</v>
      </c>
      <c r="B2955" s="1">
        <f>+WEEKNUM(_2023[[#This Row],[DATA]],21)</f>
        <v>30</v>
      </c>
      <c r="C2955" s="1">
        <v>21</v>
      </c>
      <c r="D2955" t="s">
        <v>8</v>
      </c>
      <c r="E2955">
        <v>4121.04</v>
      </c>
      <c r="F2955">
        <v>0</v>
      </c>
      <c r="G2955" s="3">
        <f>INT((MONTH(C2955)-1)/3)+1</f>
        <v>1</v>
      </c>
    </row>
    <row r="2956" spans="1:7" x14ac:dyDescent="0.25">
      <c r="A2956" t="s">
        <v>593</v>
      </c>
      <c r="B2956" s="1">
        <f>+WEEKNUM(_2023[[#This Row],[DATA]],21)</f>
        <v>30</v>
      </c>
      <c r="C2956" s="1">
        <v>18</v>
      </c>
      <c r="D2956" t="s">
        <v>13</v>
      </c>
      <c r="E2956">
        <v>1931.76</v>
      </c>
      <c r="F2956">
        <v>0</v>
      </c>
      <c r="G2956" s="3">
        <f>INT((MONTH(C2956)-1)/3)+1</f>
        <v>1</v>
      </c>
    </row>
    <row r="2957" spans="1:7" x14ac:dyDescent="0.25">
      <c r="A2957" t="s">
        <v>593</v>
      </c>
      <c r="B2957" s="1">
        <f>+WEEKNUM(_2023[[#This Row],[DATA]],21)</f>
        <v>30</v>
      </c>
      <c r="C2957" s="1">
        <v>17</v>
      </c>
      <c r="D2957" t="s">
        <v>22</v>
      </c>
      <c r="E2957">
        <v>2489.13</v>
      </c>
      <c r="F2957">
        <v>0</v>
      </c>
      <c r="G2957" s="3">
        <f>INT((MONTH(C2957)-1)/3)+1</f>
        <v>1</v>
      </c>
    </row>
    <row r="2958" spans="1:7" x14ac:dyDescent="0.25">
      <c r="A2958" t="s">
        <v>593</v>
      </c>
      <c r="B2958" s="1">
        <f>+WEEKNUM(_2023[[#This Row],[DATA]],21)</f>
        <v>30</v>
      </c>
      <c r="C2958" s="1">
        <v>27</v>
      </c>
      <c r="D2958" t="s">
        <v>12</v>
      </c>
      <c r="E2958">
        <v>1165.82</v>
      </c>
      <c r="F2958">
        <v>0</v>
      </c>
      <c r="G2958" s="3">
        <f>INT((MONTH(C2958)-1)/3)+1</f>
        <v>1</v>
      </c>
    </row>
    <row r="2959" spans="1:7" x14ac:dyDescent="0.25">
      <c r="A2959" t="s">
        <v>593</v>
      </c>
      <c r="B2959" s="1">
        <f>+WEEKNUM(_2023[[#This Row],[DATA]],21)</f>
        <v>30</v>
      </c>
      <c r="C2959" s="1">
        <v>19</v>
      </c>
      <c r="D2959" t="s">
        <v>4</v>
      </c>
      <c r="E2959">
        <v>2009.31</v>
      </c>
      <c r="F2959">
        <v>0</v>
      </c>
      <c r="G2959" s="3">
        <f>INT((MONTH(C2959)-1)/3)+1</f>
        <v>1</v>
      </c>
    </row>
    <row r="2960" spans="1:7" x14ac:dyDescent="0.25">
      <c r="A2960" t="s">
        <v>593</v>
      </c>
      <c r="B2960" s="1">
        <f>+WEEKNUM(_2023[[#This Row],[DATA]],21)</f>
        <v>30</v>
      </c>
      <c r="C2960" s="1">
        <v>27</v>
      </c>
      <c r="D2960" t="s">
        <v>10</v>
      </c>
      <c r="E2960">
        <v>1919.07</v>
      </c>
      <c r="F2960">
        <v>0</v>
      </c>
      <c r="G2960" s="3">
        <f>INT((MONTH(C2960)-1)/3)+1</f>
        <v>1</v>
      </c>
    </row>
    <row r="2961" spans="1:7" x14ac:dyDescent="0.25">
      <c r="A2961" t="s">
        <v>593</v>
      </c>
      <c r="B2961" s="1">
        <f>+WEEKNUM(_2023[[#This Row],[DATA]],21)</f>
        <v>30</v>
      </c>
      <c r="C2961" s="1">
        <v>23</v>
      </c>
      <c r="D2961" t="s">
        <v>21</v>
      </c>
      <c r="E2961">
        <v>1501.15</v>
      </c>
      <c r="F2961">
        <v>0</v>
      </c>
      <c r="G2961" s="3">
        <f>INT((MONTH(C2961)-1)/3)+1</f>
        <v>1</v>
      </c>
    </row>
    <row r="2962" spans="1:7" x14ac:dyDescent="0.25">
      <c r="A2962" t="s">
        <v>593</v>
      </c>
      <c r="B2962" s="1">
        <f>+WEEKNUM(_2023[[#This Row],[DATA]],21)</f>
        <v>30</v>
      </c>
      <c r="C2962" s="1">
        <v>29</v>
      </c>
      <c r="D2962" t="s">
        <v>3</v>
      </c>
      <c r="E2962">
        <v>1972.57</v>
      </c>
      <c r="F2962">
        <v>0</v>
      </c>
      <c r="G2962" s="3">
        <f>INT((MONTH(C2962)-1)/3)+1</f>
        <v>1</v>
      </c>
    </row>
    <row r="2963" spans="1:7" x14ac:dyDescent="0.25">
      <c r="A2963" t="s">
        <v>593</v>
      </c>
      <c r="B2963" s="1">
        <f>+WEEKNUM(_2023[[#This Row],[DATA]],21)</f>
        <v>30</v>
      </c>
      <c r="C2963" s="1">
        <v>30</v>
      </c>
      <c r="D2963" t="s">
        <v>7</v>
      </c>
      <c r="E2963">
        <v>1137.51</v>
      </c>
      <c r="F2963">
        <v>0</v>
      </c>
      <c r="G2963" s="3">
        <f>INT((MONTH(C2963)-1)/3)+1</f>
        <v>1</v>
      </c>
    </row>
    <row r="2964" spans="1:7" x14ac:dyDescent="0.25">
      <c r="A2964" t="s">
        <v>593</v>
      </c>
      <c r="B2964" s="1">
        <f>+WEEKNUM(_2023[[#This Row],[DATA]],21)</f>
        <v>30</v>
      </c>
      <c r="C2964" s="1">
        <v>25</v>
      </c>
      <c r="D2964" t="s">
        <v>9</v>
      </c>
      <c r="E2964">
        <v>2555.2800000000002</v>
      </c>
      <c r="F2964">
        <v>0</v>
      </c>
      <c r="G2964" s="3">
        <f>INT((MONTH(C2964)-1)/3)+1</f>
        <v>1</v>
      </c>
    </row>
    <row r="2965" spans="1:7" x14ac:dyDescent="0.25">
      <c r="A2965" t="s">
        <v>594</v>
      </c>
      <c r="B2965" s="1">
        <f>+WEEKNUM(_2023[[#This Row],[DATA]],21)</f>
        <v>30</v>
      </c>
      <c r="C2965" s="4">
        <v>20</v>
      </c>
      <c r="D2965" t="s">
        <v>5</v>
      </c>
      <c r="E2965">
        <v>2203.85</v>
      </c>
      <c r="F2965">
        <v>0</v>
      </c>
      <c r="G2965" s="3">
        <f>INT((MONTH(C2965)-1)/3)+1</f>
        <v>1</v>
      </c>
    </row>
    <row r="2966" spans="1:7" x14ac:dyDescent="0.25">
      <c r="A2966" t="s">
        <v>594</v>
      </c>
      <c r="B2966" s="1">
        <f>+WEEKNUM(_2023[[#This Row],[DATA]],21)</f>
        <v>30</v>
      </c>
      <c r="C2966" s="1">
        <v>24</v>
      </c>
      <c r="D2966" t="s">
        <v>11</v>
      </c>
      <c r="E2966">
        <v>2052.52</v>
      </c>
      <c r="F2966">
        <v>0</v>
      </c>
      <c r="G2966" s="3">
        <f>INT((MONTH(C2966)-1)/3)+1</f>
        <v>1</v>
      </c>
    </row>
    <row r="2967" spans="1:7" x14ac:dyDescent="0.25">
      <c r="A2967" t="s">
        <v>594</v>
      </c>
      <c r="B2967" s="1">
        <f>+WEEKNUM(_2023[[#This Row],[DATA]],21)</f>
        <v>30</v>
      </c>
      <c r="C2967" s="1">
        <v>22</v>
      </c>
      <c r="D2967" t="s">
        <v>6</v>
      </c>
      <c r="E2967">
        <v>1947.67</v>
      </c>
      <c r="F2967">
        <v>0</v>
      </c>
      <c r="G2967" s="3">
        <f>INT((MONTH(C2967)-1)/3)+1</f>
        <v>1</v>
      </c>
    </row>
    <row r="2968" spans="1:7" x14ac:dyDescent="0.25">
      <c r="A2968" t="s">
        <v>594</v>
      </c>
      <c r="B2968" s="1">
        <f>+WEEKNUM(_2023[[#This Row],[DATA]],21)</f>
        <v>30</v>
      </c>
      <c r="C2968" s="1">
        <v>26</v>
      </c>
      <c r="D2968" t="s">
        <v>14</v>
      </c>
      <c r="E2968">
        <v>3307.42</v>
      </c>
      <c r="F2968">
        <v>0</v>
      </c>
      <c r="G2968" s="3">
        <f>INT((MONTH(C2968)-1)/3)+1</f>
        <v>1</v>
      </c>
    </row>
    <row r="2969" spans="1:7" x14ac:dyDescent="0.25">
      <c r="A2969" t="s">
        <v>594</v>
      </c>
      <c r="B2969" s="1">
        <f>+WEEKNUM(_2023[[#This Row],[DATA]],21)</f>
        <v>30</v>
      </c>
      <c r="C2969" s="1">
        <v>21</v>
      </c>
      <c r="D2969" t="s">
        <v>8</v>
      </c>
      <c r="E2969">
        <v>3883.75</v>
      </c>
      <c r="F2969">
        <v>0</v>
      </c>
      <c r="G2969" s="3">
        <f>INT((MONTH(C2969)-1)/3)+1</f>
        <v>1</v>
      </c>
    </row>
    <row r="2970" spans="1:7" x14ac:dyDescent="0.25">
      <c r="A2970" t="s">
        <v>594</v>
      </c>
      <c r="B2970" s="1">
        <f>+WEEKNUM(_2023[[#This Row],[DATA]],21)</f>
        <v>30</v>
      </c>
      <c r="C2970" s="1">
        <v>18</v>
      </c>
      <c r="D2970" t="s">
        <v>13</v>
      </c>
      <c r="E2970">
        <v>1389.98</v>
      </c>
      <c r="F2970">
        <v>0</v>
      </c>
      <c r="G2970" s="3">
        <f>INT((MONTH(C2970)-1)/3)+1</f>
        <v>1</v>
      </c>
    </row>
    <row r="2971" spans="1:7" x14ac:dyDescent="0.25">
      <c r="A2971" t="s">
        <v>594</v>
      </c>
      <c r="B2971" s="1">
        <f>+WEEKNUM(_2023[[#This Row],[DATA]],21)</f>
        <v>30</v>
      </c>
      <c r="C2971" s="1">
        <v>17</v>
      </c>
      <c r="D2971" t="s">
        <v>22</v>
      </c>
      <c r="E2971">
        <v>1713.37</v>
      </c>
      <c r="F2971">
        <v>0</v>
      </c>
      <c r="G2971" s="3">
        <f>INT((MONTH(C2971)-1)/3)+1</f>
        <v>1</v>
      </c>
    </row>
    <row r="2972" spans="1:7" x14ac:dyDescent="0.25">
      <c r="A2972" t="s">
        <v>594</v>
      </c>
      <c r="B2972" s="1">
        <f>+WEEKNUM(_2023[[#This Row],[DATA]],21)</f>
        <v>30</v>
      </c>
      <c r="C2972" s="1">
        <v>27</v>
      </c>
      <c r="D2972" t="s">
        <v>12</v>
      </c>
      <c r="E2972">
        <v>2380.04</v>
      </c>
      <c r="F2972">
        <v>0</v>
      </c>
      <c r="G2972" s="3">
        <f>INT((MONTH(C2972)-1)/3)+1</f>
        <v>1</v>
      </c>
    </row>
    <row r="2973" spans="1:7" x14ac:dyDescent="0.25">
      <c r="A2973" t="s">
        <v>594</v>
      </c>
      <c r="B2973" s="1">
        <f>+WEEKNUM(_2023[[#This Row],[DATA]],21)</f>
        <v>30</v>
      </c>
      <c r="C2973" s="1">
        <v>19</v>
      </c>
      <c r="D2973" t="s">
        <v>4</v>
      </c>
      <c r="E2973">
        <v>1633.34</v>
      </c>
      <c r="F2973">
        <v>0</v>
      </c>
      <c r="G2973" s="3">
        <f>INT((MONTH(C2973)-1)/3)+1</f>
        <v>1</v>
      </c>
    </row>
    <row r="2974" spans="1:7" x14ac:dyDescent="0.25">
      <c r="A2974" t="s">
        <v>594</v>
      </c>
      <c r="B2974" s="1">
        <f>+WEEKNUM(_2023[[#This Row],[DATA]],21)</f>
        <v>30</v>
      </c>
      <c r="C2974" s="1">
        <v>27</v>
      </c>
      <c r="D2974" t="s">
        <v>10</v>
      </c>
      <c r="E2974">
        <v>2402.06</v>
      </c>
      <c r="F2974">
        <v>0</v>
      </c>
      <c r="G2974" s="3">
        <f>INT((MONTH(C2974)-1)/3)+1</f>
        <v>1</v>
      </c>
    </row>
    <row r="2975" spans="1:7" x14ac:dyDescent="0.25">
      <c r="A2975" t="s">
        <v>594</v>
      </c>
      <c r="B2975" s="1">
        <f>+WEEKNUM(_2023[[#This Row],[DATA]],21)</f>
        <v>30</v>
      </c>
      <c r="C2975" s="1">
        <v>23</v>
      </c>
      <c r="D2975" t="s">
        <v>21</v>
      </c>
      <c r="E2975">
        <v>4584.25</v>
      </c>
      <c r="F2975">
        <v>0</v>
      </c>
      <c r="G2975" s="3">
        <f>INT((MONTH(C2975)-1)/3)+1</f>
        <v>1</v>
      </c>
    </row>
    <row r="2976" spans="1:7" x14ac:dyDescent="0.25">
      <c r="A2976" t="s">
        <v>594</v>
      </c>
      <c r="B2976" s="1">
        <f>+WEEKNUM(_2023[[#This Row],[DATA]],21)</f>
        <v>30</v>
      </c>
      <c r="C2976" s="1">
        <v>29</v>
      </c>
      <c r="D2976" t="s">
        <v>3</v>
      </c>
      <c r="E2976">
        <v>2139.5700000000002</v>
      </c>
      <c r="F2976">
        <v>0</v>
      </c>
      <c r="G2976" s="3">
        <f>INT((MONTH(C2976)-1)/3)+1</f>
        <v>1</v>
      </c>
    </row>
    <row r="2977" spans="1:7" x14ac:dyDescent="0.25">
      <c r="A2977" t="s">
        <v>594</v>
      </c>
      <c r="B2977" s="1">
        <f>+WEEKNUM(_2023[[#This Row],[DATA]],21)</f>
        <v>30</v>
      </c>
      <c r="C2977" s="1">
        <v>30</v>
      </c>
      <c r="D2977" t="s">
        <v>7</v>
      </c>
      <c r="E2977">
        <v>1424.36</v>
      </c>
      <c r="F2977">
        <v>0</v>
      </c>
      <c r="G2977" s="3">
        <f>INT((MONTH(C2977)-1)/3)+1</f>
        <v>1</v>
      </c>
    </row>
    <row r="2978" spans="1:7" x14ac:dyDescent="0.25">
      <c r="A2978" t="s">
        <v>594</v>
      </c>
      <c r="B2978" s="1">
        <f>+WEEKNUM(_2023[[#This Row],[DATA]],21)</f>
        <v>30</v>
      </c>
      <c r="C2978" s="1">
        <v>25</v>
      </c>
      <c r="D2978" t="s">
        <v>9</v>
      </c>
      <c r="E2978">
        <v>1718.49</v>
      </c>
      <c r="F2978">
        <v>0</v>
      </c>
      <c r="G2978" s="3">
        <f>INT((MONTH(C2978)-1)/3)+1</f>
        <v>1</v>
      </c>
    </row>
    <row r="2979" spans="1:7" x14ac:dyDescent="0.25">
      <c r="A2979" t="s">
        <v>595</v>
      </c>
      <c r="B2979" s="1">
        <f>+WEEKNUM(_2023[[#This Row],[DATA]],21)</f>
        <v>30</v>
      </c>
      <c r="C2979" s="4">
        <v>20</v>
      </c>
      <c r="D2979" t="s">
        <v>5</v>
      </c>
      <c r="E2979">
        <v>1671.96</v>
      </c>
      <c r="F2979">
        <v>0</v>
      </c>
      <c r="G2979" s="3">
        <f>INT((MONTH(C2979)-1)/3)+1</f>
        <v>1</v>
      </c>
    </row>
    <row r="2980" spans="1:7" x14ac:dyDescent="0.25">
      <c r="A2980" t="s">
        <v>595</v>
      </c>
      <c r="B2980" s="1">
        <f>+WEEKNUM(_2023[[#This Row],[DATA]],21)</f>
        <v>30</v>
      </c>
      <c r="C2980" s="1">
        <v>24</v>
      </c>
      <c r="D2980" t="s">
        <v>11</v>
      </c>
      <c r="E2980">
        <v>2110.35</v>
      </c>
      <c r="F2980">
        <v>0</v>
      </c>
      <c r="G2980" s="3">
        <f>INT((MONTH(C2980)-1)/3)+1</f>
        <v>1</v>
      </c>
    </row>
    <row r="2981" spans="1:7" x14ac:dyDescent="0.25">
      <c r="A2981" t="s">
        <v>595</v>
      </c>
      <c r="B2981" s="1">
        <f>+WEEKNUM(_2023[[#This Row],[DATA]],21)</f>
        <v>30</v>
      </c>
      <c r="C2981" s="1">
        <v>22</v>
      </c>
      <c r="D2981" t="s">
        <v>6</v>
      </c>
      <c r="E2981">
        <v>1290.53</v>
      </c>
      <c r="F2981">
        <v>0</v>
      </c>
      <c r="G2981" s="3">
        <f>INT((MONTH(C2981)-1)/3)+1</f>
        <v>1</v>
      </c>
    </row>
    <row r="2982" spans="1:7" x14ac:dyDescent="0.25">
      <c r="A2982" t="s">
        <v>595</v>
      </c>
      <c r="B2982" s="1">
        <f>+WEEKNUM(_2023[[#This Row],[DATA]],21)</f>
        <v>30</v>
      </c>
      <c r="C2982" s="1">
        <v>26</v>
      </c>
      <c r="D2982" t="s">
        <v>14</v>
      </c>
      <c r="E2982">
        <v>1745.95</v>
      </c>
      <c r="F2982">
        <v>0</v>
      </c>
      <c r="G2982" s="3">
        <f>INT((MONTH(C2982)-1)/3)+1</f>
        <v>1</v>
      </c>
    </row>
    <row r="2983" spans="1:7" x14ac:dyDescent="0.25">
      <c r="A2983" t="s">
        <v>595</v>
      </c>
      <c r="B2983" s="1">
        <f>+WEEKNUM(_2023[[#This Row],[DATA]],21)</f>
        <v>30</v>
      </c>
      <c r="C2983" s="1">
        <v>21</v>
      </c>
      <c r="D2983" t="s">
        <v>8</v>
      </c>
      <c r="E2983">
        <v>3325.9</v>
      </c>
      <c r="F2983">
        <v>0</v>
      </c>
      <c r="G2983" s="3">
        <f>INT((MONTH(C2983)-1)/3)+1</f>
        <v>1</v>
      </c>
    </row>
    <row r="2984" spans="1:7" x14ac:dyDescent="0.25">
      <c r="A2984" t="s">
        <v>595</v>
      </c>
      <c r="B2984" s="1">
        <f>+WEEKNUM(_2023[[#This Row],[DATA]],21)</f>
        <v>30</v>
      </c>
      <c r="C2984" s="1">
        <v>18</v>
      </c>
      <c r="D2984" t="s">
        <v>13</v>
      </c>
      <c r="E2984">
        <v>1669.88</v>
      </c>
      <c r="F2984">
        <v>0</v>
      </c>
      <c r="G2984" s="3">
        <f>INT((MONTH(C2984)-1)/3)+1</f>
        <v>1</v>
      </c>
    </row>
    <row r="2985" spans="1:7" x14ac:dyDescent="0.25">
      <c r="A2985" t="s">
        <v>595</v>
      </c>
      <c r="B2985" s="1">
        <f>+WEEKNUM(_2023[[#This Row],[DATA]],21)</f>
        <v>30</v>
      </c>
      <c r="C2985" s="1">
        <v>17</v>
      </c>
      <c r="D2985" t="s">
        <v>22</v>
      </c>
      <c r="E2985">
        <v>2970.46</v>
      </c>
      <c r="F2985">
        <v>0</v>
      </c>
      <c r="G2985" s="3">
        <f>INT((MONTH(C2985)-1)/3)+1</f>
        <v>1</v>
      </c>
    </row>
    <row r="2986" spans="1:7" x14ac:dyDescent="0.25">
      <c r="A2986" t="s">
        <v>595</v>
      </c>
      <c r="B2986" s="1">
        <f>+WEEKNUM(_2023[[#This Row],[DATA]],21)</f>
        <v>30</v>
      </c>
      <c r="C2986" s="1">
        <v>27</v>
      </c>
      <c r="D2986" t="s">
        <v>12</v>
      </c>
      <c r="E2986">
        <v>2062.1999999999998</v>
      </c>
      <c r="F2986">
        <v>0</v>
      </c>
      <c r="G2986" s="3">
        <f>INT((MONTH(C2986)-1)/3)+1</f>
        <v>1</v>
      </c>
    </row>
    <row r="2987" spans="1:7" x14ac:dyDescent="0.25">
      <c r="A2987" t="s">
        <v>595</v>
      </c>
      <c r="B2987" s="1">
        <f>+WEEKNUM(_2023[[#This Row],[DATA]],21)</f>
        <v>30</v>
      </c>
      <c r="C2987" s="1">
        <v>19</v>
      </c>
      <c r="D2987" t="s">
        <v>4</v>
      </c>
      <c r="E2987">
        <v>1469.34</v>
      </c>
      <c r="F2987">
        <v>0</v>
      </c>
      <c r="G2987" s="3">
        <f>INT((MONTH(C2987)-1)/3)+1</f>
        <v>1</v>
      </c>
    </row>
    <row r="2988" spans="1:7" x14ac:dyDescent="0.25">
      <c r="A2988" t="s">
        <v>595</v>
      </c>
      <c r="B2988" s="1">
        <f>+WEEKNUM(_2023[[#This Row],[DATA]],21)</f>
        <v>30</v>
      </c>
      <c r="C2988" s="1">
        <v>27</v>
      </c>
      <c r="D2988" t="s">
        <v>10</v>
      </c>
      <c r="E2988">
        <v>2131.54</v>
      </c>
      <c r="F2988">
        <v>0</v>
      </c>
      <c r="G2988" s="3">
        <f>INT((MONTH(C2988)-1)/3)+1</f>
        <v>1</v>
      </c>
    </row>
    <row r="2989" spans="1:7" x14ac:dyDescent="0.25">
      <c r="A2989" t="s">
        <v>595</v>
      </c>
      <c r="B2989" s="1">
        <f>+WEEKNUM(_2023[[#This Row],[DATA]],21)</f>
        <v>30</v>
      </c>
      <c r="C2989" s="1">
        <v>23</v>
      </c>
      <c r="D2989" t="s">
        <v>21</v>
      </c>
      <c r="E2989">
        <v>2092.15</v>
      </c>
      <c r="F2989">
        <v>0</v>
      </c>
      <c r="G2989" s="3">
        <f>INT((MONTH(C2989)-1)/3)+1</f>
        <v>1</v>
      </c>
    </row>
    <row r="2990" spans="1:7" x14ac:dyDescent="0.25">
      <c r="A2990" t="s">
        <v>595</v>
      </c>
      <c r="B2990" s="1">
        <f>+WEEKNUM(_2023[[#This Row],[DATA]],21)</f>
        <v>30</v>
      </c>
      <c r="C2990" s="1">
        <v>29</v>
      </c>
      <c r="D2990" t="s">
        <v>3</v>
      </c>
      <c r="E2990">
        <v>1857.05</v>
      </c>
      <c r="F2990">
        <v>0</v>
      </c>
      <c r="G2990" s="3">
        <f>INT((MONTH(C2990)-1)/3)+1</f>
        <v>1</v>
      </c>
    </row>
    <row r="2991" spans="1:7" x14ac:dyDescent="0.25">
      <c r="A2991" t="s">
        <v>595</v>
      </c>
      <c r="B2991" s="1">
        <f>+WEEKNUM(_2023[[#This Row],[DATA]],21)</f>
        <v>30</v>
      </c>
      <c r="C2991" s="1">
        <v>30</v>
      </c>
      <c r="D2991" t="s">
        <v>7</v>
      </c>
      <c r="E2991">
        <v>2006.53</v>
      </c>
      <c r="F2991">
        <v>0</v>
      </c>
      <c r="G2991" s="3">
        <f>INT((MONTH(C2991)-1)/3)+1</f>
        <v>1</v>
      </c>
    </row>
    <row r="2992" spans="1:7" x14ac:dyDescent="0.25">
      <c r="A2992" t="s">
        <v>595</v>
      </c>
      <c r="B2992" s="1">
        <f>+WEEKNUM(_2023[[#This Row],[DATA]],21)</f>
        <v>30</v>
      </c>
      <c r="C2992" s="1">
        <v>25</v>
      </c>
      <c r="D2992" t="s">
        <v>9</v>
      </c>
      <c r="E2992">
        <v>2768.26</v>
      </c>
      <c r="F2992">
        <v>0</v>
      </c>
      <c r="G2992" s="3">
        <f>INT((MONTH(C2992)-1)/3)+1</f>
        <v>1</v>
      </c>
    </row>
    <row r="2993" spans="1:7" x14ac:dyDescent="0.25">
      <c r="A2993" t="s">
        <v>596</v>
      </c>
      <c r="B2993" s="1">
        <f>+WEEKNUM(_2023[[#This Row],[DATA]],21)</f>
        <v>30</v>
      </c>
      <c r="C2993" s="4">
        <v>20</v>
      </c>
      <c r="D2993" t="s">
        <v>5</v>
      </c>
      <c r="E2993">
        <v>2012.27</v>
      </c>
      <c r="F2993">
        <v>0</v>
      </c>
      <c r="G2993" s="3">
        <f>INT((MONTH(C2993)-1)/3)+1</f>
        <v>1</v>
      </c>
    </row>
    <row r="2994" spans="1:7" x14ac:dyDescent="0.25">
      <c r="A2994" t="s">
        <v>596</v>
      </c>
      <c r="B2994" s="1">
        <f>+WEEKNUM(_2023[[#This Row],[DATA]],21)</f>
        <v>30</v>
      </c>
      <c r="C2994" s="1">
        <v>24</v>
      </c>
      <c r="D2994" t="s">
        <v>11</v>
      </c>
      <c r="E2994">
        <v>1236.8499999999999</v>
      </c>
      <c r="F2994">
        <v>0</v>
      </c>
      <c r="G2994" s="3">
        <f>INT((MONTH(C2994)-1)/3)+1</f>
        <v>1</v>
      </c>
    </row>
    <row r="2995" spans="1:7" x14ac:dyDescent="0.25">
      <c r="A2995" t="s">
        <v>596</v>
      </c>
      <c r="B2995" s="1">
        <f>+WEEKNUM(_2023[[#This Row],[DATA]],21)</f>
        <v>30</v>
      </c>
      <c r="C2995" s="1">
        <v>22</v>
      </c>
      <c r="D2995" t="s">
        <v>6</v>
      </c>
      <c r="E2995">
        <v>1322.81</v>
      </c>
      <c r="F2995">
        <v>0</v>
      </c>
      <c r="G2995" s="3">
        <f>INT((MONTH(C2995)-1)/3)+1</f>
        <v>1</v>
      </c>
    </row>
    <row r="2996" spans="1:7" x14ac:dyDescent="0.25">
      <c r="A2996" t="s">
        <v>596</v>
      </c>
      <c r="B2996" s="1">
        <f>+WEEKNUM(_2023[[#This Row],[DATA]],21)</f>
        <v>30</v>
      </c>
      <c r="C2996" s="1">
        <v>26</v>
      </c>
      <c r="D2996" t="s">
        <v>14</v>
      </c>
      <c r="E2996">
        <v>3983.92</v>
      </c>
      <c r="F2996">
        <v>0</v>
      </c>
      <c r="G2996" s="3">
        <f>INT((MONTH(C2996)-1)/3)+1</f>
        <v>1</v>
      </c>
    </row>
    <row r="2997" spans="1:7" x14ac:dyDescent="0.25">
      <c r="A2997" t="s">
        <v>596</v>
      </c>
      <c r="B2997" s="1">
        <f>+WEEKNUM(_2023[[#This Row],[DATA]],21)</f>
        <v>30</v>
      </c>
      <c r="C2997" s="1">
        <v>21</v>
      </c>
      <c r="D2997" t="s">
        <v>8</v>
      </c>
      <c r="E2997">
        <v>3503.2</v>
      </c>
      <c r="F2997">
        <v>0</v>
      </c>
      <c r="G2997" s="3">
        <f>INT((MONTH(C2997)-1)/3)+1</f>
        <v>1</v>
      </c>
    </row>
    <row r="2998" spans="1:7" x14ac:dyDescent="0.25">
      <c r="A2998" t="s">
        <v>596</v>
      </c>
      <c r="B2998" s="1">
        <f>+WEEKNUM(_2023[[#This Row],[DATA]],21)</f>
        <v>30</v>
      </c>
      <c r="C2998" s="1">
        <v>18</v>
      </c>
      <c r="D2998" t="s">
        <v>13</v>
      </c>
      <c r="E2998">
        <v>2204.4299999999998</v>
      </c>
      <c r="F2998">
        <v>0</v>
      </c>
      <c r="G2998" s="3">
        <f>INT((MONTH(C2998)-1)/3)+1</f>
        <v>1</v>
      </c>
    </row>
    <row r="2999" spans="1:7" x14ac:dyDescent="0.25">
      <c r="A2999" t="s">
        <v>596</v>
      </c>
      <c r="B2999" s="1">
        <f>+WEEKNUM(_2023[[#This Row],[DATA]],21)</f>
        <v>30</v>
      </c>
      <c r="C2999" s="1">
        <v>17</v>
      </c>
      <c r="D2999" t="s">
        <v>22</v>
      </c>
      <c r="E2999">
        <v>1896.2</v>
      </c>
      <c r="F2999">
        <v>0</v>
      </c>
      <c r="G2999" s="3">
        <f>INT((MONTH(C2999)-1)/3)+1</f>
        <v>1</v>
      </c>
    </row>
    <row r="3000" spans="1:7" x14ac:dyDescent="0.25">
      <c r="A3000" t="s">
        <v>596</v>
      </c>
      <c r="B3000" s="1">
        <f>+WEEKNUM(_2023[[#This Row],[DATA]],21)</f>
        <v>30</v>
      </c>
      <c r="C3000" s="1">
        <v>27</v>
      </c>
      <c r="D3000" t="s">
        <v>12</v>
      </c>
      <c r="E3000">
        <v>2548.4299999999998</v>
      </c>
      <c r="F3000">
        <v>0</v>
      </c>
      <c r="G3000" s="3">
        <f>INT((MONTH(C3000)-1)/3)+1</f>
        <v>1</v>
      </c>
    </row>
    <row r="3001" spans="1:7" x14ac:dyDescent="0.25">
      <c r="A3001" t="s">
        <v>596</v>
      </c>
      <c r="B3001" s="1">
        <f>+WEEKNUM(_2023[[#This Row],[DATA]],21)</f>
        <v>30</v>
      </c>
      <c r="C3001" s="1">
        <v>19</v>
      </c>
      <c r="D3001" t="s">
        <v>4</v>
      </c>
      <c r="E3001">
        <v>2201.9899999999998</v>
      </c>
      <c r="F3001">
        <v>0</v>
      </c>
      <c r="G3001" s="3">
        <f>INT((MONTH(C3001)-1)/3)+1</f>
        <v>1</v>
      </c>
    </row>
    <row r="3002" spans="1:7" x14ac:dyDescent="0.25">
      <c r="A3002" t="s">
        <v>596</v>
      </c>
      <c r="B3002" s="1">
        <f>+WEEKNUM(_2023[[#This Row],[DATA]],21)</f>
        <v>30</v>
      </c>
      <c r="C3002" s="1">
        <v>27</v>
      </c>
      <c r="D3002" t="s">
        <v>10</v>
      </c>
      <c r="E3002">
        <v>1671.9</v>
      </c>
      <c r="F3002">
        <v>0</v>
      </c>
      <c r="G3002" s="3">
        <f>INT((MONTH(C3002)-1)/3)+1</f>
        <v>1</v>
      </c>
    </row>
    <row r="3003" spans="1:7" x14ac:dyDescent="0.25">
      <c r="A3003" t="s">
        <v>596</v>
      </c>
      <c r="B3003" s="1">
        <f>+WEEKNUM(_2023[[#This Row],[DATA]],21)</f>
        <v>30</v>
      </c>
      <c r="C3003" s="1">
        <v>23</v>
      </c>
      <c r="D3003" t="s">
        <v>21</v>
      </c>
      <c r="E3003">
        <v>3286.19</v>
      </c>
      <c r="F3003">
        <v>0</v>
      </c>
      <c r="G3003" s="3">
        <f>INT((MONTH(C3003)-1)/3)+1</f>
        <v>1</v>
      </c>
    </row>
    <row r="3004" spans="1:7" x14ac:dyDescent="0.25">
      <c r="A3004" t="s">
        <v>596</v>
      </c>
      <c r="B3004" s="1">
        <f>+WEEKNUM(_2023[[#This Row],[DATA]],21)</f>
        <v>30</v>
      </c>
      <c r="C3004" s="1">
        <v>29</v>
      </c>
      <c r="D3004" t="s">
        <v>3</v>
      </c>
      <c r="E3004">
        <v>2300.33</v>
      </c>
      <c r="F3004">
        <v>0</v>
      </c>
      <c r="G3004" s="3">
        <f>INT((MONTH(C3004)-1)/3)+1</f>
        <v>1</v>
      </c>
    </row>
    <row r="3005" spans="1:7" x14ac:dyDescent="0.25">
      <c r="A3005" t="s">
        <v>596</v>
      </c>
      <c r="B3005" s="1">
        <f>+WEEKNUM(_2023[[#This Row],[DATA]],21)</f>
        <v>30</v>
      </c>
      <c r="C3005" s="1">
        <v>30</v>
      </c>
      <c r="D3005" t="s">
        <v>7</v>
      </c>
      <c r="E3005">
        <v>2196.62</v>
      </c>
      <c r="F3005">
        <v>0</v>
      </c>
      <c r="G3005" s="3">
        <f>INT((MONTH(C3005)-1)/3)+1</f>
        <v>1</v>
      </c>
    </row>
    <row r="3006" spans="1:7" x14ac:dyDescent="0.25">
      <c r="A3006" t="s">
        <v>596</v>
      </c>
      <c r="B3006" s="1">
        <f>+WEEKNUM(_2023[[#This Row],[DATA]],21)</f>
        <v>30</v>
      </c>
      <c r="C3006" s="1">
        <v>25</v>
      </c>
      <c r="D3006" t="s">
        <v>9</v>
      </c>
      <c r="E3006">
        <v>2739.82</v>
      </c>
      <c r="F3006">
        <v>0</v>
      </c>
      <c r="G3006" s="3">
        <f>INT((MONTH(C3006)-1)/3)+1</f>
        <v>1</v>
      </c>
    </row>
    <row r="3007" spans="1:7" x14ac:dyDescent="0.25">
      <c r="A3007" t="s">
        <v>597</v>
      </c>
      <c r="B3007" s="1">
        <f>+WEEKNUM(_2023[[#This Row],[DATA]],21)</f>
        <v>30</v>
      </c>
      <c r="C3007" s="4">
        <v>20</v>
      </c>
      <c r="D3007" t="s">
        <v>5</v>
      </c>
      <c r="E3007">
        <v>1742.26</v>
      </c>
      <c r="F3007">
        <v>0</v>
      </c>
      <c r="G3007" s="3">
        <f>INT((MONTH(C3007)-1)/3)+1</f>
        <v>1</v>
      </c>
    </row>
    <row r="3008" spans="1:7" x14ac:dyDescent="0.25">
      <c r="A3008" t="s">
        <v>597</v>
      </c>
      <c r="B3008" s="1">
        <f>+WEEKNUM(_2023[[#This Row],[DATA]],21)</f>
        <v>30</v>
      </c>
      <c r="C3008" s="1">
        <v>24</v>
      </c>
      <c r="D3008" t="s">
        <v>11</v>
      </c>
      <c r="E3008">
        <v>1814.44</v>
      </c>
      <c r="F3008">
        <v>0</v>
      </c>
      <c r="G3008" s="3">
        <f>INT((MONTH(C3008)-1)/3)+1</f>
        <v>1</v>
      </c>
    </row>
    <row r="3009" spans="1:7" x14ac:dyDescent="0.25">
      <c r="A3009" t="s">
        <v>597</v>
      </c>
      <c r="B3009" s="1">
        <f>+WEEKNUM(_2023[[#This Row],[DATA]],21)</f>
        <v>30</v>
      </c>
      <c r="C3009" s="1">
        <v>22</v>
      </c>
      <c r="D3009" t="s">
        <v>6</v>
      </c>
      <c r="E3009">
        <v>1262.1400000000001</v>
      </c>
      <c r="F3009">
        <v>0</v>
      </c>
      <c r="G3009" s="3">
        <f>INT((MONTH(C3009)-1)/3)+1</f>
        <v>1</v>
      </c>
    </row>
    <row r="3010" spans="1:7" x14ac:dyDescent="0.25">
      <c r="A3010" t="s">
        <v>597</v>
      </c>
      <c r="B3010" s="1">
        <f>+WEEKNUM(_2023[[#This Row],[DATA]],21)</f>
        <v>30</v>
      </c>
      <c r="C3010" s="1">
        <v>26</v>
      </c>
      <c r="D3010" t="s">
        <v>14</v>
      </c>
      <c r="E3010">
        <v>3173.77</v>
      </c>
      <c r="F3010">
        <v>0</v>
      </c>
      <c r="G3010" s="3">
        <f>INT((MONTH(C3010)-1)/3)+1</f>
        <v>1</v>
      </c>
    </row>
    <row r="3011" spans="1:7" x14ac:dyDescent="0.25">
      <c r="A3011" t="s">
        <v>597</v>
      </c>
      <c r="B3011" s="1">
        <f>+WEEKNUM(_2023[[#This Row],[DATA]],21)</f>
        <v>30</v>
      </c>
      <c r="C3011" s="1">
        <v>21</v>
      </c>
      <c r="D3011" t="s">
        <v>8</v>
      </c>
      <c r="E3011">
        <v>2837.74</v>
      </c>
      <c r="F3011">
        <v>0</v>
      </c>
      <c r="G3011" s="3">
        <f>INT((MONTH(C3011)-1)/3)+1</f>
        <v>1</v>
      </c>
    </row>
    <row r="3012" spans="1:7" x14ac:dyDescent="0.25">
      <c r="A3012" t="s">
        <v>597</v>
      </c>
      <c r="B3012" s="1">
        <f>+WEEKNUM(_2023[[#This Row],[DATA]],21)</f>
        <v>30</v>
      </c>
      <c r="C3012" s="1">
        <v>18</v>
      </c>
      <c r="D3012" t="s">
        <v>13</v>
      </c>
      <c r="E3012">
        <v>2595.09</v>
      </c>
      <c r="F3012">
        <v>0</v>
      </c>
      <c r="G3012" s="3">
        <f>INT((MONTH(C3012)-1)/3)+1</f>
        <v>1</v>
      </c>
    </row>
    <row r="3013" spans="1:7" x14ac:dyDescent="0.25">
      <c r="A3013" t="s">
        <v>597</v>
      </c>
      <c r="B3013" s="1">
        <f>+WEEKNUM(_2023[[#This Row],[DATA]],21)</f>
        <v>30</v>
      </c>
      <c r="C3013" s="1">
        <v>17</v>
      </c>
      <c r="D3013" t="s">
        <v>22</v>
      </c>
      <c r="E3013">
        <v>2124.36</v>
      </c>
      <c r="F3013">
        <v>0</v>
      </c>
      <c r="G3013" s="3">
        <f>INT((MONTH(C3013)-1)/3)+1</f>
        <v>1</v>
      </c>
    </row>
    <row r="3014" spans="1:7" x14ac:dyDescent="0.25">
      <c r="A3014" t="s">
        <v>597</v>
      </c>
      <c r="B3014" s="1">
        <f>+WEEKNUM(_2023[[#This Row],[DATA]],21)</f>
        <v>30</v>
      </c>
      <c r="C3014" s="1">
        <v>27</v>
      </c>
      <c r="D3014" t="s">
        <v>12</v>
      </c>
      <c r="E3014">
        <v>2176.27</v>
      </c>
      <c r="F3014">
        <v>0</v>
      </c>
      <c r="G3014" s="3">
        <f>INT((MONTH(C3014)-1)/3)+1</f>
        <v>1</v>
      </c>
    </row>
    <row r="3015" spans="1:7" x14ac:dyDescent="0.25">
      <c r="A3015" t="s">
        <v>597</v>
      </c>
      <c r="B3015" s="1">
        <f>+WEEKNUM(_2023[[#This Row],[DATA]],21)</f>
        <v>30</v>
      </c>
      <c r="C3015" s="1">
        <v>27</v>
      </c>
      <c r="D3015" t="s">
        <v>10</v>
      </c>
      <c r="E3015">
        <v>1540.5</v>
      </c>
      <c r="F3015">
        <v>0</v>
      </c>
      <c r="G3015" s="3">
        <f>INT((MONTH(C3015)-1)/3)+1</f>
        <v>1</v>
      </c>
    </row>
    <row r="3016" spans="1:7" x14ac:dyDescent="0.25">
      <c r="A3016" t="s">
        <v>597</v>
      </c>
      <c r="B3016" s="1">
        <f>+WEEKNUM(_2023[[#This Row],[DATA]],21)</f>
        <v>30</v>
      </c>
      <c r="C3016" s="1">
        <v>23</v>
      </c>
      <c r="D3016" t="s">
        <v>21</v>
      </c>
      <c r="E3016">
        <v>3454.07</v>
      </c>
      <c r="F3016">
        <v>0</v>
      </c>
      <c r="G3016" s="3">
        <f>INT((MONTH(C3016)-1)/3)+1</f>
        <v>1</v>
      </c>
    </row>
    <row r="3017" spans="1:7" x14ac:dyDescent="0.25">
      <c r="A3017" t="s">
        <v>597</v>
      </c>
      <c r="B3017" s="1">
        <f>+WEEKNUM(_2023[[#This Row],[DATA]],21)</f>
        <v>30</v>
      </c>
      <c r="C3017" s="1">
        <v>29</v>
      </c>
      <c r="D3017" t="s">
        <v>3</v>
      </c>
      <c r="E3017">
        <v>2361.6999999999998</v>
      </c>
      <c r="F3017">
        <v>0</v>
      </c>
      <c r="G3017" s="3">
        <f>INT((MONTH(C3017)-1)/3)+1</f>
        <v>1</v>
      </c>
    </row>
    <row r="3018" spans="1:7" x14ac:dyDescent="0.25">
      <c r="A3018" t="s">
        <v>597</v>
      </c>
      <c r="B3018" s="1">
        <f>+WEEKNUM(_2023[[#This Row],[DATA]],21)</f>
        <v>30</v>
      </c>
      <c r="C3018" s="1">
        <v>30</v>
      </c>
      <c r="D3018" t="s">
        <v>7</v>
      </c>
      <c r="E3018">
        <v>1750.52</v>
      </c>
      <c r="F3018">
        <v>0</v>
      </c>
      <c r="G3018" s="3">
        <f>INT((MONTH(C3018)-1)/3)+1</f>
        <v>1</v>
      </c>
    </row>
    <row r="3019" spans="1:7" x14ac:dyDescent="0.25">
      <c r="A3019" t="s">
        <v>597</v>
      </c>
      <c r="B3019" s="1">
        <f>+WEEKNUM(_2023[[#This Row],[DATA]],21)</f>
        <v>30</v>
      </c>
      <c r="C3019" s="1">
        <v>25</v>
      </c>
      <c r="D3019" t="s">
        <v>9</v>
      </c>
      <c r="E3019">
        <v>1328.5</v>
      </c>
      <c r="F3019">
        <v>0</v>
      </c>
      <c r="G3019" s="3">
        <f>INT((MONTH(C3019)-1)/3)+1</f>
        <v>1</v>
      </c>
    </row>
    <row r="3020" spans="1:7" x14ac:dyDescent="0.25">
      <c r="A3020" t="s">
        <v>598</v>
      </c>
      <c r="B3020" s="1">
        <f>+WEEKNUM(_2023[[#This Row],[DATA]],21)</f>
        <v>31</v>
      </c>
      <c r="C3020" s="4">
        <v>20</v>
      </c>
      <c r="D3020" t="s">
        <v>5</v>
      </c>
      <c r="E3020">
        <v>1199.31</v>
      </c>
      <c r="F3020">
        <v>0</v>
      </c>
      <c r="G3020" s="3">
        <f>INT((MONTH(C3020)-1)/3)+1</f>
        <v>1</v>
      </c>
    </row>
    <row r="3021" spans="1:7" x14ac:dyDescent="0.25">
      <c r="A3021" t="s">
        <v>598</v>
      </c>
      <c r="B3021" s="1">
        <f>+WEEKNUM(_2023[[#This Row],[DATA]],21)</f>
        <v>31</v>
      </c>
      <c r="C3021" s="1">
        <v>24</v>
      </c>
      <c r="D3021" t="s">
        <v>11</v>
      </c>
      <c r="E3021">
        <v>1784.1</v>
      </c>
      <c r="F3021">
        <v>0</v>
      </c>
      <c r="G3021" s="3">
        <f>INT((MONTH(C3021)-1)/3)+1</f>
        <v>1</v>
      </c>
    </row>
    <row r="3022" spans="1:7" x14ac:dyDescent="0.25">
      <c r="A3022" t="s">
        <v>598</v>
      </c>
      <c r="B3022" s="1">
        <f>+WEEKNUM(_2023[[#This Row],[DATA]],21)</f>
        <v>31</v>
      </c>
      <c r="C3022" s="1">
        <v>22</v>
      </c>
      <c r="D3022" t="s">
        <v>6</v>
      </c>
      <c r="E3022">
        <v>1524.51</v>
      </c>
      <c r="F3022">
        <v>0</v>
      </c>
      <c r="G3022" s="3">
        <f>INT((MONTH(C3022)-1)/3)+1</f>
        <v>1</v>
      </c>
    </row>
    <row r="3023" spans="1:7" x14ac:dyDescent="0.25">
      <c r="A3023" t="s">
        <v>598</v>
      </c>
      <c r="B3023" s="1">
        <f>+WEEKNUM(_2023[[#This Row],[DATA]],21)</f>
        <v>31</v>
      </c>
      <c r="C3023" s="1">
        <v>26</v>
      </c>
      <c r="D3023" t="s">
        <v>14</v>
      </c>
      <c r="E3023">
        <v>1796.46</v>
      </c>
      <c r="F3023">
        <v>0</v>
      </c>
      <c r="G3023" s="3">
        <f>INT((MONTH(C3023)-1)/3)+1</f>
        <v>1</v>
      </c>
    </row>
    <row r="3024" spans="1:7" x14ac:dyDescent="0.25">
      <c r="A3024" t="s">
        <v>598</v>
      </c>
      <c r="B3024" s="1">
        <f>+WEEKNUM(_2023[[#This Row],[DATA]],21)</f>
        <v>31</v>
      </c>
      <c r="C3024" s="1">
        <v>21</v>
      </c>
      <c r="D3024" t="s">
        <v>8</v>
      </c>
      <c r="E3024">
        <v>3101.73</v>
      </c>
      <c r="F3024">
        <v>0</v>
      </c>
      <c r="G3024" s="3">
        <f>INT((MONTH(C3024)-1)/3)+1</f>
        <v>1</v>
      </c>
    </row>
    <row r="3025" spans="1:7" x14ac:dyDescent="0.25">
      <c r="A3025" t="s">
        <v>598</v>
      </c>
      <c r="B3025" s="1">
        <f>+WEEKNUM(_2023[[#This Row],[DATA]],21)</f>
        <v>31</v>
      </c>
      <c r="C3025" s="1">
        <v>18</v>
      </c>
      <c r="D3025" t="s">
        <v>13</v>
      </c>
      <c r="E3025">
        <v>2611.11</v>
      </c>
      <c r="F3025">
        <v>0</v>
      </c>
      <c r="G3025" s="3">
        <f>INT((MONTH(C3025)-1)/3)+1</f>
        <v>1</v>
      </c>
    </row>
    <row r="3026" spans="1:7" x14ac:dyDescent="0.25">
      <c r="A3026" t="s">
        <v>598</v>
      </c>
      <c r="B3026" s="1">
        <f>+WEEKNUM(_2023[[#This Row],[DATA]],21)</f>
        <v>31</v>
      </c>
      <c r="C3026" s="1">
        <v>17</v>
      </c>
      <c r="D3026" t="s">
        <v>22</v>
      </c>
      <c r="E3026">
        <v>2322.71</v>
      </c>
      <c r="F3026">
        <v>0</v>
      </c>
      <c r="G3026" s="3">
        <f>INT((MONTH(C3026)-1)/3)+1</f>
        <v>1</v>
      </c>
    </row>
    <row r="3027" spans="1:7" x14ac:dyDescent="0.25">
      <c r="A3027" t="s">
        <v>598</v>
      </c>
      <c r="B3027" s="1">
        <f>+WEEKNUM(_2023[[#This Row],[DATA]],21)</f>
        <v>31</v>
      </c>
      <c r="C3027" s="1">
        <v>27</v>
      </c>
      <c r="D3027" t="s">
        <v>12</v>
      </c>
      <c r="E3027">
        <v>1748.73</v>
      </c>
      <c r="F3027">
        <v>0</v>
      </c>
      <c r="G3027" s="3">
        <f>INT((MONTH(C3027)-1)/3)+1</f>
        <v>1</v>
      </c>
    </row>
    <row r="3028" spans="1:7" x14ac:dyDescent="0.25">
      <c r="A3028" t="s">
        <v>598</v>
      </c>
      <c r="B3028" s="1">
        <f>+WEEKNUM(_2023[[#This Row],[DATA]],21)</f>
        <v>31</v>
      </c>
      <c r="C3028" s="1">
        <v>19</v>
      </c>
      <c r="D3028" t="s">
        <v>4</v>
      </c>
      <c r="E3028">
        <v>1133.7</v>
      </c>
      <c r="F3028">
        <v>0</v>
      </c>
      <c r="G3028" s="3">
        <f>INT((MONTH(C3028)-1)/3)+1</f>
        <v>1</v>
      </c>
    </row>
    <row r="3029" spans="1:7" x14ac:dyDescent="0.25">
      <c r="A3029" t="s">
        <v>598</v>
      </c>
      <c r="B3029" s="1">
        <f>+WEEKNUM(_2023[[#This Row],[DATA]],21)</f>
        <v>31</v>
      </c>
      <c r="C3029" s="1">
        <v>27</v>
      </c>
      <c r="D3029" t="s">
        <v>10</v>
      </c>
      <c r="E3029">
        <v>2444.5700000000002</v>
      </c>
      <c r="F3029">
        <v>0</v>
      </c>
      <c r="G3029" s="3">
        <f>INT((MONTH(C3029)-1)/3)+1</f>
        <v>1</v>
      </c>
    </row>
    <row r="3030" spans="1:7" x14ac:dyDescent="0.25">
      <c r="A3030" t="s">
        <v>598</v>
      </c>
      <c r="B3030" s="1">
        <f>+WEEKNUM(_2023[[#This Row],[DATA]],21)</f>
        <v>31</v>
      </c>
      <c r="C3030" s="1">
        <v>23</v>
      </c>
      <c r="D3030" t="s">
        <v>21</v>
      </c>
      <c r="E3030">
        <v>1641.28</v>
      </c>
      <c r="F3030">
        <v>0</v>
      </c>
      <c r="G3030" s="3">
        <f>INT((MONTH(C3030)-1)/3)+1</f>
        <v>1</v>
      </c>
    </row>
    <row r="3031" spans="1:7" x14ac:dyDescent="0.25">
      <c r="A3031" t="s">
        <v>598</v>
      </c>
      <c r="B3031" s="1">
        <f>+WEEKNUM(_2023[[#This Row],[DATA]],21)</f>
        <v>31</v>
      </c>
      <c r="C3031" s="1">
        <v>29</v>
      </c>
      <c r="D3031" t="s">
        <v>3</v>
      </c>
      <c r="E3031">
        <v>1702.77</v>
      </c>
      <c r="F3031">
        <v>0</v>
      </c>
      <c r="G3031" s="3">
        <f>INT((MONTH(C3031)-1)/3)+1</f>
        <v>1</v>
      </c>
    </row>
    <row r="3032" spans="1:7" x14ac:dyDescent="0.25">
      <c r="A3032" t="s">
        <v>598</v>
      </c>
      <c r="B3032" s="1">
        <f>+WEEKNUM(_2023[[#This Row],[DATA]],21)</f>
        <v>31</v>
      </c>
      <c r="C3032" s="1">
        <v>30</v>
      </c>
      <c r="D3032" t="s">
        <v>7</v>
      </c>
      <c r="E3032">
        <v>853.42</v>
      </c>
      <c r="F3032">
        <v>0</v>
      </c>
      <c r="G3032" s="3">
        <f>INT((MONTH(C3032)-1)/3)+1</f>
        <v>1</v>
      </c>
    </row>
    <row r="3033" spans="1:7" x14ac:dyDescent="0.25">
      <c r="A3033" t="s">
        <v>598</v>
      </c>
      <c r="B3033" s="1">
        <f>+WEEKNUM(_2023[[#This Row],[DATA]],21)</f>
        <v>31</v>
      </c>
      <c r="C3033" s="1">
        <v>25</v>
      </c>
      <c r="D3033" t="s">
        <v>9</v>
      </c>
      <c r="E3033">
        <v>2406.4299999999998</v>
      </c>
      <c r="F3033">
        <v>0</v>
      </c>
      <c r="G3033" s="3">
        <f>INT((MONTH(C3033)-1)/3)+1</f>
        <v>1</v>
      </c>
    </row>
    <row r="3034" spans="1:7" x14ac:dyDescent="0.25">
      <c r="A3034" t="s">
        <v>599</v>
      </c>
      <c r="B3034" s="1">
        <f>+WEEKNUM(_2023[[#This Row],[DATA]],21)</f>
        <v>31</v>
      </c>
      <c r="C3034" s="4">
        <v>20</v>
      </c>
      <c r="D3034" t="s">
        <v>5</v>
      </c>
      <c r="E3034">
        <v>1937.24</v>
      </c>
      <c r="F3034">
        <v>0</v>
      </c>
      <c r="G3034" s="3">
        <f>INT((MONTH(C3034)-1)/3)+1</f>
        <v>1</v>
      </c>
    </row>
    <row r="3035" spans="1:7" x14ac:dyDescent="0.25">
      <c r="A3035" t="s">
        <v>599</v>
      </c>
      <c r="B3035" s="1">
        <f>+WEEKNUM(_2023[[#This Row],[DATA]],21)</f>
        <v>31</v>
      </c>
      <c r="C3035" s="1">
        <v>24</v>
      </c>
      <c r="D3035" t="s">
        <v>11</v>
      </c>
      <c r="E3035">
        <v>1822.22</v>
      </c>
      <c r="F3035">
        <v>0</v>
      </c>
      <c r="G3035" s="3">
        <f>INT((MONTH(C3035)-1)/3)+1</f>
        <v>1</v>
      </c>
    </row>
    <row r="3036" spans="1:7" x14ac:dyDescent="0.25">
      <c r="A3036" t="s">
        <v>599</v>
      </c>
      <c r="B3036" s="1">
        <f>+WEEKNUM(_2023[[#This Row],[DATA]],21)</f>
        <v>31</v>
      </c>
      <c r="C3036" s="1">
        <v>22</v>
      </c>
      <c r="D3036" t="s">
        <v>6</v>
      </c>
      <c r="E3036">
        <v>1329.39</v>
      </c>
      <c r="F3036">
        <v>0</v>
      </c>
      <c r="G3036" s="3">
        <f>INT((MONTH(C3036)-1)/3)+1</f>
        <v>1</v>
      </c>
    </row>
    <row r="3037" spans="1:7" x14ac:dyDescent="0.25">
      <c r="A3037" t="s">
        <v>599</v>
      </c>
      <c r="B3037" s="1">
        <f>+WEEKNUM(_2023[[#This Row],[DATA]],21)</f>
        <v>31</v>
      </c>
      <c r="C3037" s="1">
        <v>26</v>
      </c>
      <c r="D3037" t="s">
        <v>14</v>
      </c>
      <c r="E3037">
        <v>3011.23</v>
      </c>
      <c r="F3037">
        <v>0</v>
      </c>
      <c r="G3037" s="3">
        <f>INT((MONTH(C3037)-1)/3)+1</f>
        <v>1</v>
      </c>
    </row>
    <row r="3038" spans="1:7" x14ac:dyDescent="0.25">
      <c r="A3038" t="s">
        <v>599</v>
      </c>
      <c r="B3038" s="1">
        <f>+WEEKNUM(_2023[[#This Row],[DATA]],21)</f>
        <v>31</v>
      </c>
      <c r="C3038" s="1">
        <v>21</v>
      </c>
      <c r="D3038" t="s">
        <v>8</v>
      </c>
      <c r="E3038">
        <v>2753.61</v>
      </c>
      <c r="F3038">
        <v>0</v>
      </c>
      <c r="G3038" s="3">
        <f>INT((MONTH(C3038)-1)/3)+1</f>
        <v>1</v>
      </c>
    </row>
    <row r="3039" spans="1:7" x14ac:dyDescent="0.25">
      <c r="A3039" t="s">
        <v>599</v>
      </c>
      <c r="B3039" s="1">
        <f>+WEEKNUM(_2023[[#This Row],[DATA]],21)</f>
        <v>31</v>
      </c>
      <c r="C3039" s="1">
        <v>18</v>
      </c>
      <c r="D3039" t="s">
        <v>13</v>
      </c>
      <c r="E3039">
        <v>2110.85</v>
      </c>
      <c r="F3039">
        <v>0</v>
      </c>
      <c r="G3039" s="3">
        <f>INT((MONTH(C3039)-1)/3)+1</f>
        <v>1</v>
      </c>
    </row>
    <row r="3040" spans="1:7" x14ac:dyDescent="0.25">
      <c r="A3040" t="s">
        <v>599</v>
      </c>
      <c r="B3040" s="1">
        <f>+WEEKNUM(_2023[[#This Row],[DATA]],21)</f>
        <v>31</v>
      </c>
      <c r="C3040" s="1">
        <v>17</v>
      </c>
      <c r="D3040" t="s">
        <v>22</v>
      </c>
      <c r="E3040">
        <v>2018.66</v>
      </c>
      <c r="F3040">
        <v>0</v>
      </c>
      <c r="G3040" s="3">
        <f>INT((MONTH(C3040)-1)/3)+1</f>
        <v>1</v>
      </c>
    </row>
    <row r="3041" spans="1:7" x14ac:dyDescent="0.25">
      <c r="A3041" t="s">
        <v>599</v>
      </c>
      <c r="B3041" s="1">
        <f>+WEEKNUM(_2023[[#This Row],[DATA]],21)</f>
        <v>31</v>
      </c>
      <c r="C3041" s="1">
        <v>27</v>
      </c>
      <c r="D3041" t="s">
        <v>12</v>
      </c>
      <c r="E3041">
        <v>1525.89</v>
      </c>
      <c r="F3041">
        <v>0</v>
      </c>
      <c r="G3041" s="3">
        <f>INT((MONTH(C3041)-1)/3)+1</f>
        <v>1</v>
      </c>
    </row>
    <row r="3042" spans="1:7" x14ac:dyDescent="0.25">
      <c r="A3042" t="s">
        <v>599</v>
      </c>
      <c r="B3042" s="1">
        <f>+WEEKNUM(_2023[[#This Row],[DATA]],21)</f>
        <v>31</v>
      </c>
      <c r="C3042" s="1">
        <v>19</v>
      </c>
      <c r="D3042" t="s">
        <v>4</v>
      </c>
      <c r="E3042">
        <v>2179.8000000000002</v>
      </c>
      <c r="F3042">
        <v>0</v>
      </c>
      <c r="G3042" s="3">
        <f>INT((MONTH(C3042)-1)/3)+1</f>
        <v>1</v>
      </c>
    </row>
    <row r="3043" spans="1:7" x14ac:dyDescent="0.25">
      <c r="A3043" t="s">
        <v>599</v>
      </c>
      <c r="B3043" s="1">
        <f>+WEEKNUM(_2023[[#This Row],[DATA]],21)</f>
        <v>31</v>
      </c>
      <c r="C3043" s="1">
        <v>27</v>
      </c>
      <c r="D3043" t="s">
        <v>10</v>
      </c>
      <c r="E3043">
        <v>670.19</v>
      </c>
      <c r="F3043">
        <v>0</v>
      </c>
      <c r="G3043" s="3">
        <f>INT((MONTH(C3043)-1)/3)+1</f>
        <v>1</v>
      </c>
    </row>
    <row r="3044" spans="1:7" x14ac:dyDescent="0.25">
      <c r="A3044" t="s">
        <v>599</v>
      </c>
      <c r="B3044" s="1">
        <f>+WEEKNUM(_2023[[#This Row],[DATA]],21)</f>
        <v>31</v>
      </c>
      <c r="C3044" s="1">
        <v>23</v>
      </c>
      <c r="D3044" t="s">
        <v>21</v>
      </c>
      <c r="E3044">
        <v>1051.28</v>
      </c>
      <c r="F3044">
        <v>0</v>
      </c>
      <c r="G3044" s="3">
        <f>INT((MONTH(C3044)-1)/3)+1</f>
        <v>1</v>
      </c>
    </row>
    <row r="3045" spans="1:7" x14ac:dyDescent="0.25">
      <c r="A3045" t="s">
        <v>599</v>
      </c>
      <c r="B3045" s="1">
        <f>+WEEKNUM(_2023[[#This Row],[DATA]],21)</f>
        <v>31</v>
      </c>
      <c r="C3045" s="1">
        <v>29</v>
      </c>
      <c r="D3045" t="s">
        <v>3</v>
      </c>
      <c r="E3045">
        <v>2013.86</v>
      </c>
      <c r="F3045">
        <v>0</v>
      </c>
      <c r="G3045" s="3">
        <f>INT((MONTH(C3045)-1)/3)+1</f>
        <v>1</v>
      </c>
    </row>
    <row r="3046" spans="1:7" x14ac:dyDescent="0.25">
      <c r="A3046" t="s">
        <v>599</v>
      </c>
      <c r="B3046" s="1">
        <f>+WEEKNUM(_2023[[#This Row],[DATA]],21)</f>
        <v>31</v>
      </c>
      <c r="C3046" s="1">
        <v>30</v>
      </c>
      <c r="D3046" t="s">
        <v>7</v>
      </c>
      <c r="E3046">
        <v>851.46</v>
      </c>
      <c r="F3046">
        <v>0</v>
      </c>
      <c r="G3046" s="3">
        <f>INT((MONTH(C3046)-1)/3)+1</f>
        <v>1</v>
      </c>
    </row>
    <row r="3047" spans="1:7" x14ac:dyDescent="0.25">
      <c r="A3047" t="s">
        <v>599</v>
      </c>
      <c r="B3047" s="1">
        <f>+WEEKNUM(_2023[[#This Row],[DATA]],21)</f>
        <v>31</v>
      </c>
      <c r="C3047" s="1">
        <v>25</v>
      </c>
      <c r="D3047" t="s">
        <v>9</v>
      </c>
      <c r="E3047">
        <v>1672.14</v>
      </c>
      <c r="F3047">
        <v>0</v>
      </c>
      <c r="G3047" s="3">
        <f>INT((MONTH(C3047)-1)/3)+1</f>
        <v>1</v>
      </c>
    </row>
    <row r="3048" spans="1:7" x14ac:dyDescent="0.25">
      <c r="A3048" t="s">
        <v>600</v>
      </c>
      <c r="B3048" s="1">
        <f>+WEEKNUM(_2023[[#This Row],[DATA]],21)</f>
        <v>31</v>
      </c>
      <c r="C3048" s="4">
        <v>20</v>
      </c>
      <c r="D3048" t="s">
        <v>5</v>
      </c>
      <c r="E3048">
        <v>1414.14</v>
      </c>
      <c r="F3048">
        <v>0</v>
      </c>
      <c r="G3048" s="3">
        <f>INT((MONTH(C3048)-1)/3)+1</f>
        <v>1</v>
      </c>
    </row>
    <row r="3049" spans="1:7" x14ac:dyDescent="0.25">
      <c r="A3049" t="s">
        <v>600</v>
      </c>
      <c r="B3049" s="1">
        <f>+WEEKNUM(_2023[[#This Row],[DATA]],21)</f>
        <v>31</v>
      </c>
      <c r="C3049" s="1">
        <v>24</v>
      </c>
      <c r="D3049" t="s">
        <v>11</v>
      </c>
      <c r="E3049">
        <v>1527.92</v>
      </c>
      <c r="F3049">
        <v>0</v>
      </c>
      <c r="G3049" s="3">
        <f>INT((MONTH(C3049)-1)/3)+1</f>
        <v>1</v>
      </c>
    </row>
    <row r="3050" spans="1:7" x14ac:dyDescent="0.25">
      <c r="A3050" t="s">
        <v>600</v>
      </c>
      <c r="B3050" s="1">
        <f>+WEEKNUM(_2023[[#This Row],[DATA]],21)</f>
        <v>31</v>
      </c>
      <c r="C3050" s="1">
        <v>22</v>
      </c>
      <c r="D3050" t="s">
        <v>6</v>
      </c>
      <c r="E3050">
        <v>1280.1400000000001</v>
      </c>
      <c r="F3050">
        <v>0</v>
      </c>
      <c r="G3050" s="3">
        <f>INT((MONTH(C3050)-1)/3)+1</f>
        <v>1</v>
      </c>
    </row>
    <row r="3051" spans="1:7" x14ac:dyDescent="0.25">
      <c r="A3051" t="s">
        <v>600</v>
      </c>
      <c r="B3051" s="1">
        <f>+WEEKNUM(_2023[[#This Row],[DATA]],21)</f>
        <v>31</v>
      </c>
      <c r="C3051" s="1">
        <v>26</v>
      </c>
      <c r="D3051" t="s">
        <v>14</v>
      </c>
      <c r="E3051">
        <v>4095.92</v>
      </c>
      <c r="F3051">
        <v>0</v>
      </c>
      <c r="G3051" s="3">
        <f>INT((MONTH(C3051)-1)/3)+1</f>
        <v>1</v>
      </c>
    </row>
    <row r="3052" spans="1:7" x14ac:dyDescent="0.25">
      <c r="A3052" t="s">
        <v>600</v>
      </c>
      <c r="B3052" s="1">
        <f>+WEEKNUM(_2023[[#This Row],[DATA]],21)</f>
        <v>31</v>
      </c>
      <c r="C3052" s="1">
        <v>21</v>
      </c>
      <c r="D3052" t="s">
        <v>8</v>
      </c>
      <c r="E3052">
        <v>2347.39</v>
      </c>
      <c r="F3052">
        <v>0</v>
      </c>
      <c r="G3052" s="3">
        <f>INT((MONTH(C3052)-1)/3)+1</f>
        <v>1</v>
      </c>
    </row>
    <row r="3053" spans="1:7" x14ac:dyDescent="0.25">
      <c r="A3053" t="s">
        <v>600</v>
      </c>
      <c r="B3053" s="1">
        <f>+WEEKNUM(_2023[[#This Row],[DATA]],21)</f>
        <v>31</v>
      </c>
      <c r="C3053" s="1">
        <v>18</v>
      </c>
      <c r="D3053" t="s">
        <v>13</v>
      </c>
      <c r="E3053">
        <v>3028.24</v>
      </c>
      <c r="F3053">
        <v>0</v>
      </c>
      <c r="G3053" s="3">
        <f>INT((MONTH(C3053)-1)/3)+1</f>
        <v>1</v>
      </c>
    </row>
    <row r="3054" spans="1:7" x14ac:dyDescent="0.25">
      <c r="A3054" t="s">
        <v>600</v>
      </c>
      <c r="B3054" s="1">
        <f>+WEEKNUM(_2023[[#This Row],[DATA]],21)</f>
        <v>31</v>
      </c>
      <c r="C3054" s="1">
        <v>17</v>
      </c>
      <c r="D3054" t="s">
        <v>22</v>
      </c>
      <c r="E3054">
        <v>2666.53</v>
      </c>
      <c r="F3054">
        <v>0</v>
      </c>
      <c r="G3054" s="3">
        <f>INT((MONTH(C3054)-1)/3)+1</f>
        <v>1</v>
      </c>
    </row>
    <row r="3055" spans="1:7" x14ac:dyDescent="0.25">
      <c r="A3055" t="s">
        <v>600</v>
      </c>
      <c r="B3055" s="1">
        <f>+WEEKNUM(_2023[[#This Row],[DATA]],21)</f>
        <v>31</v>
      </c>
      <c r="C3055" s="1">
        <v>27</v>
      </c>
      <c r="D3055" t="s">
        <v>12</v>
      </c>
      <c r="E3055">
        <v>1706.2</v>
      </c>
      <c r="F3055">
        <v>0</v>
      </c>
      <c r="G3055" s="3">
        <f>INT((MONTH(C3055)-1)/3)+1</f>
        <v>1</v>
      </c>
    </row>
    <row r="3056" spans="1:7" x14ac:dyDescent="0.25">
      <c r="A3056" t="s">
        <v>600</v>
      </c>
      <c r="B3056" s="1">
        <f>+WEEKNUM(_2023[[#This Row],[DATA]],21)</f>
        <v>31</v>
      </c>
      <c r="C3056" s="1">
        <v>19</v>
      </c>
      <c r="D3056" t="s">
        <v>4</v>
      </c>
      <c r="E3056">
        <v>1165.93</v>
      </c>
      <c r="F3056">
        <v>0</v>
      </c>
      <c r="G3056" s="3">
        <f>INT((MONTH(C3056)-1)/3)+1</f>
        <v>1</v>
      </c>
    </row>
    <row r="3057" spans="1:7" x14ac:dyDescent="0.25">
      <c r="A3057" t="s">
        <v>600</v>
      </c>
      <c r="B3057" s="1">
        <f>+WEEKNUM(_2023[[#This Row],[DATA]],21)</f>
        <v>31</v>
      </c>
      <c r="C3057" s="1">
        <v>27</v>
      </c>
      <c r="D3057" t="s">
        <v>10</v>
      </c>
      <c r="E3057">
        <v>1272.93</v>
      </c>
      <c r="F3057">
        <v>0</v>
      </c>
      <c r="G3057" s="3">
        <f>INT((MONTH(C3057)-1)/3)+1</f>
        <v>1</v>
      </c>
    </row>
    <row r="3058" spans="1:7" x14ac:dyDescent="0.25">
      <c r="A3058" t="s">
        <v>600</v>
      </c>
      <c r="B3058" s="1">
        <f>+WEEKNUM(_2023[[#This Row],[DATA]],21)</f>
        <v>31</v>
      </c>
      <c r="C3058" s="1">
        <v>23</v>
      </c>
      <c r="D3058" t="s">
        <v>21</v>
      </c>
      <c r="E3058">
        <v>2074.7199999999998</v>
      </c>
      <c r="F3058">
        <v>0</v>
      </c>
      <c r="G3058" s="3">
        <f>INT((MONTH(C3058)-1)/3)+1</f>
        <v>1</v>
      </c>
    </row>
    <row r="3059" spans="1:7" x14ac:dyDescent="0.25">
      <c r="A3059" t="s">
        <v>600</v>
      </c>
      <c r="B3059" s="1">
        <f>+WEEKNUM(_2023[[#This Row],[DATA]],21)</f>
        <v>31</v>
      </c>
      <c r="C3059" s="1">
        <v>29</v>
      </c>
      <c r="D3059" t="s">
        <v>3</v>
      </c>
      <c r="E3059">
        <v>1917.5</v>
      </c>
      <c r="F3059">
        <v>0</v>
      </c>
      <c r="G3059" s="3">
        <f>INT((MONTH(C3059)-1)/3)+1</f>
        <v>1</v>
      </c>
    </row>
    <row r="3060" spans="1:7" x14ac:dyDescent="0.25">
      <c r="A3060" t="s">
        <v>600</v>
      </c>
      <c r="B3060" s="1">
        <f>+WEEKNUM(_2023[[#This Row],[DATA]],21)</f>
        <v>31</v>
      </c>
      <c r="C3060" s="1">
        <v>30</v>
      </c>
      <c r="D3060" t="s">
        <v>7</v>
      </c>
      <c r="E3060">
        <v>779.87</v>
      </c>
      <c r="F3060">
        <v>0</v>
      </c>
      <c r="G3060" s="3">
        <f>INT((MONTH(C3060)-1)/3)+1</f>
        <v>1</v>
      </c>
    </row>
    <row r="3061" spans="1:7" x14ac:dyDescent="0.25">
      <c r="A3061" t="s">
        <v>600</v>
      </c>
      <c r="B3061" s="1">
        <f>+WEEKNUM(_2023[[#This Row],[DATA]],21)</f>
        <v>31</v>
      </c>
      <c r="C3061" s="1">
        <v>25</v>
      </c>
      <c r="D3061" t="s">
        <v>9</v>
      </c>
      <c r="E3061">
        <v>1787.01</v>
      </c>
      <c r="F3061">
        <v>0</v>
      </c>
      <c r="G3061" s="3">
        <f>INT((MONTH(C3061)-1)/3)+1</f>
        <v>1</v>
      </c>
    </row>
    <row r="3062" spans="1:7" x14ac:dyDescent="0.25">
      <c r="A3062" t="s">
        <v>601</v>
      </c>
      <c r="B3062" s="1">
        <f>+WEEKNUM(_2023[[#This Row],[DATA]],21)</f>
        <v>31</v>
      </c>
      <c r="C3062" s="4">
        <v>20</v>
      </c>
      <c r="D3062" t="s">
        <v>5</v>
      </c>
      <c r="E3062">
        <v>1309.1199999999999</v>
      </c>
      <c r="F3062">
        <v>0</v>
      </c>
      <c r="G3062" s="3">
        <f>INT((MONTH(C3062)-1)/3)+1</f>
        <v>1</v>
      </c>
    </row>
    <row r="3063" spans="1:7" x14ac:dyDescent="0.25">
      <c r="A3063" t="s">
        <v>601</v>
      </c>
      <c r="B3063" s="1">
        <f>+WEEKNUM(_2023[[#This Row],[DATA]],21)</f>
        <v>31</v>
      </c>
      <c r="C3063" s="1">
        <v>24</v>
      </c>
      <c r="D3063" t="s">
        <v>11</v>
      </c>
      <c r="E3063">
        <v>1628.17</v>
      </c>
      <c r="F3063">
        <v>0</v>
      </c>
      <c r="G3063" s="3">
        <f>INT((MONTH(C3063)-1)/3)+1</f>
        <v>1</v>
      </c>
    </row>
    <row r="3064" spans="1:7" x14ac:dyDescent="0.25">
      <c r="A3064" t="s">
        <v>601</v>
      </c>
      <c r="B3064" s="1">
        <f>+WEEKNUM(_2023[[#This Row],[DATA]],21)</f>
        <v>31</v>
      </c>
      <c r="C3064" s="1">
        <v>22</v>
      </c>
      <c r="D3064" t="s">
        <v>6</v>
      </c>
      <c r="E3064">
        <v>1720.45</v>
      </c>
      <c r="F3064">
        <v>0</v>
      </c>
      <c r="G3064" s="3">
        <f>INT((MONTH(C3064)-1)/3)+1</f>
        <v>1</v>
      </c>
    </row>
    <row r="3065" spans="1:7" x14ac:dyDescent="0.25">
      <c r="A3065" t="s">
        <v>601</v>
      </c>
      <c r="B3065" s="1">
        <f>+WEEKNUM(_2023[[#This Row],[DATA]],21)</f>
        <v>31</v>
      </c>
      <c r="C3065" s="1">
        <v>26</v>
      </c>
      <c r="D3065" t="s">
        <v>14</v>
      </c>
      <c r="E3065">
        <v>2581.4499999999998</v>
      </c>
      <c r="F3065">
        <v>0</v>
      </c>
      <c r="G3065" s="3">
        <f>INT((MONTH(C3065)-1)/3)+1</f>
        <v>1</v>
      </c>
    </row>
    <row r="3066" spans="1:7" x14ac:dyDescent="0.25">
      <c r="A3066" t="s">
        <v>601</v>
      </c>
      <c r="B3066" s="1">
        <f>+WEEKNUM(_2023[[#This Row],[DATA]],21)</f>
        <v>31</v>
      </c>
      <c r="C3066" s="1">
        <v>21</v>
      </c>
      <c r="D3066" t="s">
        <v>8</v>
      </c>
      <c r="E3066">
        <v>1388.46</v>
      </c>
      <c r="F3066">
        <v>0</v>
      </c>
      <c r="G3066" s="3">
        <f>INT((MONTH(C3066)-1)/3)+1</f>
        <v>1</v>
      </c>
    </row>
    <row r="3067" spans="1:7" x14ac:dyDescent="0.25">
      <c r="A3067" t="s">
        <v>601</v>
      </c>
      <c r="B3067" s="1">
        <f>+WEEKNUM(_2023[[#This Row],[DATA]],21)</f>
        <v>31</v>
      </c>
      <c r="C3067" s="1">
        <v>18</v>
      </c>
      <c r="D3067" t="s">
        <v>13</v>
      </c>
      <c r="E3067">
        <v>1703.29</v>
      </c>
      <c r="F3067">
        <v>0</v>
      </c>
      <c r="G3067" s="3">
        <f>INT((MONTH(C3067)-1)/3)+1</f>
        <v>1</v>
      </c>
    </row>
    <row r="3068" spans="1:7" x14ac:dyDescent="0.25">
      <c r="A3068" t="s">
        <v>601</v>
      </c>
      <c r="B3068" s="1">
        <f>+WEEKNUM(_2023[[#This Row],[DATA]],21)</f>
        <v>31</v>
      </c>
      <c r="C3068" s="1">
        <v>17</v>
      </c>
      <c r="D3068" t="s">
        <v>22</v>
      </c>
      <c r="E3068">
        <v>2352.48</v>
      </c>
      <c r="F3068">
        <v>0</v>
      </c>
      <c r="G3068" s="3">
        <f>INT((MONTH(C3068)-1)/3)+1</f>
        <v>1</v>
      </c>
    </row>
    <row r="3069" spans="1:7" x14ac:dyDescent="0.25">
      <c r="A3069" t="s">
        <v>601</v>
      </c>
      <c r="B3069" s="1">
        <f>+WEEKNUM(_2023[[#This Row],[DATA]],21)</f>
        <v>31</v>
      </c>
      <c r="C3069" s="1">
        <v>27</v>
      </c>
      <c r="D3069" t="s">
        <v>12</v>
      </c>
      <c r="E3069">
        <v>1477.71</v>
      </c>
      <c r="F3069">
        <v>0</v>
      </c>
      <c r="G3069" s="3">
        <f>INT((MONTH(C3069)-1)/3)+1</f>
        <v>1</v>
      </c>
    </row>
    <row r="3070" spans="1:7" x14ac:dyDescent="0.25">
      <c r="A3070" t="s">
        <v>601</v>
      </c>
      <c r="B3070" s="1">
        <f>+WEEKNUM(_2023[[#This Row],[DATA]],21)</f>
        <v>31</v>
      </c>
      <c r="C3070" s="1">
        <v>19</v>
      </c>
      <c r="D3070" t="s">
        <v>4</v>
      </c>
      <c r="E3070">
        <v>1924.07</v>
      </c>
      <c r="F3070">
        <v>0</v>
      </c>
      <c r="G3070" s="3">
        <f>INT((MONTH(C3070)-1)/3)+1</f>
        <v>1</v>
      </c>
    </row>
    <row r="3071" spans="1:7" x14ac:dyDescent="0.25">
      <c r="A3071" t="s">
        <v>601</v>
      </c>
      <c r="B3071" s="1">
        <f>+WEEKNUM(_2023[[#This Row],[DATA]],21)</f>
        <v>31</v>
      </c>
      <c r="C3071" s="1">
        <v>27</v>
      </c>
      <c r="D3071" t="s">
        <v>10</v>
      </c>
      <c r="E3071">
        <v>926.37</v>
      </c>
      <c r="F3071">
        <v>0</v>
      </c>
      <c r="G3071" s="3">
        <f>INT((MONTH(C3071)-1)/3)+1</f>
        <v>1</v>
      </c>
    </row>
    <row r="3072" spans="1:7" x14ac:dyDescent="0.25">
      <c r="A3072" t="s">
        <v>601</v>
      </c>
      <c r="B3072" s="1">
        <f>+WEEKNUM(_2023[[#This Row],[DATA]],21)</f>
        <v>31</v>
      </c>
      <c r="C3072" s="1">
        <v>23</v>
      </c>
      <c r="D3072" t="s">
        <v>21</v>
      </c>
      <c r="E3072">
        <v>1316.38</v>
      </c>
      <c r="F3072">
        <v>0</v>
      </c>
      <c r="G3072" s="3">
        <f>INT((MONTH(C3072)-1)/3)+1</f>
        <v>1</v>
      </c>
    </row>
    <row r="3073" spans="1:7" x14ac:dyDescent="0.25">
      <c r="A3073" t="s">
        <v>601</v>
      </c>
      <c r="B3073" s="1">
        <f>+WEEKNUM(_2023[[#This Row],[DATA]],21)</f>
        <v>31</v>
      </c>
      <c r="C3073" s="1">
        <v>29</v>
      </c>
      <c r="D3073" t="s">
        <v>3</v>
      </c>
      <c r="E3073">
        <v>2263.36</v>
      </c>
      <c r="F3073">
        <v>0</v>
      </c>
      <c r="G3073" s="3">
        <f>INT((MONTH(C3073)-1)/3)+1</f>
        <v>1</v>
      </c>
    </row>
    <row r="3074" spans="1:7" x14ac:dyDescent="0.25">
      <c r="A3074" t="s">
        <v>601</v>
      </c>
      <c r="B3074" s="1">
        <f>+WEEKNUM(_2023[[#This Row],[DATA]],21)</f>
        <v>31</v>
      </c>
      <c r="C3074" s="1">
        <v>30</v>
      </c>
      <c r="D3074" t="s">
        <v>7</v>
      </c>
      <c r="E3074">
        <v>562.65</v>
      </c>
      <c r="F3074">
        <v>0</v>
      </c>
      <c r="G3074" s="3">
        <f>INT((MONTH(C3074)-1)/3)+1</f>
        <v>1</v>
      </c>
    </row>
    <row r="3075" spans="1:7" x14ac:dyDescent="0.25">
      <c r="A3075" t="s">
        <v>601</v>
      </c>
      <c r="B3075" s="1">
        <f>+WEEKNUM(_2023[[#This Row],[DATA]],21)</f>
        <v>31</v>
      </c>
      <c r="C3075" s="1">
        <v>25</v>
      </c>
      <c r="D3075" t="s">
        <v>9</v>
      </c>
      <c r="E3075">
        <v>1541.68</v>
      </c>
      <c r="F3075">
        <v>0</v>
      </c>
      <c r="G3075" s="3">
        <f>INT((MONTH(C3075)-1)/3)+1</f>
        <v>1</v>
      </c>
    </row>
    <row r="3076" spans="1:7" x14ac:dyDescent="0.25">
      <c r="A3076" t="s">
        <v>602</v>
      </c>
      <c r="B3076" s="1">
        <f>+WEEKNUM(_2023[[#This Row],[DATA]],21)</f>
        <v>31</v>
      </c>
      <c r="C3076" s="4">
        <v>20</v>
      </c>
      <c r="D3076" t="s">
        <v>5</v>
      </c>
      <c r="E3076">
        <v>1398.9</v>
      </c>
      <c r="F3076">
        <v>0</v>
      </c>
      <c r="G3076" s="3">
        <f>INT((MONTH(C3076)-1)/3)+1</f>
        <v>1</v>
      </c>
    </row>
    <row r="3077" spans="1:7" x14ac:dyDescent="0.25">
      <c r="A3077" t="s">
        <v>602</v>
      </c>
      <c r="B3077" s="1">
        <f>+WEEKNUM(_2023[[#This Row],[DATA]],21)</f>
        <v>31</v>
      </c>
      <c r="C3077" s="1">
        <v>24</v>
      </c>
      <c r="D3077" t="s">
        <v>11</v>
      </c>
      <c r="E3077">
        <v>2377.73</v>
      </c>
      <c r="F3077">
        <v>0</v>
      </c>
      <c r="G3077" s="3">
        <f>INT((MONTH(C3077)-1)/3)+1</f>
        <v>1</v>
      </c>
    </row>
    <row r="3078" spans="1:7" x14ac:dyDescent="0.25">
      <c r="A3078" t="s">
        <v>602</v>
      </c>
      <c r="B3078" s="1">
        <f>+WEEKNUM(_2023[[#This Row],[DATA]],21)</f>
        <v>31</v>
      </c>
      <c r="C3078" s="1">
        <v>22</v>
      </c>
      <c r="D3078" t="s">
        <v>6</v>
      </c>
      <c r="E3078">
        <v>1681.4</v>
      </c>
      <c r="F3078">
        <v>0</v>
      </c>
      <c r="G3078" s="3">
        <f>INT((MONTH(C3078)-1)/3)+1</f>
        <v>1</v>
      </c>
    </row>
    <row r="3079" spans="1:7" x14ac:dyDescent="0.25">
      <c r="A3079" t="s">
        <v>602</v>
      </c>
      <c r="B3079" s="1">
        <f>+WEEKNUM(_2023[[#This Row],[DATA]],21)</f>
        <v>31</v>
      </c>
      <c r="C3079" s="1">
        <v>26</v>
      </c>
      <c r="D3079" t="s">
        <v>14</v>
      </c>
      <c r="E3079">
        <v>3122.39</v>
      </c>
      <c r="F3079">
        <v>0</v>
      </c>
      <c r="G3079" s="3">
        <f>INT((MONTH(C3079)-1)/3)+1</f>
        <v>1</v>
      </c>
    </row>
    <row r="3080" spans="1:7" x14ac:dyDescent="0.25">
      <c r="A3080" t="s">
        <v>602</v>
      </c>
      <c r="B3080" s="1">
        <f>+WEEKNUM(_2023[[#This Row],[DATA]],21)</f>
        <v>31</v>
      </c>
      <c r="C3080" s="1">
        <v>21</v>
      </c>
      <c r="D3080" t="s">
        <v>8</v>
      </c>
      <c r="E3080">
        <v>1200.31</v>
      </c>
      <c r="F3080">
        <v>0</v>
      </c>
      <c r="G3080" s="3">
        <f>INT((MONTH(C3080)-1)/3)+1</f>
        <v>1</v>
      </c>
    </row>
    <row r="3081" spans="1:7" x14ac:dyDescent="0.25">
      <c r="A3081" t="s">
        <v>602</v>
      </c>
      <c r="B3081" s="1">
        <f>+WEEKNUM(_2023[[#This Row],[DATA]],21)</f>
        <v>31</v>
      </c>
      <c r="C3081" s="1">
        <v>18</v>
      </c>
      <c r="D3081" t="s">
        <v>13</v>
      </c>
      <c r="E3081">
        <v>2030.52</v>
      </c>
      <c r="F3081">
        <v>0</v>
      </c>
      <c r="G3081" s="3">
        <f>INT((MONTH(C3081)-1)/3)+1</f>
        <v>1</v>
      </c>
    </row>
    <row r="3082" spans="1:7" x14ac:dyDescent="0.25">
      <c r="A3082" t="s">
        <v>602</v>
      </c>
      <c r="B3082" s="1">
        <f>+WEEKNUM(_2023[[#This Row],[DATA]],21)</f>
        <v>31</v>
      </c>
      <c r="C3082" s="1">
        <v>17</v>
      </c>
      <c r="D3082" t="s">
        <v>22</v>
      </c>
      <c r="E3082">
        <v>2639.04</v>
      </c>
      <c r="F3082">
        <v>0</v>
      </c>
      <c r="G3082" s="3">
        <f>INT((MONTH(C3082)-1)/3)+1</f>
        <v>1</v>
      </c>
    </row>
    <row r="3083" spans="1:7" x14ac:dyDescent="0.25">
      <c r="A3083" t="s">
        <v>602</v>
      </c>
      <c r="B3083" s="1">
        <f>+WEEKNUM(_2023[[#This Row],[DATA]],21)</f>
        <v>31</v>
      </c>
      <c r="C3083" s="1">
        <v>27</v>
      </c>
      <c r="D3083" t="s">
        <v>12</v>
      </c>
      <c r="E3083">
        <v>1255.92</v>
      </c>
      <c r="F3083">
        <v>0</v>
      </c>
      <c r="G3083" s="3">
        <f>INT((MONTH(C3083)-1)/3)+1</f>
        <v>1</v>
      </c>
    </row>
    <row r="3084" spans="1:7" x14ac:dyDescent="0.25">
      <c r="A3084" t="s">
        <v>602</v>
      </c>
      <c r="B3084" s="1">
        <f>+WEEKNUM(_2023[[#This Row],[DATA]],21)</f>
        <v>31</v>
      </c>
      <c r="C3084" s="1">
        <v>19</v>
      </c>
      <c r="D3084" t="s">
        <v>4</v>
      </c>
      <c r="E3084">
        <v>1551.61</v>
      </c>
      <c r="F3084">
        <v>0</v>
      </c>
      <c r="G3084" s="3">
        <f>INT((MONTH(C3084)-1)/3)+1</f>
        <v>1</v>
      </c>
    </row>
    <row r="3085" spans="1:7" x14ac:dyDescent="0.25">
      <c r="A3085" t="s">
        <v>602</v>
      </c>
      <c r="B3085" s="1">
        <f>+WEEKNUM(_2023[[#This Row],[DATA]],21)</f>
        <v>31</v>
      </c>
      <c r="C3085" s="1">
        <v>27</v>
      </c>
      <c r="D3085" t="s">
        <v>10</v>
      </c>
      <c r="E3085">
        <v>789.25</v>
      </c>
      <c r="F3085">
        <v>0</v>
      </c>
      <c r="G3085" s="3">
        <f>INT((MONTH(C3085)-1)/3)+1</f>
        <v>1</v>
      </c>
    </row>
    <row r="3086" spans="1:7" x14ac:dyDescent="0.25">
      <c r="A3086" t="s">
        <v>602</v>
      </c>
      <c r="B3086" s="1">
        <f>+WEEKNUM(_2023[[#This Row],[DATA]],21)</f>
        <v>31</v>
      </c>
      <c r="C3086" s="1">
        <v>23</v>
      </c>
      <c r="D3086" t="s">
        <v>21</v>
      </c>
      <c r="E3086">
        <v>2163.92</v>
      </c>
      <c r="F3086">
        <v>0</v>
      </c>
      <c r="G3086" s="3">
        <f>INT((MONTH(C3086)-1)/3)+1</f>
        <v>1</v>
      </c>
    </row>
    <row r="3087" spans="1:7" x14ac:dyDescent="0.25">
      <c r="A3087" t="s">
        <v>602</v>
      </c>
      <c r="B3087" s="1">
        <f>+WEEKNUM(_2023[[#This Row],[DATA]],21)</f>
        <v>31</v>
      </c>
      <c r="C3087" s="1">
        <v>29</v>
      </c>
      <c r="D3087" t="s">
        <v>3</v>
      </c>
      <c r="E3087">
        <v>1619.56</v>
      </c>
      <c r="F3087">
        <v>0</v>
      </c>
      <c r="G3087" s="3">
        <f>INT((MONTH(C3087)-1)/3)+1</f>
        <v>1</v>
      </c>
    </row>
    <row r="3088" spans="1:7" x14ac:dyDescent="0.25">
      <c r="A3088" t="s">
        <v>602</v>
      </c>
      <c r="B3088" s="1">
        <f>+WEEKNUM(_2023[[#This Row],[DATA]],21)</f>
        <v>31</v>
      </c>
      <c r="C3088" s="1">
        <v>30</v>
      </c>
      <c r="D3088" t="s">
        <v>7</v>
      </c>
      <c r="E3088">
        <v>647.46</v>
      </c>
      <c r="F3088">
        <v>0</v>
      </c>
      <c r="G3088" s="3">
        <f>INT((MONTH(C3088)-1)/3)+1</f>
        <v>1</v>
      </c>
    </row>
    <row r="3089" spans="1:7" x14ac:dyDescent="0.25">
      <c r="A3089" t="s">
        <v>602</v>
      </c>
      <c r="B3089" s="1">
        <f>+WEEKNUM(_2023[[#This Row],[DATA]],21)</f>
        <v>31</v>
      </c>
      <c r="C3089" s="1">
        <v>25</v>
      </c>
      <c r="D3089" t="s">
        <v>9</v>
      </c>
      <c r="E3089">
        <v>848.87</v>
      </c>
      <c r="F3089">
        <v>0</v>
      </c>
      <c r="G3089" s="3">
        <f>INT((MONTH(C3089)-1)/3)+1</f>
        <v>1</v>
      </c>
    </row>
    <row r="3090" spans="1:7" x14ac:dyDescent="0.25">
      <c r="A3090" t="s">
        <v>603</v>
      </c>
      <c r="B3090" s="1">
        <f>+WEEKNUM(_2023[[#This Row],[DATA]],21)</f>
        <v>31</v>
      </c>
      <c r="C3090" s="4">
        <v>20</v>
      </c>
      <c r="D3090" t="s">
        <v>5</v>
      </c>
      <c r="E3090">
        <v>1133.92</v>
      </c>
      <c r="F3090">
        <v>0</v>
      </c>
      <c r="G3090" s="3">
        <f>INT((MONTH(C3090)-1)/3)+1</f>
        <v>1</v>
      </c>
    </row>
    <row r="3091" spans="1:7" x14ac:dyDescent="0.25">
      <c r="A3091" t="s">
        <v>603</v>
      </c>
      <c r="B3091" s="1">
        <f>+WEEKNUM(_2023[[#This Row],[DATA]],21)</f>
        <v>31</v>
      </c>
      <c r="C3091" s="1">
        <v>24</v>
      </c>
      <c r="D3091" t="s">
        <v>11</v>
      </c>
      <c r="E3091">
        <v>1453.26</v>
      </c>
      <c r="F3091">
        <v>0</v>
      </c>
      <c r="G3091" s="3">
        <f>INT((MONTH(C3091)-1)/3)+1</f>
        <v>1</v>
      </c>
    </row>
    <row r="3092" spans="1:7" x14ac:dyDescent="0.25">
      <c r="A3092" t="s">
        <v>603</v>
      </c>
      <c r="B3092" s="1">
        <f>+WEEKNUM(_2023[[#This Row],[DATA]],21)</f>
        <v>31</v>
      </c>
      <c r="C3092" s="1">
        <v>22</v>
      </c>
      <c r="D3092" t="s">
        <v>6</v>
      </c>
      <c r="E3092">
        <v>1476.64</v>
      </c>
      <c r="F3092">
        <v>0</v>
      </c>
      <c r="G3092" s="3">
        <f>INT((MONTH(C3092)-1)/3)+1</f>
        <v>1</v>
      </c>
    </row>
    <row r="3093" spans="1:7" x14ac:dyDescent="0.25">
      <c r="A3093" t="s">
        <v>603</v>
      </c>
      <c r="B3093" s="1">
        <f>+WEEKNUM(_2023[[#This Row],[DATA]],21)</f>
        <v>31</v>
      </c>
      <c r="C3093" s="1">
        <v>26</v>
      </c>
      <c r="D3093" t="s">
        <v>14</v>
      </c>
      <c r="E3093">
        <v>2585.33</v>
      </c>
      <c r="F3093">
        <v>0</v>
      </c>
      <c r="G3093" s="3">
        <f>INT((MONTH(C3093)-1)/3)+1</f>
        <v>1</v>
      </c>
    </row>
    <row r="3094" spans="1:7" x14ac:dyDescent="0.25">
      <c r="A3094" t="s">
        <v>603</v>
      </c>
      <c r="B3094" s="1">
        <f>+WEEKNUM(_2023[[#This Row],[DATA]],21)</f>
        <v>31</v>
      </c>
      <c r="C3094" s="1">
        <v>21</v>
      </c>
      <c r="D3094" t="s">
        <v>8</v>
      </c>
      <c r="E3094">
        <v>2623.01</v>
      </c>
      <c r="F3094">
        <v>0</v>
      </c>
      <c r="G3094" s="3">
        <f>INT((MONTH(C3094)-1)/3)+1</f>
        <v>1</v>
      </c>
    </row>
    <row r="3095" spans="1:7" x14ac:dyDescent="0.25">
      <c r="A3095" t="s">
        <v>603</v>
      </c>
      <c r="B3095" s="1">
        <f>+WEEKNUM(_2023[[#This Row],[DATA]],21)</f>
        <v>31</v>
      </c>
      <c r="C3095" s="1">
        <v>18</v>
      </c>
      <c r="D3095" t="s">
        <v>13</v>
      </c>
      <c r="E3095">
        <v>1047.43</v>
      </c>
      <c r="F3095">
        <v>0</v>
      </c>
      <c r="G3095" s="3">
        <f>INT((MONTH(C3095)-1)/3)+1</f>
        <v>1</v>
      </c>
    </row>
    <row r="3096" spans="1:7" x14ac:dyDescent="0.25">
      <c r="A3096" t="s">
        <v>603</v>
      </c>
      <c r="B3096" s="1">
        <f>+WEEKNUM(_2023[[#This Row],[DATA]],21)</f>
        <v>31</v>
      </c>
      <c r="C3096" s="1">
        <v>17</v>
      </c>
      <c r="D3096" t="s">
        <v>22</v>
      </c>
      <c r="E3096">
        <v>2464</v>
      </c>
      <c r="F3096">
        <v>0</v>
      </c>
      <c r="G3096" s="3">
        <f>INT((MONTH(C3096)-1)/3)+1</f>
        <v>1</v>
      </c>
    </row>
    <row r="3097" spans="1:7" x14ac:dyDescent="0.25">
      <c r="A3097" t="s">
        <v>603</v>
      </c>
      <c r="B3097" s="1">
        <f>+WEEKNUM(_2023[[#This Row],[DATA]],21)</f>
        <v>31</v>
      </c>
      <c r="C3097" s="1">
        <v>27</v>
      </c>
      <c r="D3097" t="s">
        <v>12</v>
      </c>
      <c r="E3097">
        <v>2248.77</v>
      </c>
      <c r="F3097">
        <v>0</v>
      </c>
      <c r="G3097" s="3">
        <f>INT((MONTH(C3097)-1)/3)+1</f>
        <v>1</v>
      </c>
    </row>
    <row r="3098" spans="1:7" x14ac:dyDescent="0.25">
      <c r="A3098" t="s">
        <v>603</v>
      </c>
      <c r="B3098" s="1">
        <f>+WEEKNUM(_2023[[#This Row],[DATA]],21)</f>
        <v>31</v>
      </c>
      <c r="C3098" s="1">
        <v>19</v>
      </c>
      <c r="D3098" t="s">
        <v>4</v>
      </c>
      <c r="E3098">
        <v>1476.08</v>
      </c>
      <c r="F3098">
        <v>0</v>
      </c>
      <c r="G3098" s="3">
        <f>INT((MONTH(C3098)-1)/3)+1</f>
        <v>1</v>
      </c>
    </row>
    <row r="3099" spans="1:7" x14ac:dyDescent="0.25">
      <c r="A3099" t="s">
        <v>603</v>
      </c>
      <c r="B3099" s="1">
        <f>+WEEKNUM(_2023[[#This Row],[DATA]],21)</f>
        <v>31</v>
      </c>
      <c r="C3099" s="1">
        <v>27</v>
      </c>
      <c r="D3099" t="s">
        <v>10</v>
      </c>
      <c r="E3099">
        <v>1316.35</v>
      </c>
      <c r="F3099">
        <v>0</v>
      </c>
      <c r="G3099" s="3">
        <f>INT((MONTH(C3099)-1)/3)+1</f>
        <v>1</v>
      </c>
    </row>
    <row r="3100" spans="1:7" x14ac:dyDescent="0.25">
      <c r="A3100" t="s">
        <v>603</v>
      </c>
      <c r="B3100" s="1">
        <f>+WEEKNUM(_2023[[#This Row],[DATA]],21)</f>
        <v>31</v>
      </c>
      <c r="C3100" s="1">
        <v>23</v>
      </c>
      <c r="D3100" t="s">
        <v>21</v>
      </c>
      <c r="E3100">
        <v>2646.51</v>
      </c>
      <c r="F3100">
        <v>0</v>
      </c>
      <c r="G3100" s="3">
        <f>INT((MONTH(C3100)-1)/3)+1</f>
        <v>1</v>
      </c>
    </row>
    <row r="3101" spans="1:7" x14ac:dyDescent="0.25">
      <c r="A3101" t="s">
        <v>603</v>
      </c>
      <c r="B3101" s="1">
        <f>+WEEKNUM(_2023[[#This Row],[DATA]],21)</f>
        <v>31</v>
      </c>
      <c r="C3101" s="1">
        <v>29</v>
      </c>
      <c r="D3101" t="s">
        <v>3</v>
      </c>
      <c r="E3101">
        <v>2841.77</v>
      </c>
      <c r="F3101">
        <v>0</v>
      </c>
      <c r="G3101" s="3">
        <f>INT((MONTH(C3101)-1)/3)+1</f>
        <v>1</v>
      </c>
    </row>
    <row r="3102" spans="1:7" x14ac:dyDescent="0.25">
      <c r="A3102" t="s">
        <v>603</v>
      </c>
      <c r="B3102" s="1">
        <f>+WEEKNUM(_2023[[#This Row],[DATA]],21)</f>
        <v>31</v>
      </c>
      <c r="C3102" s="1">
        <v>30</v>
      </c>
      <c r="D3102" t="s">
        <v>7</v>
      </c>
      <c r="E3102">
        <v>842.84</v>
      </c>
      <c r="F3102">
        <v>0</v>
      </c>
      <c r="G3102" s="3">
        <f>INT((MONTH(C3102)-1)/3)+1</f>
        <v>1</v>
      </c>
    </row>
    <row r="3103" spans="1:7" x14ac:dyDescent="0.25">
      <c r="A3103" t="s">
        <v>603</v>
      </c>
      <c r="B3103" s="1">
        <f>+WEEKNUM(_2023[[#This Row],[DATA]],21)</f>
        <v>31</v>
      </c>
      <c r="C3103" s="1">
        <v>25</v>
      </c>
      <c r="D3103" t="s">
        <v>9</v>
      </c>
      <c r="E3103">
        <v>1528.89</v>
      </c>
      <c r="F3103">
        <v>0</v>
      </c>
      <c r="G3103" s="3">
        <f>INT((MONTH(C3103)-1)/3)+1</f>
        <v>1</v>
      </c>
    </row>
    <row r="3104" spans="1:7" x14ac:dyDescent="0.25">
      <c r="A3104" t="s">
        <v>604</v>
      </c>
      <c r="B3104" s="1">
        <f>+WEEKNUM(_2023[[#This Row],[DATA]],21)</f>
        <v>31</v>
      </c>
      <c r="C3104" s="4">
        <v>20</v>
      </c>
      <c r="D3104" t="s">
        <v>5</v>
      </c>
      <c r="E3104">
        <v>626.29999999999995</v>
      </c>
      <c r="F3104">
        <v>0</v>
      </c>
      <c r="G3104" s="3">
        <f>INT((MONTH(C3104)-1)/3)+1</f>
        <v>1</v>
      </c>
    </row>
    <row r="3105" spans="1:7" x14ac:dyDescent="0.25">
      <c r="A3105" t="s">
        <v>604</v>
      </c>
      <c r="B3105" s="1">
        <f>+WEEKNUM(_2023[[#This Row],[DATA]],21)</f>
        <v>31</v>
      </c>
      <c r="C3105" s="1">
        <v>24</v>
      </c>
      <c r="D3105" t="s">
        <v>11</v>
      </c>
      <c r="E3105">
        <v>1674.93</v>
      </c>
      <c r="F3105">
        <v>0</v>
      </c>
      <c r="G3105" s="3">
        <f>INT((MONTH(C3105)-1)/3)+1</f>
        <v>1</v>
      </c>
    </row>
    <row r="3106" spans="1:7" x14ac:dyDescent="0.25">
      <c r="A3106" t="s">
        <v>604</v>
      </c>
      <c r="B3106" s="1">
        <f>+WEEKNUM(_2023[[#This Row],[DATA]],21)</f>
        <v>31</v>
      </c>
      <c r="C3106" s="1">
        <v>22</v>
      </c>
      <c r="D3106" t="s">
        <v>6</v>
      </c>
      <c r="E3106">
        <v>1391.06</v>
      </c>
      <c r="F3106">
        <v>0</v>
      </c>
      <c r="G3106" s="3">
        <f>INT((MONTH(C3106)-1)/3)+1</f>
        <v>1</v>
      </c>
    </row>
    <row r="3107" spans="1:7" x14ac:dyDescent="0.25">
      <c r="A3107" t="s">
        <v>604</v>
      </c>
      <c r="B3107" s="1">
        <f>+WEEKNUM(_2023[[#This Row],[DATA]],21)</f>
        <v>31</v>
      </c>
      <c r="C3107" s="1">
        <v>26</v>
      </c>
      <c r="D3107" t="s">
        <v>14</v>
      </c>
      <c r="E3107">
        <v>1802.21</v>
      </c>
      <c r="F3107">
        <v>0</v>
      </c>
      <c r="G3107" s="3">
        <f>INT((MONTH(C3107)-1)/3)+1</f>
        <v>1</v>
      </c>
    </row>
    <row r="3108" spans="1:7" x14ac:dyDescent="0.25">
      <c r="A3108" t="s">
        <v>604</v>
      </c>
      <c r="B3108" s="1">
        <f>+WEEKNUM(_2023[[#This Row],[DATA]],21)</f>
        <v>31</v>
      </c>
      <c r="C3108" s="1">
        <v>21</v>
      </c>
      <c r="D3108" t="s">
        <v>8</v>
      </c>
      <c r="E3108">
        <v>1762.04</v>
      </c>
      <c r="F3108">
        <v>0</v>
      </c>
      <c r="G3108" s="3">
        <f>INT((MONTH(C3108)-1)/3)+1</f>
        <v>1</v>
      </c>
    </row>
    <row r="3109" spans="1:7" x14ac:dyDescent="0.25">
      <c r="A3109" t="s">
        <v>604</v>
      </c>
      <c r="B3109" s="1">
        <f>+WEEKNUM(_2023[[#This Row],[DATA]],21)</f>
        <v>31</v>
      </c>
      <c r="C3109" s="1">
        <v>18</v>
      </c>
      <c r="D3109" t="s">
        <v>13</v>
      </c>
      <c r="E3109">
        <v>3358.89</v>
      </c>
      <c r="F3109">
        <v>0</v>
      </c>
      <c r="G3109" s="3">
        <f>INT((MONTH(C3109)-1)/3)+1</f>
        <v>1</v>
      </c>
    </row>
    <row r="3110" spans="1:7" x14ac:dyDescent="0.25">
      <c r="A3110" t="s">
        <v>604</v>
      </c>
      <c r="B3110" s="1">
        <f>+WEEKNUM(_2023[[#This Row],[DATA]],21)</f>
        <v>31</v>
      </c>
      <c r="C3110" s="1">
        <v>17</v>
      </c>
      <c r="D3110" t="s">
        <v>22</v>
      </c>
      <c r="E3110">
        <v>2882.23</v>
      </c>
      <c r="F3110">
        <v>0</v>
      </c>
      <c r="G3110" s="3">
        <f>INT((MONTH(C3110)-1)/3)+1</f>
        <v>1</v>
      </c>
    </row>
    <row r="3111" spans="1:7" x14ac:dyDescent="0.25">
      <c r="A3111" t="s">
        <v>604</v>
      </c>
      <c r="B3111" s="1">
        <f>+WEEKNUM(_2023[[#This Row],[DATA]],21)</f>
        <v>31</v>
      </c>
      <c r="C3111" s="1">
        <v>27</v>
      </c>
      <c r="D3111" t="s">
        <v>12</v>
      </c>
      <c r="E3111">
        <v>2484.62</v>
      </c>
      <c r="F3111">
        <v>0</v>
      </c>
      <c r="G3111" s="3">
        <f>INT((MONTH(C3111)-1)/3)+1</f>
        <v>1</v>
      </c>
    </row>
    <row r="3112" spans="1:7" x14ac:dyDescent="0.25">
      <c r="A3112" t="s">
        <v>604</v>
      </c>
      <c r="B3112" s="1">
        <f>+WEEKNUM(_2023[[#This Row],[DATA]],21)</f>
        <v>31</v>
      </c>
      <c r="C3112" s="1">
        <v>27</v>
      </c>
      <c r="D3112" t="s">
        <v>10</v>
      </c>
      <c r="E3112">
        <v>696.17</v>
      </c>
      <c r="F3112">
        <v>0</v>
      </c>
      <c r="G3112" s="3">
        <f>INT((MONTH(C3112)-1)/3)+1</f>
        <v>1</v>
      </c>
    </row>
    <row r="3113" spans="1:7" x14ac:dyDescent="0.25">
      <c r="A3113" t="s">
        <v>604</v>
      </c>
      <c r="B3113" s="1">
        <f>+WEEKNUM(_2023[[#This Row],[DATA]],21)</f>
        <v>31</v>
      </c>
      <c r="C3113" s="1">
        <v>23</v>
      </c>
      <c r="D3113" t="s">
        <v>21</v>
      </c>
      <c r="E3113">
        <v>2104.52</v>
      </c>
      <c r="F3113">
        <v>0</v>
      </c>
      <c r="G3113" s="3">
        <f>INT((MONTH(C3113)-1)/3)+1</f>
        <v>1</v>
      </c>
    </row>
    <row r="3114" spans="1:7" x14ac:dyDescent="0.25">
      <c r="A3114" t="s">
        <v>604</v>
      </c>
      <c r="B3114" s="1">
        <f>+WEEKNUM(_2023[[#This Row],[DATA]],21)</f>
        <v>31</v>
      </c>
      <c r="C3114" s="1">
        <v>29</v>
      </c>
      <c r="D3114" t="s">
        <v>3</v>
      </c>
      <c r="E3114">
        <v>1735.44</v>
      </c>
      <c r="F3114">
        <v>0</v>
      </c>
      <c r="G3114" s="3">
        <f>INT((MONTH(C3114)-1)/3)+1</f>
        <v>1</v>
      </c>
    </row>
    <row r="3115" spans="1:7" x14ac:dyDescent="0.25">
      <c r="A3115" t="s">
        <v>604</v>
      </c>
      <c r="B3115" s="1">
        <f>+WEEKNUM(_2023[[#This Row],[DATA]],21)</f>
        <v>31</v>
      </c>
      <c r="C3115" s="1">
        <v>30</v>
      </c>
      <c r="D3115" t="s">
        <v>7</v>
      </c>
      <c r="E3115">
        <v>1887.09</v>
      </c>
      <c r="F3115">
        <v>0</v>
      </c>
      <c r="G3115" s="3">
        <f>INT((MONTH(C3115)-1)/3)+1</f>
        <v>1</v>
      </c>
    </row>
    <row r="3116" spans="1:7" x14ac:dyDescent="0.25">
      <c r="A3116" t="s">
        <v>604</v>
      </c>
      <c r="B3116" s="1">
        <f>+WEEKNUM(_2023[[#This Row],[DATA]],21)</f>
        <v>31</v>
      </c>
      <c r="C3116" s="1">
        <v>25</v>
      </c>
      <c r="D3116" t="s">
        <v>9</v>
      </c>
      <c r="E3116">
        <v>1008.39</v>
      </c>
      <c r="F3116">
        <v>0</v>
      </c>
      <c r="G3116" s="3">
        <f>INT((MONTH(C3116)-1)/3)+1</f>
        <v>1</v>
      </c>
    </row>
    <row r="3117" spans="1:7" x14ac:dyDescent="0.25">
      <c r="A3117" t="s">
        <v>605</v>
      </c>
      <c r="B3117" s="1">
        <f>+WEEKNUM(_2023[[#This Row],[DATA]],21)</f>
        <v>32</v>
      </c>
      <c r="C3117" s="4">
        <v>20</v>
      </c>
      <c r="D3117" t="s">
        <v>5</v>
      </c>
      <c r="E3117">
        <v>1260.19</v>
      </c>
      <c r="F3117">
        <v>0</v>
      </c>
      <c r="G3117" s="3">
        <f>INT((MONTH(C3117)-1)/3)+1</f>
        <v>1</v>
      </c>
    </row>
    <row r="3118" spans="1:7" x14ac:dyDescent="0.25">
      <c r="A3118" t="s">
        <v>605</v>
      </c>
      <c r="B3118" s="1">
        <f>+WEEKNUM(_2023[[#This Row],[DATA]],21)</f>
        <v>32</v>
      </c>
      <c r="C3118" s="1">
        <v>24</v>
      </c>
      <c r="D3118" t="s">
        <v>11</v>
      </c>
      <c r="E3118">
        <v>1851.23</v>
      </c>
      <c r="F3118">
        <v>0</v>
      </c>
      <c r="G3118" s="3">
        <f>INT((MONTH(C3118)-1)/3)+1</f>
        <v>1</v>
      </c>
    </row>
    <row r="3119" spans="1:7" x14ac:dyDescent="0.25">
      <c r="A3119" t="s">
        <v>605</v>
      </c>
      <c r="B3119" s="1">
        <f>+WEEKNUM(_2023[[#This Row],[DATA]],21)</f>
        <v>32</v>
      </c>
      <c r="C3119" s="1">
        <v>22</v>
      </c>
      <c r="D3119" t="s">
        <v>6</v>
      </c>
      <c r="E3119">
        <v>1362.38</v>
      </c>
      <c r="F3119">
        <v>0</v>
      </c>
      <c r="G3119" s="3">
        <f>INT((MONTH(C3119)-1)/3)+1</f>
        <v>1</v>
      </c>
    </row>
    <row r="3120" spans="1:7" x14ac:dyDescent="0.25">
      <c r="A3120" t="s">
        <v>605</v>
      </c>
      <c r="B3120" s="1">
        <f>+WEEKNUM(_2023[[#This Row],[DATA]],21)</f>
        <v>32</v>
      </c>
      <c r="C3120" s="1">
        <v>26</v>
      </c>
      <c r="D3120" t="s">
        <v>14</v>
      </c>
      <c r="E3120">
        <v>2213.4299999999998</v>
      </c>
      <c r="F3120">
        <v>0</v>
      </c>
      <c r="G3120" s="3">
        <f>INT((MONTH(C3120)-1)/3)+1</f>
        <v>1</v>
      </c>
    </row>
    <row r="3121" spans="1:7" x14ac:dyDescent="0.25">
      <c r="A3121" t="s">
        <v>605</v>
      </c>
      <c r="B3121" s="1">
        <f>+WEEKNUM(_2023[[#This Row],[DATA]],21)</f>
        <v>32</v>
      </c>
      <c r="C3121" s="1">
        <v>21</v>
      </c>
      <c r="D3121" t="s">
        <v>8</v>
      </c>
      <c r="E3121">
        <v>1811.18</v>
      </c>
      <c r="F3121">
        <v>0</v>
      </c>
      <c r="G3121" s="3">
        <f>INT((MONTH(C3121)-1)/3)+1</f>
        <v>1</v>
      </c>
    </row>
    <row r="3122" spans="1:7" x14ac:dyDescent="0.25">
      <c r="A3122" t="s">
        <v>605</v>
      </c>
      <c r="B3122" s="1">
        <f>+WEEKNUM(_2023[[#This Row],[DATA]],21)</f>
        <v>32</v>
      </c>
      <c r="C3122" s="1">
        <v>18</v>
      </c>
      <c r="D3122" t="s">
        <v>13</v>
      </c>
      <c r="E3122">
        <v>1535.16</v>
      </c>
      <c r="F3122">
        <v>0</v>
      </c>
      <c r="G3122" s="3">
        <f>INT((MONTH(C3122)-1)/3)+1</f>
        <v>1</v>
      </c>
    </row>
    <row r="3123" spans="1:7" x14ac:dyDescent="0.25">
      <c r="A3123" t="s">
        <v>605</v>
      </c>
      <c r="B3123" s="1">
        <f>+WEEKNUM(_2023[[#This Row],[DATA]],21)</f>
        <v>32</v>
      </c>
      <c r="C3123" s="1">
        <v>17</v>
      </c>
      <c r="D3123" t="s">
        <v>22</v>
      </c>
      <c r="E3123">
        <v>1607.41</v>
      </c>
      <c r="F3123">
        <v>0</v>
      </c>
      <c r="G3123" s="3">
        <f>INT((MONTH(C3123)-1)/3)+1</f>
        <v>1</v>
      </c>
    </row>
    <row r="3124" spans="1:7" x14ac:dyDescent="0.25">
      <c r="A3124" t="s">
        <v>605</v>
      </c>
      <c r="B3124" s="1">
        <f>+WEEKNUM(_2023[[#This Row],[DATA]],21)</f>
        <v>32</v>
      </c>
      <c r="C3124" s="1">
        <v>27</v>
      </c>
      <c r="D3124" t="s">
        <v>12</v>
      </c>
      <c r="E3124">
        <v>1289.95</v>
      </c>
      <c r="F3124">
        <v>0</v>
      </c>
      <c r="G3124" s="3">
        <f>INT((MONTH(C3124)-1)/3)+1</f>
        <v>1</v>
      </c>
    </row>
    <row r="3125" spans="1:7" x14ac:dyDescent="0.25">
      <c r="A3125" t="s">
        <v>605</v>
      </c>
      <c r="B3125" s="1">
        <f>+WEEKNUM(_2023[[#This Row],[DATA]],21)</f>
        <v>32</v>
      </c>
      <c r="C3125" s="1">
        <v>19</v>
      </c>
      <c r="D3125" t="s">
        <v>4</v>
      </c>
      <c r="E3125">
        <v>1222.17</v>
      </c>
      <c r="F3125">
        <v>0</v>
      </c>
      <c r="G3125" s="3">
        <f>INT((MONTH(C3125)-1)/3)+1</f>
        <v>1</v>
      </c>
    </row>
    <row r="3126" spans="1:7" x14ac:dyDescent="0.25">
      <c r="A3126" t="s">
        <v>605</v>
      </c>
      <c r="B3126" s="1">
        <f>+WEEKNUM(_2023[[#This Row],[DATA]],21)</f>
        <v>32</v>
      </c>
      <c r="C3126" s="1">
        <v>27</v>
      </c>
      <c r="D3126" t="s">
        <v>10</v>
      </c>
      <c r="E3126">
        <v>1252.9000000000001</v>
      </c>
      <c r="F3126">
        <v>0</v>
      </c>
      <c r="G3126" s="3">
        <f>INT((MONTH(C3126)-1)/3)+1</f>
        <v>1</v>
      </c>
    </row>
    <row r="3127" spans="1:7" x14ac:dyDescent="0.25">
      <c r="A3127" t="s">
        <v>605</v>
      </c>
      <c r="B3127" s="1">
        <f>+WEEKNUM(_2023[[#This Row],[DATA]],21)</f>
        <v>32</v>
      </c>
      <c r="C3127" s="1">
        <v>23</v>
      </c>
      <c r="D3127" t="s">
        <v>21</v>
      </c>
      <c r="E3127">
        <v>1539.48</v>
      </c>
      <c r="F3127">
        <v>0</v>
      </c>
      <c r="G3127" s="3">
        <f>INT((MONTH(C3127)-1)/3)+1</f>
        <v>1</v>
      </c>
    </row>
    <row r="3128" spans="1:7" x14ac:dyDescent="0.25">
      <c r="A3128" t="s">
        <v>605</v>
      </c>
      <c r="B3128" s="1">
        <f>+WEEKNUM(_2023[[#This Row],[DATA]],21)</f>
        <v>32</v>
      </c>
      <c r="C3128" s="1">
        <v>29</v>
      </c>
      <c r="D3128" t="s">
        <v>3</v>
      </c>
      <c r="E3128">
        <v>2610.33</v>
      </c>
      <c r="F3128">
        <v>0</v>
      </c>
      <c r="G3128" s="3">
        <f>INT((MONTH(C3128)-1)/3)+1</f>
        <v>1</v>
      </c>
    </row>
    <row r="3129" spans="1:7" x14ac:dyDescent="0.25">
      <c r="A3129" t="s">
        <v>605</v>
      </c>
      <c r="B3129" s="1">
        <f>+WEEKNUM(_2023[[#This Row],[DATA]],21)</f>
        <v>32</v>
      </c>
      <c r="C3129" s="1">
        <v>30</v>
      </c>
      <c r="D3129" t="s">
        <v>7</v>
      </c>
      <c r="E3129">
        <v>707.75</v>
      </c>
      <c r="F3129">
        <v>0</v>
      </c>
      <c r="G3129" s="3">
        <f>INT((MONTH(C3129)-1)/3)+1</f>
        <v>1</v>
      </c>
    </row>
    <row r="3130" spans="1:7" x14ac:dyDescent="0.25">
      <c r="A3130" t="s">
        <v>605</v>
      </c>
      <c r="B3130" s="1">
        <f>+WEEKNUM(_2023[[#This Row],[DATA]],21)</f>
        <v>32</v>
      </c>
      <c r="C3130" s="1">
        <v>25</v>
      </c>
      <c r="D3130" t="s">
        <v>9</v>
      </c>
      <c r="E3130">
        <v>983.16</v>
      </c>
      <c r="F3130">
        <v>0</v>
      </c>
      <c r="G3130" s="3">
        <f>INT((MONTH(C3130)-1)/3)+1</f>
        <v>1</v>
      </c>
    </row>
    <row r="3131" spans="1:7" x14ac:dyDescent="0.25">
      <c r="A3131" t="s">
        <v>606</v>
      </c>
      <c r="B3131" s="1">
        <f>+WEEKNUM(_2023[[#This Row],[DATA]],21)</f>
        <v>32</v>
      </c>
      <c r="C3131" s="4">
        <v>20</v>
      </c>
      <c r="D3131" t="s">
        <v>5</v>
      </c>
      <c r="E3131">
        <v>1219.4000000000001</v>
      </c>
      <c r="F3131">
        <v>0</v>
      </c>
      <c r="G3131" s="3">
        <f>INT((MONTH(C3131)-1)/3)+1</f>
        <v>1</v>
      </c>
    </row>
    <row r="3132" spans="1:7" x14ac:dyDescent="0.25">
      <c r="A3132" t="s">
        <v>606</v>
      </c>
      <c r="B3132" s="1">
        <f>+WEEKNUM(_2023[[#This Row],[DATA]],21)</f>
        <v>32</v>
      </c>
      <c r="C3132" s="1">
        <v>24</v>
      </c>
      <c r="D3132" t="s">
        <v>11</v>
      </c>
      <c r="E3132">
        <v>2062.5100000000002</v>
      </c>
      <c r="F3132">
        <v>0</v>
      </c>
      <c r="G3132" s="3">
        <f>INT((MONTH(C3132)-1)/3)+1</f>
        <v>1</v>
      </c>
    </row>
    <row r="3133" spans="1:7" x14ac:dyDescent="0.25">
      <c r="A3133" t="s">
        <v>606</v>
      </c>
      <c r="B3133" s="1">
        <f>+WEEKNUM(_2023[[#This Row],[DATA]],21)</f>
        <v>32</v>
      </c>
      <c r="C3133" s="1">
        <v>22</v>
      </c>
      <c r="D3133" t="s">
        <v>6</v>
      </c>
      <c r="E3133">
        <v>1589.84</v>
      </c>
      <c r="F3133">
        <v>0</v>
      </c>
      <c r="G3133" s="3">
        <f>INT((MONTH(C3133)-1)/3)+1</f>
        <v>1</v>
      </c>
    </row>
    <row r="3134" spans="1:7" x14ac:dyDescent="0.25">
      <c r="A3134" t="s">
        <v>606</v>
      </c>
      <c r="B3134" s="1">
        <f>+WEEKNUM(_2023[[#This Row],[DATA]],21)</f>
        <v>32</v>
      </c>
      <c r="C3134" s="1">
        <v>26</v>
      </c>
      <c r="D3134" t="s">
        <v>14</v>
      </c>
      <c r="E3134">
        <v>1512.19</v>
      </c>
      <c r="F3134">
        <v>0</v>
      </c>
      <c r="G3134" s="3">
        <f>INT((MONTH(C3134)-1)/3)+1</f>
        <v>1</v>
      </c>
    </row>
    <row r="3135" spans="1:7" x14ac:dyDescent="0.25">
      <c r="A3135" t="s">
        <v>606</v>
      </c>
      <c r="B3135" s="1">
        <f>+WEEKNUM(_2023[[#This Row],[DATA]],21)</f>
        <v>32</v>
      </c>
      <c r="C3135" s="1">
        <v>21</v>
      </c>
      <c r="D3135" t="s">
        <v>8</v>
      </c>
      <c r="E3135">
        <v>1760.15</v>
      </c>
      <c r="F3135">
        <v>0</v>
      </c>
      <c r="G3135" s="3">
        <f>INT((MONTH(C3135)-1)/3)+1</f>
        <v>1</v>
      </c>
    </row>
    <row r="3136" spans="1:7" x14ac:dyDescent="0.25">
      <c r="A3136" t="s">
        <v>606</v>
      </c>
      <c r="B3136" s="1">
        <f>+WEEKNUM(_2023[[#This Row],[DATA]],21)</f>
        <v>32</v>
      </c>
      <c r="C3136" s="1">
        <v>18</v>
      </c>
      <c r="D3136" t="s">
        <v>13</v>
      </c>
      <c r="E3136">
        <v>2587.0100000000002</v>
      </c>
      <c r="F3136">
        <v>0</v>
      </c>
      <c r="G3136" s="3">
        <f>INT((MONTH(C3136)-1)/3)+1</f>
        <v>1</v>
      </c>
    </row>
    <row r="3137" spans="1:7" x14ac:dyDescent="0.25">
      <c r="A3137" t="s">
        <v>606</v>
      </c>
      <c r="B3137" s="1">
        <f>+WEEKNUM(_2023[[#This Row],[DATA]],21)</f>
        <v>32</v>
      </c>
      <c r="C3137" s="1">
        <v>17</v>
      </c>
      <c r="D3137" t="s">
        <v>22</v>
      </c>
      <c r="E3137">
        <v>2228.7399999999998</v>
      </c>
      <c r="F3137">
        <v>0</v>
      </c>
      <c r="G3137" s="3">
        <f>INT((MONTH(C3137)-1)/3)+1</f>
        <v>1</v>
      </c>
    </row>
    <row r="3138" spans="1:7" x14ac:dyDescent="0.25">
      <c r="A3138" t="s">
        <v>606</v>
      </c>
      <c r="B3138" s="1">
        <f>+WEEKNUM(_2023[[#This Row],[DATA]],21)</f>
        <v>32</v>
      </c>
      <c r="C3138" s="1">
        <v>27</v>
      </c>
      <c r="D3138" t="s">
        <v>12</v>
      </c>
      <c r="E3138">
        <v>1482.31</v>
      </c>
      <c r="F3138">
        <v>0</v>
      </c>
      <c r="G3138" s="3">
        <f>INT((MONTH(C3138)-1)/3)+1</f>
        <v>1</v>
      </c>
    </row>
    <row r="3139" spans="1:7" x14ac:dyDescent="0.25">
      <c r="A3139" t="s">
        <v>606</v>
      </c>
      <c r="B3139" s="1">
        <f>+WEEKNUM(_2023[[#This Row],[DATA]],21)</f>
        <v>32</v>
      </c>
      <c r="C3139" s="1">
        <v>19</v>
      </c>
      <c r="D3139" t="s">
        <v>4</v>
      </c>
      <c r="E3139">
        <v>1050.58</v>
      </c>
      <c r="F3139">
        <v>0</v>
      </c>
      <c r="G3139" s="3">
        <f>INT((MONTH(C3139)-1)/3)+1</f>
        <v>1</v>
      </c>
    </row>
    <row r="3140" spans="1:7" x14ac:dyDescent="0.25">
      <c r="A3140" t="s">
        <v>606</v>
      </c>
      <c r="B3140" s="1">
        <f>+WEEKNUM(_2023[[#This Row],[DATA]],21)</f>
        <v>32</v>
      </c>
      <c r="C3140" s="1">
        <v>27</v>
      </c>
      <c r="D3140" t="s">
        <v>10</v>
      </c>
      <c r="E3140">
        <v>2744.82</v>
      </c>
      <c r="F3140">
        <v>0</v>
      </c>
      <c r="G3140" s="3">
        <f>INT((MONTH(C3140)-1)/3)+1</f>
        <v>1</v>
      </c>
    </row>
    <row r="3141" spans="1:7" x14ac:dyDescent="0.25">
      <c r="A3141" t="s">
        <v>606</v>
      </c>
      <c r="B3141" s="1">
        <f>+WEEKNUM(_2023[[#This Row],[DATA]],21)</f>
        <v>32</v>
      </c>
      <c r="C3141" s="1">
        <v>23</v>
      </c>
      <c r="D3141" t="s">
        <v>21</v>
      </c>
      <c r="E3141">
        <v>1977.22</v>
      </c>
      <c r="F3141">
        <v>0</v>
      </c>
      <c r="G3141" s="3">
        <f>INT((MONTH(C3141)-1)/3)+1</f>
        <v>1</v>
      </c>
    </row>
    <row r="3142" spans="1:7" x14ac:dyDescent="0.25">
      <c r="A3142" t="s">
        <v>606</v>
      </c>
      <c r="B3142" s="1">
        <f>+WEEKNUM(_2023[[#This Row],[DATA]],21)</f>
        <v>32</v>
      </c>
      <c r="C3142" s="1">
        <v>29</v>
      </c>
      <c r="D3142" t="s">
        <v>3</v>
      </c>
      <c r="E3142">
        <v>4141.45</v>
      </c>
      <c r="F3142">
        <v>0</v>
      </c>
      <c r="G3142" s="3">
        <f>INT((MONTH(C3142)-1)/3)+1</f>
        <v>1</v>
      </c>
    </row>
    <row r="3143" spans="1:7" x14ac:dyDescent="0.25">
      <c r="A3143" t="s">
        <v>606</v>
      </c>
      <c r="B3143" s="1">
        <f>+WEEKNUM(_2023[[#This Row],[DATA]],21)</f>
        <v>32</v>
      </c>
      <c r="C3143" s="1">
        <v>30</v>
      </c>
      <c r="D3143" t="s">
        <v>7</v>
      </c>
      <c r="E3143">
        <v>1061.5899999999999</v>
      </c>
      <c r="F3143">
        <v>0</v>
      </c>
      <c r="G3143" s="3">
        <f>INT((MONTH(C3143)-1)/3)+1</f>
        <v>1</v>
      </c>
    </row>
    <row r="3144" spans="1:7" x14ac:dyDescent="0.25">
      <c r="A3144" t="s">
        <v>606</v>
      </c>
      <c r="B3144" s="1">
        <f>+WEEKNUM(_2023[[#This Row],[DATA]],21)</f>
        <v>32</v>
      </c>
      <c r="C3144" s="1">
        <v>25</v>
      </c>
      <c r="D3144" t="s">
        <v>9</v>
      </c>
      <c r="E3144">
        <v>2354.84</v>
      </c>
      <c r="F3144">
        <v>0</v>
      </c>
      <c r="G3144" s="3">
        <f>INT((MONTH(C3144)-1)/3)+1</f>
        <v>1</v>
      </c>
    </row>
    <row r="3145" spans="1:7" x14ac:dyDescent="0.25">
      <c r="A3145" t="s">
        <v>607</v>
      </c>
      <c r="B3145" s="1">
        <f>+WEEKNUM(_2023[[#This Row],[DATA]],21)</f>
        <v>32</v>
      </c>
      <c r="C3145" s="4">
        <v>20</v>
      </c>
      <c r="D3145" t="s">
        <v>5</v>
      </c>
      <c r="E3145">
        <v>773.81</v>
      </c>
      <c r="F3145">
        <v>0</v>
      </c>
      <c r="G3145" s="3">
        <f>INT((MONTH(C3145)-1)/3)+1</f>
        <v>1</v>
      </c>
    </row>
    <row r="3146" spans="1:7" x14ac:dyDescent="0.25">
      <c r="A3146" t="s">
        <v>607</v>
      </c>
      <c r="B3146" s="1">
        <f>+WEEKNUM(_2023[[#This Row],[DATA]],21)</f>
        <v>32</v>
      </c>
      <c r="C3146" s="1">
        <v>24</v>
      </c>
      <c r="D3146" t="s">
        <v>11</v>
      </c>
      <c r="E3146">
        <v>1301.29</v>
      </c>
      <c r="F3146">
        <v>0</v>
      </c>
      <c r="G3146" s="3">
        <f>INT((MONTH(C3146)-1)/3)+1</f>
        <v>1</v>
      </c>
    </row>
    <row r="3147" spans="1:7" x14ac:dyDescent="0.25">
      <c r="A3147" t="s">
        <v>607</v>
      </c>
      <c r="B3147" s="1">
        <f>+WEEKNUM(_2023[[#This Row],[DATA]],21)</f>
        <v>32</v>
      </c>
      <c r="C3147" s="1">
        <v>22</v>
      </c>
      <c r="D3147" t="s">
        <v>6</v>
      </c>
      <c r="E3147">
        <v>1736.91</v>
      </c>
      <c r="F3147">
        <v>0</v>
      </c>
      <c r="G3147" s="3">
        <f>INT((MONTH(C3147)-1)/3)+1</f>
        <v>1</v>
      </c>
    </row>
    <row r="3148" spans="1:7" x14ac:dyDescent="0.25">
      <c r="A3148" t="s">
        <v>607</v>
      </c>
      <c r="B3148" s="1">
        <f>+WEEKNUM(_2023[[#This Row],[DATA]],21)</f>
        <v>32</v>
      </c>
      <c r="C3148" s="1">
        <v>26</v>
      </c>
      <c r="D3148" t="s">
        <v>14</v>
      </c>
      <c r="E3148">
        <v>3150.61</v>
      </c>
      <c r="F3148">
        <v>0</v>
      </c>
      <c r="G3148" s="3">
        <f>INT((MONTH(C3148)-1)/3)+1</f>
        <v>1</v>
      </c>
    </row>
    <row r="3149" spans="1:7" x14ac:dyDescent="0.25">
      <c r="A3149" t="s">
        <v>607</v>
      </c>
      <c r="B3149" s="1">
        <f>+WEEKNUM(_2023[[#This Row],[DATA]],21)</f>
        <v>32</v>
      </c>
      <c r="C3149" s="1">
        <v>21</v>
      </c>
      <c r="D3149" t="s">
        <v>8</v>
      </c>
      <c r="E3149">
        <v>3122.66</v>
      </c>
      <c r="F3149">
        <v>0</v>
      </c>
      <c r="G3149" s="3">
        <f>INT((MONTH(C3149)-1)/3)+1</f>
        <v>1</v>
      </c>
    </row>
    <row r="3150" spans="1:7" x14ac:dyDescent="0.25">
      <c r="A3150" t="s">
        <v>607</v>
      </c>
      <c r="B3150" s="1">
        <f>+WEEKNUM(_2023[[#This Row],[DATA]],21)</f>
        <v>32</v>
      </c>
      <c r="C3150" s="1">
        <v>18</v>
      </c>
      <c r="D3150" t="s">
        <v>13</v>
      </c>
      <c r="E3150">
        <v>1235.52</v>
      </c>
      <c r="F3150">
        <v>0</v>
      </c>
      <c r="G3150" s="3">
        <f>INT((MONTH(C3150)-1)/3)+1</f>
        <v>1</v>
      </c>
    </row>
    <row r="3151" spans="1:7" x14ac:dyDescent="0.25">
      <c r="A3151" t="s">
        <v>607</v>
      </c>
      <c r="B3151" s="1">
        <f>+WEEKNUM(_2023[[#This Row],[DATA]],21)</f>
        <v>32</v>
      </c>
      <c r="C3151" s="1">
        <v>17</v>
      </c>
      <c r="D3151" t="s">
        <v>22</v>
      </c>
      <c r="E3151">
        <v>2014.59</v>
      </c>
      <c r="F3151">
        <v>0</v>
      </c>
      <c r="G3151" s="3">
        <f>INT((MONTH(C3151)-1)/3)+1</f>
        <v>1</v>
      </c>
    </row>
    <row r="3152" spans="1:7" x14ac:dyDescent="0.25">
      <c r="A3152" t="s">
        <v>607</v>
      </c>
      <c r="B3152" s="1">
        <f>+WEEKNUM(_2023[[#This Row],[DATA]],21)</f>
        <v>32</v>
      </c>
      <c r="C3152" s="1">
        <v>27</v>
      </c>
      <c r="D3152" t="s">
        <v>12</v>
      </c>
      <c r="E3152">
        <v>1527.51</v>
      </c>
      <c r="F3152">
        <v>0</v>
      </c>
      <c r="G3152" s="3">
        <f>INT((MONTH(C3152)-1)/3)+1</f>
        <v>1</v>
      </c>
    </row>
    <row r="3153" spans="1:7" x14ac:dyDescent="0.25">
      <c r="A3153" t="s">
        <v>607</v>
      </c>
      <c r="B3153" s="1">
        <f>+WEEKNUM(_2023[[#This Row],[DATA]],21)</f>
        <v>32</v>
      </c>
      <c r="C3153" s="1">
        <v>19</v>
      </c>
      <c r="D3153" t="s">
        <v>4</v>
      </c>
      <c r="E3153">
        <v>1393.39</v>
      </c>
      <c r="F3153">
        <v>0</v>
      </c>
      <c r="G3153" s="3">
        <f>INT((MONTH(C3153)-1)/3)+1</f>
        <v>1</v>
      </c>
    </row>
    <row r="3154" spans="1:7" x14ac:dyDescent="0.25">
      <c r="A3154" t="s">
        <v>607</v>
      </c>
      <c r="B3154" s="1">
        <f>+WEEKNUM(_2023[[#This Row],[DATA]],21)</f>
        <v>32</v>
      </c>
      <c r="C3154" s="1">
        <v>27</v>
      </c>
      <c r="D3154" t="s">
        <v>10</v>
      </c>
      <c r="E3154">
        <v>1348.14</v>
      </c>
      <c r="F3154">
        <v>0</v>
      </c>
      <c r="G3154" s="3">
        <f>INT((MONTH(C3154)-1)/3)+1</f>
        <v>1</v>
      </c>
    </row>
    <row r="3155" spans="1:7" x14ac:dyDescent="0.25">
      <c r="A3155" t="s">
        <v>607</v>
      </c>
      <c r="B3155" s="1">
        <f>+WEEKNUM(_2023[[#This Row],[DATA]],21)</f>
        <v>32</v>
      </c>
      <c r="C3155" s="1">
        <v>23</v>
      </c>
      <c r="D3155" t="s">
        <v>21</v>
      </c>
      <c r="E3155">
        <v>1751.64</v>
      </c>
      <c r="F3155">
        <v>0</v>
      </c>
      <c r="G3155" s="3">
        <f>INT((MONTH(C3155)-1)/3)+1</f>
        <v>1</v>
      </c>
    </row>
    <row r="3156" spans="1:7" x14ac:dyDescent="0.25">
      <c r="A3156" t="s">
        <v>607</v>
      </c>
      <c r="B3156" s="1">
        <f>+WEEKNUM(_2023[[#This Row],[DATA]],21)</f>
        <v>32</v>
      </c>
      <c r="C3156" s="1">
        <v>29</v>
      </c>
      <c r="D3156" t="s">
        <v>3</v>
      </c>
      <c r="E3156">
        <v>2752.75</v>
      </c>
      <c r="F3156">
        <v>0</v>
      </c>
      <c r="G3156" s="3">
        <f>INT((MONTH(C3156)-1)/3)+1</f>
        <v>1</v>
      </c>
    </row>
    <row r="3157" spans="1:7" x14ac:dyDescent="0.25">
      <c r="A3157" t="s">
        <v>607</v>
      </c>
      <c r="B3157" s="1">
        <f>+WEEKNUM(_2023[[#This Row],[DATA]],21)</f>
        <v>32</v>
      </c>
      <c r="C3157" s="1">
        <v>30</v>
      </c>
      <c r="D3157" t="s">
        <v>7</v>
      </c>
      <c r="E3157">
        <v>1027.17</v>
      </c>
      <c r="F3157">
        <v>0</v>
      </c>
      <c r="G3157" s="3">
        <f>INT((MONTH(C3157)-1)/3)+1</f>
        <v>1</v>
      </c>
    </row>
    <row r="3158" spans="1:7" x14ac:dyDescent="0.25">
      <c r="A3158" t="s">
        <v>607</v>
      </c>
      <c r="B3158" s="1">
        <f>+WEEKNUM(_2023[[#This Row],[DATA]],21)</f>
        <v>32</v>
      </c>
      <c r="C3158" s="1">
        <v>25</v>
      </c>
      <c r="D3158" t="s">
        <v>9</v>
      </c>
      <c r="E3158">
        <v>1862.11</v>
      </c>
      <c r="F3158">
        <v>0</v>
      </c>
      <c r="G3158" s="3">
        <f>INT((MONTH(C3158)-1)/3)+1</f>
        <v>1</v>
      </c>
    </row>
    <row r="3159" spans="1:7" x14ac:dyDescent="0.25">
      <c r="A3159" t="s">
        <v>608</v>
      </c>
      <c r="B3159" s="1">
        <f>+WEEKNUM(_2023[[#This Row],[DATA]],21)</f>
        <v>32</v>
      </c>
      <c r="C3159" s="4">
        <v>20</v>
      </c>
      <c r="D3159" t="s">
        <v>5</v>
      </c>
      <c r="E3159">
        <v>1657.18</v>
      </c>
      <c r="F3159">
        <v>0</v>
      </c>
      <c r="G3159" s="3">
        <f>INT((MONTH(C3159)-1)/3)+1</f>
        <v>1</v>
      </c>
    </row>
    <row r="3160" spans="1:7" x14ac:dyDescent="0.25">
      <c r="A3160" t="s">
        <v>608</v>
      </c>
      <c r="B3160" s="1">
        <f>+WEEKNUM(_2023[[#This Row],[DATA]],21)</f>
        <v>32</v>
      </c>
      <c r="C3160" s="1">
        <v>24</v>
      </c>
      <c r="D3160" t="s">
        <v>11</v>
      </c>
      <c r="E3160">
        <v>2000.83</v>
      </c>
      <c r="F3160">
        <v>0</v>
      </c>
      <c r="G3160" s="3">
        <f>INT((MONTH(C3160)-1)/3)+1</f>
        <v>1</v>
      </c>
    </row>
    <row r="3161" spans="1:7" x14ac:dyDescent="0.25">
      <c r="A3161" t="s">
        <v>608</v>
      </c>
      <c r="B3161" s="1">
        <f>+WEEKNUM(_2023[[#This Row],[DATA]],21)</f>
        <v>32</v>
      </c>
      <c r="C3161" s="1">
        <v>22</v>
      </c>
      <c r="D3161" t="s">
        <v>6</v>
      </c>
      <c r="E3161">
        <v>1132.42</v>
      </c>
      <c r="F3161">
        <v>0</v>
      </c>
      <c r="G3161" s="3">
        <f>INT((MONTH(C3161)-1)/3)+1</f>
        <v>1</v>
      </c>
    </row>
    <row r="3162" spans="1:7" x14ac:dyDescent="0.25">
      <c r="A3162" t="s">
        <v>608</v>
      </c>
      <c r="B3162" s="1">
        <f>+WEEKNUM(_2023[[#This Row],[DATA]],21)</f>
        <v>32</v>
      </c>
      <c r="C3162" s="1">
        <v>26</v>
      </c>
      <c r="D3162" t="s">
        <v>14</v>
      </c>
      <c r="E3162">
        <v>2135.88</v>
      </c>
      <c r="F3162">
        <v>0</v>
      </c>
      <c r="G3162" s="3">
        <f>INT((MONTH(C3162)-1)/3)+1</f>
        <v>1</v>
      </c>
    </row>
    <row r="3163" spans="1:7" x14ac:dyDescent="0.25">
      <c r="A3163" t="s">
        <v>608</v>
      </c>
      <c r="B3163" s="1">
        <f>+WEEKNUM(_2023[[#This Row],[DATA]],21)</f>
        <v>32</v>
      </c>
      <c r="C3163" s="1">
        <v>21</v>
      </c>
      <c r="D3163" t="s">
        <v>8</v>
      </c>
      <c r="E3163">
        <v>2867.84</v>
      </c>
      <c r="F3163">
        <v>0</v>
      </c>
      <c r="G3163" s="3">
        <f>INT((MONTH(C3163)-1)/3)+1</f>
        <v>1</v>
      </c>
    </row>
    <row r="3164" spans="1:7" x14ac:dyDescent="0.25">
      <c r="A3164" t="s">
        <v>608</v>
      </c>
      <c r="B3164" s="1">
        <f>+WEEKNUM(_2023[[#This Row],[DATA]],21)</f>
        <v>32</v>
      </c>
      <c r="C3164" s="1">
        <v>18</v>
      </c>
      <c r="D3164" t="s">
        <v>13</v>
      </c>
      <c r="E3164">
        <v>885.15</v>
      </c>
      <c r="F3164">
        <v>0</v>
      </c>
      <c r="G3164" s="3">
        <f>INT((MONTH(C3164)-1)/3)+1</f>
        <v>1</v>
      </c>
    </row>
    <row r="3165" spans="1:7" x14ac:dyDescent="0.25">
      <c r="A3165" t="s">
        <v>608</v>
      </c>
      <c r="B3165" s="1">
        <f>+WEEKNUM(_2023[[#This Row],[DATA]],21)</f>
        <v>32</v>
      </c>
      <c r="C3165" s="1">
        <v>17</v>
      </c>
      <c r="D3165" t="s">
        <v>22</v>
      </c>
      <c r="E3165">
        <v>1564.53</v>
      </c>
      <c r="F3165">
        <v>0</v>
      </c>
      <c r="G3165" s="3">
        <f>INT((MONTH(C3165)-1)/3)+1</f>
        <v>1</v>
      </c>
    </row>
    <row r="3166" spans="1:7" x14ac:dyDescent="0.25">
      <c r="A3166" t="s">
        <v>608</v>
      </c>
      <c r="B3166" s="1">
        <f>+WEEKNUM(_2023[[#This Row],[DATA]],21)</f>
        <v>32</v>
      </c>
      <c r="C3166" s="1">
        <v>27</v>
      </c>
      <c r="D3166" t="s">
        <v>12</v>
      </c>
      <c r="E3166">
        <v>1755.29</v>
      </c>
      <c r="F3166">
        <v>0</v>
      </c>
      <c r="G3166" s="3">
        <f>INT((MONTH(C3166)-1)/3)+1</f>
        <v>1</v>
      </c>
    </row>
    <row r="3167" spans="1:7" x14ac:dyDescent="0.25">
      <c r="A3167" t="s">
        <v>608</v>
      </c>
      <c r="B3167" s="1">
        <f>+WEEKNUM(_2023[[#This Row],[DATA]],21)</f>
        <v>32</v>
      </c>
      <c r="C3167" s="1">
        <v>19</v>
      </c>
      <c r="D3167" t="s">
        <v>4</v>
      </c>
      <c r="E3167">
        <v>1970.89</v>
      </c>
      <c r="F3167">
        <v>0</v>
      </c>
      <c r="G3167" s="3">
        <f>INT((MONTH(C3167)-1)/3)+1</f>
        <v>1</v>
      </c>
    </row>
    <row r="3168" spans="1:7" x14ac:dyDescent="0.25">
      <c r="A3168" t="s">
        <v>608</v>
      </c>
      <c r="B3168" s="1">
        <f>+WEEKNUM(_2023[[#This Row],[DATA]],21)</f>
        <v>32</v>
      </c>
      <c r="C3168" s="1">
        <v>27</v>
      </c>
      <c r="D3168" t="s">
        <v>10</v>
      </c>
      <c r="E3168">
        <v>1676.24</v>
      </c>
      <c r="F3168">
        <v>0</v>
      </c>
      <c r="G3168" s="3">
        <f>INT((MONTH(C3168)-1)/3)+1</f>
        <v>1</v>
      </c>
    </row>
    <row r="3169" spans="1:7" x14ac:dyDescent="0.25">
      <c r="A3169" t="s">
        <v>608</v>
      </c>
      <c r="B3169" s="1">
        <f>+WEEKNUM(_2023[[#This Row],[DATA]],21)</f>
        <v>32</v>
      </c>
      <c r="C3169" s="1">
        <v>23</v>
      </c>
      <c r="D3169" t="s">
        <v>21</v>
      </c>
      <c r="E3169">
        <v>2126.0500000000002</v>
      </c>
      <c r="F3169">
        <v>0</v>
      </c>
      <c r="G3169" s="3">
        <f>INT((MONTH(C3169)-1)/3)+1</f>
        <v>1</v>
      </c>
    </row>
    <row r="3170" spans="1:7" x14ac:dyDescent="0.25">
      <c r="A3170" t="s">
        <v>608</v>
      </c>
      <c r="B3170" s="1">
        <f>+WEEKNUM(_2023[[#This Row],[DATA]],21)</f>
        <v>32</v>
      </c>
      <c r="C3170" s="1">
        <v>29</v>
      </c>
      <c r="D3170" t="s">
        <v>3</v>
      </c>
      <c r="E3170">
        <v>2227.65</v>
      </c>
      <c r="F3170">
        <v>0</v>
      </c>
      <c r="G3170" s="3">
        <f>INT((MONTH(C3170)-1)/3)+1</f>
        <v>1</v>
      </c>
    </row>
    <row r="3171" spans="1:7" x14ac:dyDescent="0.25">
      <c r="A3171" t="s">
        <v>608</v>
      </c>
      <c r="B3171" s="1">
        <f>+WEEKNUM(_2023[[#This Row],[DATA]],21)</f>
        <v>32</v>
      </c>
      <c r="C3171" s="1">
        <v>30</v>
      </c>
      <c r="D3171" t="s">
        <v>7</v>
      </c>
      <c r="E3171">
        <v>1254.0899999999999</v>
      </c>
      <c r="F3171">
        <v>0</v>
      </c>
      <c r="G3171" s="3">
        <f>INT((MONTH(C3171)-1)/3)+1</f>
        <v>1</v>
      </c>
    </row>
    <row r="3172" spans="1:7" x14ac:dyDescent="0.25">
      <c r="A3172" t="s">
        <v>608</v>
      </c>
      <c r="B3172" s="1">
        <f>+WEEKNUM(_2023[[#This Row],[DATA]],21)</f>
        <v>32</v>
      </c>
      <c r="C3172" s="1">
        <v>25</v>
      </c>
      <c r="D3172" t="s">
        <v>9</v>
      </c>
      <c r="E3172">
        <v>1712.94</v>
      </c>
      <c r="F3172">
        <v>0</v>
      </c>
      <c r="G3172" s="3">
        <f>INT((MONTH(C3172)-1)/3)+1</f>
        <v>1</v>
      </c>
    </row>
    <row r="3173" spans="1:7" x14ac:dyDescent="0.25">
      <c r="A3173" t="s">
        <v>609</v>
      </c>
      <c r="B3173" s="1">
        <f>+WEEKNUM(_2023[[#This Row],[DATA]],21)</f>
        <v>32</v>
      </c>
      <c r="C3173" s="4">
        <v>20</v>
      </c>
      <c r="D3173" t="s">
        <v>5</v>
      </c>
      <c r="E3173">
        <v>881.61</v>
      </c>
      <c r="F3173">
        <v>0</v>
      </c>
      <c r="G3173" s="3">
        <f>INT((MONTH(C3173)-1)/3)+1</f>
        <v>1</v>
      </c>
    </row>
    <row r="3174" spans="1:7" x14ac:dyDescent="0.25">
      <c r="A3174" t="s">
        <v>609</v>
      </c>
      <c r="B3174" s="1">
        <f>+WEEKNUM(_2023[[#This Row],[DATA]],21)</f>
        <v>32</v>
      </c>
      <c r="C3174" s="1">
        <v>24</v>
      </c>
      <c r="D3174" t="s">
        <v>11</v>
      </c>
      <c r="E3174">
        <v>1949.22</v>
      </c>
      <c r="F3174">
        <v>0</v>
      </c>
      <c r="G3174" s="3">
        <f>INT((MONTH(C3174)-1)/3)+1</f>
        <v>1</v>
      </c>
    </row>
    <row r="3175" spans="1:7" x14ac:dyDescent="0.25">
      <c r="A3175" t="s">
        <v>609</v>
      </c>
      <c r="B3175" s="1">
        <f>+WEEKNUM(_2023[[#This Row],[DATA]],21)</f>
        <v>32</v>
      </c>
      <c r="C3175" s="1">
        <v>22</v>
      </c>
      <c r="D3175" t="s">
        <v>6</v>
      </c>
      <c r="E3175">
        <v>1664.18</v>
      </c>
      <c r="F3175">
        <v>0</v>
      </c>
      <c r="G3175" s="3">
        <f>INT((MONTH(C3175)-1)/3)+1</f>
        <v>1</v>
      </c>
    </row>
    <row r="3176" spans="1:7" x14ac:dyDescent="0.25">
      <c r="A3176" t="s">
        <v>609</v>
      </c>
      <c r="B3176" s="1">
        <f>+WEEKNUM(_2023[[#This Row],[DATA]],21)</f>
        <v>32</v>
      </c>
      <c r="C3176" s="1">
        <v>26</v>
      </c>
      <c r="D3176" t="s">
        <v>14</v>
      </c>
      <c r="E3176">
        <v>2474.83</v>
      </c>
      <c r="F3176">
        <v>0</v>
      </c>
      <c r="G3176" s="3">
        <f>INT((MONTH(C3176)-1)/3)+1</f>
        <v>1</v>
      </c>
    </row>
    <row r="3177" spans="1:7" x14ac:dyDescent="0.25">
      <c r="A3177" t="s">
        <v>609</v>
      </c>
      <c r="B3177" s="1">
        <f>+WEEKNUM(_2023[[#This Row],[DATA]],21)</f>
        <v>32</v>
      </c>
      <c r="C3177" s="1">
        <v>21</v>
      </c>
      <c r="D3177" t="s">
        <v>8</v>
      </c>
      <c r="E3177">
        <v>1903.78</v>
      </c>
      <c r="F3177">
        <v>0</v>
      </c>
      <c r="G3177" s="3">
        <f>INT((MONTH(C3177)-1)/3)+1</f>
        <v>1</v>
      </c>
    </row>
    <row r="3178" spans="1:7" x14ac:dyDescent="0.25">
      <c r="A3178" t="s">
        <v>609</v>
      </c>
      <c r="B3178" s="1">
        <f>+WEEKNUM(_2023[[#This Row],[DATA]],21)</f>
        <v>32</v>
      </c>
      <c r="C3178" s="1">
        <v>18</v>
      </c>
      <c r="D3178" t="s">
        <v>13</v>
      </c>
      <c r="E3178">
        <v>1363.27</v>
      </c>
      <c r="F3178">
        <v>0</v>
      </c>
      <c r="G3178" s="3">
        <f>INT((MONTH(C3178)-1)/3)+1</f>
        <v>1</v>
      </c>
    </row>
    <row r="3179" spans="1:7" x14ac:dyDescent="0.25">
      <c r="A3179" t="s">
        <v>609</v>
      </c>
      <c r="B3179" s="1">
        <f>+WEEKNUM(_2023[[#This Row],[DATA]],21)</f>
        <v>32</v>
      </c>
      <c r="C3179" s="1">
        <v>17</v>
      </c>
      <c r="D3179" t="s">
        <v>22</v>
      </c>
      <c r="E3179">
        <v>1796.25</v>
      </c>
      <c r="F3179">
        <v>0</v>
      </c>
      <c r="G3179" s="3">
        <f>INT((MONTH(C3179)-1)/3)+1</f>
        <v>1</v>
      </c>
    </row>
    <row r="3180" spans="1:7" x14ac:dyDescent="0.25">
      <c r="A3180" t="s">
        <v>609</v>
      </c>
      <c r="B3180" s="1">
        <f>+WEEKNUM(_2023[[#This Row],[DATA]],21)</f>
        <v>32</v>
      </c>
      <c r="C3180" s="1">
        <v>27</v>
      </c>
      <c r="D3180" t="s">
        <v>12</v>
      </c>
      <c r="E3180">
        <v>1096.82</v>
      </c>
      <c r="F3180">
        <v>0</v>
      </c>
      <c r="G3180" s="3">
        <f>INT((MONTH(C3180)-1)/3)+1</f>
        <v>1</v>
      </c>
    </row>
    <row r="3181" spans="1:7" x14ac:dyDescent="0.25">
      <c r="A3181" t="s">
        <v>609</v>
      </c>
      <c r="B3181" s="1">
        <f>+WEEKNUM(_2023[[#This Row],[DATA]],21)</f>
        <v>32</v>
      </c>
      <c r="C3181" s="1">
        <v>19</v>
      </c>
      <c r="D3181" t="s">
        <v>4</v>
      </c>
      <c r="E3181">
        <v>1463.33</v>
      </c>
      <c r="F3181">
        <v>0</v>
      </c>
      <c r="G3181" s="3">
        <f>INT((MONTH(C3181)-1)/3)+1</f>
        <v>1</v>
      </c>
    </row>
    <row r="3182" spans="1:7" x14ac:dyDescent="0.25">
      <c r="A3182" t="s">
        <v>609</v>
      </c>
      <c r="B3182" s="1">
        <f>+WEEKNUM(_2023[[#This Row],[DATA]],21)</f>
        <v>32</v>
      </c>
      <c r="C3182" s="1">
        <v>27</v>
      </c>
      <c r="D3182" t="s">
        <v>10</v>
      </c>
      <c r="E3182">
        <v>1143.94</v>
      </c>
      <c r="F3182">
        <v>0</v>
      </c>
      <c r="G3182" s="3">
        <f>INT((MONTH(C3182)-1)/3)+1</f>
        <v>1</v>
      </c>
    </row>
    <row r="3183" spans="1:7" x14ac:dyDescent="0.25">
      <c r="A3183" t="s">
        <v>609</v>
      </c>
      <c r="B3183" s="1">
        <f>+WEEKNUM(_2023[[#This Row],[DATA]],21)</f>
        <v>32</v>
      </c>
      <c r="C3183" s="1">
        <v>23</v>
      </c>
      <c r="D3183" t="s">
        <v>21</v>
      </c>
      <c r="E3183">
        <v>2258.91</v>
      </c>
      <c r="F3183">
        <v>0</v>
      </c>
      <c r="G3183" s="3">
        <f>INT((MONTH(C3183)-1)/3)+1</f>
        <v>1</v>
      </c>
    </row>
    <row r="3184" spans="1:7" x14ac:dyDescent="0.25">
      <c r="A3184" t="s">
        <v>609</v>
      </c>
      <c r="B3184" s="1">
        <f>+WEEKNUM(_2023[[#This Row],[DATA]],21)</f>
        <v>32</v>
      </c>
      <c r="C3184" s="1">
        <v>29</v>
      </c>
      <c r="D3184" t="s">
        <v>3</v>
      </c>
      <c r="E3184">
        <v>2474.91</v>
      </c>
      <c r="F3184">
        <v>0</v>
      </c>
      <c r="G3184" s="3">
        <f>INT((MONTH(C3184)-1)/3)+1</f>
        <v>1</v>
      </c>
    </row>
    <row r="3185" spans="1:7" x14ac:dyDescent="0.25">
      <c r="A3185" t="s">
        <v>609</v>
      </c>
      <c r="B3185" s="1">
        <f>+WEEKNUM(_2023[[#This Row],[DATA]],21)</f>
        <v>32</v>
      </c>
      <c r="C3185" s="1">
        <v>30</v>
      </c>
      <c r="D3185" t="s">
        <v>7</v>
      </c>
      <c r="E3185">
        <v>986.32</v>
      </c>
      <c r="F3185">
        <v>0</v>
      </c>
      <c r="G3185" s="3">
        <f>INT((MONTH(C3185)-1)/3)+1</f>
        <v>1</v>
      </c>
    </row>
    <row r="3186" spans="1:7" x14ac:dyDescent="0.25">
      <c r="A3186" t="s">
        <v>609</v>
      </c>
      <c r="B3186" s="1">
        <f>+WEEKNUM(_2023[[#This Row],[DATA]],21)</f>
        <v>32</v>
      </c>
      <c r="C3186" s="1">
        <v>25</v>
      </c>
      <c r="D3186" t="s">
        <v>9</v>
      </c>
      <c r="E3186">
        <v>2419.9</v>
      </c>
      <c r="F3186">
        <v>0</v>
      </c>
      <c r="G3186" s="3">
        <f>INT((MONTH(C3186)-1)/3)+1</f>
        <v>1</v>
      </c>
    </row>
    <row r="3187" spans="1:7" x14ac:dyDescent="0.25">
      <c r="A3187" t="s">
        <v>610</v>
      </c>
      <c r="B3187" s="1">
        <f>+WEEKNUM(_2023[[#This Row],[DATA]],21)</f>
        <v>32</v>
      </c>
      <c r="C3187" s="4">
        <v>20</v>
      </c>
      <c r="D3187" t="s">
        <v>5</v>
      </c>
      <c r="E3187">
        <v>540.82000000000005</v>
      </c>
      <c r="F3187">
        <v>0</v>
      </c>
      <c r="G3187" s="3">
        <f>INT((MONTH(C3187)-1)/3)+1</f>
        <v>1</v>
      </c>
    </row>
    <row r="3188" spans="1:7" x14ac:dyDescent="0.25">
      <c r="A3188" t="s">
        <v>610</v>
      </c>
      <c r="B3188" s="1">
        <f>+WEEKNUM(_2023[[#This Row],[DATA]],21)</f>
        <v>32</v>
      </c>
      <c r="C3188" s="1">
        <v>24</v>
      </c>
      <c r="D3188" t="s">
        <v>11</v>
      </c>
      <c r="E3188">
        <v>1363.85</v>
      </c>
      <c r="F3188">
        <v>0</v>
      </c>
      <c r="G3188" s="3">
        <f>INT((MONTH(C3188)-1)/3)+1</f>
        <v>1</v>
      </c>
    </row>
    <row r="3189" spans="1:7" x14ac:dyDescent="0.25">
      <c r="A3189" t="s">
        <v>610</v>
      </c>
      <c r="B3189" s="1">
        <f>+WEEKNUM(_2023[[#This Row],[DATA]],21)</f>
        <v>32</v>
      </c>
      <c r="C3189" s="1">
        <v>22</v>
      </c>
      <c r="D3189" t="s">
        <v>6</v>
      </c>
      <c r="E3189">
        <v>1414.85</v>
      </c>
      <c r="F3189">
        <v>0</v>
      </c>
      <c r="G3189" s="3">
        <f>INT((MONTH(C3189)-1)/3)+1</f>
        <v>1</v>
      </c>
    </row>
    <row r="3190" spans="1:7" x14ac:dyDescent="0.25">
      <c r="A3190" t="s">
        <v>610</v>
      </c>
      <c r="B3190" s="1">
        <f>+WEEKNUM(_2023[[#This Row],[DATA]],21)</f>
        <v>32</v>
      </c>
      <c r="C3190" s="1">
        <v>26</v>
      </c>
      <c r="D3190" t="s">
        <v>14</v>
      </c>
      <c r="E3190">
        <v>2153.42</v>
      </c>
      <c r="F3190">
        <v>0</v>
      </c>
      <c r="G3190" s="3">
        <f>INT((MONTH(C3190)-1)/3)+1</f>
        <v>1</v>
      </c>
    </row>
    <row r="3191" spans="1:7" x14ac:dyDescent="0.25">
      <c r="A3191" t="s">
        <v>610</v>
      </c>
      <c r="B3191" s="1">
        <f>+WEEKNUM(_2023[[#This Row],[DATA]],21)</f>
        <v>32</v>
      </c>
      <c r="C3191" s="1">
        <v>21</v>
      </c>
      <c r="D3191" t="s">
        <v>8</v>
      </c>
      <c r="E3191">
        <v>2552.9299999999998</v>
      </c>
      <c r="F3191">
        <v>0</v>
      </c>
      <c r="G3191" s="3">
        <f>INT((MONTH(C3191)-1)/3)+1</f>
        <v>1</v>
      </c>
    </row>
    <row r="3192" spans="1:7" x14ac:dyDescent="0.25">
      <c r="A3192" t="s">
        <v>610</v>
      </c>
      <c r="B3192" s="1">
        <f>+WEEKNUM(_2023[[#This Row],[DATA]],21)</f>
        <v>32</v>
      </c>
      <c r="C3192" s="1">
        <v>18</v>
      </c>
      <c r="D3192" t="s">
        <v>13</v>
      </c>
      <c r="E3192">
        <v>1467.73</v>
      </c>
      <c r="F3192">
        <v>0</v>
      </c>
      <c r="G3192" s="3">
        <f>INT((MONTH(C3192)-1)/3)+1</f>
        <v>1</v>
      </c>
    </row>
    <row r="3193" spans="1:7" x14ac:dyDescent="0.25">
      <c r="A3193" t="s">
        <v>610</v>
      </c>
      <c r="B3193" s="1">
        <f>+WEEKNUM(_2023[[#This Row],[DATA]],21)</f>
        <v>32</v>
      </c>
      <c r="C3193" s="1">
        <v>17</v>
      </c>
      <c r="D3193" t="s">
        <v>22</v>
      </c>
      <c r="E3193">
        <v>2244.0700000000002</v>
      </c>
      <c r="F3193">
        <v>0</v>
      </c>
      <c r="G3193" s="3">
        <f>INT((MONTH(C3193)-1)/3)+1</f>
        <v>1</v>
      </c>
    </row>
    <row r="3194" spans="1:7" x14ac:dyDescent="0.25">
      <c r="A3194" t="s">
        <v>610</v>
      </c>
      <c r="B3194" s="1">
        <f>+WEEKNUM(_2023[[#This Row],[DATA]],21)</f>
        <v>32</v>
      </c>
      <c r="C3194" s="1">
        <v>27</v>
      </c>
      <c r="D3194" t="s">
        <v>12</v>
      </c>
      <c r="E3194">
        <v>1696.69</v>
      </c>
      <c r="F3194">
        <v>0</v>
      </c>
      <c r="G3194" s="3">
        <f>INT((MONTH(C3194)-1)/3)+1</f>
        <v>1</v>
      </c>
    </row>
    <row r="3195" spans="1:7" x14ac:dyDescent="0.25">
      <c r="A3195" t="s">
        <v>610</v>
      </c>
      <c r="B3195" s="1">
        <f>+WEEKNUM(_2023[[#This Row],[DATA]],21)</f>
        <v>32</v>
      </c>
      <c r="C3195" s="1">
        <v>19</v>
      </c>
      <c r="D3195" t="s">
        <v>4</v>
      </c>
      <c r="E3195">
        <v>1669.08</v>
      </c>
      <c r="F3195">
        <v>0</v>
      </c>
      <c r="G3195" s="3">
        <f>INT((MONTH(C3195)-1)/3)+1</f>
        <v>1</v>
      </c>
    </row>
    <row r="3196" spans="1:7" x14ac:dyDescent="0.25">
      <c r="A3196" t="s">
        <v>610</v>
      </c>
      <c r="B3196" s="1">
        <f>+WEEKNUM(_2023[[#This Row],[DATA]],21)</f>
        <v>32</v>
      </c>
      <c r="C3196" s="1">
        <v>27</v>
      </c>
      <c r="D3196" t="s">
        <v>10</v>
      </c>
      <c r="E3196">
        <v>1761.7</v>
      </c>
      <c r="F3196">
        <v>0</v>
      </c>
      <c r="G3196" s="3">
        <f>INT((MONTH(C3196)-1)/3)+1</f>
        <v>1</v>
      </c>
    </row>
    <row r="3197" spans="1:7" x14ac:dyDescent="0.25">
      <c r="A3197" t="s">
        <v>610</v>
      </c>
      <c r="B3197" s="1">
        <f>+WEEKNUM(_2023[[#This Row],[DATA]],21)</f>
        <v>32</v>
      </c>
      <c r="C3197" s="1">
        <v>23</v>
      </c>
      <c r="D3197" t="s">
        <v>21</v>
      </c>
      <c r="E3197">
        <v>2697.05</v>
      </c>
      <c r="F3197">
        <v>0</v>
      </c>
      <c r="G3197" s="3">
        <f>INT((MONTH(C3197)-1)/3)+1</f>
        <v>1</v>
      </c>
    </row>
    <row r="3198" spans="1:7" x14ac:dyDescent="0.25">
      <c r="A3198" t="s">
        <v>610</v>
      </c>
      <c r="B3198" s="1">
        <f>+WEEKNUM(_2023[[#This Row],[DATA]],21)</f>
        <v>32</v>
      </c>
      <c r="C3198" s="1">
        <v>29</v>
      </c>
      <c r="D3198" t="s">
        <v>3</v>
      </c>
      <c r="E3198">
        <v>3021.07</v>
      </c>
      <c r="F3198">
        <v>0</v>
      </c>
      <c r="G3198" s="3">
        <f>INT((MONTH(C3198)-1)/3)+1</f>
        <v>1</v>
      </c>
    </row>
    <row r="3199" spans="1:7" x14ac:dyDescent="0.25">
      <c r="A3199" t="s">
        <v>610</v>
      </c>
      <c r="B3199" s="1">
        <f>+WEEKNUM(_2023[[#This Row],[DATA]],21)</f>
        <v>32</v>
      </c>
      <c r="C3199" s="1">
        <v>30</v>
      </c>
      <c r="D3199" t="s">
        <v>7</v>
      </c>
      <c r="E3199">
        <v>1791.34</v>
      </c>
      <c r="F3199">
        <v>0</v>
      </c>
      <c r="G3199" s="3">
        <f>INT((MONTH(C3199)-1)/3)+1</f>
        <v>1</v>
      </c>
    </row>
    <row r="3200" spans="1:7" x14ac:dyDescent="0.25">
      <c r="A3200" t="s">
        <v>610</v>
      </c>
      <c r="B3200" s="1">
        <f>+WEEKNUM(_2023[[#This Row],[DATA]],21)</f>
        <v>32</v>
      </c>
      <c r="C3200" s="1">
        <v>25</v>
      </c>
      <c r="D3200" t="s">
        <v>9</v>
      </c>
      <c r="E3200">
        <v>1583.49</v>
      </c>
      <c r="F3200">
        <v>0</v>
      </c>
      <c r="G3200" s="3">
        <f>INT((MONTH(C3200)-1)/3)+1</f>
        <v>1</v>
      </c>
    </row>
    <row r="3201" spans="1:7" x14ac:dyDescent="0.25">
      <c r="A3201" t="s">
        <v>611</v>
      </c>
      <c r="B3201" s="1">
        <f>+WEEKNUM(_2023[[#This Row],[DATA]],21)</f>
        <v>32</v>
      </c>
      <c r="C3201" s="4">
        <v>20</v>
      </c>
      <c r="D3201" t="s">
        <v>5</v>
      </c>
      <c r="E3201">
        <v>1181.18</v>
      </c>
      <c r="F3201">
        <v>0</v>
      </c>
      <c r="G3201" s="3">
        <f>INT((MONTH(C3201)-1)/3)+1</f>
        <v>1</v>
      </c>
    </row>
    <row r="3202" spans="1:7" x14ac:dyDescent="0.25">
      <c r="A3202" t="s">
        <v>611</v>
      </c>
      <c r="B3202" s="1">
        <f>+WEEKNUM(_2023[[#This Row],[DATA]],21)</f>
        <v>32</v>
      </c>
      <c r="C3202" s="1">
        <v>24</v>
      </c>
      <c r="D3202" t="s">
        <v>11</v>
      </c>
      <c r="E3202">
        <v>1012.06</v>
      </c>
      <c r="F3202">
        <v>0</v>
      </c>
      <c r="G3202" s="3">
        <f>INT((MONTH(C3202)-1)/3)+1</f>
        <v>1</v>
      </c>
    </row>
    <row r="3203" spans="1:7" x14ac:dyDescent="0.25">
      <c r="A3203" t="s">
        <v>611</v>
      </c>
      <c r="B3203" s="1">
        <f>+WEEKNUM(_2023[[#This Row],[DATA]],21)</f>
        <v>32</v>
      </c>
      <c r="C3203" s="1">
        <v>22</v>
      </c>
      <c r="D3203" t="s">
        <v>6</v>
      </c>
      <c r="E3203">
        <v>1347.21</v>
      </c>
      <c r="F3203">
        <v>0</v>
      </c>
      <c r="G3203" s="3">
        <f>INT((MONTH(C3203)-1)/3)+1</f>
        <v>1</v>
      </c>
    </row>
    <row r="3204" spans="1:7" x14ac:dyDescent="0.25">
      <c r="A3204" t="s">
        <v>611</v>
      </c>
      <c r="B3204" s="1">
        <f>+WEEKNUM(_2023[[#This Row],[DATA]],21)</f>
        <v>32</v>
      </c>
      <c r="C3204" s="1">
        <v>26</v>
      </c>
      <c r="D3204" t="s">
        <v>14</v>
      </c>
      <c r="E3204">
        <v>1733.35</v>
      </c>
      <c r="F3204">
        <v>0</v>
      </c>
      <c r="G3204" s="3">
        <f>INT((MONTH(C3204)-1)/3)+1</f>
        <v>1</v>
      </c>
    </row>
    <row r="3205" spans="1:7" x14ac:dyDescent="0.25">
      <c r="A3205" t="s">
        <v>611</v>
      </c>
      <c r="B3205" s="1">
        <f>+WEEKNUM(_2023[[#This Row],[DATA]],21)</f>
        <v>32</v>
      </c>
      <c r="C3205" s="1">
        <v>21</v>
      </c>
      <c r="D3205" t="s">
        <v>8</v>
      </c>
      <c r="E3205">
        <v>2762.9</v>
      </c>
      <c r="F3205">
        <v>0</v>
      </c>
      <c r="G3205" s="3">
        <f>INT((MONTH(C3205)-1)/3)+1</f>
        <v>1</v>
      </c>
    </row>
    <row r="3206" spans="1:7" x14ac:dyDescent="0.25">
      <c r="A3206" t="s">
        <v>611</v>
      </c>
      <c r="B3206" s="1">
        <f>+WEEKNUM(_2023[[#This Row],[DATA]],21)</f>
        <v>32</v>
      </c>
      <c r="C3206" s="1">
        <v>18</v>
      </c>
      <c r="D3206" t="s">
        <v>13</v>
      </c>
      <c r="E3206">
        <v>1765.39</v>
      </c>
      <c r="F3206">
        <v>0</v>
      </c>
      <c r="G3206" s="3">
        <f>INT((MONTH(C3206)-1)/3)+1</f>
        <v>1</v>
      </c>
    </row>
    <row r="3207" spans="1:7" x14ac:dyDescent="0.25">
      <c r="A3207" t="s">
        <v>611</v>
      </c>
      <c r="B3207" s="1">
        <f>+WEEKNUM(_2023[[#This Row],[DATA]],21)</f>
        <v>32</v>
      </c>
      <c r="C3207" s="1">
        <v>17</v>
      </c>
      <c r="D3207" t="s">
        <v>22</v>
      </c>
      <c r="E3207">
        <v>2709.16</v>
      </c>
      <c r="F3207">
        <v>0</v>
      </c>
      <c r="G3207" s="3">
        <f>INT((MONTH(C3207)-1)/3)+1</f>
        <v>1</v>
      </c>
    </row>
    <row r="3208" spans="1:7" x14ac:dyDescent="0.25">
      <c r="A3208" t="s">
        <v>611</v>
      </c>
      <c r="B3208" s="1">
        <f>+WEEKNUM(_2023[[#This Row],[DATA]],21)</f>
        <v>32</v>
      </c>
      <c r="C3208" s="1">
        <v>27</v>
      </c>
      <c r="D3208" t="s">
        <v>12</v>
      </c>
      <c r="E3208">
        <v>2052.37</v>
      </c>
      <c r="F3208">
        <v>0</v>
      </c>
      <c r="G3208" s="3">
        <f>INT((MONTH(C3208)-1)/3)+1</f>
        <v>1</v>
      </c>
    </row>
    <row r="3209" spans="1:7" x14ac:dyDescent="0.25">
      <c r="A3209" t="s">
        <v>611</v>
      </c>
      <c r="B3209" s="1">
        <f>+WEEKNUM(_2023[[#This Row],[DATA]],21)</f>
        <v>32</v>
      </c>
      <c r="C3209" s="1">
        <v>27</v>
      </c>
      <c r="D3209" t="s">
        <v>10</v>
      </c>
      <c r="E3209">
        <v>1731.53</v>
      </c>
      <c r="F3209">
        <v>0</v>
      </c>
      <c r="G3209" s="3">
        <f>INT((MONTH(C3209)-1)/3)+1</f>
        <v>1</v>
      </c>
    </row>
    <row r="3210" spans="1:7" x14ac:dyDescent="0.25">
      <c r="A3210" t="s">
        <v>611</v>
      </c>
      <c r="B3210" s="1">
        <f>+WEEKNUM(_2023[[#This Row],[DATA]],21)</f>
        <v>32</v>
      </c>
      <c r="C3210" s="1">
        <v>23</v>
      </c>
      <c r="D3210" t="s">
        <v>21</v>
      </c>
      <c r="E3210">
        <v>3248.12</v>
      </c>
      <c r="F3210">
        <v>0</v>
      </c>
      <c r="G3210" s="3">
        <f>INT((MONTH(C3210)-1)/3)+1</f>
        <v>1</v>
      </c>
    </row>
    <row r="3211" spans="1:7" x14ac:dyDescent="0.25">
      <c r="A3211" t="s">
        <v>611</v>
      </c>
      <c r="B3211" s="1">
        <f>+WEEKNUM(_2023[[#This Row],[DATA]],21)</f>
        <v>32</v>
      </c>
      <c r="C3211" s="1">
        <v>29</v>
      </c>
      <c r="D3211" t="s">
        <v>3</v>
      </c>
      <c r="E3211">
        <v>2872.54</v>
      </c>
      <c r="F3211">
        <v>0</v>
      </c>
      <c r="G3211" s="3">
        <f>INT((MONTH(C3211)-1)/3)+1</f>
        <v>1</v>
      </c>
    </row>
    <row r="3212" spans="1:7" x14ac:dyDescent="0.25">
      <c r="A3212" t="s">
        <v>611</v>
      </c>
      <c r="B3212" s="1">
        <f>+WEEKNUM(_2023[[#This Row],[DATA]],21)</f>
        <v>32</v>
      </c>
      <c r="C3212" s="1">
        <v>30</v>
      </c>
      <c r="D3212" t="s">
        <v>7</v>
      </c>
      <c r="E3212">
        <v>1257.8599999999999</v>
      </c>
      <c r="F3212">
        <v>0</v>
      </c>
      <c r="G3212" s="3">
        <f>INT((MONTH(C3212)-1)/3)+1</f>
        <v>1</v>
      </c>
    </row>
    <row r="3213" spans="1:7" x14ac:dyDescent="0.25">
      <c r="A3213" t="s">
        <v>611</v>
      </c>
      <c r="B3213" s="1">
        <f>+WEEKNUM(_2023[[#This Row],[DATA]],21)</f>
        <v>32</v>
      </c>
      <c r="C3213" s="1">
        <v>25</v>
      </c>
      <c r="D3213" t="s">
        <v>9</v>
      </c>
      <c r="E3213">
        <v>930.55</v>
      </c>
      <c r="F3213">
        <v>0</v>
      </c>
      <c r="G3213" s="3">
        <f>INT((MONTH(C3213)-1)/3)+1</f>
        <v>1</v>
      </c>
    </row>
    <row r="3214" spans="1:7" x14ac:dyDescent="0.25">
      <c r="A3214" t="s">
        <v>612</v>
      </c>
      <c r="B3214" s="1">
        <f>+WEEKNUM(_2023[[#This Row],[DATA]],21)</f>
        <v>33</v>
      </c>
      <c r="C3214" s="4">
        <v>20</v>
      </c>
      <c r="D3214" t="s">
        <v>5</v>
      </c>
      <c r="E3214">
        <v>1169.68</v>
      </c>
      <c r="F3214">
        <v>0</v>
      </c>
      <c r="G3214" s="3">
        <f>INT((MONTH(C3214)-1)/3)+1</f>
        <v>1</v>
      </c>
    </row>
    <row r="3215" spans="1:7" x14ac:dyDescent="0.25">
      <c r="A3215" t="s">
        <v>612</v>
      </c>
      <c r="B3215" s="1">
        <f>+WEEKNUM(_2023[[#This Row],[DATA]],21)</f>
        <v>33</v>
      </c>
      <c r="C3215" s="1">
        <v>24</v>
      </c>
      <c r="D3215" t="s">
        <v>11</v>
      </c>
      <c r="E3215">
        <v>2591.37</v>
      </c>
      <c r="F3215">
        <v>0</v>
      </c>
      <c r="G3215" s="3">
        <f>INT((MONTH(C3215)-1)/3)+1</f>
        <v>1</v>
      </c>
    </row>
    <row r="3216" spans="1:7" x14ac:dyDescent="0.25">
      <c r="A3216" t="s">
        <v>612</v>
      </c>
      <c r="B3216" s="1">
        <f>+WEEKNUM(_2023[[#This Row],[DATA]],21)</f>
        <v>33</v>
      </c>
      <c r="C3216" s="1">
        <v>22</v>
      </c>
      <c r="D3216" t="s">
        <v>6</v>
      </c>
      <c r="E3216">
        <v>924.29</v>
      </c>
      <c r="F3216">
        <v>0</v>
      </c>
      <c r="G3216" s="3">
        <f>INT((MONTH(C3216)-1)/3)+1</f>
        <v>1</v>
      </c>
    </row>
    <row r="3217" spans="1:7" x14ac:dyDescent="0.25">
      <c r="A3217" t="s">
        <v>612</v>
      </c>
      <c r="B3217" s="1">
        <f>+WEEKNUM(_2023[[#This Row],[DATA]],21)</f>
        <v>33</v>
      </c>
      <c r="C3217" s="1">
        <v>26</v>
      </c>
      <c r="D3217" t="s">
        <v>14</v>
      </c>
      <c r="E3217">
        <v>1940.17</v>
      </c>
      <c r="F3217">
        <v>0</v>
      </c>
      <c r="G3217" s="3">
        <f>INT((MONTH(C3217)-1)/3)+1</f>
        <v>1</v>
      </c>
    </row>
    <row r="3218" spans="1:7" x14ac:dyDescent="0.25">
      <c r="A3218" t="s">
        <v>612</v>
      </c>
      <c r="B3218" s="1">
        <f>+WEEKNUM(_2023[[#This Row],[DATA]],21)</f>
        <v>33</v>
      </c>
      <c r="C3218" s="1">
        <v>21</v>
      </c>
      <c r="D3218" t="s">
        <v>8</v>
      </c>
      <c r="E3218">
        <v>1715.42</v>
      </c>
      <c r="F3218">
        <v>0</v>
      </c>
      <c r="G3218" s="3">
        <f>INT((MONTH(C3218)-1)/3)+1</f>
        <v>1</v>
      </c>
    </row>
    <row r="3219" spans="1:7" x14ac:dyDescent="0.25">
      <c r="A3219" t="s">
        <v>612</v>
      </c>
      <c r="B3219" s="1">
        <f>+WEEKNUM(_2023[[#This Row],[DATA]],21)</f>
        <v>33</v>
      </c>
      <c r="C3219" s="1">
        <v>18</v>
      </c>
      <c r="D3219" t="s">
        <v>13</v>
      </c>
      <c r="E3219">
        <v>1993.26</v>
      </c>
      <c r="F3219">
        <v>0</v>
      </c>
      <c r="G3219" s="3">
        <f>INT((MONTH(C3219)-1)/3)+1</f>
        <v>1</v>
      </c>
    </row>
    <row r="3220" spans="1:7" x14ac:dyDescent="0.25">
      <c r="A3220" t="s">
        <v>612</v>
      </c>
      <c r="B3220" s="1">
        <f>+WEEKNUM(_2023[[#This Row],[DATA]],21)</f>
        <v>33</v>
      </c>
      <c r="C3220" s="1">
        <v>17</v>
      </c>
      <c r="D3220" t="s">
        <v>22</v>
      </c>
      <c r="E3220">
        <v>2047.07</v>
      </c>
      <c r="F3220">
        <v>0</v>
      </c>
      <c r="G3220" s="3">
        <f>INT((MONTH(C3220)-1)/3)+1</f>
        <v>1</v>
      </c>
    </row>
    <row r="3221" spans="1:7" x14ac:dyDescent="0.25">
      <c r="A3221" t="s">
        <v>612</v>
      </c>
      <c r="B3221" s="1">
        <f>+WEEKNUM(_2023[[#This Row],[DATA]],21)</f>
        <v>33</v>
      </c>
      <c r="C3221" s="1">
        <v>27</v>
      </c>
      <c r="D3221" t="s">
        <v>12</v>
      </c>
      <c r="E3221">
        <v>1481.88</v>
      </c>
      <c r="F3221">
        <v>0</v>
      </c>
      <c r="G3221" s="3">
        <f>INT((MONTH(C3221)-1)/3)+1</f>
        <v>1</v>
      </c>
    </row>
    <row r="3222" spans="1:7" x14ac:dyDescent="0.25">
      <c r="A3222" t="s">
        <v>612</v>
      </c>
      <c r="B3222" s="1">
        <f>+WEEKNUM(_2023[[#This Row],[DATA]],21)</f>
        <v>33</v>
      </c>
      <c r="C3222" s="1">
        <v>19</v>
      </c>
      <c r="D3222" t="s">
        <v>4</v>
      </c>
      <c r="E3222">
        <v>1609.25</v>
      </c>
      <c r="F3222">
        <v>0</v>
      </c>
      <c r="G3222" s="3">
        <f>INT((MONTH(C3222)-1)/3)+1</f>
        <v>1</v>
      </c>
    </row>
    <row r="3223" spans="1:7" x14ac:dyDescent="0.25">
      <c r="A3223" t="s">
        <v>612</v>
      </c>
      <c r="B3223" s="1">
        <f>+WEEKNUM(_2023[[#This Row],[DATA]],21)</f>
        <v>33</v>
      </c>
      <c r="C3223" s="1">
        <v>27</v>
      </c>
      <c r="D3223" t="s">
        <v>10</v>
      </c>
      <c r="E3223">
        <v>1970.54</v>
      </c>
      <c r="F3223">
        <v>0</v>
      </c>
      <c r="G3223" s="3">
        <f>INT((MONTH(C3223)-1)/3)+1</f>
        <v>1</v>
      </c>
    </row>
    <row r="3224" spans="1:7" x14ac:dyDescent="0.25">
      <c r="A3224" t="s">
        <v>612</v>
      </c>
      <c r="B3224" s="1">
        <f>+WEEKNUM(_2023[[#This Row],[DATA]],21)</f>
        <v>33</v>
      </c>
      <c r="C3224" s="1">
        <v>23</v>
      </c>
      <c r="D3224" t="s">
        <v>21</v>
      </c>
      <c r="E3224">
        <v>2683.85</v>
      </c>
      <c r="F3224">
        <v>0</v>
      </c>
      <c r="G3224" s="3">
        <f>INT((MONTH(C3224)-1)/3)+1</f>
        <v>1</v>
      </c>
    </row>
    <row r="3225" spans="1:7" x14ac:dyDescent="0.25">
      <c r="A3225" t="s">
        <v>612</v>
      </c>
      <c r="B3225" s="1">
        <f>+WEEKNUM(_2023[[#This Row],[DATA]],21)</f>
        <v>33</v>
      </c>
      <c r="C3225" s="1">
        <v>29</v>
      </c>
      <c r="D3225" t="s">
        <v>3</v>
      </c>
      <c r="E3225">
        <v>2865.28</v>
      </c>
      <c r="F3225">
        <v>0</v>
      </c>
      <c r="G3225" s="3">
        <f>INT((MONTH(C3225)-1)/3)+1</f>
        <v>1</v>
      </c>
    </row>
    <row r="3226" spans="1:7" x14ac:dyDescent="0.25">
      <c r="A3226" t="s">
        <v>612</v>
      </c>
      <c r="B3226" s="1">
        <f>+WEEKNUM(_2023[[#This Row],[DATA]],21)</f>
        <v>33</v>
      </c>
      <c r="C3226" s="1">
        <v>30</v>
      </c>
      <c r="D3226" t="s">
        <v>7</v>
      </c>
      <c r="E3226">
        <v>1467.24</v>
      </c>
      <c r="F3226">
        <v>0</v>
      </c>
      <c r="G3226" s="3">
        <f>INT((MONTH(C3226)-1)/3)+1</f>
        <v>1</v>
      </c>
    </row>
    <row r="3227" spans="1:7" x14ac:dyDescent="0.25">
      <c r="A3227" t="s">
        <v>612</v>
      </c>
      <c r="B3227" s="1">
        <f>+WEEKNUM(_2023[[#This Row],[DATA]],21)</f>
        <v>33</v>
      </c>
      <c r="C3227" s="1">
        <v>25</v>
      </c>
      <c r="D3227" t="s">
        <v>9</v>
      </c>
      <c r="E3227">
        <v>2030.21</v>
      </c>
      <c r="F3227">
        <v>0</v>
      </c>
      <c r="G3227" s="3">
        <f>INT((MONTH(C3227)-1)/3)+1</f>
        <v>1</v>
      </c>
    </row>
    <row r="3228" spans="1:7" x14ac:dyDescent="0.25">
      <c r="A3228" t="s">
        <v>613</v>
      </c>
      <c r="B3228" s="1">
        <f>+WEEKNUM(_2023[[#This Row],[DATA]],21)</f>
        <v>33</v>
      </c>
      <c r="C3228" s="4">
        <v>20</v>
      </c>
      <c r="D3228" t="s">
        <v>5</v>
      </c>
      <c r="E3228">
        <v>1699.91</v>
      </c>
      <c r="F3228">
        <v>0</v>
      </c>
      <c r="G3228" s="3">
        <f>INT((MONTH(C3228)-1)/3)+1</f>
        <v>1</v>
      </c>
    </row>
    <row r="3229" spans="1:7" x14ac:dyDescent="0.25">
      <c r="A3229" t="s">
        <v>613</v>
      </c>
      <c r="B3229" s="1">
        <f>+WEEKNUM(_2023[[#This Row],[DATA]],21)</f>
        <v>33</v>
      </c>
      <c r="C3229" s="1">
        <v>24</v>
      </c>
      <c r="D3229" t="s">
        <v>11</v>
      </c>
      <c r="E3229">
        <v>1139.68</v>
      </c>
      <c r="F3229">
        <v>0</v>
      </c>
      <c r="G3229" s="3">
        <f>INT((MONTH(C3229)-1)/3)+1</f>
        <v>1</v>
      </c>
    </row>
    <row r="3230" spans="1:7" x14ac:dyDescent="0.25">
      <c r="A3230" t="s">
        <v>613</v>
      </c>
      <c r="B3230" s="1">
        <f>+WEEKNUM(_2023[[#This Row],[DATA]],21)</f>
        <v>33</v>
      </c>
      <c r="C3230" s="1">
        <v>22</v>
      </c>
      <c r="D3230" t="s">
        <v>6</v>
      </c>
      <c r="E3230">
        <v>1163.3399999999999</v>
      </c>
      <c r="F3230">
        <v>0</v>
      </c>
      <c r="G3230" s="3">
        <f>INT((MONTH(C3230)-1)/3)+1</f>
        <v>1</v>
      </c>
    </row>
    <row r="3231" spans="1:7" x14ac:dyDescent="0.25">
      <c r="A3231" t="s">
        <v>613</v>
      </c>
      <c r="B3231" s="1">
        <f>+WEEKNUM(_2023[[#This Row],[DATA]],21)</f>
        <v>33</v>
      </c>
      <c r="C3231" s="1">
        <v>26</v>
      </c>
      <c r="D3231" t="s">
        <v>14</v>
      </c>
      <c r="E3231">
        <v>3504.03</v>
      </c>
      <c r="F3231">
        <v>0</v>
      </c>
      <c r="G3231" s="3">
        <f>INT((MONTH(C3231)-1)/3)+1</f>
        <v>1</v>
      </c>
    </row>
    <row r="3232" spans="1:7" x14ac:dyDescent="0.25">
      <c r="A3232" t="s">
        <v>613</v>
      </c>
      <c r="B3232" s="1">
        <f>+WEEKNUM(_2023[[#This Row],[DATA]],21)</f>
        <v>33</v>
      </c>
      <c r="C3232" s="1">
        <v>21</v>
      </c>
      <c r="D3232" t="s">
        <v>8</v>
      </c>
      <c r="E3232">
        <v>2311.3200000000002</v>
      </c>
      <c r="F3232">
        <v>0</v>
      </c>
      <c r="G3232" s="3">
        <f>INT((MONTH(C3232)-1)/3)+1</f>
        <v>1</v>
      </c>
    </row>
    <row r="3233" spans="1:7" x14ac:dyDescent="0.25">
      <c r="A3233" t="s">
        <v>613</v>
      </c>
      <c r="B3233" s="1">
        <f>+WEEKNUM(_2023[[#This Row],[DATA]],21)</f>
        <v>33</v>
      </c>
      <c r="C3233" s="1">
        <v>18</v>
      </c>
      <c r="D3233" t="s">
        <v>13</v>
      </c>
      <c r="E3233">
        <v>1759.04</v>
      </c>
      <c r="F3233">
        <v>0</v>
      </c>
      <c r="G3233" s="3">
        <f>INT((MONTH(C3233)-1)/3)+1</f>
        <v>1</v>
      </c>
    </row>
    <row r="3234" spans="1:7" x14ac:dyDescent="0.25">
      <c r="A3234" t="s">
        <v>613</v>
      </c>
      <c r="B3234" s="1">
        <f>+WEEKNUM(_2023[[#This Row],[DATA]],21)</f>
        <v>33</v>
      </c>
      <c r="C3234" s="1">
        <v>17</v>
      </c>
      <c r="D3234" t="s">
        <v>22</v>
      </c>
      <c r="E3234">
        <v>1338.97</v>
      </c>
      <c r="F3234">
        <v>0</v>
      </c>
      <c r="G3234" s="3">
        <f>INT((MONTH(C3234)-1)/3)+1</f>
        <v>1</v>
      </c>
    </row>
    <row r="3235" spans="1:7" x14ac:dyDescent="0.25">
      <c r="A3235" t="s">
        <v>613</v>
      </c>
      <c r="B3235" s="1">
        <f>+WEEKNUM(_2023[[#This Row],[DATA]],21)</f>
        <v>33</v>
      </c>
      <c r="C3235" s="1">
        <v>27</v>
      </c>
      <c r="D3235" t="s">
        <v>12</v>
      </c>
      <c r="E3235">
        <v>1765.79</v>
      </c>
      <c r="F3235">
        <v>0</v>
      </c>
      <c r="G3235" s="3">
        <f>INT((MONTH(C3235)-1)/3)+1</f>
        <v>1</v>
      </c>
    </row>
    <row r="3236" spans="1:7" x14ac:dyDescent="0.25">
      <c r="A3236" t="s">
        <v>613</v>
      </c>
      <c r="B3236" s="1">
        <f>+WEEKNUM(_2023[[#This Row],[DATA]],21)</f>
        <v>33</v>
      </c>
      <c r="C3236" s="1">
        <v>19</v>
      </c>
      <c r="D3236" t="s">
        <v>4</v>
      </c>
      <c r="E3236">
        <v>1247.18</v>
      </c>
      <c r="F3236">
        <v>0</v>
      </c>
      <c r="G3236" s="3">
        <f>INT((MONTH(C3236)-1)/3)+1</f>
        <v>1</v>
      </c>
    </row>
    <row r="3237" spans="1:7" x14ac:dyDescent="0.25">
      <c r="A3237" t="s">
        <v>613</v>
      </c>
      <c r="B3237" s="1">
        <f>+WEEKNUM(_2023[[#This Row],[DATA]],21)</f>
        <v>33</v>
      </c>
      <c r="C3237" s="1">
        <v>27</v>
      </c>
      <c r="D3237" t="s">
        <v>10</v>
      </c>
      <c r="E3237">
        <v>1013.7</v>
      </c>
      <c r="F3237">
        <v>0</v>
      </c>
      <c r="G3237" s="3">
        <f>INT((MONTH(C3237)-1)/3)+1</f>
        <v>1</v>
      </c>
    </row>
    <row r="3238" spans="1:7" x14ac:dyDescent="0.25">
      <c r="A3238" t="s">
        <v>613</v>
      </c>
      <c r="B3238" s="1">
        <f>+WEEKNUM(_2023[[#This Row],[DATA]],21)</f>
        <v>33</v>
      </c>
      <c r="C3238" s="1">
        <v>23</v>
      </c>
      <c r="D3238" t="s">
        <v>21</v>
      </c>
      <c r="E3238">
        <v>3276.62</v>
      </c>
      <c r="F3238">
        <v>0</v>
      </c>
      <c r="G3238" s="3">
        <f>INT((MONTH(C3238)-1)/3)+1</f>
        <v>1</v>
      </c>
    </row>
    <row r="3239" spans="1:7" x14ac:dyDescent="0.25">
      <c r="A3239" t="s">
        <v>613</v>
      </c>
      <c r="B3239" s="1">
        <f>+WEEKNUM(_2023[[#This Row],[DATA]],21)</f>
        <v>33</v>
      </c>
      <c r="C3239" s="1">
        <v>29</v>
      </c>
      <c r="D3239" t="s">
        <v>3</v>
      </c>
      <c r="E3239">
        <v>3903.2</v>
      </c>
      <c r="F3239">
        <v>0</v>
      </c>
      <c r="G3239" s="3">
        <f>INT((MONTH(C3239)-1)/3)+1</f>
        <v>1</v>
      </c>
    </row>
    <row r="3240" spans="1:7" x14ac:dyDescent="0.25">
      <c r="A3240" t="s">
        <v>613</v>
      </c>
      <c r="B3240" s="1">
        <f>+WEEKNUM(_2023[[#This Row],[DATA]],21)</f>
        <v>33</v>
      </c>
      <c r="C3240" s="1">
        <v>30</v>
      </c>
      <c r="D3240" t="s">
        <v>7</v>
      </c>
      <c r="E3240">
        <v>2180.0300000000002</v>
      </c>
      <c r="F3240">
        <v>0</v>
      </c>
      <c r="G3240" s="3">
        <f>INT((MONTH(C3240)-1)/3)+1</f>
        <v>1</v>
      </c>
    </row>
    <row r="3241" spans="1:7" x14ac:dyDescent="0.25">
      <c r="A3241" t="s">
        <v>613</v>
      </c>
      <c r="B3241" s="1">
        <f>+WEEKNUM(_2023[[#This Row],[DATA]],21)</f>
        <v>33</v>
      </c>
      <c r="C3241" s="1">
        <v>25</v>
      </c>
      <c r="D3241" t="s">
        <v>9</v>
      </c>
      <c r="E3241">
        <v>2036.33</v>
      </c>
      <c r="F3241">
        <v>0</v>
      </c>
      <c r="G3241" s="3">
        <f>INT((MONTH(C3241)-1)/3)+1</f>
        <v>1</v>
      </c>
    </row>
    <row r="3242" spans="1:7" x14ac:dyDescent="0.25">
      <c r="A3242" t="s">
        <v>614</v>
      </c>
      <c r="B3242" s="1">
        <f>+WEEKNUM(_2023[[#This Row],[DATA]],21)</f>
        <v>33</v>
      </c>
      <c r="C3242" s="4">
        <v>20</v>
      </c>
      <c r="D3242" t="s">
        <v>5</v>
      </c>
      <c r="E3242">
        <v>1046.3599999999999</v>
      </c>
      <c r="F3242">
        <v>0</v>
      </c>
      <c r="G3242" s="3">
        <f>INT((MONTH(C3242)-1)/3)+1</f>
        <v>1</v>
      </c>
    </row>
    <row r="3243" spans="1:7" x14ac:dyDescent="0.25">
      <c r="A3243" t="s">
        <v>614</v>
      </c>
      <c r="B3243" s="1">
        <f>+WEEKNUM(_2023[[#This Row],[DATA]],21)</f>
        <v>33</v>
      </c>
      <c r="C3243" s="1">
        <v>24</v>
      </c>
      <c r="D3243" t="s">
        <v>11</v>
      </c>
      <c r="E3243">
        <v>2285.9</v>
      </c>
      <c r="F3243">
        <v>0</v>
      </c>
      <c r="G3243" s="3">
        <f>INT((MONTH(C3243)-1)/3)+1</f>
        <v>1</v>
      </c>
    </row>
    <row r="3244" spans="1:7" x14ac:dyDescent="0.25">
      <c r="A3244" t="s">
        <v>614</v>
      </c>
      <c r="B3244" s="1">
        <f>+WEEKNUM(_2023[[#This Row],[DATA]],21)</f>
        <v>33</v>
      </c>
      <c r="C3244" s="1">
        <v>22</v>
      </c>
      <c r="D3244" t="s">
        <v>6</v>
      </c>
      <c r="E3244">
        <v>1228.43</v>
      </c>
      <c r="F3244">
        <v>0</v>
      </c>
      <c r="G3244" s="3">
        <f>INT((MONTH(C3244)-1)/3)+1</f>
        <v>1</v>
      </c>
    </row>
    <row r="3245" spans="1:7" x14ac:dyDescent="0.25">
      <c r="A3245" t="s">
        <v>614</v>
      </c>
      <c r="B3245" s="1">
        <f>+WEEKNUM(_2023[[#This Row],[DATA]],21)</f>
        <v>33</v>
      </c>
      <c r="C3245" s="1">
        <v>26</v>
      </c>
      <c r="D3245" t="s">
        <v>14</v>
      </c>
      <c r="E3245">
        <v>2019.14</v>
      </c>
      <c r="F3245">
        <v>0</v>
      </c>
      <c r="G3245" s="3">
        <f>INT((MONTH(C3245)-1)/3)+1</f>
        <v>1</v>
      </c>
    </row>
    <row r="3246" spans="1:7" x14ac:dyDescent="0.25">
      <c r="A3246" t="s">
        <v>614</v>
      </c>
      <c r="B3246" s="1">
        <f>+WEEKNUM(_2023[[#This Row],[DATA]],21)</f>
        <v>33</v>
      </c>
      <c r="C3246" s="1">
        <v>21</v>
      </c>
      <c r="D3246" t="s">
        <v>8</v>
      </c>
      <c r="E3246">
        <v>2229.3000000000002</v>
      </c>
      <c r="F3246">
        <v>0</v>
      </c>
      <c r="G3246" s="3">
        <f>INT((MONTH(C3246)-1)/3)+1</f>
        <v>1</v>
      </c>
    </row>
    <row r="3247" spans="1:7" x14ac:dyDescent="0.25">
      <c r="A3247" t="s">
        <v>614</v>
      </c>
      <c r="B3247" s="1">
        <f>+WEEKNUM(_2023[[#This Row],[DATA]],21)</f>
        <v>33</v>
      </c>
      <c r="C3247" s="1">
        <v>18</v>
      </c>
      <c r="D3247" t="s">
        <v>13</v>
      </c>
      <c r="E3247">
        <v>1711.06</v>
      </c>
      <c r="F3247">
        <v>0</v>
      </c>
      <c r="G3247" s="3">
        <f>INT((MONTH(C3247)-1)/3)+1</f>
        <v>1</v>
      </c>
    </row>
    <row r="3248" spans="1:7" x14ac:dyDescent="0.25">
      <c r="A3248" t="s">
        <v>614</v>
      </c>
      <c r="B3248" s="1">
        <f>+WEEKNUM(_2023[[#This Row],[DATA]],21)</f>
        <v>33</v>
      </c>
      <c r="C3248" s="1">
        <v>17</v>
      </c>
      <c r="D3248" t="s">
        <v>22</v>
      </c>
      <c r="E3248">
        <v>1779.62</v>
      </c>
      <c r="F3248">
        <v>0</v>
      </c>
      <c r="G3248" s="3">
        <f>INT((MONTH(C3248)-1)/3)+1</f>
        <v>1</v>
      </c>
    </row>
    <row r="3249" spans="1:7" x14ac:dyDescent="0.25">
      <c r="A3249" t="s">
        <v>614</v>
      </c>
      <c r="B3249" s="1">
        <f>+WEEKNUM(_2023[[#This Row],[DATA]],21)</f>
        <v>33</v>
      </c>
      <c r="C3249" s="1">
        <v>27</v>
      </c>
      <c r="D3249" t="s">
        <v>12</v>
      </c>
      <c r="E3249">
        <v>1936.93</v>
      </c>
      <c r="F3249">
        <v>0</v>
      </c>
      <c r="G3249" s="3">
        <f>INT((MONTH(C3249)-1)/3)+1</f>
        <v>1</v>
      </c>
    </row>
    <row r="3250" spans="1:7" x14ac:dyDescent="0.25">
      <c r="A3250" t="s">
        <v>614</v>
      </c>
      <c r="B3250" s="1">
        <f>+WEEKNUM(_2023[[#This Row],[DATA]],21)</f>
        <v>33</v>
      </c>
      <c r="C3250" s="1">
        <v>19</v>
      </c>
      <c r="D3250" t="s">
        <v>4</v>
      </c>
      <c r="E3250">
        <v>1452.1</v>
      </c>
      <c r="F3250">
        <v>0</v>
      </c>
      <c r="G3250" s="3">
        <f>INT((MONTH(C3250)-1)/3)+1</f>
        <v>1</v>
      </c>
    </row>
    <row r="3251" spans="1:7" x14ac:dyDescent="0.25">
      <c r="A3251" t="s">
        <v>614</v>
      </c>
      <c r="B3251" s="1">
        <f>+WEEKNUM(_2023[[#This Row],[DATA]],21)</f>
        <v>33</v>
      </c>
      <c r="C3251" s="1">
        <v>27</v>
      </c>
      <c r="D3251" t="s">
        <v>10</v>
      </c>
      <c r="E3251">
        <v>1626.88</v>
      </c>
      <c r="F3251">
        <v>0</v>
      </c>
      <c r="G3251" s="3">
        <f>INT((MONTH(C3251)-1)/3)+1</f>
        <v>1</v>
      </c>
    </row>
    <row r="3252" spans="1:7" x14ac:dyDescent="0.25">
      <c r="A3252" t="s">
        <v>614</v>
      </c>
      <c r="B3252" s="1">
        <f>+WEEKNUM(_2023[[#This Row],[DATA]],21)</f>
        <v>33</v>
      </c>
      <c r="C3252" s="1">
        <v>23</v>
      </c>
      <c r="D3252" t="s">
        <v>21</v>
      </c>
      <c r="E3252">
        <v>1406.2</v>
      </c>
      <c r="F3252">
        <v>0</v>
      </c>
      <c r="G3252" s="3">
        <f>INT((MONTH(C3252)-1)/3)+1</f>
        <v>1</v>
      </c>
    </row>
    <row r="3253" spans="1:7" x14ac:dyDescent="0.25">
      <c r="A3253" t="s">
        <v>614</v>
      </c>
      <c r="B3253" s="1">
        <f>+WEEKNUM(_2023[[#This Row],[DATA]],21)</f>
        <v>33</v>
      </c>
      <c r="C3253" s="1">
        <v>29</v>
      </c>
      <c r="D3253" t="s">
        <v>3</v>
      </c>
      <c r="E3253">
        <v>2994.88</v>
      </c>
      <c r="F3253">
        <v>0</v>
      </c>
      <c r="G3253" s="3">
        <f>INT((MONTH(C3253)-1)/3)+1</f>
        <v>1</v>
      </c>
    </row>
    <row r="3254" spans="1:7" x14ac:dyDescent="0.25">
      <c r="A3254" t="s">
        <v>614</v>
      </c>
      <c r="B3254" s="1">
        <f>+WEEKNUM(_2023[[#This Row],[DATA]],21)</f>
        <v>33</v>
      </c>
      <c r="C3254" s="1">
        <v>30</v>
      </c>
      <c r="D3254" t="s">
        <v>7</v>
      </c>
      <c r="E3254">
        <v>1688.36</v>
      </c>
      <c r="F3254">
        <v>0</v>
      </c>
      <c r="G3254" s="3">
        <f>INT((MONTH(C3254)-1)/3)+1</f>
        <v>1</v>
      </c>
    </row>
    <row r="3255" spans="1:7" x14ac:dyDescent="0.25">
      <c r="A3255" t="s">
        <v>614</v>
      </c>
      <c r="B3255" s="1">
        <f>+WEEKNUM(_2023[[#This Row],[DATA]],21)</f>
        <v>33</v>
      </c>
      <c r="C3255" s="1">
        <v>25</v>
      </c>
      <c r="D3255" t="s">
        <v>9</v>
      </c>
      <c r="E3255">
        <v>2388.36</v>
      </c>
      <c r="F3255">
        <v>0</v>
      </c>
      <c r="G3255" s="3">
        <f>INT((MONTH(C3255)-1)/3)+1</f>
        <v>1</v>
      </c>
    </row>
    <row r="3256" spans="1:7" x14ac:dyDescent="0.25">
      <c r="A3256" t="s">
        <v>615</v>
      </c>
      <c r="B3256" s="1">
        <f>+WEEKNUM(_2023[[#This Row],[DATA]],21)</f>
        <v>33</v>
      </c>
      <c r="C3256" s="4">
        <v>20</v>
      </c>
      <c r="D3256" t="s">
        <v>5</v>
      </c>
      <c r="E3256">
        <v>709.22</v>
      </c>
      <c r="F3256">
        <v>0</v>
      </c>
      <c r="G3256" s="3">
        <f>INT((MONTH(C3256)-1)/3)+1</f>
        <v>1</v>
      </c>
    </row>
    <row r="3257" spans="1:7" x14ac:dyDescent="0.25">
      <c r="A3257" t="s">
        <v>615</v>
      </c>
      <c r="B3257" s="1">
        <f>+WEEKNUM(_2023[[#This Row],[DATA]],21)</f>
        <v>33</v>
      </c>
      <c r="C3257" s="1">
        <v>24</v>
      </c>
      <c r="D3257" t="s">
        <v>11</v>
      </c>
      <c r="E3257">
        <v>1916.18</v>
      </c>
      <c r="F3257">
        <v>0</v>
      </c>
      <c r="G3257" s="3">
        <f>INT((MONTH(C3257)-1)/3)+1</f>
        <v>1</v>
      </c>
    </row>
    <row r="3258" spans="1:7" x14ac:dyDescent="0.25">
      <c r="A3258" t="s">
        <v>615</v>
      </c>
      <c r="B3258" s="1">
        <f>+WEEKNUM(_2023[[#This Row],[DATA]],21)</f>
        <v>33</v>
      </c>
      <c r="C3258" s="1">
        <v>22</v>
      </c>
      <c r="D3258" t="s">
        <v>6</v>
      </c>
      <c r="E3258">
        <v>2099.5100000000002</v>
      </c>
      <c r="F3258">
        <v>0</v>
      </c>
      <c r="G3258" s="3">
        <f>INT((MONTH(C3258)-1)/3)+1</f>
        <v>1</v>
      </c>
    </row>
    <row r="3259" spans="1:7" x14ac:dyDescent="0.25">
      <c r="A3259" t="s">
        <v>615</v>
      </c>
      <c r="B3259" s="1">
        <f>+WEEKNUM(_2023[[#This Row],[DATA]],21)</f>
        <v>33</v>
      </c>
      <c r="C3259" s="1">
        <v>26</v>
      </c>
      <c r="D3259" t="s">
        <v>14</v>
      </c>
      <c r="E3259">
        <v>3343.06</v>
      </c>
      <c r="F3259">
        <v>0</v>
      </c>
      <c r="G3259" s="3">
        <f>INT((MONTH(C3259)-1)/3)+1</f>
        <v>1</v>
      </c>
    </row>
    <row r="3260" spans="1:7" x14ac:dyDescent="0.25">
      <c r="A3260" t="s">
        <v>615</v>
      </c>
      <c r="B3260" s="1">
        <f>+WEEKNUM(_2023[[#This Row],[DATA]],21)</f>
        <v>33</v>
      </c>
      <c r="C3260" s="1">
        <v>21</v>
      </c>
      <c r="D3260" t="s">
        <v>8</v>
      </c>
      <c r="E3260">
        <v>3169.3</v>
      </c>
      <c r="F3260">
        <v>0</v>
      </c>
      <c r="G3260" s="3">
        <f>INT((MONTH(C3260)-1)/3)+1</f>
        <v>1</v>
      </c>
    </row>
    <row r="3261" spans="1:7" x14ac:dyDescent="0.25">
      <c r="A3261" t="s">
        <v>615</v>
      </c>
      <c r="B3261" s="1">
        <f>+WEEKNUM(_2023[[#This Row],[DATA]],21)</f>
        <v>33</v>
      </c>
      <c r="C3261" s="1">
        <v>18</v>
      </c>
      <c r="D3261" t="s">
        <v>13</v>
      </c>
      <c r="E3261">
        <v>1747.15</v>
      </c>
      <c r="F3261">
        <v>0</v>
      </c>
      <c r="G3261" s="3">
        <f>INT((MONTH(C3261)-1)/3)+1</f>
        <v>1</v>
      </c>
    </row>
    <row r="3262" spans="1:7" x14ac:dyDescent="0.25">
      <c r="A3262" t="s">
        <v>615</v>
      </c>
      <c r="B3262" s="1">
        <f>+WEEKNUM(_2023[[#This Row],[DATA]],21)</f>
        <v>33</v>
      </c>
      <c r="C3262" s="1">
        <v>17</v>
      </c>
      <c r="D3262" t="s">
        <v>22</v>
      </c>
      <c r="E3262">
        <v>1478.45</v>
      </c>
      <c r="F3262">
        <v>0</v>
      </c>
      <c r="G3262" s="3">
        <f>INT((MONTH(C3262)-1)/3)+1</f>
        <v>1</v>
      </c>
    </row>
    <row r="3263" spans="1:7" x14ac:dyDescent="0.25">
      <c r="A3263" t="s">
        <v>615</v>
      </c>
      <c r="B3263" s="1">
        <f>+WEEKNUM(_2023[[#This Row],[DATA]],21)</f>
        <v>33</v>
      </c>
      <c r="C3263" s="1">
        <v>27</v>
      </c>
      <c r="D3263" t="s">
        <v>12</v>
      </c>
      <c r="E3263">
        <v>1231.1199999999999</v>
      </c>
      <c r="F3263">
        <v>0</v>
      </c>
      <c r="G3263" s="3">
        <f>INT((MONTH(C3263)-1)/3)+1</f>
        <v>1</v>
      </c>
    </row>
    <row r="3264" spans="1:7" x14ac:dyDescent="0.25">
      <c r="A3264" t="s">
        <v>615</v>
      </c>
      <c r="B3264" s="1">
        <f>+WEEKNUM(_2023[[#This Row],[DATA]],21)</f>
        <v>33</v>
      </c>
      <c r="C3264" s="1">
        <v>19</v>
      </c>
      <c r="D3264" t="s">
        <v>4</v>
      </c>
      <c r="E3264">
        <v>1534.77</v>
      </c>
      <c r="F3264">
        <v>0</v>
      </c>
      <c r="G3264" s="3">
        <f>INT((MONTH(C3264)-1)/3)+1</f>
        <v>1</v>
      </c>
    </row>
    <row r="3265" spans="1:7" x14ac:dyDescent="0.25">
      <c r="A3265" t="s">
        <v>615</v>
      </c>
      <c r="B3265" s="1">
        <f>+WEEKNUM(_2023[[#This Row],[DATA]],21)</f>
        <v>33</v>
      </c>
      <c r="C3265" s="1">
        <v>27</v>
      </c>
      <c r="D3265" t="s">
        <v>10</v>
      </c>
      <c r="E3265">
        <v>1747.81</v>
      </c>
      <c r="F3265">
        <v>0</v>
      </c>
      <c r="G3265" s="3">
        <f>INT((MONTH(C3265)-1)/3)+1</f>
        <v>1</v>
      </c>
    </row>
    <row r="3266" spans="1:7" x14ac:dyDescent="0.25">
      <c r="A3266" t="s">
        <v>615</v>
      </c>
      <c r="B3266" s="1">
        <f>+WEEKNUM(_2023[[#This Row],[DATA]],21)</f>
        <v>33</v>
      </c>
      <c r="C3266" s="1">
        <v>23</v>
      </c>
      <c r="D3266" t="s">
        <v>21</v>
      </c>
      <c r="E3266">
        <v>2459.35</v>
      </c>
      <c r="F3266">
        <v>0</v>
      </c>
      <c r="G3266" s="3">
        <f>INT((MONTH(C3266)-1)/3)+1</f>
        <v>1</v>
      </c>
    </row>
    <row r="3267" spans="1:7" x14ac:dyDescent="0.25">
      <c r="A3267" t="s">
        <v>615</v>
      </c>
      <c r="B3267" s="1">
        <f>+WEEKNUM(_2023[[#This Row],[DATA]],21)</f>
        <v>33</v>
      </c>
      <c r="C3267" s="1">
        <v>29</v>
      </c>
      <c r="D3267" t="s">
        <v>3</v>
      </c>
      <c r="E3267">
        <v>3656.41</v>
      </c>
      <c r="F3267">
        <v>0</v>
      </c>
      <c r="G3267" s="3">
        <f>INT((MONTH(C3267)-1)/3)+1</f>
        <v>1</v>
      </c>
    </row>
    <row r="3268" spans="1:7" x14ac:dyDescent="0.25">
      <c r="A3268" t="s">
        <v>615</v>
      </c>
      <c r="B3268" s="1">
        <f>+WEEKNUM(_2023[[#This Row],[DATA]],21)</f>
        <v>33</v>
      </c>
      <c r="C3268" s="1">
        <v>30</v>
      </c>
      <c r="D3268" t="s">
        <v>7</v>
      </c>
      <c r="E3268">
        <v>1337.14</v>
      </c>
      <c r="F3268">
        <v>0</v>
      </c>
      <c r="G3268" s="3">
        <f>INT((MONTH(C3268)-1)/3)+1</f>
        <v>1</v>
      </c>
    </row>
    <row r="3269" spans="1:7" x14ac:dyDescent="0.25">
      <c r="A3269" t="s">
        <v>615</v>
      </c>
      <c r="B3269" s="1">
        <f>+WEEKNUM(_2023[[#This Row],[DATA]],21)</f>
        <v>33</v>
      </c>
      <c r="C3269" s="1">
        <v>25</v>
      </c>
      <c r="D3269" t="s">
        <v>9</v>
      </c>
      <c r="E3269">
        <v>2134.1</v>
      </c>
      <c r="F3269">
        <v>0</v>
      </c>
      <c r="G3269" s="3">
        <f>INT((MONTH(C3269)-1)/3)+1</f>
        <v>1</v>
      </c>
    </row>
    <row r="3270" spans="1:7" x14ac:dyDescent="0.25">
      <c r="A3270" t="s">
        <v>616</v>
      </c>
      <c r="B3270" s="1">
        <f>+WEEKNUM(_2023[[#This Row],[DATA]],21)</f>
        <v>33</v>
      </c>
      <c r="C3270" s="4">
        <v>20</v>
      </c>
      <c r="D3270" t="s">
        <v>5</v>
      </c>
      <c r="E3270">
        <v>1190.74</v>
      </c>
      <c r="F3270">
        <v>0</v>
      </c>
      <c r="G3270" s="3">
        <f>INT((MONTH(C3270)-1)/3)+1</f>
        <v>1</v>
      </c>
    </row>
    <row r="3271" spans="1:7" x14ac:dyDescent="0.25">
      <c r="A3271" t="s">
        <v>616</v>
      </c>
      <c r="B3271" s="1">
        <f>+WEEKNUM(_2023[[#This Row],[DATA]],21)</f>
        <v>33</v>
      </c>
      <c r="C3271" s="1">
        <v>24</v>
      </c>
      <c r="D3271" t="s">
        <v>11</v>
      </c>
      <c r="E3271">
        <v>1754.53</v>
      </c>
      <c r="F3271">
        <v>0</v>
      </c>
      <c r="G3271" s="3">
        <f>INT((MONTH(C3271)-1)/3)+1</f>
        <v>1</v>
      </c>
    </row>
    <row r="3272" spans="1:7" x14ac:dyDescent="0.25">
      <c r="A3272" t="s">
        <v>616</v>
      </c>
      <c r="B3272" s="1">
        <f>+WEEKNUM(_2023[[#This Row],[DATA]],21)</f>
        <v>33</v>
      </c>
      <c r="C3272" s="1">
        <v>22</v>
      </c>
      <c r="D3272" t="s">
        <v>6</v>
      </c>
      <c r="E3272">
        <v>786.24</v>
      </c>
      <c r="F3272">
        <v>0</v>
      </c>
      <c r="G3272" s="3">
        <f>INT((MONTH(C3272)-1)/3)+1</f>
        <v>1</v>
      </c>
    </row>
    <row r="3273" spans="1:7" x14ac:dyDescent="0.25">
      <c r="A3273" t="s">
        <v>616</v>
      </c>
      <c r="B3273" s="1">
        <f>+WEEKNUM(_2023[[#This Row],[DATA]],21)</f>
        <v>33</v>
      </c>
      <c r="C3273" s="1">
        <v>26</v>
      </c>
      <c r="D3273" t="s">
        <v>14</v>
      </c>
      <c r="E3273">
        <v>2063.98</v>
      </c>
      <c r="F3273">
        <v>0</v>
      </c>
      <c r="G3273" s="3">
        <f>INT((MONTH(C3273)-1)/3)+1</f>
        <v>1</v>
      </c>
    </row>
    <row r="3274" spans="1:7" x14ac:dyDescent="0.25">
      <c r="A3274" t="s">
        <v>616</v>
      </c>
      <c r="B3274" s="1">
        <f>+WEEKNUM(_2023[[#This Row],[DATA]],21)</f>
        <v>33</v>
      </c>
      <c r="C3274" s="1">
        <v>21</v>
      </c>
      <c r="D3274" t="s">
        <v>8</v>
      </c>
      <c r="E3274">
        <v>1514.94</v>
      </c>
      <c r="F3274">
        <v>0</v>
      </c>
      <c r="G3274" s="3">
        <f>INT((MONTH(C3274)-1)/3)+1</f>
        <v>1</v>
      </c>
    </row>
    <row r="3275" spans="1:7" x14ac:dyDescent="0.25">
      <c r="A3275" t="s">
        <v>616</v>
      </c>
      <c r="B3275" s="1">
        <f>+WEEKNUM(_2023[[#This Row],[DATA]],21)</f>
        <v>33</v>
      </c>
      <c r="C3275" s="1">
        <v>18</v>
      </c>
      <c r="D3275" t="s">
        <v>13</v>
      </c>
      <c r="E3275">
        <v>1362.32</v>
      </c>
      <c r="F3275">
        <v>0</v>
      </c>
      <c r="G3275" s="3">
        <f>INT((MONTH(C3275)-1)/3)+1</f>
        <v>1</v>
      </c>
    </row>
    <row r="3276" spans="1:7" x14ac:dyDescent="0.25">
      <c r="A3276" t="s">
        <v>616</v>
      </c>
      <c r="B3276" s="1">
        <f>+WEEKNUM(_2023[[#This Row],[DATA]],21)</f>
        <v>33</v>
      </c>
      <c r="C3276" s="1">
        <v>17</v>
      </c>
      <c r="D3276" t="s">
        <v>22</v>
      </c>
      <c r="E3276">
        <v>948.02</v>
      </c>
      <c r="F3276">
        <v>0</v>
      </c>
      <c r="G3276" s="3">
        <f>INT((MONTH(C3276)-1)/3)+1</f>
        <v>1</v>
      </c>
    </row>
    <row r="3277" spans="1:7" x14ac:dyDescent="0.25">
      <c r="A3277" t="s">
        <v>616</v>
      </c>
      <c r="B3277" s="1">
        <f>+WEEKNUM(_2023[[#This Row],[DATA]],21)</f>
        <v>33</v>
      </c>
      <c r="C3277" s="1">
        <v>27</v>
      </c>
      <c r="D3277" t="s">
        <v>12</v>
      </c>
      <c r="E3277">
        <v>2108.81</v>
      </c>
      <c r="F3277">
        <v>0</v>
      </c>
      <c r="G3277" s="3">
        <f>INT((MONTH(C3277)-1)/3)+1</f>
        <v>1</v>
      </c>
    </row>
    <row r="3278" spans="1:7" x14ac:dyDescent="0.25">
      <c r="A3278" t="s">
        <v>616</v>
      </c>
      <c r="B3278" s="1">
        <f>+WEEKNUM(_2023[[#This Row],[DATA]],21)</f>
        <v>33</v>
      </c>
      <c r="C3278" s="1">
        <v>19</v>
      </c>
      <c r="D3278" t="s">
        <v>4</v>
      </c>
      <c r="E3278">
        <v>1774.26</v>
      </c>
      <c r="F3278">
        <v>0</v>
      </c>
      <c r="G3278" s="3">
        <f>INT((MONTH(C3278)-1)/3)+1</f>
        <v>1</v>
      </c>
    </row>
    <row r="3279" spans="1:7" x14ac:dyDescent="0.25">
      <c r="A3279" t="s">
        <v>616</v>
      </c>
      <c r="B3279" s="1">
        <f>+WEEKNUM(_2023[[#This Row],[DATA]],21)</f>
        <v>33</v>
      </c>
      <c r="C3279" s="1">
        <v>27</v>
      </c>
      <c r="D3279" t="s">
        <v>10</v>
      </c>
      <c r="E3279">
        <v>2166.69</v>
      </c>
      <c r="F3279">
        <v>0</v>
      </c>
      <c r="G3279" s="3">
        <f>INT((MONTH(C3279)-1)/3)+1</f>
        <v>1</v>
      </c>
    </row>
    <row r="3280" spans="1:7" x14ac:dyDescent="0.25">
      <c r="A3280" t="s">
        <v>616</v>
      </c>
      <c r="B3280" s="1">
        <f>+WEEKNUM(_2023[[#This Row],[DATA]],21)</f>
        <v>33</v>
      </c>
      <c r="C3280" s="1">
        <v>23</v>
      </c>
      <c r="D3280" t="s">
        <v>21</v>
      </c>
      <c r="E3280">
        <v>2264.3200000000002</v>
      </c>
      <c r="F3280">
        <v>0</v>
      </c>
      <c r="G3280" s="3">
        <f>INT((MONTH(C3280)-1)/3)+1</f>
        <v>1</v>
      </c>
    </row>
    <row r="3281" spans="1:7" x14ac:dyDescent="0.25">
      <c r="A3281" t="s">
        <v>616</v>
      </c>
      <c r="B3281" s="1">
        <f>+WEEKNUM(_2023[[#This Row],[DATA]],21)</f>
        <v>33</v>
      </c>
      <c r="C3281" s="1">
        <v>29</v>
      </c>
      <c r="D3281" t="s">
        <v>3</v>
      </c>
      <c r="E3281">
        <v>3067.16</v>
      </c>
      <c r="F3281">
        <v>0</v>
      </c>
      <c r="G3281" s="3">
        <f>INT((MONTH(C3281)-1)/3)+1</f>
        <v>1</v>
      </c>
    </row>
    <row r="3282" spans="1:7" x14ac:dyDescent="0.25">
      <c r="A3282" t="s">
        <v>616</v>
      </c>
      <c r="B3282" s="1">
        <f>+WEEKNUM(_2023[[#This Row],[DATA]],21)</f>
        <v>33</v>
      </c>
      <c r="C3282" s="1">
        <v>30</v>
      </c>
      <c r="D3282" t="s">
        <v>7</v>
      </c>
      <c r="E3282">
        <v>1189.1199999999999</v>
      </c>
      <c r="F3282">
        <v>0</v>
      </c>
      <c r="G3282" s="3">
        <f>INT((MONTH(C3282)-1)/3)+1</f>
        <v>1</v>
      </c>
    </row>
    <row r="3283" spans="1:7" x14ac:dyDescent="0.25">
      <c r="A3283" t="s">
        <v>616</v>
      </c>
      <c r="B3283" s="1">
        <f>+WEEKNUM(_2023[[#This Row],[DATA]],21)</f>
        <v>33</v>
      </c>
      <c r="C3283" s="1">
        <v>25</v>
      </c>
      <c r="D3283" t="s">
        <v>9</v>
      </c>
      <c r="E3283">
        <v>1715.33</v>
      </c>
      <c r="F3283">
        <v>0</v>
      </c>
      <c r="G3283" s="3">
        <f>INT((MONTH(C3283)-1)/3)+1</f>
        <v>1</v>
      </c>
    </row>
    <row r="3284" spans="1:7" x14ac:dyDescent="0.25">
      <c r="A3284" t="s">
        <v>617</v>
      </c>
      <c r="B3284" s="1">
        <f>+WEEKNUM(_2023[[#This Row],[DATA]],21)</f>
        <v>33</v>
      </c>
      <c r="C3284" s="4">
        <v>20</v>
      </c>
      <c r="D3284" t="s">
        <v>5</v>
      </c>
      <c r="E3284">
        <v>1513.85</v>
      </c>
      <c r="F3284">
        <v>0</v>
      </c>
      <c r="G3284" s="3">
        <f>INT((MONTH(C3284)-1)/3)+1</f>
        <v>1</v>
      </c>
    </row>
    <row r="3285" spans="1:7" x14ac:dyDescent="0.25">
      <c r="A3285" t="s">
        <v>617</v>
      </c>
      <c r="B3285" s="1">
        <f>+WEEKNUM(_2023[[#This Row],[DATA]],21)</f>
        <v>33</v>
      </c>
      <c r="C3285" s="1">
        <v>24</v>
      </c>
      <c r="D3285" t="s">
        <v>11</v>
      </c>
      <c r="E3285">
        <v>1525.88</v>
      </c>
      <c r="F3285">
        <v>0</v>
      </c>
      <c r="G3285" s="3">
        <f>INT((MONTH(C3285)-1)/3)+1</f>
        <v>1</v>
      </c>
    </row>
    <row r="3286" spans="1:7" x14ac:dyDescent="0.25">
      <c r="A3286" t="s">
        <v>617</v>
      </c>
      <c r="B3286" s="1">
        <f>+WEEKNUM(_2023[[#This Row],[DATA]],21)</f>
        <v>33</v>
      </c>
      <c r="C3286" s="1">
        <v>22</v>
      </c>
      <c r="D3286" t="s">
        <v>6</v>
      </c>
      <c r="E3286">
        <v>959.08</v>
      </c>
      <c r="F3286">
        <v>0</v>
      </c>
      <c r="G3286" s="3">
        <f>INT((MONTH(C3286)-1)/3)+1</f>
        <v>1</v>
      </c>
    </row>
    <row r="3287" spans="1:7" x14ac:dyDescent="0.25">
      <c r="A3287" t="s">
        <v>617</v>
      </c>
      <c r="B3287" s="1">
        <f>+WEEKNUM(_2023[[#This Row],[DATA]],21)</f>
        <v>33</v>
      </c>
      <c r="C3287" s="1">
        <v>26</v>
      </c>
      <c r="D3287" t="s">
        <v>14</v>
      </c>
      <c r="E3287">
        <v>3161.93</v>
      </c>
      <c r="F3287">
        <v>0</v>
      </c>
      <c r="G3287" s="3">
        <f>INT((MONTH(C3287)-1)/3)+1</f>
        <v>1</v>
      </c>
    </row>
    <row r="3288" spans="1:7" x14ac:dyDescent="0.25">
      <c r="A3288" t="s">
        <v>617</v>
      </c>
      <c r="B3288" s="1">
        <f>+WEEKNUM(_2023[[#This Row],[DATA]],21)</f>
        <v>33</v>
      </c>
      <c r="C3288" s="1">
        <v>21</v>
      </c>
      <c r="D3288" t="s">
        <v>8</v>
      </c>
      <c r="E3288">
        <v>3145.59</v>
      </c>
      <c r="F3288">
        <v>0</v>
      </c>
      <c r="G3288" s="3">
        <f>INT((MONTH(C3288)-1)/3)+1</f>
        <v>1</v>
      </c>
    </row>
    <row r="3289" spans="1:7" x14ac:dyDescent="0.25">
      <c r="A3289" t="s">
        <v>617</v>
      </c>
      <c r="B3289" s="1">
        <f>+WEEKNUM(_2023[[#This Row],[DATA]],21)</f>
        <v>33</v>
      </c>
      <c r="C3289" s="1">
        <v>18</v>
      </c>
      <c r="D3289" t="s">
        <v>13</v>
      </c>
      <c r="E3289">
        <v>1764.58</v>
      </c>
      <c r="F3289">
        <v>0</v>
      </c>
      <c r="G3289" s="3">
        <f>INT((MONTH(C3289)-1)/3)+1</f>
        <v>1</v>
      </c>
    </row>
    <row r="3290" spans="1:7" x14ac:dyDescent="0.25">
      <c r="A3290" t="s">
        <v>617</v>
      </c>
      <c r="B3290" s="1">
        <f>+WEEKNUM(_2023[[#This Row],[DATA]],21)</f>
        <v>33</v>
      </c>
      <c r="C3290" s="1">
        <v>17</v>
      </c>
      <c r="D3290" t="s">
        <v>22</v>
      </c>
      <c r="E3290">
        <v>2582.5300000000002</v>
      </c>
      <c r="F3290">
        <v>0</v>
      </c>
      <c r="G3290" s="3">
        <f>INT((MONTH(C3290)-1)/3)+1</f>
        <v>1</v>
      </c>
    </row>
    <row r="3291" spans="1:7" x14ac:dyDescent="0.25">
      <c r="A3291" t="s">
        <v>617</v>
      </c>
      <c r="B3291" s="1">
        <f>+WEEKNUM(_2023[[#This Row],[DATA]],21)</f>
        <v>33</v>
      </c>
      <c r="C3291" s="1">
        <v>27</v>
      </c>
      <c r="D3291" t="s">
        <v>12</v>
      </c>
      <c r="E3291">
        <v>1574.19</v>
      </c>
      <c r="F3291">
        <v>0</v>
      </c>
      <c r="G3291" s="3">
        <f>INT((MONTH(C3291)-1)/3)+1</f>
        <v>1</v>
      </c>
    </row>
    <row r="3292" spans="1:7" x14ac:dyDescent="0.25">
      <c r="A3292" t="s">
        <v>617</v>
      </c>
      <c r="B3292" s="1">
        <f>+WEEKNUM(_2023[[#This Row],[DATA]],21)</f>
        <v>33</v>
      </c>
      <c r="C3292" s="1">
        <v>19</v>
      </c>
      <c r="D3292" t="s">
        <v>4</v>
      </c>
      <c r="E3292">
        <v>1870.19</v>
      </c>
      <c r="F3292">
        <v>0</v>
      </c>
      <c r="G3292" s="3">
        <f>INT((MONTH(C3292)-1)/3)+1</f>
        <v>1</v>
      </c>
    </row>
    <row r="3293" spans="1:7" x14ac:dyDescent="0.25">
      <c r="A3293" t="s">
        <v>617</v>
      </c>
      <c r="B3293" s="1">
        <f>+WEEKNUM(_2023[[#This Row],[DATA]],21)</f>
        <v>33</v>
      </c>
      <c r="C3293" s="1">
        <v>27</v>
      </c>
      <c r="D3293" t="s">
        <v>10</v>
      </c>
      <c r="E3293">
        <v>1857.02</v>
      </c>
      <c r="F3293">
        <v>0</v>
      </c>
      <c r="G3293" s="3">
        <f>INT((MONTH(C3293)-1)/3)+1</f>
        <v>1</v>
      </c>
    </row>
    <row r="3294" spans="1:7" x14ac:dyDescent="0.25">
      <c r="A3294" t="s">
        <v>617</v>
      </c>
      <c r="B3294" s="1">
        <f>+WEEKNUM(_2023[[#This Row],[DATA]],21)</f>
        <v>33</v>
      </c>
      <c r="C3294" s="1">
        <v>23</v>
      </c>
      <c r="D3294" t="s">
        <v>21</v>
      </c>
      <c r="E3294">
        <v>2671.82</v>
      </c>
      <c r="F3294">
        <v>0</v>
      </c>
      <c r="G3294" s="3">
        <f>INT((MONTH(C3294)-1)/3)+1</f>
        <v>1</v>
      </c>
    </row>
    <row r="3295" spans="1:7" x14ac:dyDescent="0.25">
      <c r="A3295" t="s">
        <v>617</v>
      </c>
      <c r="B3295" s="1">
        <f>+WEEKNUM(_2023[[#This Row],[DATA]],21)</f>
        <v>33</v>
      </c>
      <c r="C3295" s="1">
        <v>29</v>
      </c>
      <c r="D3295" t="s">
        <v>3</v>
      </c>
      <c r="E3295">
        <v>3226.82</v>
      </c>
      <c r="F3295">
        <v>0</v>
      </c>
      <c r="G3295" s="3">
        <f>INT((MONTH(C3295)-1)/3)+1</f>
        <v>1</v>
      </c>
    </row>
    <row r="3296" spans="1:7" x14ac:dyDescent="0.25">
      <c r="A3296" t="s">
        <v>617</v>
      </c>
      <c r="B3296" s="1">
        <f>+WEEKNUM(_2023[[#This Row],[DATA]],21)</f>
        <v>33</v>
      </c>
      <c r="C3296" s="1">
        <v>30</v>
      </c>
      <c r="D3296" t="s">
        <v>7</v>
      </c>
      <c r="E3296">
        <v>1590.07</v>
      </c>
      <c r="F3296">
        <v>0</v>
      </c>
      <c r="G3296" s="3">
        <f>INT((MONTH(C3296)-1)/3)+1</f>
        <v>1</v>
      </c>
    </row>
    <row r="3297" spans="1:7" x14ac:dyDescent="0.25">
      <c r="A3297" t="s">
        <v>617</v>
      </c>
      <c r="B3297" s="1">
        <f>+WEEKNUM(_2023[[#This Row],[DATA]],21)</f>
        <v>33</v>
      </c>
      <c r="C3297" s="1">
        <v>25</v>
      </c>
      <c r="D3297" t="s">
        <v>9</v>
      </c>
      <c r="E3297">
        <v>1912.6</v>
      </c>
      <c r="F3297">
        <v>0</v>
      </c>
      <c r="G3297" s="3">
        <f>INT((MONTH(C3297)-1)/3)+1</f>
        <v>1</v>
      </c>
    </row>
    <row r="3298" spans="1:7" x14ac:dyDescent="0.25">
      <c r="A3298" t="s">
        <v>618</v>
      </c>
      <c r="B3298" s="1">
        <f>+WEEKNUM(_2023[[#This Row],[DATA]],21)</f>
        <v>33</v>
      </c>
      <c r="C3298" s="4">
        <v>20</v>
      </c>
      <c r="D3298" t="s">
        <v>5</v>
      </c>
      <c r="E3298">
        <v>1558.98</v>
      </c>
      <c r="F3298">
        <v>0</v>
      </c>
      <c r="G3298" s="3">
        <f>INT((MONTH(C3298)-1)/3)+1</f>
        <v>1</v>
      </c>
    </row>
    <row r="3299" spans="1:7" x14ac:dyDescent="0.25">
      <c r="A3299" t="s">
        <v>618</v>
      </c>
      <c r="B3299" s="1">
        <f>+WEEKNUM(_2023[[#This Row],[DATA]],21)</f>
        <v>33</v>
      </c>
      <c r="C3299" s="1">
        <v>24</v>
      </c>
      <c r="D3299" t="s">
        <v>11</v>
      </c>
      <c r="E3299">
        <v>1492.24</v>
      </c>
      <c r="F3299">
        <v>0</v>
      </c>
      <c r="G3299" s="3">
        <f>INT((MONTH(C3299)-1)/3)+1</f>
        <v>1</v>
      </c>
    </row>
    <row r="3300" spans="1:7" x14ac:dyDescent="0.25">
      <c r="A3300" t="s">
        <v>618</v>
      </c>
      <c r="B3300" s="1">
        <f>+WEEKNUM(_2023[[#This Row],[DATA]],21)</f>
        <v>33</v>
      </c>
      <c r="C3300" s="1">
        <v>22</v>
      </c>
      <c r="D3300" t="s">
        <v>6</v>
      </c>
      <c r="E3300">
        <v>960.25</v>
      </c>
      <c r="F3300">
        <v>0</v>
      </c>
      <c r="G3300" s="3">
        <f>INT((MONTH(C3300)-1)/3)+1</f>
        <v>1</v>
      </c>
    </row>
    <row r="3301" spans="1:7" x14ac:dyDescent="0.25">
      <c r="A3301" t="s">
        <v>618</v>
      </c>
      <c r="B3301" s="1">
        <f>+WEEKNUM(_2023[[#This Row],[DATA]],21)</f>
        <v>33</v>
      </c>
      <c r="C3301" s="1">
        <v>26</v>
      </c>
      <c r="D3301" t="s">
        <v>14</v>
      </c>
      <c r="E3301">
        <v>3027.98</v>
      </c>
      <c r="F3301">
        <v>0</v>
      </c>
      <c r="G3301" s="3">
        <f>INT((MONTH(C3301)-1)/3)+1</f>
        <v>1</v>
      </c>
    </row>
    <row r="3302" spans="1:7" x14ac:dyDescent="0.25">
      <c r="A3302" t="s">
        <v>618</v>
      </c>
      <c r="B3302" s="1">
        <f>+WEEKNUM(_2023[[#This Row],[DATA]],21)</f>
        <v>33</v>
      </c>
      <c r="C3302" s="1">
        <v>21</v>
      </c>
      <c r="D3302" t="s">
        <v>8</v>
      </c>
      <c r="E3302">
        <v>2224.1799999999998</v>
      </c>
      <c r="F3302">
        <v>0</v>
      </c>
      <c r="G3302" s="3">
        <f>INT((MONTH(C3302)-1)/3)+1</f>
        <v>1</v>
      </c>
    </row>
    <row r="3303" spans="1:7" x14ac:dyDescent="0.25">
      <c r="A3303" t="s">
        <v>618</v>
      </c>
      <c r="B3303" s="1">
        <f>+WEEKNUM(_2023[[#This Row],[DATA]],21)</f>
        <v>33</v>
      </c>
      <c r="C3303" s="1">
        <v>18</v>
      </c>
      <c r="D3303" t="s">
        <v>13</v>
      </c>
      <c r="E3303">
        <v>2552.6799999999998</v>
      </c>
      <c r="F3303">
        <v>0</v>
      </c>
      <c r="G3303" s="3">
        <f>INT((MONTH(C3303)-1)/3)+1</f>
        <v>1</v>
      </c>
    </row>
    <row r="3304" spans="1:7" x14ac:dyDescent="0.25">
      <c r="A3304" t="s">
        <v>618</v>
      </c>
      <c r="B3304" s="1">
        <f>+WEEKNUM(_2023[[#This Row],[DATA]],21)</f>
        <v>33</v>
      </c>
      <c r="C3304" s="1">
        <v>17</v>
      </c>
      <c r="D3304" t="s">
        <v>22</v>
      </c>
      <c r="E3304">
        <v>2883.46</v>
      </c>
      <c r="F3304">
        <v>0</v>
      </c>
      <c r="G3304" s="3">
        <f>INT((MONTH(C3304)-1)/3)+1</f>
        <v>1</v>
      </c>
    </row>
    <row r="3305" spans="1:7" x14ac:dyDescent="0.25">
      <c r="A3305" t="s">
        <v>618</v>
      </c>
      <c r="B3305" s="1">
        <f>+WEEKNUM(_2023[[#This Row],[DATA]],21)</f>
        <v>33</v>
      </c>
      <c r="C3305" s="1">
        <v>27</v>
      </c>
      <c r="D3305" t="s">
        <v>12</v>
      </c>
      <c r="E3305">
        <v>1282</v>
      </c>
      <c r="F3305">
        <v>0</v>
      </c>
      <c r="G3305" s="3">
        <f>INT((MONTH(C3305)-1)/3)+1</f>
        <v>1</v>
      </c>
    </row>
    <row r="3306" spans="1:7" x14ac:dyDescent="0.25">
      <c r="A3306" t="s">
        <v>618</v>
      </c>
      <c r="B3306" s="1">
        <f>+WEEKNUM(_2023[[#This Row],[DATA]],21)</f>
        <v>33</v>
      </c>
      <c r="C3306" s="1">
        <v>27</v>
      </c>
      <c r="D3306" t="s">
        <v>10</v>
      </c>
      <c r="E3306">
        <v>1025.07</v>
      </c>
      <c r="F3306">
        <v>0</v>
      </c>
      <c r="G3306" s="3">
        <f>INT((MONTH(C3306)-1)/3)+1</f>
        <v>1</v>
      </c>
    </row>
    <row r="3307" spans="1:7" x14ac:dyDescent="0.25">
      <c r="A3307" t="s">
        <v>618</v>
      </c>
      <c r="B3307" s="1">
        <f>+WEEKNUM(_2023[[#This Row],[DATA]],21)</f>
        <v>33</v>
      </c>
      <c r="C3307" s="1">
        <v>23</v>
      </c>
      <c r="D3307" t="s">
        <v>21</v>
      </c>
      <c r="E3307">
        <v>2188.81</v>
      </c>
      <c r="F3307">
        <v>0</v>
      </c>
      <c r="G3307" s="3">
        <f>INT((MONTH(C3307)-1)/3)+1</f>
        <v>1</v>
      </c>
    </row>
    <row r="3308" spans="1:7" x14ac:dyDescent="0.25">
      <c r="A3308" t="s">
        <v>618</v>
      </c>
      <c r="B3308" s="1">
        <f>+WEEKNUM(_2023[[#This Row],[DATA]],21)</f>
        <v>33</v>
      </c>
      <c r="C3308" s="1">
        <v>29</v>
      </c>
      <c r="D3308" t="s">
        <v>3</v>
      </c>
      <c r="E3308">
        <v>1687.75</v>
      </c>
      <c r="F3308">
        <v>0</v>
      </c>
      <c r="G3308" s="3">
        <f>INT((MONTH(C3308)-1)/3)+1</f>
        <v>1</v>
      </c>
    </row>
    <row r="3309" spans="1:7" x14ac:dyDescent="0.25">
      <c r="A3309" t="s">
        <v>618</v>
      </c>
      <c r="B3309" s="1">
        <f>+WEEKNUM(_2023[[#This Row],[DATA]],21)</f>
        <v>33</v>
      </c>
      <c r="C3309" s="1">
        <v>30</v>
      </c>
      <c r="D3309" t="s">
        <v>7</v>
      </c>
      <c r="E3309">
        <v>1193.03</v>
      </c>
      <c r="F3309">
        <v>0</v>
      </c>
      <c r="G3309" s="3">
        <f>INT((MONTH(C3309)-1)/3)+1</f>
        <v>1</v>
      </c>
    </row>
    <row r="3310" spans="1:7" x14ac:dyDescent="0.25">
      <c r="A3310" t="s">
        <v>618</v>
      </c>
      <c r="B3310" s="1">
        <f>+WEEKNUM(_2023[[#This Row],[DATA]],21)</f>
        <v>33</v>
      </c>
      <c r="C3310" s="1">
        <v>25</v>
      </c>
      <c r="D3310" t="s">
        <v>9</v>
      </c>
      <c r="E3310">
        <v>1128.6600000000001</v>
      </c>
      <c r="F3310">
        <v>0</v>
      </c>
      <c r="G3310" s="3">
        <f>INT((MONTH(C3310)-1)/3)+1</f>
        <v>1</v>
      </c>
    </row>
    <row r="3311" spans="1:7" x14ac:dyDescent="0.25">
      <c r="A3311" t="s">
        <v>619</v>
      </c>
      <c r="B3311" s="1">
        <f>+WEEKNUM(_2023[[#This Row],[DATA]],21)</f>
        <v>34</v>
      </c>
      <c r="C3311" s="4">
        <v>20</v>
      </c>
      <c r="D3311" t="s">
        <v>5</v>
      </c>
      <c r="E3311">
        <v>1540.77</v>
      </c>
      <c r="F3311">
        <v>0</v>
      </c>
      <c r="G3311" s="3">
        <f>INT((MONTH(C3311)-1)/3)+1</f>
        <v>1</v>
      </c>
    </row>
    <row r="3312" spans="1:7" x14ac:dyDescent="0.25">
      <c r="A3312" t="s">
        <v>619</v>
      </c>
      <c r="B3312" s="1">
        <f>+WEEKNUM(_2023[[#This Row],[DATA]],21)</f>
        <v>34</v>
      </c>
      <c r="C3312" s="1">
        <v>24</v>
      </c>
      <c r="D3312" t="s">
        <v>11</v>
      </c>
      <c r="E3312">
        <v>1226.54</v>
      </c>
      <c r="F3312">
        <v>0</v>
      </c>
      <c r="G3312" s="3">
        <f>INT((MONTH(C3312)-1)/3)+1</f>
        <v>1</v>
      </c>
    </row>
    <row r="3313" spans="1:7" x14ac:dyDescent="0.25">
      <c r="A3313" t="s">
        <v>619</v>
      </c>
      <c r="B3313" s="1">
        <f>+WEEKNUM(_2023[[#This Row],[DATA]],21)</f>
        <v>34</v>
      </c>
      <c r="C3313" s="1">
        <v>22</v>
      </c>
      <c r="D3313" t="s">
        <v>6</v>
      </c>
      <c r="E3313">
        <v>2044.38</v>
      </c>
      <c r="F3313">
        <v>0</v>
      </c>
      <c r="G3313" s="3">
        <f>INT((MONTH(C3313)-1)/3)+1</f>
        <v>1</v>
      </c>
    </row>
    <row r="3314" spans="1:7" x14ac:dyDescent="0.25">
      <c r="A3314" t="s">
        <v>619</v>
      </c>
      <c r="B3314" s="1">
        <f>+WEEKNUM(_2023[[#This Row],[DATA]],21)</f>
        <v>34</v>
      </c>
      <c r="C3314" s="1">
        <v>26</v>
      </c>
      <c r="D3314" t="s">
        <v>14</v>
      </c>
      <c r="E3314">
        <v>2877.05</v>
      </c>
      <c r="F3314">
        <v>0</v>
      </c>
      <c r="G3314" s="3">
        <f>INT((MONTH(C3314)-1)/3)+1</f>
        <v>1</v>
      </c>
    </row>
    <row r="3315" spans="1:7" x14ac:dyDescent="0.25">
      <c r="A3315" t="s">
        <v>619</v>
      </c>
      <c r="B3315" s="1">
        <f>+WEEKNUM(_2023[[#This Row],[DATA]],21)</f>
        <v>34</v>
      </c>
      <c r="C3315" s="1">
        <v>21</v>
      </c>
      <c r="D3315" t="s">
        <v>8</v>
      </c>
      <c r="E3315">
        <v>1701.13</v>
      </c>
      <c r="F3315">
        <v>0</v>
      </c>
      <c r="G3315" s="3">
        <f>INT((MONTH(C3315)-1)/3)+1</f>
        <v>1</v>
      </c>
    </row>
    <row r="3316" spans="1:7" x14ac:dyDescent="0.25">
      <c r="A3316" t="s">
        <v>619</v>
      </c>
      <c r="B3316" s="1">
        <f>+WEEKNUM(_2023[[#This Row],[DATA]],21)</f>
        <v>34</v>
      </c>
      <c r="C3316" s="1">
        <v>18</v>
      </c>
      <c r="D3316" t="s">
        <v>13</v>
      </c>
      <c r="E3316">
        <v>1622.24</v>
      </c>
      <c r="F3316">
        <v>0</v>
      </c>
      <c r="G3316" s="3">
        <f>INT((MONTH(C3316)-1)/3)+1</f>
        <v>1</v>
      </c>
    </row>
    <row r="3317" spans="1:7" x14ac:dyDescent="0.25">
      <c r="A3317" t="s">
        <v>619</v>
      </c>
      <c r="B3317" s="1">
        <f>+WEEKNUM(_2023[[#This Row],[DATA]],21)</f>
        <v>34</v>
      </c>
      <c r="C3317" s="1">
        <v>17</v>
      </c>
      <c r="D3317" t="s">
        <v>22</v>
      </c>
      <c r="E3317">
        <v>1792.55</v>
      </c>
      <c r="F3317">
        <v>0</v>
      </c>
      <c r="G3317" s="3">
        <f>INT((MONTH(C3317)-1)/3)+1</f>
        <v>1</v>
      </c>
    </row>
    <row r="3318" spans="1:7" x14ac:dyDescent="0.25">
      <c r="A3318" t="s">
        <v>619</v>
      </c>
      <c r="B3318" s="1">
        <f>+WEEKNUM(_2023[[#This Row],[DATA]],21)</f>
        <v>34</v>
      </c>
      <c r="C3318" s="1">
        <v>27</v>
      </c>
      <c r="D3318" t="s">
        <v>12</v>
      </c>
      <c r="E3318">
        <v>724.5</v>
      </c>
      <c r="F3318">
        <v>0</v>
      </c>
      <c r="G3318" s="3">
        <f>INT((MONTH(C3318)-1)/3)+1</f>
        <v>1</v>
      </c>
    </row>
    <row r="3319" spans="1:7" x14ac:dyDescent="0.25">
      <c r="A3319" t="s">
        <v>619</v>
      </c>
      <c r="B3319" s="1">
        <f>+WEEKNUM(_2023[[#This Row],[DATA]],21)</f>
        <v>34</v>
      </c>
      <c r="C3319" s="1">
        <v>19</v>
      </c>
      <c r="D3319" t="s">
        <v>4</v>
      </c>
      <c r="E3319">
        <v>629.95000000000005</v>
      </c>
      <c r="F3319">
        <v>0</v>
      </c>
      <c r="G3319" s="3">
        <f>INT((MONTH(C3319)-1)/3)+1</f>
        <v>1</v>
      </c>
    </row>
    <row r="3320" spans="1:7" x14ac:dyDescent="0.25">
      <c r="A3320" t="s">
        <v>619</v>
      </c>
      <c r="B3320" s="1">
        <f>+WEEKNUM(_2023[[#This Row],[DATA]],21)</f>
        <v>34</v>
      </c>
      <c r="C3320" s="1">
        <v>27</v>
      </c>
      <c r="D3320" t="s">
        <v>10</v>
      </c>
      <c r="E3320">
        <v>1356.63</v>
      </c>
      <c r="F3320">
        <v>0</v>
      </c>
      <c r="G3320" s="3">
        <f>INT((MONTH(C3320)-1)/3)+1</f>
        <v>1</v>
      </c>
    </row>
    <row r="3321" spans="1:7" x14ac:dyDescent="0.25">
      <c r="A3321" t="s">
        <v>619</v>
      </c>
      <c r="B3321" s="1">
        <f>+WEEKNUM(_2023[[#This Row],[DATA]],21)</f>
        <v>34</v>
      </c>
      <c r="C3321" s="1">
        <v>23</v>
      </c>
      <c r="D3321" t="s">
        <v>21</v>
      </c>
      <c r="E3321">
        <v>1817.42</v>
      </c>
      <c r="F3321">
        <v>0</v>
      </c>
      <c r="G3321" s="3">
        <f>INT((MONTH(C3321)-1)/3)+1</f>
        <v>1</v>
      </c>
    </row>
    <row r="3322" spans="1:7" x14ac:dyDescent="0.25">
      <c r="A3322" t="s">
        <v>619</v>
      </c>
      <c r="B3322" s="1">
        <f>+WEEKNUM(_2023[[#This Row],[DATA]],21)</f>
        <v>34</v>
      </c>
      <c r="C3322" s="1">
        <v>29</v>
      </c>
      <c r="D3322" t="s">
        <v>3</v>
      </c>
      <c r="E3322">
        <v>2402.64</v>
      </c>
      <c r="F3322">
        <v>0</v>
      </c>
      <c r="G3322" s="3">
        <f>INT((MONTH(C3322)-1)/3)+1</f>
        <v>1</v>
      </c>
    </row>
    <row r="3323" spans="1:7" x14ac:dyDescent="0.25">
      <c r="A3323" t="s">
        <v>619</v>
      </c>
      <c r="B3323" s="1">
        <f>+WEEKNUM(_2023[[#This Row],[DATA]],21)</f>
        <v>34</v>
      </c>
      <c r="C3323" s="1">
        <v>30</v>
      </c>
      <c r="D3323" t="s">
        <v>7</v>
      </c>
      <c r="E3323">
        <v>1380.04</v>
      </c>
      <c r="F3323">
        <v>0</v>
      </c>
      <c r="G3323" s="3">
        <f>INT((MONTH(C3323)-1)/3)+1</f>
        <v>1</v>
      </c>
    </row>
    <row r="3324" spans="1:7" x14ac:dyDescent="0.25">
      <c r="A3324" t="s">
        <v>619</v>
      </c>
      <c r="B3324" s="1">
        <f>+WEEKNUM(_2023[[#This Row],[DATA]],21)</f>
        <v>34</v>
      </c>
      <c r="C3324" s="1">
        <v>25</v>
      </c>
      <c r="D3324" t="s">
        <v>9</v>
      </c>
      <c r="E3324">
        <v>1067.07</v>
      </c>
      <c r="F3324">
        <v>0</v>
      </c>
      <c r="G3324" s="3">
        <f>INT((MONTH(C3324)-1)/3)+1</f>
        <v>1</v>
      </c>
    </row>
    <row r="3325" spans="1:7" x14ac:dyDescent="0.25">
      <c r="A3325" t="s">
        <v>620</v>
      </c>
      <c r="B3325" s="1">
        <f>+WEEKNUM(_2023[[#This Row],[DATA]],21)</f>
        <v>34</v>
      </c>
      <c r="C3325" s="4">
        <v>20</v>
      </c>
      <c r="D3325" t="s">
        <v>5</v>
      </c>
      <c r="E3325">
        <v>1652.46</v>
      </c>
      <c r="F3325">
        <v>0</v>
      </c>
      <c r="G3325" s="3">
        <f>INT((MONTH(C3325)-1)/3)+1</f>
        <v>1</v>
      </c>
    </row>
    <row r="3326" spans="1:7" x14ac:dyDescent="0.25">
      <c r="A3326" t="s">
        <v>620</v>
      </c>
      <c r="B3326" s="1">
        <f>+WEEKNUM(_2023[[#This Row],[DATA]],21)</f>
        <v>34</v>
      </c>
      <c r="C3326" s="1">
        <v>24</v>
      </c>
      <c r="D3326" t="s">
        <v>11</v>
      </c>
      <c r="E3326">
        <v>2002.37</v>
      </c>
      <c r="F3326">
        <v>0</v>
      </c>
      <c r="G3326" s="3">
        <f>INT((MONTH(C3326)-1)/3)+1</f>
        <v>1</v>
      </c>
    </row>
    <row r="3327" spans="1:7" x14ac:dyDescent="0.25">
      <c r="A3327" t="s">
        <v>620</v>
      </c>
      <c r="B3327" s="1">
        <f>+WEEKNUM(_2023[[#This Row],[DATA]],21)</f>
        <v>34</v>
      </c>
      <c r="C3327" s="1">
        <v>22</v>
      </c>
      <c r="D3327" t="s">
        <v>6</v>
      </c>
      <c r="E3327">
        <v>1041.05</v>
      </c>
      <c r="F3327">
        <v>0</v>
      </c>
      <c r="G3327" s="3">
        <f>INT((MONTH(C3327)-1)/3)+1</f>
        <v>1</v>
      </c>
    </row>
    <row r="3328" spans="1:7" x14ac:dyDescent="0.25">
      <c r="A3328" t="s">
        <v>620</v>
      </c>
      <c r="B3328" s="1">
        <f>+WEEKNUM(_2023[[#This Row],[DATA]],21)</f>
        <v>34</v>
      </c>
      <c r="C3328" s="1">
        <v>26</v>
      </c>
      <c r="D3328" t="s">
        <v>14</v>
      </c>
      <c r="E3328">
        <v>2338.9</v>
      </c>
      <c r="F3328">
        <v>0</v>
      </c>
      <c r="G3328" s="3">
        <f>INT((MONTH(C3328)-1)/3)+1</f>
        <v>1</v>
      </c>
    </row>
    <row r="3329" spans="1:7" x14ac:dyDescent="0.25">
      <c r="A3329" t="s">
        <v>620</v>
      </c>
      <c r="B3329" s="1">
        <f>+WEEKNUM(_2023[[#This Row],[DATA]],21)</f>
        <v>34</v>
      </c>
      <c r="C3329" s="1">
        <v>21</v>
      </c>
      <c r="D3329" t="s">
        <v>8</v>
      </c>
      <c r="E3329">
        <v>2585.37</v>
      </c>
      <c r="F3329">
        <v>0</v>
      </c>
      <c r="G3329" s="3">
        <f>INT((MONTH(C3329)-1)/3)+1</f>
        <v>1</v>
      </c>
    </row>
    <row r="3330" spans="1:7" x14ac:dyDescent="0.25">
      <c r="A3330" t="s">
        <v>620</v>
      </c>
      <c r="B3330" s="1">
        <f>+WEEKNUM(_2023[[#This Row],[DATA]],21)</f>
        <v>34</v>
      </c>
      <c r="C3330" s="1">
        <v>18</v>
      </c>
      <c r="D3330" t="s">
        <v>13</v>
      </c>
      <c r="E3330">
        <v>1851.75</v>
      </c>
      <c r="F3330">
        <v>0</v>
      </c>
      <c r="G3330" s="3">
        <f>INT((MONTH(C3330)-1)/3)+1</f>
        <v>1</v>
      </c>
    </row>
    <row r="3331" spans="1:7" x14ac:dyDescent="0.25">
      <c r="A3331" t="s">
        <v>620</v>
      </c>
      <c r="B3331" s="1">
        <f>+WEEKNUM(_2023[[#This Row],[DATA]],21)</f>
        <v>34</v>
      </c>
      <c r="C3331" s="1">
        <v>17</v>
      </c>
      <c r="D3331" t="s">
        <v>22</v>
      </c>
      <c r="E3331">
        <v>1569.35</v>
      </c>
      <c r="F3331">
        <v>0</v>
      </c>
      <c r="G3331" s="3">
        <f>INT((MONTH(C3331)-1)/3)+1</f>
        <v>1</v>
      </c>
    </row>
    <row r="3332" spans="1:7" x14ac:dyDescent="0.25">
      <c r="A3332" t="s">
        <v>620</v>
      </c>
      <c r="B3332" s="1">
        <f>+WEEKNUM(_2023[[#This Row],[DATA]],21)</f>
        <v>34</v>
      </c>
      <c r="C3332" s="1">
        <v>27</v>
      </c>
      <c r="D3332" t="s">
        <v>12</v>
      </c>
      <c r="E3332">
        <v>1893.06</v>
      </c>
      <c r="F3332">
        <v>0</v>
      </c>
      <c r="G3332" s="3">
        <f>INT((MONTH(C3332)-1)/3)+1</f>
        <v>1</v>
      </c>
    </row>
    <row r="3333" spans="1:7" x14ac:dyDescent="0.25">
      <c r="A3333" t="s">
        <v>620</v>
      </c>
      <c r="B3333" s="1">
        <f>+WEEKNUM(_2023[[#This Row],[DATA]],21)</f>
        <v>34</v>
      </c>
      <c r="C3333" s="1">
        <v>19</v>
      </c>
      <c r="D3333" t="s">
        <v>4</v>
      </c>
      <c r="E3333">
        <v>408.24</v>
      </c>
      <c r="F3333">
        <v>0</v>
      </c>
      <c r="G3333" s="3">
        <f>INT((MONTH(C3333)-1)/3)+1</f>
        <v>1</v>
      </c>
    </row>
    <row r="3334" spans="1:7" x14ac:dyDescent="0.25">
      <c r="A3334" t="s">
        <v>620</v>
      </c>
      <c r="B3334" s="1">
        <f>+WEEKNUM(_2023[[#This Row],[DATA]],21)</f>
        <v>34</v>
      </c>
      <c r="C3334" s="1">
        <v>27</v>
      </c>
      <c r="D3334" t="s">
        <v>10</v>
      </c>
      <c r="E3334">
        <v>1668.01</v>
      </c>
      <c r="F3334">
        <v>0</v>
      </c>
      <c r="G3334" s="3">
        <f>INT((MONTH(C3334)-1)/3)+1</f>
        <v>1</v>
      </c>
    </row>
    <row r="3335" spans="1:7" x14ac:dyDescent="0.25">
      <c r="A3335" t="s">
        <v>620</v>
      </c>
      <c r="B3335" s="1">
        <f>+WEEKNUM(_2023[[#This Row],[DATA]],21)</f>
        <v>34</v>
      </c>
      <c r="C3335" s="1">
        <v>23</v>
      </c>
      <c r="D3335" t="s">
        <v>21</v>
      </c>
      <c r="E3335">
        <v>1308.0999999999999</v>
      </c>
      <c r="F3335">
        <v>0</v>
      </c>
      <c r="G3335" s="3">
        <f>INT((MONTH(C3335)-1)/3)+1</f>
        <v>1</v>
      </c>
    </row>
    <row r="3336" spans="1:7" x14ac:dyDescent="0.25">
      <c r="A3336" t="s">
        <v>620</v>
      </c>
      <c r="B3336" s="1">
        <f>+WEEKNUM(_2023[[#This Row],[DATA]],21)</f>
        <v>34</v>
      </c>
      <c r="C3336" s="1">
        <v>29</v>
      </c>
      <c r="D3336" t="s">
        <v>3</v>
      </c>
      <c r="E3336">
        <v>1600.14</v>
      </c>
      <c r="F3336">
        <v>0</v>
      </c>
      <c r="G3336" s="3">
        <f>INT((MONTH(C3336)-1)/3)+1</f>
        <v>1</v>
      </c>
    </row>
    <row r="3337" spans="1:7" x14ac:dyDescent="0.25">
      <c r="A3337" t="s">
        <v>620</v>
      </c>
      <c r="B3337" s="1">
        <f>+WEEKNUM(_2023[[#This Row],[DATA]],21)</f>
        <v>34</v>
      </c>
      <c r="C3337" s="1">
        <v>30</v>
      </c>
      <c r="D3337" t="s">
        <v>7</v>
      </c>
      <c r="E3337">
        <v>1789.8</v>
      </c>
      <c r="F3337">
        <v>0</v>
      </c>
      <c r="G3337" s="3">
        <f>INT((MONTH(C3337)-1)/3)+1</f>
        <v>1</v>
      </c>
    </row>
    <row r="3338" spans="1:7" x14ac:dyDescent="0.25">
      <c r="A3338" t="s">
        <v>620</v>
      </c>
      <c r="B3338" s="1">
        <f>+WEEKNUM(_2023[[#This Row],[DATA]],21)</f>
        <v>34</v>
      </c>
      <c r="C3338" s="1">
        <v>25</v>
      </c>
      <c r="D3338" t="s">
        <v>9</v>
      </c>
      <c r="E3338">
        <v>1418.17</v>
      </c>
      <c r="F3338">
        <v>0</v>
      </c>
      <c r="G3338" s="3">
        <f>INT((MONTH(C3338)-1)/3)+1</f>
        <v>1</v>
      </c>
    </row>
    <row r="3339" spans="1:7" x14ac:dyDescent="0.25">
      <c r="A3339" t="s">
        <v>621</v>
      </c>
      <c r="B3339" s="1">
        <f>+WEEKNUM(_2023[[#This Row],[DATA]],21)</f>
        <v>34</v>
      </c>
      <c r="C3339" s="4">
        <v>20</v>
      </c>
      <c r="D3339" t="s">
        <v>5</v>
      </c>
      <c r="E3339">
        <v>588.19000000000005</v>
      </c>
      <c r="F3339">
        <v>0</v>
      </c>
      <c r="G3339" s="3">
        <f>INT((MONTH(C3339)-1)/3)+1</f>
        <v>1</v>
      </c>
    </row>
    <row r="3340" spans="1:7" x14ac:dyDescent="0.25">
      <c r="A3340" t="s">
        <v>621</v>
      </c>
      <c r="B3340" s="1">
        <f>+WEEKNUM(_2023[[#This Row],[DATA]],21)</f>
        <v>34</v>
      </c>
      <c r="C3340" s="1">
        <v>24</v>
      </c>
      <c r="D3340" t="s">
        <v>11</v>
      </c>
      <c r="E3340">
        <v>1151.82</v>
      </c>
      <c r="F3340">
        <v>0</v>
      </c>
      <c r="G3340" s="3">
        <f>INT((MONTH(C3340)-1)/3)+1</f>
        <v>1</v>
      </c>
    </row>
    <row r="3341" spans="1:7" x14ac:dyDescent="0.25">
      <c r="A3341" t="s">
        <v>621</v>
      </c>
      <c r="B3341" s="1">
        <f>+WEEKNUM(_2023[[#This Row],[DATA]],21)</f>
        <v>34</v>
      </c>
      <c r="C3341" s="1">
        <v>22</v>
      </c>
      <c r="D3341" t="s">
        <v>6</v>
      </c>
      <c r="E3341">
        <v>748.59</v>
      </c>
      <c r="F3341">
        <v>0</v>
      </c>
      <c r="G3341" s="3">
        <f>INT((MONTH(C3341)-1)/3)+1</f>
        <v>1</v>
      </c>
    </row>
    <row r="3342" spans="1:7" x14ac:dyDescent="0.25">
      <c r="A3342" t="s">
        <v>621</v>
      </c>
      <c r="B3342" s="1">
        <f>+WEEKNUM(_2023[[#This Row],[DATA]],21)</f>
        <v>34</v>
      </c>
      <c r="C3342" s="1">
        <v>26</v>
      </c>
      <c r="D3342" t="s">
        <v>14</v>
      </c>
      <c r="E3342">
        <v>2750.56</v>
      </c>
      <c r="F3342">
        <v>0</v>
      </c>
      <c r="G3342" s="3">
        <f>INT((MONTH(C3342)-1)/3)+1</f>
        <v>1</v>
      </c>
    </row>
    <row r="3343" spans="1:7" x14ac:dyDescent="0.25">
      <c r="A3343" t="s">
        <v>621</v>
      </c>
      <c r="B3343" s="1">
        <f>+WEEKNUM(_2023[[#This Row],[DATA]],21)</f>
        <v>34</v>
      </c>
      <c r="C3343" s="1">
        <v>21</v>
      </c>
      <c r="D3343" t="s">
        <v>8</v>
      </c>
      <c r="E3343">
        <v>2882.63</v>
      </c>
      <c r="F3343">
        <v>0</v>
      </c>
      <c r="G3343" s="3">
        <f>INT((MONTH(C3343)-1)/3)+1</f>
        <v>1</v>
      </c>
    </row>
    <row r="3344" spans="1:7" x14ac:dyDescent="0.25">
      <c r="A3344" t="s">
        <v>621</v>
      </c>
      <c r="B3344" s="1">
        <f>+WEEKNUM(_2023[[#This Row],[DATA]],21)</f>
        <v>34</v>
      </c>
      <c r="C3344" s="1">
        <v>18</v>
      </c>
      <c r="D3344" t="s">
        <v>13</v>
      </c>
      <c r="E3344">
        <v>1752.49</v>
      </c>
      <c r="F3344">
        <v>0</v>
      </c>
      <c r="G3344" s="3">
        <f>INT((MONTH(C3344)-1)/3)+1</f>
        <v>1</v>
      </c>
    </row>
    <row r="3345" spans="1:7" x14ac:dyDescent="0.25">
      <c r="A3345" t="s">
        <v>621</v>
      </c>
      <c r="B3345" s="1">
        <f>+WEEKNUM(_2023[[#This Row],[DATA]],21)</f>
        <v>34</v>
      </c>
      <c r="C3345" s="1">
        <v>17</v>
      </c>
      <c r="D3345" t="s">
        <v>22</v>
      </c>
      <c r="E3345">
        <v>2817.67</v>
      </c>
      <c r="F3345">
        <v>0</v>
      </c>
      <c r="G3345" s="3">
        <f>INT((MONTH(C3345)-1)/3)+1</f>
        <v>1</v>
      </c>
    </row>
    <row r="3346" spans="1:7" x14ac:dyDescent="0.25">
      <c r="A3346" t="s">
        <v>621</v>
      </c>
      <c r="B3346" s="1">
        <f>+WEEKNUM(_2023[[#This Row],[DATA]],21)</f>
        <v>34</v>
      </c>
      <c r="C3346" s="1">
        <v>27</v>
      </c>
      <c r="D3346" t="s">
        <v>12</v>
      </c>
      <c r="E3346">
        <v>1368.13</v>
      </c>
      <c r="F3346">
        <v>0</v>
      </c>
      <c r="G3346" s="3">
        <f>INT((MONTH(C3346)-1)/3)+1</f>
        <v>1</v>
      </c>
    </row>
    <row r="3347" spans="1:7" x14ac:dyDescent="0.25">
      <c r="A3347" t="s">
        <v>621</v>
      </c>
      <c r="B3347" s="1">
        <f>+WEEKNUM(_2023[[#This Row],[DATA]],21)</f>
        <v>34</v>
      </c>
      <c r="C3347" s="1">
        <v>19</v>
      </c>
      <c r="D3347" t="s">
        <v>4</v>
      </c>
      <c r="E3347">
        <v>1209.3800000000001</v>
      </c>
      <c r="F3347">
        <v>0</v>
      </c>
      <c r="G3347" s="3">
        <f>INT((MONTH(C3347)-1)/3)+1</f>
        <v>1</v>
      </c>
    </row>
    <row r="3348" spans="1:7" x14ac:dyDescent="0.25">
      <c r="A3348" t="s">
        <v>621</v>
      </c>
      <c r="B3348" s="1">
        <f>+WEEKNUM(_2023[[#This Row],[DATA]],21)</f>
        <v>34</v>
      </c>
      <c r="C3348" s="1">
        <v>27</v>
      </c>
      <c r="D3348" t="s">
        <v>10</v>
      </c>
      <c r="E3348">
        <v>1633.3</v>
      </c>
      <c r="F3348">
        <v>0</v>
      </c>
      <c r="G3348" s="3">
        <f>INT((MONTH(C3348)-1)/3)+1</f>
        <v>1</v>
      </c>
    </row>
    <row r="3349" spans="1:7" x14ac:dyDescent="0.25">
      <c r="A3349" t="s">
        <v>621</v>
      </c>
      <c r="B3349" s="1">
        <f>+WEEKNUM(_2023[[#This Row],[DATA]],21)</f>
        <v>34</v>
      </c>
      <c r="C3349" s="1">
        <v>23</v>
      </c>
      <c r="D3349" t="s">
        <v>21</v>
      </c>
      <c r="E3349">
        <v>1980.62</v>
      </c>
      <c r="F3349">
        <v>0</v>
      </c>
      <c r="G3349" s="3">
        <f>INT((MONTH(C3349)-1)/3)+1</f>
        <v>1</v>
      </c>
    </row>
    <row r="3350" spans="1:7" x14ac:dyDescent="0.25">
      <c r="A3350" t="s">
        <v>621</v>
      </c>
      <c r="B3350" s="1">
        <f>+WEEKNUM(_2023[[#This Row],[DATA]],21)</f>
        <v>34</v>
      </c>
      <c r="C3350" s="1">
        <v>29</v>
      </c>
      <c r="D3350" t="s">
        <v>3</v>
      </c>
      <c r="E3350">
        <v>2368.1</v>
      </c>
      <c r="F3350">
        <v>0</v>
      </c>
      <c r="G3350" s="3">
        <f>INT((MONTH(C3350)-1)/3)+1</f>
        <v>1</v>
      </c>
    </row>
    <row r="3351" spans="1:7" x14ac:dyDescent="0.25">
      <c r="A3351" t="s">
        <v>621</v>
      </c>
      <c r="B3351" s="1">
        <f>+WEEKNUM(_2023[[#This Row],[DATA]],21)</f>
        <v>34</v>
      </c>
      <c r="C3351" s="1">
        <v>30</v>
      </c>
      <c r="D3351" t="s">
        <v>7</v>
      </c>
      <c r="E3351">
        <v>1051.42</v>
      </c>
      <c r="F3351">
        <v>0</v>
      </c>
      <c r="G3351" s="3">
        <f>INT((MONTH(C3351)-1)/3)+1</f>
        <v>1</v>
      </c>
    </row>
    <row r="3352" spans="1:7" x14ac:dyDescent="0.25">
      <c r="A3352" t="s">
        <v>621</v>
      </c>
      <c r="B3352" s="1">
        <f>+WEEKNUM(_2023[[#This Row],[DATA]],21)</f>
        <v>34</v>
      </c>
      <c r="C3352" s="1">
        <v>25</v>
      </c>
      <c r="D3352" t="s">
        <v>9</v>
      </c>
      <c r="E3352">
        <v>1206.05</v>
      </c>
      <c r="F3352">
        <v>0</v>
      </c>
      <c r="G3352" s="3">
        <f>INT((MONTH(C3352)-1)/3)+1</f>
        <v>1</v>
      </c>
    </row>
    <row r="3353" spans="1:7" x14ac:dyDescent="0.25">
      <c r="A3353" t="s">
        <v>622</v>
      </c>
      <c r="B3353" s="1">
        <f>+WEEKNUM(_2023[[#This Row],[DATA]],21)</f>
        <v>34</v>
      </c>
      <c r="C3353" s="4">
        <v>20</v>
      </c>
      <c r="D3353" t="s">
        <v>5</v>
      </c>
      <c r="E3353">
        <v>1139.78</v>
      </c>
      <c r="F3353">
        <v>0</v>
      </c>
      <c r="G3353" s="3">
        <f>INT((MONTH(C3353)-1)/3)+1</f>
        <v>1</v>
      </c>
    </row>
    <row r="3354" spans="1:7" x14ac:dyDescent="0.25">
      <c r="A3354" t="s">
        <v>622</v>
      </c>
      <c r="B3354" s="1">
        <f>+WEEKNUM(_2023[[#This Row],[DATA]],21)</f>
        <v>34</v>
      </c>
      <c r="C3354" s="1">
        <v>24</v>
      </c>
      <c r="D3354" t="s">
        <v>11</v>
      </c>
      <c r="E3354">
        <v>1359.22</v>
      </c>
      <c r="F3354">
        <v>0</v>
      </c>
      <c r="G3354" s="3">
        <f>INT((MONTH(C3354)-1)/3)+1</f>
        <v>1</v>
      </c>
    </row>
    <row r="3355" spans="1:7" x14ac:dyDescent="0.25">
      <c r="A3355" t="s">
        <v>622</v>
      </c>
      <c r="B3355" s="1">
        <f>+WEEKNUM(_2023[[#This Row],[DATA]],21)</f>
        <v>34</v>
      </c>
      <c r="C3355" s="1">
        <v>22</v>
      </c>
      <c r="D3355" t="s">
        <v>6</v>
      </c>
      <c r="E3355">
        <v>1384.08</v>
      </c>
      <c r="F3355">
        <v>0</v>
      </c>
      <c r="G3355" s="3">
        <f>INT((MONTH(C3355)-1)/3)+1</f>
        <v>1</v>
      </c>
    </row>
    <row r="3356" spans="1:7" x14ac:dyDescent="0.25">
      <c r="A3356" t="s">
        <v>622</v>
      </c>
      <c r="B3356" s="1">
        <f>+WEEKNUM(_2023[[#This Row],[DATA]],21)</f>
        <v>34</v>
      </c>
      <c r="C3356" s="1">
        <v>26</v>
      </c>
      <c r="D3356" t="s">
        <v>14</v>
      </c>
      <c r="E3356">
        <v>1488.87</v>
      </c>
      <c r="F3356">
        <v>0</v>
      </c>
      <c r="G3356" s="3">
        <f>INT((MONTH(C3356)-1)/3)+1</f>
        <v>1</v>
      </c>
    </row>
    <row r="3357" spans="1:7" x14ac:dyDescent="0.25">
      <c r="A3357" t="s">
        <v>622</v>
      </c>
      <c r="B3357" s="1">
        <f>+WEEKNUM(_2023[[#This Row],[DATA]],21)</f>
        <v>34</v>
      </c>
      <c r="C3357" s="1">
        <v>21</v>
      </c>
      <c r="D3357" t="s">
        <v>8</v>
      </c>
      <c r="E3357">
        <v>1970.55</v>
      </c>
      <c r="F3357">
        <v>0</v>
      </c>
      <c r="G3357" s="3">
        <f>INT((MONTH(C3357)-1)/3)+1</f>
        <v>1</v>
      </c>
    </row>
    <row r="3358" spans="1:7" x14ac:dyDescent="0.25">
      <c r="A3358" t="s">
        <v>622</v>
      </c>
      <c r="B3358" s="1">
        <f>+WEEKNUM(_2023[[#This Row],[DATA]],21)</f>
        <v>34</v>
      </c>
      <c r="C3358" s="1">
        <v>18</v>
      </c>
      <c r="D3358" t="s">
        <v>13</v>
      </c>
      <c r="E3358">
        <v>1477.87</v>
      </c>
      <c r="F3358">
        <v>0</v>
      </c>
      <c r="G3358" s="3">
        <f>INT((MONTH(C3358)-1)/3)+1</f>
        <v>1</v>
      </c>
    </row>
    <row r="3359" spans="1:7" x14ac:dyDescent="0.25">
      <c r="A3359" t="s">
        <v>622</v>
      </c>
      <c r="B3359" s="1">
        <f>+WEEKNUM(_2023[[#This Row],[DATA]],21)</f>
        <v>34</v>
      </c>
      <c r="C3359" s="1">
        <v>17</v>
      </c>
      <c r="D3359" t="s">
        <v>22</v>
      </c>
      <c r="E3359">
        <v>956.21</v>
      </c>
      <c r="F3359">
        <v>0</v>
      </c>
      <c r="G3359" s="3">
        <f>INT((MONTH(C3359)-1)/3)+1</f>
        <v>1</v>
      </c>
    </row>
    <row r="3360" spans="1:7" x14ac:dyDescent="0.25">
      <c r="A3360" t="s">
        <v>622</v>
      </c>
      <c r="B3360" s="1">
        <f>+WEEKNUM(_2023[[#This Row],[DATA]],21)</f>
        <v>34</v>
      </c>
      <c r="C3360" s="1">
        <v>27</v>
      </c>
      <c r="D3360" t="s">
        <v>12</v>
      </c>
      <c r="E3360">
        <v>982.77</v>
      </c>
      <c r="F3360">
        <v>0</v>
      </c>
      <c r="G3360" s="3">
        <f>INT((MONTH(C3360)-1)/3)+1</f>
        <v>1</v>
      </c>
    </row>
    <row r="3361" spans="1:7" x14ac:dyDescent="0.25">
      <c r="A3361" t="s">
        <v>622</v>
      </c>
      <c r="B3361" s="1">
        <f>+WEEKNUM(_2023[[#This Row],[DATA]],21)</f>
        <v>34</v>
      </c>
      <c r="C3361" s="1">
        <v>19</v>
      </c>
      <c r="D3361" t="s">
        <v>4</v>
      </c>
      <c r="E3361">
        <v>697.9</v>
      </c>
      <c r="F3361">
        <v>0</v>
      </c>
      <c r="G3361" s="3">
        <f>INT((MONTH(C3361)-1)/3)+1</f>
        <v>1</v>
      </c>
    </row>
    <row r="3362" spans="1:7" x14ac:dyDescent="0.25">
      <c r="A3362" t="s">
        <v>622</v>
      </c>
      <c r="B3362" s="1">
        <f>+WEEKNUM(_2023[[#This Row],[DATA]],21)</f>
        <v>34</v>
      </c>
      <c r="C3362" s="1">
        <v>27</v>
      </c>
      <c r="D3362" t="s">
        <v>10</v>
      </c>
      <c r="E3362">
        <v>987.56</v>
      </c>
      <c r="F3362">
        <v>0</v>
      </c>
      <c r="G3362" s="3">
        <f>INT((MONTH(C3362)-1)/3)+1</f>
        <v>1</v>
      </c>
    </row>
    <row r="3363" spans="1:7" x14ac:dyDescent="0.25">
      <c r="A3363" t="s">
        <v>622</v>
      </c>
      <c r="B3363" s="1">
        <f>+WEEKNUM(_2023[[#This Row],[DATA]],21)</f>
        <v>34</v>
      </c>
      <c r="C3363" s="1">
        <v>23</v>
      </c>
      <c r="D3363" t="s">
        <v>21</v>
      </c>
      <c r="E3363">
        <v>2212.6999999999998</v>
      </c>
      <c r="F3363">
        <v>0</v>
      </c>
      <c r="G3363" s="3">
        <f>INT((MONTH(C3363)-1)/3)+1</f>
        <v>1</v>
      </c>
    </row>
    <row r="3364" spans="1:7" x14ac:dyDescent="0.25">
      <c r="A3364" t="s">
        <v>622</v>
      </c>
      <c r="B3364" s="1">
        <f>+WEEKNUM(_2023[[#This Row],[DATA]],21)</f>
        <v>34</v>
      </c>
      <c r="C3364" s="1">
        <v>29</v>
      </c>
      <c r="D3364" t="s">
        <v>3</v>
      </c>
      <c r="E3364">
        <v>2592.9299999999998</v>
      </c>
      <c r="F3364">
        <v>0</v>
      </c>
      <c r="G3364" s="3">
        <f>INT((MONTH(C3364)-1)/3)+1</f>
        <v>1</v>
      </c>
    </row>
    <row r="3365" spans="1:7" x14ac:dyDescent="0.25">
      <c r="A3365" t="s">
        <v>622</v>
      </c>
      <c r="B3365" s="1">
        <f>+WEEKNUM(_2023[[#This Row],[DATA]],21)</f>
        <v>34</v>
      </c>
      <c r="C3365" s="1">
        <v>30</v>
      </c>
      <c r="D3365" t="s">
        <v>7</v>
      </c>
      <c r="E3365">
        <v>1232.58</v>
      </c>
      <c r="F3365">
        <v>0</v>
      </c>
      <c r="G3365" s="3">
        <f>INT((MONTH(C3365)-1)/3)+1</f>
        <v>1</v>
      </c>
    </row>
    <row r="3366" spans="1:7" x14ac:dyDescent="0.25">
      <c r="A3366" t="s">
        <v>622</v>
      </c>
      <c r="B3366" s="1">
        <f>+WEEKNUM(_2023[[#This Row],[DATA]],21)</f>
        <v>34</v>
      </c>
      <c r="C3366" s="1">
        <v>25</v>
      </c>
      <c r="D3366" t="s">
        <v>9</v>
      </c>
      <c r="E3366">
        <v>1671.67</v>
      </c>
      <c r="F3366">
        <v>0</v>
      </c>
      <c r="G3366" s="3">
        <f>INT((MONTH(C3366)-1)/3)+1</f>
        <v>1</v>
      </c>
    </row>
    <row r="3367" spans="1:7" x14ac:dyDescent="0.25">
      <c r="A3367" t="s">
        <v>623</v>
      </c>
      <c r="B3367" s="1">
        <f>+WEEKNUM(_2023[[#This Row],[DATA]],21)</f>
        <v>34</v>
      </c>
      <c r="C3367" s="4">
        <v>20</v>
      </c>
      <c r="D3367" t="s">
        <v>5</v>
      </c>
      <c r="E3367">
        <v>927.56</v>
      </c>
      <c r="F3367">
        <v>0</v>
      </c>
      <c r="G3367" s="3">
        <f>INT((MONTH(C3367)-1)/3)+1</f>
        <v>1</v>
      </c>
    </row>
    <row r="3368" spans="1:7" x14ac:dyDescent="0.25">
      <c r="A3368" t="s">
        <v>623</v>
      </c>
      <c r="B3368" s="1">
        <f>+WEEKNUM(_2023[[#This Row],[DATA]],21)</f>
        <v>34</v>
      </c>
      <c r="C3368" s="1">
        <v>24</v>
      </c>
      <c r="D3368" t="s">
        <v>11</v>
      </c>
      <c r="E3368">
        <v>2341.0100000000002</v>
      </c>
      <c r="F3368">
        <v>0</v>
      </c>
      <c r="G3368" s="3">
        <f>INT((MONTH(C3368)-1)/3)+1</f>
        <v>1</v>
      </c>
    </row>
    <row r="3369" spans="1:7" x14ac:dyDescent="0.25">
      <c r="A3369" t="s">
        <v>623</v>
      </c>
      <c r="B3369" s="1">
        <f>+WEEKNUM(_2023[[#This Row],[DATA]],21)</f>
        <v>34</v>
      </c>
      <c r="C3369" s="1">
        <v>22</v>
      </c>
      <c r="D3369" t="s">
        <v>6</v>
      </c>
      <c r="E3369">
        <v>943.05</v>
      </c>
      <c r="F3369">
        <v>0</v>
      </c>
      <c r="G3369" s="3">
        <f>INT((MONTH(C3369)-1)/3)+1</f>
        <v>1</v>
      </c>
    </row>
    <row r="3370" spans="1:7" x14ac:dyDescent="0.25">
      <c r="A3370" t="s">
        <v>623</v>
      </c>
      <c r="B3370" s="1">
        <f>+WEEKNUM(_2023[[#This Row],[DATA]],21)</f>
        <v>34</v>
      </c>
      <c r="C3370" s="1">
        <v>26</v>
      </c>
      <c r="D3370" t="s">
        <v>14</v>
      </c>
      <c r="E3370">
        <v>2080.34</v>
      </c>
      <c r="F3370">
        <v>0</v>
      </c>
      <c r="G3370" s="3">
        <f>INT((MONTH(C3370)-1)/3)+1</f>
        <v>1</v>
      </c>
    </row>
    <row r="3371" spans="1:7" x14ac:dyDescent="0.25">
      <c r="A3371" t="s">
        <v>623</v>
      </c>
      <c r="B3371" s="1">
        <f>+WEEKNUM(_2023[[#This Row],[DATA]],21)</f>
        <v>34</v>
      </c>
      <c r="C3371" s="1">
        <v>21</v>
      </c>
      <c r="D3371" t="s">
        <v>8</v>
      </c>
      <c r="E3371">
        <v>2205.23</v>
      </c>
      <c r="F3371">
        <v>0</v>
      </c>
      <c r="G3371" s="3">
        <f>INT((MONTH(C3371)-1)/3)+1</f>
        <v>1</v>
      </c>
    </row>
    <row r="3372" spans="1:7" x14ac:dyDescent="0.25">
      <c r="A3372" t="s">
        <v>623</v>
      </c>
      <c r="B3372" s="1">
        <f>+WEEKNUM(_2023[[#This Row],[DATA]],21)</f>
        <v>34</v>
      </c>
      <c r="C3372" s="1">
        <v>18</v>
      </c>
      <c r="D3372" t="s">
        <v>13</v>
      </c>
      <c r="E3372">
        <v>1589.02</v>
      </c>
      <c r="F3372">
        <v>0</v>
      </c>
      <c r="G3372" s="3">
        <f>INT((MONTH(C3372)-1)/3)+1</f>
        <v>1</v>
      </c>
    </row>
    <row r="3373" spans="1:7" x14ac:dyDescent="0.25">
      <c r="A3373" t="s">
        <v>623</v>
      </c>
      <c r="B3373" s="1">
        <f>+WEEKNUM(_2023[[#This Row],[DATA]],21)</f>
        <v>34</v>
      </c>
      <c r="C3373" s="1">
        <v>17</v>
      </c>
      <c r="D3373" t="s">
        <v>22</v>
      </c>
      <c r="E3373">
        <v>1996.47</v>
      </c>
      <c r="F3373">
        <v>0</v>
      </c>
      <c r="G3373" s="3">
        <f>INT((MONTH(C3373)-1)/3)+1</f>
        <v>1</v>
      </c>
    </row>
    <row r="3374" spans="1:7" x14ac:dyDescent="0.25">
      <c r="A3374" t="s">
        <v>623</v>
      </c>
      <c r="B3374" s="1">
        <f>+WEEKNUM(_2023[[#This Row],[DATA]],21)</f>
        <v>34</v>
      </c>
      <c r="C3374" s="1">
        <v>27</v>
      </c>
      <c r="D3374" t="s">
        <v>12</v>
      </c>
      <c r="E3374">
        <v>1230.6400000000001</v>
      </c>
      <c r="F3374">
        <v>0</v>
      </c>
      <c r="G3374" s="3">
        <f>INT((MONTH(C3374)-1)/3)+1</f>
        <v>1</v>
      </c>
    </row>
    <row r="3375" spans="1:7" x14ac:dyDescent="0.25">
      <c r="A3375" t="s">
        <v>623</v>
      </c>
      <c r="B3375" s="1">
        <f>+WEEKNUM(_2023[[#This Row],[DATA]],21)</f>
        <v>34</v>
      </c>
      <c r="C3375" s="1">
        <v>19</v>
      </c>
      <c r="D3375" t="s">
        <v>4</v>
      </c>
      <c r="E3375">
        <v>1576.01</v>
      </c>
      <c r="F3375">
        <v>0</v>
      </c>
      <c r="G3375" s="3">
        <f>INT((MONTH(C3375)-1)/3)+1</f>
        <v>1</v>
      </c>
    </row>
    <row r="3376" spans="1:7" x14ac:dyDescent="0.25">
      <c r="A3376" t="s">
        <v>623</v>
      </c>
      <c r="B3376" s="1">
        <f>+WEEKNUM(_2023[[#This Row],[DATA]],21)</f>
        <v>34</v>
      </c>
      <c r="C3376" s="1">
        <v>27</v>
      </c>
      <c r="D3376" t="s">
        <v>10</v>
      </c>
      <c r="E3376">
        <v>2028.31</v>
      </c>
      <c r="F3376">
        <v>0</v>
      </c>
      <c r="G3376" s="3">
        <f>INT((MONTH(C3376)-1)/3)+1</f>
        <v>1</v>
      </c>
    </row>
    <row r="3377" spans="1:7" x14ac:dyDescent="0.25">
      <c r="A3377" t="s">
        <v>623</v>
      </c>
      <c r="B3377" s="1">
        <f>+WEEKNUM(_2023[[#This Row],[DATA]],21)</f>
        <v>34</v>
      </c>
      <c r="C3377" s="1">
        <v>23</v>
      </c>
      <c r="D3377" t="s">
        <v>21</v>
      </c>
      <c r="E3377">
        <v>1975.54</v>
      </c>
      <c r="F3377">
        <v>0</v>
      </c>
      <c r="G3377" s="3">
        <f>INT((MONTH(C3377)-1)/3)+1</f>
        <v>1</v>
      </c>
    </row>
    <row r="3378" spans="1:7" x14ac:dyDescent="0.25">
      <c r="A3378" t="s">
        <v>623</v>
      </c>
      <c r="B3378" s="1">
        <f>+WEEKNUM(_2023[[#This Row],[DATA]],21)</f>
        <v>34</v>
      </c>
      <c r="C3378" s="1">
        <v>29</v>
      </c>
      <c r="D3378" t="s">
        <v>3</v>
      </c>
      <c r="E3378">
        <v>1535.91</v>
      </c>
      <c r="F3378">
        <v>0</v>
      </c>
      <c r="G3378" s="3">
        <f>INT((MONTH(C3378)-1)/3)+1</f>
        <v>1</v>
      </c>
    </row>
    <row r="3379" spans="1:7" x14ac:dyDescent="0.25">
      <c r="A3379" t="s">
        <v>623</v>
      </c>
      <c r="B3379" s="1">
        <f>+WEEKNUM(_2023[[#This Row],[DATA]],21)</f>
        <v>34</v>
      </c>
      <c r="C3379" s="1">
        <v>30</v>
      </c>
      <c r="D3379" t="s">
        <v>7</v>
      </c>
      <c r="E3379">
        <v>1489.86</v>
      </c>
      <c r="F3379">
        <v>0</v>
      </c>
      <c r="G3379" s="3">
        <f>INT((MONTH(C3379)-1)/3)+1</f>
        <v>1</v>
      </c>
    </row>
    <row r="3380" spans="1:7" x14ac:dyDescent="0.25">
      <c r="A3380" t="s">
        <v>623</v>
      </c>
      <c r="B3380" s="1">
        <f>+WEEKNUM(_2023[[#This Row],[DATA]],21)</f>
        <v>34</v>
      </c>
      <c r="C3380" s="1">
        <v>25</v>
      </c>
      <c r="D3380" t="s">
        <v>9</v>
      </c>
      <c r="E3380">
        <v>2722.28</v>
      </c>
      <c r="F3380">
        <v>0</v>
      </c>
      <c r="G3380" s="3">
        <f>INT((MONTH(C3380)-1)/3)+1</f>
        <v>1</v>
      </c>
    </row>
    <row r="3381" spans="1:7" x14ac:dyDescent="0.25">
      <c r="A3381" t="s">
        <v>624</v>
      </c>
      <c r="B3381" s="1">
        <f>+WEEKNUM(_2023[[#This Row],[DATA]],21)</f>
        <v>34</v>
      </c>
      <c r="C3381" s="4">
        <v>20</v>
      </c>
      <c r="D3381" t="s">
        <v>5</v>
      </c>
      <c r="E3381">
        <v>1123.4000000000001</v>
      </c>
      <c r="F3381">
        <v>0</v>
      </c>
      <c r="G3381" s="3">
        <f>INT((MONTH(C3381)-1)/3)+1</f>
        <v>1</v>
      </c>
    </row>
    <row r="3382" spans="1:7" x14ac:dyDescent="0.25">
      <c r="A3382" t="s">
        <v>624</v>
      </c>
      <c r="B3382" s="1">
        <f>+WEEKNUM(_2023[[#This Row],[DATA]],21)</f>
        <v>34</v>
      </c>
      <c r="C3382" s="1">
        <v>24</v>
      </c>
      <c r="D3382" t="s">
        <v>11</v>
      </c>
      <c r="E3382">
        <v>1598.58</v>
      </c>
      <c r="F3382">
        <v>0</v>
      </c>
      <c r="G3382" s="3">
        <f>INT((MONTH(C3382)-1)/3)+1</f>
        <v>1</v>
      </c>
    </row>
    <row r="3383" spans="1:7" x14ac:dyDescent="0.25">
      <c r="A3383" t="s">
        <v>624</v>
      </c>
      <c r="B3383" s="1">
        <f>+WEEKNUM(_2023[[#This Row],[DATA]],21)</f>
        <v>34</v>
      </c>
      <c r="C3383" s="1">
        <v>22</v>
      </c>
      <c r="D3383" t="s">
        <v>6</v>
      </c>
      <c r="E3383">
        <v>1714.87</v>
      </c>
      <c r="F3383">
        <v>0</v>
      </c>
      <c r="G3383" s="3">
        <f>INT((MONTH(C3383)-1)/3)+1</f>
        <v>1</v>
      </c>
    </row>
    <row r="3384" spans="1:7" x14ac:dyDescent="0.25">
      <c r="A3384" t="s">
        <v>624</v>
      </c>
      <c r="B3384" s="1">
        <f>+WEEKNUM(_2023[[#This Row],[DATA]],21)</f>
        <v>34</v>
      </c>
      <c r="C3384" s="1">
        <v>26</v>
      </c>
      <c r="D3384" t="s">
        <v>14</v>
      </c>
      <c r="E3384">
        <v>2529.65</v>
      </c>
      <c r="F3384">
        <v>0</v>
      </c>
      <c r="G3384" s="3">
        <f>INT((MONTH(C3384)-1)/3)+1</f>
        <v>1</v>
      </c>
    </row>
    <row r="3385" spans="1:7" x14ac:dyDescent="0.25">
      <c r="A3385" t="s">
        <v>624</v>
      </c>
      <c r="B3385" s="1">
        <f>+WEEKNUM(_2023[[#This Row],[DATA]],21)</f>
        <v>34</v>
      </c>
      <c r="C3385" s="1">
        <v>21</v>
      </c>
      <c r="D3385" t="s">
        <v>8</v>
      </c>
      <c r="E3385">
        <v>3402.2</v>
      </c>
      <c r="F3385">
        <v>0</v>
      </c>
      <c r="G3385" s="3">
        <f>INT((MONTH(C3385)-1)/3)+1</f>
        <v>1</v>
      </c>
    </row>
    <row r="3386" spans="1:7" x14ac:dyDescent="0.25">
      <c r="A3386" t="s">
        <v>624</v>
      </c>
      <c r="B3386" s="1">
        <f>+WEEKNUM(_2023[[#This Row],[DATA]],21)</f>
        <v>34</v>
      </c>
      <c r="C3386" s="1">
        <v>18</v>
      </c>
      <c r="D3386" t="s">
        <v>13</v>
      </c>
      <c r="E3386">
        <v>1574.63</v>
      </c>
      <c r="F3386">
        <v>0</v>
      </c>
      <c r="G3386" s="3">
        <f>INT((MONTH(C3386)-1)/3)+1</f>
        <v>1</v>
      </c>
    </row>
    <row r="3387" spans="1:7" x14ac:dyDescent="0.25">
      <c r="A3387" t="s">
        <v>624</v>
      </c>
      <c r="B3387" s="1">
        <f>+WEEKNUM(_2023[[#This Row],[DATA]],21)</f>
        <v>34</v>
      </c>
      <c r="C3387" s="1">
        <v>17</v>
      </c>
      <c r="D3387" t="s">
        <v>22</v>
      </c>
      <c r="E3387">
        <v>2197.89</v>
      </c>
      <c r="F3387">
        <v>0</v>
      </c>
      <c r="G3387" s="3">
        <f>INT((MONTH(C3387)-1)/3)+1</f>
        <v>1</v>
      </c>
    </row>
    <row r="3388" spans="1:7" x14ac:dyDescent="0.25">
      <c r="A3388" t="s">
        <v>624</v>
      </c>
      <c r="B3388" s="1">
        <f>+WEEKNUM(_2023[[#This Row],[DATA]],21)</f>
        <v>34</v>
      </c>
      <c r="C3388" s="1">
        <v>27</v>
      </c>
      <c r="D3388" t="s">
        <v>12</v>
      </c>
      <c r="E3388">
        <v>1012.43</v>
      </c>
      <c r="F3388">
        <v>0</v>
      </c>
      <c r="G3388" s="3">
        <f>INT((MONTH(C3388)-1)/3)+1</f>
        <v>1</v>
      </c>
    </row>
    <row r="3389" spans="1:7" x14ac:dyDescent="0.25">
      <c r="A3389" t="s">
        <v>624</v>
      </c>
      <c r="B3389" s="1">
        <f>+WEEKNUM(_2023[[#This Row],[DATA]],21)</f>
        <v>34</v>
      </c>
      <c r="C3389" s="1">
        <v>19</v>
      </c>
      <c r="D3389" t="s">
        <v>4</v>
      </c>
      <c r="E3389">
        <v>1246.53</v>
      </c>
      <c r="F3389">
        <v>0</v>
      </c>
      <c r="G3389" s="3">
        <f>INT((MONTH(C3389)-1)/3)+1</f>
        <v>1</v>
      </c>
    </row>
    <row r="3390" spans="1:7" x14ac:dyDescent="0.25">
      <c r="A3390" t="s">
        <v>624</v>
      </c>
      <c r="B3390" s="1">
        <f>+WEEKNUM(_2023[[#This Row],[DATA]],21)</f>
        <v>34</v>
      </c>
      <c r="C3390" s="1">
        <v>27</v>
      </c>
      <c r="D3390" t="s">
        <v>10</v>
      </c>
      <c r="E3390">
        <v>2188.52</v>
      </c>
      <c r="F3390">
        <v>0</v>
      </c>
      <c r="G3390" s="3">
        <f>INT((MONTH(C3390)-1)/3)+1</f>
        <v>1</v>
      </c>
    </row>
    <row r="3391" spans="1:7" x14ac:dyDescent="0.25">
      <c r="A3391" t="s">
        <v>624</v>
      </c>
      <c r="B3391" s="1">
        <f>+WEEKNUM(_2023[[#This Row],[DATA]],21)</f>
        <v>34</v>
      </c>
      <c r="C3391" s="1">
        <v>23</v>
      </c>
      <c r="D3391" t="s">
        <v>21</v>
      </c>
      <c r="E3391">
        <v>3291.66</v>
      </c>
      <c r="F3391">
        <v>0</v>
      </c>
      <c r="G3391" s="3">
        <f>INT((MONTH(C3391)-1)/3)+1</f>
        <v>1</v>
      </c>
    </row>
    <row r="3392" spans="1:7" x14ac:dyDescent="0.25">
      <c r="A3392" t="s">
        <v>624</v>
      </c>
      <c r="B3392" s="1">
        <f>+WEEKNUM(_2023[[#This Row],[DATA]],21)</f>
        <v>34</v>
      </c>
      <c r="C3392" s="1">
        <v>29</v>
      </c>
      <c r="D3392" t="s">
        <v>3</v>
      </c>
      <c r="E3392">
        <v>3293.43</v>
      </c>
      <c r="F3392">
        <v>0</v>
      </c>
      <c r="G3392" s="3">
        <f>INT((MONTH(C3392)-1)/3)+1</f>
        <v>1</v>
      </c>
    </row>
    <row r="3393" spans="1:7" x14ac:dyDescent="0.25">
      <c r="A3393" t="s">
        <v>624</v>
      </c>
      <c r="B3393" s="1">
        <f>+WEEKNUM(_2023[[#This Row],[DATA]],21)</f>
        <v>34</v>
      </c>
      <c r="C3393" s="1">
        <v>30</v>
      </c>
      <c r="D3393" t="s">
        <v>7</v>
      </c>
      <c r="E3393">
        <v>1732.81</v>
      </c>
      <c r="F3393">
        <v>0</v>
      </c>
      <c r="G3393" s="3">
        <f>INT((MONTH(C3393)-1)/3)+1</f>
        <v>1</v>
      </c>
    </row>
    <row r="3394" spans="1:7" x14ac:dyDescent="0.25">
      <c r="A3394" t="s">
        <v>624</v>
      </c>
      <c r="B3394" s="1">
        <f>+WEEKNUM(_2023[[#This Row],[DATA]],21)</f>
        <v>34</v>
      </c>
      <c r="C3394" s="1">
        <v>25</v>
      </c>
      <c r="D3394" t="s">
        <v>9</v>
      </c>
      <c r="E3394">
        <v>1638.43</v>
      </c>
      <c r="F3394">
        <v>0</v>
      </c>
      <c r="G3394" s="3">
        <f>INT((MONTH(C3394)-1)/3)+1</f>
        <v>1</v>
      </c>
    </row>
    <row r="3395" spans="1:7" x14ac:dyDescent="0.25">
      <c r="A3395" t="s">
        <v>625</v>
      </c>
      <c r="B3395" s="1">
        <f>+WEEKNUM(_2023[[#This Row],[DATA]],21)</f>
        <v>34</v>
      </c>
      <c r="C3395" s="4">
        <v>20</v>
      </c>
      <c r="D3395" t="s">
        <v>5</v>
      </c>
      <c r="E3395">
        <v>1860.86</v>
      </c>
      <c r="F3395">
        <v>0</v>
      </c>
      <c r="G3395" s="3">
        <f>INT((MONTH(C3395)-1)/3)+1</f>
        <v>1</v>
      </c>
    </row>
    <row r="3396" spans="1:7" x14ac:dyDescent="0.25">
      <c r="A3396" t="s">
        <v>625</v>
      </c>
      <c r="B3396" s="1">
        <f>+WEEKNUM(_2023[[#This Row],[DATA]],21)</f>
        <v>34</v>
      </c>
      <c r="C3396" s="1">
        <v>24</v>
      </c>
      <c r="D3396" t="s">
        <v>11</v>
      </c>
      <c r="E3396">
        <v>1245.06</v>
      </c>
      <c r="F3396">
        <v>0</v>
      </c>
      <c r="G3396" s="3">
        <f>INT((MONTH(C3396)-1)/3)+1</f>
        <v>1</v>
      </c>
    </row>
    <row r="3397" spans="1:7" x14ac:dyDescent="0.25">
      <c r="A3397" t="s">
        <v>625</v>
      </c>
      <c r="B3397" s="1">
        <f>+WEEKNUM(_2023[[#This Row],[DATA]],21)</f>
        <v>34</v>
      </c>
      <c r="C3397" s="1">
        <v>22</v>
      </c>
      <c r="D3397" t="s">
        <v>6</v>
      </c>
      <c r="E3397">
        <v>691.63</v>
      </c>
      <c r="F3397">
        <v>0</v>
      </c>
      <c r="G3397" s="3">
        <f>INT((MONTH(C3397)-1)/3)+1</f>
        <v>1</v>
      </c>
    </row>
    <row r="3398" spans="1:7" x14ac:dyDescent="0.25">
      <c r="A3398" t="s">
        <v>625</v>
      </c>
      <c r="B3398" s="1">
        <f>+WEEKNUM(_2023[[#This Row],[DATA]],21)</f>
        <v>34</v>
      </c>
      <c r="C3398" s="1">
        <v>26</v>
      </c>
      <c r="D3398" t="s">
        <v>14</v>
      </c>
      <c r="E3398">
        <v>2750.65</v>
      </c>
      <c r="F3398">
        <v>0</v>
      </c>
      <c r="G3398" s="3">
        <f>INT((MONTH(C3398)-1)/3)+1</f>
        <v>1</v>
      </c>
    </row>
    <row r="3399" spans="1:7" x14ac:dyDescent="0.25">
      <c r="A3399" t="s">
        <v>625</v>
      </c>
      <c r="B3399" s="1">
        <f>+WEEKNUM(_2023[[#This Row],[DATA]],21)</f>
        <v>34</v>
      </c>
      <c r="C3399" s="1">
        <v>21</v>
      </c>
      <c r="D3399" t="s">
        <v>8</v>
      </c>
      <c r="E3399">
        <v>2901.22</v>
      </c>
      <c r="F3399">
        <v>0</v>
      </c>
      <c r="G3399" s="3">
        <f>INT((MONTH(C3399)-1)/3)+1</f>
        <v>1</v>
      </c>
    </row>
    <row r="3400" spans="1:7" x14ac:dyDescent="0.25">
      <c r="A3400" t="s">
        <v>625</v>
      </c>
      <c r="B3400" s="1">
        <f>+WEEKNUM(_2023[[#This Row],[DATA]],21)</f>
        <v>34</v>
      </c>
      <c r="C3400" s="1">
        <v>18</v>
      </c>
      <c r="D3400" t="s">
        <v>13</v>
      </c>
      <c r="E3400">
        <v>2330.4299999999998</v>
      </c>
      <c r="F3400">
        <v>0</v>
      </c>
      <c r="G3400" s="3">
        <f>INT((MONTH(C3400)-1)/3)+1</f>
        <v>1</v>
      </c>
    </row>
    <row r="3401" spans="1:7" x14ac:dyDescent="0.25">
      <c r="A3401" t="s">
        <v>625</v>
      </c>
      <c r="B3401" s="1">
        <f>+WEEKNUM(_2023[[#This Row],[DATA]],21)</f>
        <v>34</v>
      </c>
      <c r="C3401" s="1">
        <v>17</v>
      </c>
      <c r="D3401" t="s">
        <v>22</v>
      </c>
      <c r="E3401">
        <v>3659.76</v>
      </c>
      <c r="F3401">
        <v>0</v>
      </c>
      <c r="G3401" s="3">
        <f>INT((MONTH(C3401)-1)/3)+1</f>
        <v>1</v>
      </c>
    </row>
    <row r="3402" spans="1:7" x14ac:dyDescent="0.25">
      <c r="A3402" t="s">
        <v>625</v>
      </c>
      <c r="B3402" s="1">
        <f>+WEEKNUM(_2023[[#This Row],[DATA]],21)</f>
        <v>34</v>
      </c>
      <c r="C3402" s="1">
        <v>27</v>
      </c>
      <c r="D3402" t="s">
        <v>12</v>
      </c>
      <c r="E3402">
        <v>1936.55</v>
      </c>
      <c r="F3402">
        <v>0</v>
      </c>
      <c r="G3402" s="3">
        <f>INT((MONTH(C3402)-1)/3)+1</f>
        <v>1</v>
      </c>
    </row>
    <row r="3403" spans="1:7" x14ac:dyDescent="0.25">
      <c r="A3403" t="s">
        <v>625</v>
      </c>
      <c r="B3403" s="1">
        <f>+WEEKNUM(_2023[[#This Row],[DATA]],21)</f>
        <v>34</v>
      </c>
      <c r="C3403" s="1">
        <v>27</v>
      </c>
      <c r="D3403" t="s">
        <v>10</v>
      </c>
      <c r="E3403">
        <v>707.32</v>
      </c>
      <c r="F3403">
        <v>0</v>
      </c>
      <c r="G3403" s="3">
        <f>INT((MONTH(C3403)-1)/3)+1</f>
        <v>1</v>
      </c>
    </row>
    <row r="3404" spans="1:7" x14ac:dyDescent="0.25">
      <c r="A3404" t="s">
        <v>625</v>
      </c>
      <c r="B3404" s="1">
        <f>+WEEKNUM(_2023[[#This Row],[DATA]],21)</f>
        <v>34</v>
      </c>
      <c r="C3404" s="1">
        <v>23</v>
      </c>
      <c r="D3404" t="s">
        <v>21</v>
      </c>
      <c r="E3404">
        <v>3403.13</v>
      </c>
      <c r="F3404">
        <v>0</v>
      </c>
      <c r="G3404" s="3">
        <f>INT((MONTH(C3404)-1)/3)+1</f>
        <v>1</v>
      </c>
    </row>
    <row r="3405" spans="1:7" x14ac:dyDescent="0.25">
      <c r="A3405" t="s">
        <v>625</v>
      </c>
      <c r="B3405" s="1">
        <f>+WEEKNUM(_2023[[#This Row],[DATA]],21)</f>
        <v>34</v>
      </c>
      <c r="C3405" s="1">
        <v>29</v>
      </c>
      <c r="D3405" t="s">
        <v>3</v>
      </c>
      <c r="E3405">
        <v>3003.73</v>
      </c>
      <c r="F3405">
        <v>0</v>
      </c>
      <c r="G3405" s="3">
        <f>INT((MONTH(C3405)-1)/3)+1</f>
        <v>1</v>
      </c>
    </row>
    <row r="3406" spans="1:7" x14ac:dyDescent="0.25">
      <c r="A3406" t="s">
        <v>625</v>
      </c>
      <c r="B3406" s="1">
        <f>+WEEKNUM(_2023[[#This Row],[DATA]],21)</f>
        <v>34</v>
      </c>
      <c r="C3406" s="1">
        <v>30</v>
      </c>
      <c r="D3406" t="s">
        <v>7</v>
      </c>
      <c r="E3406">
        <v>887.33</v>
      </c>
      <c r="F3406">
        <v>0</v>
      </c>
      <c r="G3406" s="3">
        <f>INT((MONTH(C3406)-1)/3)+1</f>
        <v>1</v>
      </c>
    </row>
    <row r="3407" spans="1:7" x14ac:dyDescent="0.25">
      <c r="A3407" t="s">
        <v>625</v>
      </c>
      <c r="B3407" s="1">
        <f>+WEEKNUM(_2023[[#This Row],[DATA]],21)</f>
        <v>34</v>
      </c>
      <c r="C3407" s="1">
        <v>25</v>
      </c>
      <c r="D3407" t="s">
        <v>9</v>
      </c>
      <c r="E3407">
        <v>1690.84</v>
      </c>
      <c r="F3407">
        <v>0</v>
      </c>
      <c r="G3407" s="3">
        <f>INT((MONTH(C3407)-1)/3)+1</f>
        <v>1</v>
      </c>
    </row>
    <row r="3408" spans="1:7" x14ac:dyDescent="0.25">
      <c r="A3408" t="s">
        <v>626</v>
      </c>
      <c r="B3408" s="1">
        <f>+WEEKNUM(_2023[[#This Row],[DATA]],21)</f>
        <v>35</v>
      </c>
      <c r="C3408" s="4">
        <v>20</v>
      </c>
      <c r="D3408" t="s">
        <v>5</v>
      </c>
      <c r="E3408">
        <v>1635.02</v>
      </c>
      <c r="F3408">
        <v>0</v>
      </c>
      <c r="G3408" s="3">
        <f>INT((MONTH(C3408)-1)/3)+1</f>
        <v>1</v>
      </c>
    </row>
    <row r="3409" spans="1:7" x14ac:dyDescent="0.25">
      <c r="A3409" t="s">
        <v>626</v>
      </c>
      <c r="B3409" s="1">
        <f>+WEEKNUM(_2023[[#This Row],[DATA]],21)</f>
        <v>35</v>
      </c>
      <c r="C3409" s="1">
        <v>24</v>
      </c>
      <c r="D3409" t="s">
        <v>11</v>
      </c>
      <c r="E3409">
        <v>1575.13</v>
      </c>
      <c r="F3409">
        <v>0</v>
      </c>
      <c r="G3409" s="3">
        <f>INT((MONTH(C3409)-1)/3)+1</f>
        <v>1</v>
      </c>
    </row>
    <row r="3410" spans="1:7" x14ac:dyDescent="0.25">
      <c r="A3410" t="s">
        <v>626</v>
      </c>
      <c r="B3410" s="1">
        <f>+WEEKNUM(_2023[[#This Row],[DATA]],21)</f>
        <v>35</v>
      </c>
      <c r="C3410" s="1">
        <v>22</v>
      </c>
      <c r="D3410" t="s">
        <v>6</v>
      </c>
      <c r="E3410">
        <v>1370.34</v>
      </c>
      <c r="F3410">
        <v>0</v>
      </c>
      <c r="G3410" s="3">
        <f>INT((MONTH(C3410)-1)/3)+1</f>
        <v>1</v>
      </c>
    </row>
    <row r="3411" spans="1:7" x14ac:dyDescent="0.25">
      <c r="A3411" t="s">
        <v>626</v>
      </c>
      <c r="B3411" s="1">
        <f>+WEEKNUM(_2023[[#This Row],[DATA]],21)</f>
        <v>35</v>
      </c>
      <c r="C3411" s="1">
        <v>26</v>
      </c>
      <c r="D3411" t="s">
        <v>14</v>
      </c>
      <c r="E3411">
        <v>2422.62</v>
      </c>
      <c r="F3411">
        <v>0</v>
      </c>
      <c r="G3411" s="3">
        <f>INT((MONTH(C3411)-1)/3)+1</f>
        <v>1</v>
      </c>
    </row>
    <row r="3412" spans="1:7" x14ac:dyDescent="0.25">
      <c r="A3412" t="s">
        <v>626</v>
      </c>
      <c r="B3412" s="1">
        <f>+WEEKNUM(_2023[[#This Row],[DATA]],21)</f>
        <v>35</v>
      </c>
      <c r="C3412" s="1">
        <v>21</v>
      </c>
      <c r="D3412" t="s">
        <v>8</v>
      </c>
      <c r="E3412">
        <v>1556.61</v>
      </c>
      <c r="F3412">
        <v>0</v>
      </c>
      <c r="G3412" s="3">
        <f>INT((MONTH(C3412)-1)/3)+1</f>
        <v>1</v>
      </c>
    </row>
    <row r="3413" spans="1:7" x14ac:dyDescent="0.25">
      <c r="A3413" t="s">
        <v>626</v>
      </c>
      <c r="B3413" s="1">
        <f>+WEEKNUM(_2023[[#This Row],[DATA]],21)</f>
        <v>35</v>
      </c>
      <c r="C3413" s="1">
        <v>18</v>
      </c>
      <c r="D3413" t="s">
        <v>13</v>
      </c>
      <c r="E3413">
        <v>1419.94</v>
      </c>
      <c r="F3413">
        <v>0</v>
      </c>
      <c r="G3413" s="3">
        <f>INT((MONTH(C3413)-1)/3)+1</f>
        <v>1</v>
      </c>
    </row>
    <row r="3414" spans="1:7" x14ac:dyDescent="0.25">
      <c r="A3414" t="s">
        <v>626</v>
      </c>
      <c r="B3414" s="1">
        <f>+WEEKNUM(_2023[[#This Row],[DATA]],21)</f>
        <v>35</v>
      </c>
      <c r="C3414" s="1">
        <v>17</v>
      </c>
      <c r="D3414" t="s">
        <v>22</v>
      </c>
      <c r="E3414">
        <v>1822.8</v>
      </c>
      <c r="F3414">
        <v>0</v>
      </c>
      <c r="G3414" s="3">
        <f>INT((MONTH(C3414)-1)/3)+1</f>
        <v>1</v>
      </c>
    </row>
    <row r="3415" spans="1:7" x14ac:dyDescent="0.25">
      <c r="A3415" t="s">
        <v>626</v>
      </c>
      <c r="B3415" s="1">
        <f>+WEEKNUM(_2023[[#This Row],[DATA]],21)</f>
        <v>35</v>
      </c>
      <c r="C3415" s="1">
        <v>27</v>
      </c>
      <c r="D3415" t="s">
        <v>12</v>
      </c>
      <c r="E3415">
        <v>1099.3499999999999</v>
      </c>
      <c r="F3415">
        <v>0</v>
      </c>
      <c r="G3415" s="3">
        <f>INT((MONTH(C3415)-1)/3)+1</f>
        <v>1</v>
      </c>
    </row>
    <row r="3416" spans="1:7" x14ac:dyDescent="0.25">
      <c r="A3416" t="s">
        <v>626</v>
      </c>
      <c r="B3416" s="1">
        <f>+WEEKNUM(_2023[[#This Row],[DATA]],21)</f>
        <v>35</v>
      </c>
      <c r="C3416" s="1">
        <v>19</v>
      </c>
      <c r="D3416" t="s">
        <v>4</v>
      </c>
      <c r="E3416">
        <v>1716.86</v>
      </c>
      <c r="F3416">
        <v>0</v>
      </c>
      <c r="G3416" s="3">
        <f>INT((MONTH(C3416)-1)/3)+1</f>
        <v>1</v>
      </c>
    </row>
    <row r="3417" spans="1:7" x14ac:dyDescent="0.25">
      <c r="A3417" t="s">
        <v>626</v>
      </c>
      <c r="B3417" s="1">
        <f>+WEEKNUM(_2023[[#This Row],[DATA]],21)</f>
        <v>35</v>
      </c>
      <c r="C3417" s="1">
        <v>27</v>
      </c>
      <c r="D3417" t="s">
        <v>10</v>
      </c>
      <c r="E3417">
        <v>2299.2800000000002</v>
      </c>
      <c r="F3417">
        <v>0</v>
      </c>
      <c r="G3417" s="3">
        <f>INT((MONTH(C3417)-1)/3)+1</f>
        <v>1</v>
      </c>
    </row>
    <row r="3418" spans="1:7" x14ac:dyDescent="0.25">
      <c r="A3418" t="s">
        <v>626</v>
      </c>
      <c r="B3418" s="1">
        <f>+WEEKNUM(_2023[[#This Row],[DATA]],21)</f>
        <v>35</v>
      </c>
      <c r="C3418" s="1">
        <v>23</v>
      </c>
      <c r="D3418" t="s">
        <v>21</v>
      </c>
      <c r="E3418">
        <v>1371.93</v>
      </c>
      <c r="F3418">
        <v>0</v>
      </c>
      <c r="G3418" s="3">
        <f>INT((MONTH(C3418)-1)/3)+1</f>
        <v>1</v>
      </c>
    </row>
    <row r="3419" spans="1:7" x14ac:dyDescent="0.25">
      <c r="A3419" t="s">
        <v>626</v>
      </c>
      <c r="B3419" s="1">
        <f>+WEEKNUM(_2023[[#This Row],[DATA]],21)</f>
        <v>35</v>
      </c>
      <c r="C3419" s="1">
        <v>29</v>
      </c>
      <c r="D3419" t="s">
        <v>3</v>
      </c>
      <c r="E3419">
        <v>1574.67</v>
      </c>
      <c r="F3419">
        <v>0</v>
      </c>
      <c r="G3419" s="3">
        <f>INT((MONTH(C3419)-1)/3)+1</f>
        <v>1</v>
      </c>
    </row>
    <row r="3420" spans="1:7" x14ac:dyDescent="0.25">
      <c r="A3420" t="s">
        <v>626</v>
      </c>
      <c r="B3420" s="1">
        <f>+WEEKNUM(_2023[[#This Row],[DATA]],21)</f>
        <v>35</v>
      </c>
      <c r="C3420" s="1">
        <v>30</v>
      </c>
      <c r="D3420" t="s">
        <v>7</v>
      </c>
      <c r="E3420">
        <v>2036.84</v>
      </c>
      <c r="F3420">
        <v>0</v>
      </c>
      <c r="G3420" s="3">
        <f>INT((MONTH(C3420)-1)/3)+1</f>
        <v>1</v>
      </c>
    </row>
    <row r="3421" spans="1:7" x14ac:dyDescent="0.25">
      <c r="A3421" t="s">
        <v>626</v>
      </c>
      <c r="B3421" s="1">
        <f>+WEEKNUM(_2023[[#This Row],[DATA]],21)</f>
        <v>35</v>
      </c>
      <c r="C3421" s="1">
        <v>25</v>
      </c>
      <c r="D3421" t="s">
        <v>9</v>
      </c>
      <c r="E3421">
        <v>2694.93</v>
      </c>
      <c r="F3421">
        <v>0</v>
      </c>
      <c r="G3421" s="3">
        <f>INT((MONTH(C3421)-1)/3)+1</f>
        <v>1</v>
      </c>
    </row>
    <row r="3422" spans="1:7" x14ac:dyDescent="0.25">
      <c r="A3422" t="s">
        <v>627</v>
      </c>
      <c r="B3422" s="1">
        <f>+WEEKNUM(_2023[[#This Row],[DATA]],21)</f>
        <v>35</v>
      </c>
      <c r="C3422" s="4">
        <v>20</v>
      </c>
      <c r="D3422" t="s">
        <v>5</v>
      </c>
      <c r="E3422">
        <v>773.55</v>
      </c>
      <c r="F3422">
        <v>0</v>
      </c>
      <c r="G3422" s="3">
        <f>INT((MONTH(C3422)-1)/3)+1</f>
        <v>1</v>
      </c>
    </row>
    <row r="3423" spans="1:7" x14ac:dyDescent="0.25">
      <c r="A3423" t="s">
        <v>627</v>
      </c>
      <c r="B3423" s="1">
        <f>+WEEKNUM(_2023[[#This Row],[DATA]],21)</f>
        <v>35</v>
      </c>
      <c r="C3423" s="1">
        <v>24</v>
      </c>
      <c r="D3423" t="s">
        <v>11</v>
      </c>
      <c r="E3423">
        <v>996.78</v>
      </c>
      <c r="F3423">
        <v>0</v>
      </c>
      <c r="G3423" s="3">
        <f>INT((MONTH(C3423)-1)/3)+1</f>
        <v>1</v>
      </c>
    </row>
    <row r="3424" spans="1:7" x14ac:dyDescent="0.25">
      <c r="A3424" t="s">
        <v>627</v>
      </c>
      <c r="B3424" s="1">
        <f>+WEEKNUM(_2023[[#This Row],[DATA]],21)</f>
        <v>35</v>
      </c>
      <c r="C3424" s="1">
        <v>22</v>
      </c>
      <c r="D3424" t="s">
        <v>6</v>
      </c>
      <c r="E3424">
        <v>923.6</v>
      </c>
      <c r="F3424">
        <v>0</v>
      </c>
      <c r="G3424" s="3">
        <f>INT((MONTH(C3424)-1)/3)+1</f>
        <v>1</v>
      </c>
    </row>
    <row r="3425" spans="1:7" x14ac:dyDescent="0.25">
      <c r="A3425" t="s">
        <v>627</v>
      </c>
      <c r="B3425" s="1">
        <f>+WEEKNUM(_2023[[#This Row],[DATA]],21)</f>
        <v>35</v>
      </c>
      <c r="C3425" s="1">
        <v>26</v>
      </c>
      <c r="D3425" t="s">
        <v>14</v>
      </c>
      <c r="E3425">
        <v>2485.56</v>
      </c>
      <c r="F3425">
        <v>0</v>
      </c>
      <c r="G3425" s="3">
        <f>INT((MONTH(C3425)-1)/3)+1</f>
        <v>1</v>
      </c>
    </row>
    <row r="3426" spans="1:7" x14ac:dyDescent="0.25">
      <c r="A3426" t="s">
        <v>627</v>
      </c>
      <c r="B3426" s="1">
        <f>+WEEKNUM(_2023[[#This Row],[DATA]],21)</f>
        <v>35</v>
      </c>
      <c r="C3426" s="1">
        <v>21</v>
      </c>
      <c r="D3426" t="s">
        <v>8</v>
      </c>
      <c r="E3426">
        <v>2270.09</v>
      </c>
      <c r="F3426">
        <v>0</v>
      </c>
      <c r="G3426" s="3">
        <f>INT((MONTH(C3426)-1)/3)+1</f>
        <v>1</v>
      </c>
    </row>
    <row r="3427" spans="1:7" x14ac:dyDescent="0.25">
      <c r="A3427" t="s">
        <v>627</v>
      </c>
      <c r="B3427" s="1">
        <f>+WEEKNUM(_2023[[#This Row],[DATA]],21)</f>
        <v>35</v>
      </c>
      <c r="C3427" s="1">
        <v>18</v>
      </c>
      <c r="D3427" t="s">
        <v>13</v>
      </c>
      <c r="E3427">
        <v>1776</v>
      </c>
      <c r="F3427">
        <v>0</v>
      </c>
      <c r="G3427" s="3">
        <f>INT((MONTH(C3427)-1)/3)+1</f>
        <v>1</v>
      </c>
    </row>
    <row r="3428" spans="1:7" x14ac:dyDescent="0.25">
      <c r="A3428" t="s">
        <v>627</v>
      </c>
      <c r="B3428" s="1">
        <f>+WEEKNUM(_2023[[#This Row],[DATA]],21)</f>
        <v>35</v>
      </c>
      <c r="C3428" s="1">
        <v>17</v>
      </c>
      <c r="D3428" t="s">
        <v>22</v>
      </c>
      <c r="E3428">
        <v>2163.33</v>
      </c>
      <c r="F3428">
        <v>0</v>
      </c>
      <c r="G3428" s="3">
        <f>INT((MONTH(C3428)-1)/3)+1</f>
        <v>1</v>
      </c>
    </row>
    <row r="3429" spans="1:7" x14ac:dyDescent="0.25">
      <c r="A3429" t="s">
        <v>627</v>
      </c>
      <c r="B3429" s="1">
        <f>+WEEKNUM(_2023[[#This Row],[DATA]],21)</f>
        <v>35</v>
      </c>
      <c r="C3429" s="1">
        <v>27</v>
      </c>
      <c r="D3429" t="s">
        <v>12</v>
      </c>
      <c r="E3429">
        <v>1487.72</v>
      </c>
      <c r="F3429">
        <v>0</v>
      </c>
      <c r="G3429" s="3">
        <f>INT((MONTH(C3429)-1)/3)+1</f>
        <v>1</v>
      </c>
    </row>
    <row r="3430" spans="1:7" x14ac:dyDescent="0.25">
      <c r="A3430" t="s">
        <v>627</v>
      </c>
      <c r="B3430" s="1">
        <f>+WEEKNUM(_2023[[#This Row],[DATA]],21)</f>
        <v>35</v>
      </c>
      <c r="C3430" s="1">
        <v>19</v>
      </c>
      <c r="D3430" t="s">
        <v>4</v>
      </c>
      <c r="E3430">
        <v>1045.8900000000001</v>
      </c>
      <c r="F3430">
        <v>0</v>
      </c>
      <c r="G3430" s="3">
        <f>INT((MONTH(C3430)-1)/3)+1</f>
        <v>1</v>
      </c>
    </row>
    <row r="3431" spans="1:7" x14ac:dyDescent="0.25">
      <c r="A3431" t="s">
        <v>627</v>
      </c>
      <c r="B3431" s="1">
        <f>+WEEKNUM(_2023[[#This Row],[DATA]],21)</f>
        <v>35</v>
      </c>
      <c r="C3431" s="1">
        <v>27</v>
      </c>
      <c r="D3431" t="s">
        <v>10</v>
      </c>
      <c r="E3431">
        <v>2696.56</v>
      </c>
      <c r="F3431">
        <v>0</v>
      </c>
      <c r="G3431" s="3">
        <f>INT((MONTH(C3431)-1)/3)+1</f>
        <v>1</v>
      </c>
    </row>
    <row r="3432" spans="1:7" x14ac:dyDescent="0.25">
      <c r="A3432" t="s">
        <v>627</v>
      </c>
      <c r="B3432" s="1">
        <f>+WEEKNUM(_2023[[#This Row],[DATA]],21)</f>
        <v>35</v>
      </c>
      <c r="C3432" s="1">
        <v>23</v>
      </c>
      <c r="D3432" t="s">
        <v>21</v>
      </c>
      <c r="E3432">
        <v>2378.25</v>
      </c>
      <c r="F3432">
        <v>0</v>
      </c>
      <c r="G3432" s="3">
        <f>INT((MONTH(C3432)-1)/3)+1</f>
        <v>1</v>
      </c>
    </row>
    <row r="3433" spans="1:7" x14ac:dyDescent="0.25">
      <c r="A3433" t="s">
        <v>627</v>
      </c>
      <c r="B3433" s="1">
        <f>+WEEKNUM(_2023[[#This Row],[DATA]],21)</f>
        <v>35</v>
      </c>
      <c r="C3433" s="1">
        <v>29</v>
      </c>
      <c r="D3433" t="s">
        <v>3</v>
      </c>
      <c r="E3433">
        <v>2304.64</v>
      </c>
      <c r="F3433">
        <v>0</v>
      </c>
      <c r="G3433" s="3">
        <f>INT((MONTH(C3433)-1)/3)+1</f>
        <v>1</v>
      </c>
    </row>
    <row r="3434" spans="1:7" x14ac:dyDescent="0.25">
      <c r="A3434" t="s">
        <v>627</v>
      </c>
      <c r="B3434" s="1">
        <f>+WEEKNUM(_2023[[#This Row],[DATA]],21)</f>
        <v>35</v>
      </c>
      <c r="C3434" s="1">
        <v>30</v>
      </c>
      <c r="D3434" t="s">
        <v>7</v>
      </c>
      <c r="E3434">
        <v>1565.56</v>
      </c>
      <c r="F3434">
        <v>0</v>
      </c>
      <c r="G3434" s="3">
        <f>INT((MONTH(C3434)-1)/3)+1</f>
        <v>1</v>
      </c>
    </row>
    <row r="3435" spans="1:7" x14ac:dyDescent="0.25">
      <c r="A3435" t="s">
        <v>627</v>
      </c>
      <c r="B3435" s="1">
        <f>+WEEKNUM(_2023[[#This Row],[DATA]],21)</f>
        <v>35</v>
      </c>
      <c r="C3435" s="1">
        <v>25</v>
      </c>
      <c r="D3435" t="s">
        <v>9</v>
      </c>
      <c r="E3435">
        <v>1905.8</v>
      </c>
      <c r="F3435">
        <v>0</v>
      </c>
      <c r="G3435" s="3">
        <f>INT((MONTH(C3435)-1)/3)+1</f>
        <v>1</v>
      </c>
    </row>
    <row r="3436" spans="1:7" x14ac:dyDescent="0.25">
      <c r="A3436" t="s">
        <v>628</v>
      </c>
      <c r="B3436" s="1">
        <f>+WEEKNUM(_2023[[#This Row],[DATA]],21)</f>
        <v>35</v>
      </c>
      <c r="C3436" s="4">
        <v>20</v>
      </c>
      <c r="D3436" t="s">
        <v>5</v>
      </c>
      <c r="E3436">
        <v>2029.45</v>
      </c>
      <c r="F3436">
        <v>0</v>
      </c>
      <c r="G3436" s="3">
        <f>INT((MONTH(C3436)-1)/3)+1</f>
        <v>1</v>
      </c>
    </row>
    <row r="3437" spans="1:7" x14ac:dyDescent="0.25">
      <c r="A3437" t="s">
        <v>628</v>
      </c>
      <c r="B3437" s="1">
        <f>+WEEKNUM(_2023[[#This Row],[DATA]],21)</f>
        <v>35</v>
      </c>
      <c r="C3437" s="1">
        <v>24</v>
      </c>
      <c r="D3437" t="s">
        <v>11</v>
      </c>
      <c r="E3437">
        <v>1631.93</v>
      </c>
      <c r="F3437">
        <v>0</v>
      </c>
      <c r="G3437" s="3">
        <f>INT((MONTH(C3437)-1)/3)+1</f>
        <v>1</v>
      </c>
    </row>
    <row r="3438" spans="1:7" x14ac:dyDescent="0.25">
      <c r="A3438" t="s">
        <v>628</v>
      </c>
      <c r="B3438" s="1">
        <f>+WEEKNUM(_2023[[#This Row],[DATA]],21)</f>
        <v>35</v>
      </c>
      <c r="C3438" s="1">
        <v>22</v>
      </c>
      <c r="D3438" t="s">
        <v>6</v>
      </c>
      <c r="E3438">
        <v>1164.24</v>
      </c>
      <c r="F3438">
        <v>0</v>
      </c>
      <c r="G3438" s="3">
        <f>INT((MONTH(C3438)-1)/3)+1</f>
        <v>1</v>
      </c>
    </row>
    <row r="3439" spans="1:7" x14ac:dyDescent="0.25">
      <c r="A3439" t="s">
        <v>628</v>
      </c>
      <c r="B3439" s="1">
        <f>+WEEKNUM(_2023[[#This Row],[DATA]],21)</f>
        <v>35</v>
      </c>
      <c r="C3439" s="1">
        <v>26</v>
      </c>
      <c r="D3439" t="s">
        <v>14</v>
      </c>
      <c r="E3439">
        <v>2163.77</v>
      </c>
      <c r="F3439">
        <v>0</v>
      </c>
      <c r="G3439" s="3">
        <f>INT((MONTH(C3439)-1)/3)+1</f>
        <v>1</v>
      </c>
    </row>
    <row r="3440" spans="1:7" x14ac:dyDescent="0.25">
      <c r="A3440" t="s">
        <v>628</v>
      </c>
      <c r="B3440" s="1">
        <f>+WEEKNUM(_2023[[#This Row],[DATA]],21)</f>
        <v>35</v>
      </c>
      <c r="C3440" s="1">
        <v>21</v>
      </c>
      <c r="D3440" t="s">
        <v>8</v>
      </c>
      <c r="E3440">
        <v>2563.2600000000002</v>
      </c>
      <c r="F3440">
        <v>0</v>
      </c>
      <c r="G3440" s="3">
        <f>INT((MONTH(C3440)-1)/3)+1</f>
        <v>1</v>
      </c>
    </row>
    <row r="3441" spans="1:7" x14ac:dyDescent="0.25">
      <c r="A3441" t="s">
        <v>628</v>
      </c>
      <c r="B3441" s="1">
        <f>+WEEKNUM(_2023[[#This Row],[DATA]],21)</f>
        <v>35</v>
      </c>
      <c r="C3441" s="1">
        <v>18</v>
      </c>
      <c r="D3441" t="s">
        <v>13</v>
      </c>
      <c r="E3441">
        <v>1612.81</v>
      </c>
      <c r="F3441">
        <v>0</v>
      </c>
      <c r="G3441" s="3">
        <f>INT((MONTH(C3441)-1)/3)+1</f>
        <v>1</v>
      </c>
    </row>
    <row r="3442" spans="1:7" x14ac:dyDescent="0.25">
      <c r="A3442" t="s">
        <v>628</v>
      </c>
      <c r="B3442" s="1">
        <f>+WEEKNUM(_2023[[#This Row],[DATA]],21)</f>
        <v>35</v>
      </c>
      <c r="C3442" s="1">
        <v>17</v>
      </c>
      <c r="D3442" t="s">
        <v>22</v>
      </c>
      <c r="E3442">
        <v>2053.8000000000002</v>
      </c>
      <c r="F3442">
        <v>0</v>
      </c>
      <c r="G3442" s="3">
        <f>INT((MONTH(C3442)-1)/3)+1</f>
        <v>1</v>
      </c>
    </row>
    <row r="3443" spans="1:7" x14ac:dyDescent="0.25">
      <c r="A3443" t="s">
        <v>628</v>
      </c>
      <c r="B3443" s="1">
        <f>+WEEKNUM(_2023[[#This Row],[DATA]],21)</f>
        <v>35</v>
      </c>
      <c r="C3443" s="1">
        <v>27</v>
      </c>
      <c r="D3443" t="s">
        <v>12</v>
      </c>
      <c r="E3443">
        <v>1892.44</v>
      </c>
      <c r="F3443">
        <v>0</v>
      </c>
      <c r="G3443" s="3">
        <f>INT((MONTH(C3443)-1)/3)+1</f>
        <v>1</v>
      </c>
    </row>
    <row r="3444" spans="1:7" x14ac:dyDescent="0.25">
      <c r="A3444" t="s">
        <v>628</v>
      </c>
      <c r="B3444" s="1">
        <f>+WEEKNUM(_2023[[#This Row],[DATA]],21)</f>
        <v>35</v>
      </c>
      <c r="C3444" s="1">
        <v>19</v>
      </c>
      <c r="D3444" t="s">
        <v>4</v>
      </c>
      <c r="E3444">
        <v>1868.88</v>
      </c>
      <c r="F3444">
        <v>0</v>
      </c>
      <c r="G3444" s="3">
        <f>INT((MONTH(C3444)-1)/3)+1</f>
        <v>1</v>
      </c>
    </row>
    <row r="3445" spans="1:7" x14ac:dyDescent="0.25">
      <c r="A3445" t="s">
        <v>628</v>
      </c>
      <c r="B3445" s="1">
        <f>+WEEKNUM(_2023[[#This Row],[DATA]],21)</f>
        <v>35</v>
      </c>
      <c r="C3445" s="1">
        <v>27</v>
      </c>
      <c r="D3445" t="s">
        <v>10</v>
      </c>
      <c r="E3445">
        <v>2352.44</v>
      </c>
      <c r="F3445">
        <v>0</v>
      </c>
      <c r="G3445" s="3">
        <f>INT((MONTH(C3445)-1)/3)+1</f>
        <v>1</v>
      </c>
    </row>
    <row r="3446" spans="1:7" x14ac:dyDescent="0.25">
      <c r="A3446" t="s">
        <v>628</v>
      </c>
      <c r="B3446" s="1">
        <f>+WEEKNUM(_2023[[#This Row],[DATA]],21)</f>
        <v>35</v>
      </c>
      <c r="C3446" s="1">
        <v>23</v>
      </c>
      <c r="D3446" t="s">
        <v>21</v>
      </c>
      <c r="E3446">
        <v>3684.57</v>
      </c>
      <c r="F3446">
        <v>0</v>
      </c>
      <c r="G3446" s="3">
        <f>INT((MONTH(C3446)-1)/3)+1</f>
        <v>1</v>
      </c>
    </row>
    <row r="3447" spans="1:7" x14ac:dyDescent="0.25">
      <c r="A3447" t="s">
        <v>628</v>
      </c>
      <c r="B3447" s="1">
        <f>+WEEKNUM(_2023[[#This Row],[DATA]],21)</f>
        <v>35</v>
      </c>
      <c r="C3447" s="1">
        <v>29</v>
      </c>
      <c r="D3447" t="s">
        <v>3</v>
      </c>
      <c r="E3447">
        <v>2234.94</v>
      </c>
      <c r="F3447">
        <v>0</v>
      </c>
      <c r="G3447" s="3">
        <f>INT((MONTH(C3447)-1)/3)+1</f>
        <v>1</v>
      </c>
    </row>
    <row r="3448" spans="1:7" x14ac:dyDescent="0.25">
      <c r="A3448" t="s">
        <v>628</v>
      </c>
      <c r="B3448" s="1">
        <f>+WEEKNUM(_2023[[#This Row],[DATA]],21)</f>
        <v>35</v>
      </c>
      <c r="C3448" s="1">
        <v>30</v>
      </c>
      <c r="D3448" t="s">
        <v>7</v>
      </c>
      <c r="E3448">
        <v>1453.24</v>
      </c>
      <c r="F3448">
        <v>0</v>
      </c>
      <c r="G3448" s="3">
        <f>INT((MONTH(C3448)-1)/3)+1</f>
        <v>1</v>
      </c>
    </row>
    <row r="3449" spans="1:7" x14ac:dyDescent="0.25">
      <c r="A3449" t="s">
        <v>628</v>
      </c>
      <c r="B3449" s="1">
        <f>+WEEKNUM(_2023[[#This Row],[DATA]],21)</f>
        <v>35</v>
      </c>
      <c r="C3449" s="1">
        <v>25</v>
      </c>
      <c r="D3449" t="s">
        <v>9</v>
      </c>
      <c r="E3449">
        <v>1160.45</v>
      </c>
      <c r="F3449">
        <v>0</v>
      </c>
      <c r="G3449" s="3">
        <f>INT((MONTH(C3449)-1)/3)+1</f>
        <v>1</v>
      </c>
    </row>
    <row r="3450" spans="1:7" x14ac:dyDescent="0.25">
      <c r="A3450" t="s">
        <v>629</v>
      </c>
      <c r="B3450" s="1">
        <f>+WEEKNUM(_2023[[#This Row],[DATA]],21)</f>
        <v>35</v>
      </c>
      <c r="C3450" s="4">
        <v>20</v>
      </c>
      <c r="D3450" t="s">
        <v>5</v>
      </c>
      <c r="E3450">
        <v>2107.4899999999998</v>
      </c>
      <c r="F3450">
        <v>0</v>
      </c>
      <c r="G3450" s="3">
        <f>INT((MONTH(C3450)-1)/3)+1</f>
        <v>1</v>
      </c>
    </row>
    <row r="3451" spans="1:7" x14ac:dyDescent="0.25">
      <c r="A3451" t="s">
        <v>629</v>
      </c>
      <c r="B3451" s="1">
        <f>+WEEKNUM(_2023[[#This Row],[DATA]],21)</f>
        <v>35</v>
      </c>
      <c r="C3451" s="1">
        <v>24</v>
      </c>
      <c r="D3451" t="s">
        <v>11</v>
      </c>
      <c r="E3451">
        <v>2036.31</v>
      </c>
      <c r="F3451">
        <v>0</v>
      </c>
      <c r="G3451" s="3">
        <f>INT((MONTH(C3451)-1)/3)+1</f>
        <v>1</v>
      </c>
    </row>
    <row r="3452" spans="1:7" x14ac:dyDescent="0.25">
      <c r="A3452" t="s">
        <v>629</v>
      </c>
      <c r="B3452" s="1">
        <f>+WEEKNUM(_2023[[#This Row],[DATA]],21)</f>
        <v>35</v>
      </c>
      <c r="C3452" s="1">
        <v>22</v>
      </c>
      <c r="D3452" t="s">
        <v>6</v>
      </c>
      <c r="E3452">
        <v>1766.5</v>
      </c>
      <c r="F3452">
        <v>0</v>
      </c>
      <c r="G3452" s="3">
        <f>INT((MONTH(C3452)-1)/3)+1</f>
        <v>1</v>
      </c>
    </row>
    <row r="3453" spans="1:7" x14ac:dyDescent="0.25">
      <c r="A3453" t="s">
        <v>629</v>
      </c>
      <c r="B3453" s="1">
        <f>+WEEKNUM(_2023[[#This Row],[DATA]],21)</f>
        <v>35</v>
      </c>
      <c r="C3453" s="1">
        <v>26</v>
      </c>
      <c r="D3453" t="s">
        <v>14</v>
      </c>
      <c r="E3453">
        <v>2004.15</v>
      </c>
      <c r="F3453">
        <v>0</v>
      </c>
      <c r="G3453" s="3">
        <f>INT((MONTH(C3453)-1)/3)+1</f>
        <v>1</v>
      </c>
    </row>
    <row r="3454" spans="1:7" x14ac:dyDescent="0.25">
      <c r="A3454" t="s">
        <v>629</v>
      </c>
      <c r="B3454" s="1">
        <f>+WEEKNUM(_2023[[#This Row],[DATA]],21)</f>
        <v>35</v>
      </c>
      <c r="C3454" s="1">
        <v>21</v>
      </c>
      <c r="D3454" t="s">
        <v>8</v>
      </c>
      <c r="E3454">
        <v>3112.2</v>
      </c>
      <c r="F3454">
        <v>0</v>
      </c>
      <c r="G3454" s="3">
        <f>INT((MONTH(C3454)-1)/3)+1</f>
        <v>1</v>
      </c>
    </row>
    <row r="3455" spans="1:7" x14ac:dyDescent="0.25">
      <c r="A3455" t="s">
        <v>629</v>
      </c>
      <c r="B3455" s="1">
        <f>+WEEKNUM(_2023[[#This Row],[DATA]],21)</f>
        <v>35</v>
      </c>
      <c r="C3455" s="1">
        <v>18</v>
      </c>
      <c r="D3455" t="s">
        <v>13</v>
      </c>
      <c r="E3455">
        <v>2244.89</v>
      </c>
      <c r="F3455">
        <v>0</v>
      </c>
      <c r="G3455" s="3">
        <f>INT((MONTH(C3455)-1)/3)+1</f>
        <v>1</v>
      </c>
    </row>
    <row r="3456" spans="1:7" x14ac:dyDescent="0.25">
      <c r="A3456" t="s">
        <v>629</v>
      </c>
      <c r="B3456" s="1">
        <f>+WEEKNUM(_2023[[#This Row],[DATA]],21)</f>
        <v>35</v>
      </c>
      <c r="C3456" s="1">
        <v>17</v>
      </c>
      <c r="D3456" t="s">
        <v>22</v>
      </c>
      <c r="E3456">
        <v>3111.83</v>
      </c>
      <c r="F3456">
        <v>0</v>
      </c>
      <c r="G3456" s="3">
        <f>INT((MONTH(C3456)-1)/3)+1</f>
        <v>1</v>
      </c>
    </row>
    <row r="3457" spans="1:7" x14ac:dyDescent="0.25">
      <c r="A3457" t="s">
        <v>629</v>
      </c>
      <c r="B3457" s="1">
        <f>+WEEKNUM(_2023[[#This Row],[DATA]],21)</f>
        <v>35</v>
      </c>
      <c r="C3457" s="1">
        <v>27</v>
      </c>
      <c r="D3457" t="s">
        <v>12</v>
      </c>
      <c r="E3457">
        <v>953.83</v>
      </c>
      <c r="F3457">
        <v>0</v>
      </c>
      <c r="G3457" s="3">
        <f>INT((MONTH(C3457)-1)/3)+1</f>
        <v>1</v>
      </c>
    </row>
    <row r="3458" spans="1:7" x14ac:dyDescent="0.25">
      <c r="A3458" t="s">
        <v>629</v>
      </c>
      <c r="B3458" s="1">
        <f>+WEEKNUM(_2023[[#This Row],[DATA]],21)</f>
        <v>35</v>
      </c>
      <c r="C3458" s="1">
        <v>19</v>
      </c>
      <c r="D3458" t="s">
        <v>4</v>
      </c>
      <c r="E3458">
        <v>977.15</v>
      </c>
      <c r="F3458">
        <v>0</v>
      </c>
      <c r="G3458" s="3">
        <f>INT((MONTH(C3458)-1)/3)+1</f>
        <v>1</v>
      </c>
    </row>
    <row r="3459" spans="1:7" x14ac:dyDescent="0.25">
      <c r="A3459" t="s">
        <v>629</v>
      </c>
      <c r="B3459" s="1">
        <f>+WEEKNUM(_2023[[#This Row],[DATA]],21)</f>
        <v>35</v>
      </c>
      <c r="C3459" s="1">
        <v>27</v>
      </c>
      <c r="D3459" t="s">
        <v>10</v>
      </c>
      <c r="E3459">
        <v>2066.69</v>
      </c>
      <c r="F3459">
        <v>0</v>
      </c>
      <c r="G3459" s="3">
        <f>INT((MONTH(C3459)-1)/3)+1</f>
        <v>1</v>
      </c>
    </row>
    <row r="3460" spans="1:7" x14ac:dyDescent="0.25">
      <c r="A3460" t="s">
        <v>629</v>
      </c>
      <c r="B3460" s="1">
        <f>+WEEKNUM(_2023[[#This Row],[DATA]],21)</f>
        <v>35</v>
      </c>
      <c r="C3460" s="1">
        <v>23</v>
      </c>
      <c r="D3460" t="s">
        <v>21</v>
      </c>
      <c r="E3460">
        <v>3539.19</v>
      </c>
      <c r="F3460">
        <v>0</v>
      </c>
      <c r="G3460" s="3">
        <f>INT((MONTH(C3460)-1)/3)+1</f>
        <v>1</v>
      </c>
    </row>
    <row r="3461" spans="1:7" x14ac:dyDescent="0.25">
      <c r="A3461" t="s">
        <v>629</v>
      </c>
      <c r="B3461" s="1">
        <f>+WEEKNUM(_2023[[#This Row],[DATA]],21)</f>
        <v>35</v>
      </c>
      <c r="C3461" s="1">
        <v>29</v>
      </c>
      <c r="D3461" t="s">
        <v>3</v>
      </c>
      <c r="E3461">
        <v>3042.76</v>
      </c>
      <c r="F3461">
        <v>0</v>
      </c>
      <c r="G3461" s="3">
        <f>INT((MONTH(C3461)-1)/3)+1</f>
        <v>1</v>
      </c>
    </row>
    <row r="3462" spans="1:7" x14ac:dyDescent="0.25">
      <c r="A3462" t="s">
        <v>629</v>
      </c>
      <c r="B3462" s="1">
        <f>+WEEKNUM(_2023[[#This Row],[DATA]],21)</f>
        <v>35</v>
      </c>
      <c r="C3462" s="1">
        <v>30</v>
      </c>
      <c r="D3462" t="s">
        <v>7</v>
      </c>
      <c r="E3462">
        <v>880.9</v>
      </c>
      <c r="F3462">
        <v>0</v>
      </c>
      <c r="G3462" s="3">
        <f>INT((MONTH(C3462)-1)/3)+1</f>
        <v>1</v>
      </c>
    </row>
    <row r="3463" spans="1:7" x14ac:dyDescent="0.25">
      <c r="A3463" t="s">
        <v>629</v>
      </c>
      <c r="B3463" s="1">
        <f>+WEEKNUM(_2023[[#This Row],[DATA]],21)</f>
        <v>35</v>
      </c>
      <c r="C3463" s="1">
        <v>25</v>
      </c>
      <c r="D3463" t="s">
        <v>9</v>
      </c>
      <c r="E3463">
        <v>1719.79</v>
      </c>
      <c r="F3463">
        <v>0</v>
      </c>
      <c r="G3463" s="3">
        <f>INT((MONTH(C3463)-1)/3)+1</f>
        <v>1</v>
      </c>
    </row>
    <row r="3464" spans="1:7" x14ac:dyDescent="0.25">
      <c r="A3464" t="s">
        <v>630</v>
      </c>
      <c r="B3464" s="1">
        <f>+WEEKNUM(_2023[[#This Row],[DATA]],21)</f>
        <v>35</v>
      </c>
      <c r="C3464" s="4">
        <v>20</v>
      </c>
      <c r="D3464" t="s">
        <v>5</v>
      </c>
      <c r="E3464">
        <v>882.49</v>
      </c>
      <c r="F3464">
        <v>0</v>
      </c>
      <c r="G3464" s="3">
        <f>INT((MONTH(C3464)-1)/3)+1</f>
        <v>1</v>
      </c>
    </row>
    <row r="3465" spans="1:7" x14ac:dyDescent="0.25">
      <c r="A3465" t="s">
        <v>630</v>
      </c>
      <c r="B3465" s="1">
        <f>+WEEKNUM(_2023[[#This Row],[DATA]],21)</f>
        <v>35</v>
      </c>
      <c r="C3465" s="1">
        <v>24</v>
      </c>
      <c r="D3465" t="s">
        <v>11</v>
      </c>
      <c r="E3465">
        <v>2150.84</v>
      </c>
      <c r="F3465">
        <v>0</v>
      </c>
      <c r="G3465" s="3">
        <f>INT((MONTH(C3465)-1)/3)+1</f>
        <v>1</v>
      </c>
    </row>
    <row r="3466" spans="1:7" x14ac:dyDescent="0.25">
      <c r="A3466" t="s">
        <v>630</v>
      </c>
      <c r="B3466" s="1">
        <f>+WEEKNUM(_2023[[#This Row],[DATA]],21)</f>
        <v>35</v>
      </c>
      <c r="C3466" s="1">
        <v>22</v>
      </c>
      <c r="D3466" t="s">
        <v>6</v>
      </c>
      <c r="E3466">
        <v>721.2</v>
      </c>
      <c r="F3466">
        <v>0</v>
      </c>
      <c r="G3466" s="3">
        <f>INT((MONTH(C3466)-1)/3)+1</f>
        <v>1</v>
      </c>
    </row>
    <row r="3467" spans="1:7" x14ac:dyDescent="0.25">
      <c r="A3467" t="s">
        <v>630</v>
      </c>
      <c r="B3467" s="1">
        <f>+WEEKNUM(_2023[[#This Row],[DATA]],21)</f>
        <v>35</v>
      </c>
      <c r="C3467" s="1">
        <v>26</v>
      </c>
      <c r="D3467" t="s">
        <v>14</v>
      </c>
      <c r="E3467">
        <v>1922.21</v>
      </c>
      <c r="F3467">
        <v>0</v>
      </c>
      <c r="G3467" s="3">
        <f>INT((MONTH(C3467)-1)/3)+1</f>
        <v>1</v>
      </c>
    </row>
    <row r="3468" spans="1:7" x14ac:dyDescent="0.25">
      <c r="A3468" t="s">
        <v>630</v>
      </c>
      <c r="B3468" s="1">
        <f>+WEEKNUM(_2023[[#This Row],[DATA]],21)</f>
        <v>35</v>
      </c>
      <c r="C3468" s="1">
        <v>21</v>
      </c>
      <c r="D3468" t="s">
        <v>8</v>
      </c>
      <c r="E3468">
        <v>2084.8200000000002</v>
      </c>
      <c r="F3468">
        <v>0</v>
      </c>
      <c r="G3468" s="3">
        <f>INT((MONTH(C3468)-1)/3)+1</f>
        <v>1</v>
      </c>
    </row>
    <row r="3469" spans="1:7" x14ac:dyDescent="0.25">
      <c r="A3469" t="s">
        <v>630</v>
      </c>
      <c r="B3469" s="1">
        <f>+WEEKNUM(_2023[[#This Row],[DATA]],21)</f>
        <v>35</v>
      </c>
      <c r="C3469" s="1">
        <v>18</v>
      </c>
      <c r="D3469" t="s">
        <v>13</v>
      </c>
      <c r="E3469">
        <v>1456.42</v>
      </c>
      <c r="F3469">
        <v>0</v>
      </c>
      <c r="G3469" s="3">
        <f>INT((MONTH(C3469)-1)/3)+1</f>
        <v>1</v>
      </c>
    </row>
    <row r="3470" spans="1:7" x14ac:dyDescent="0.25">
      <c r="A3470" t="s">
        <v>630</v>
      </c>
      <c r="B3470" s="1">
        <f>+WEEKNUM(_2023[[#This Row],[DATA]],21)</f>
        <v>35</v>
      </c>
      <c r="C3470" s="1">
        <v>17</v>
      </c>
      <c r="D3470" t="s">
        <v>22</v>
      </c>
      <c r="E3470">
        <v>1920.59</v>
      </c>
      <c r="F3470">
        <v>0</v>
      </c>
      <c r="G3470" s="3">
        <f>INT((MONTH(C3470)-1)/3)+1</f>
        <v>1</v>
      </c>
    </row>
    <row r="3471" spans="1:7" x14ac:dyDescent="0.25">
      <c r="A3471" t="s">
        <v>630</v>
      </c>
      <c r="B3471" s="1">
        <f>+WEEKNUM(_2023[[#This Row],[DATA]],21)</f>
        <v>35</v>
      </c>
      <c r="C3471" s="1">
        <v>27</v>
      </c>
      <c r="D3471" t="s">
        <v>12</v>
      </c>
      <c r="E3471">
        <v>1829.75</v>
      </c>
      <c r="F3471">
        <v>0</v>
      </c>
      <c r="G3471" s="3">
        <f>INT((MONTH(C3471)-1)/3)+1</f>
        <v>1</v>
      </c>
    </row>
    <row r="3472" spans="1:7" x14ac:dyDescent="0.25">
      <c r="A3472" t="s">
        <v>630</v>
      </c>
      <c r="B3472" s="1">
        <f>+WEEKNUM(_2023[[#This Row],[DATA]],21)</f>
        <v>35</v>
      </c>
      <c r="C3472" s="1">
        <v>19</v>
      </c>
      <c r="D3472" t="s">
        <v>4</v>
      </c>
      <c r="E3472">
        <v>1468.65</v>
      </c>
      <c r="F3472">
        <v>0</v>
      </c>
      <c r="G3472" s="3">
        <f>INT((MONTH(C3472)-1)/3)+1</f>
        <v>1</v>
      </c>
    </row>
    <row r="3473" spans="1:7" x14ac:dyDescent="0.25">
      <c r="A3473" t="s">
        <v>630</v>
      </c>
      <c r="B3473" s="1">
        <f>+WEEKNUM(_2023[[#This Row],[DATA]],21)</f>
        <v>35</v>
      </c>
      <c r="C3473" s="1">
        <v>27</v>
      </c>
      <c r="D3473" t="s">
        <v>10</v>
      </c>
      <c r="E3473">
        <v>1632.26</v>
      </c>
      <c r="F3473">
        <v>0</v>
      </c>
      <c r="G3473" s="3">
        <f>INT((MONTH(C3473)-1)/3)+1</f>
        <v>1</v>
      </c>
    </row>
    <row r="3474" spans="1:7" x14ac:dyDescent="0.25">
      <c r="A3474" t="s">
        <v>630</v>
      </c>
      <c r="B3474" s="1">
        <f>+WEEKNUM(_2023[[#This Row],[DATA]],21)</f>
        <v>35</v>
      </c>
      <c r="C3474" s="1">
        <v>23</v>
      </c>
      <c r="D3474" t="s">
        <v>21</v>
      </c>
      <c r="E3474">
        <v>1045.57</v>
      </c>
      <c r="F3474">
        <v>0</v>
      </c>
      <c r="G3474" s="3">
        <f>INT((MONTH(C3474)-1)/3)+1</f>
        <v>1</v>
      </c>
    </row>
    <row r="3475" spans="1:7" x14ac:dyDescent="0.25">
      <c r="A3475" t="s">
        <v>630</v>
      </c>
      <c r="B3475" s="1">
        <f>+WEEKNUM(_2023[[#This Row],[DATA]],21)</f>
        <v>35</v>
      </c>
      <c r="C3475" s="1">
        <v>29</v>
      </c>
      <c r="D3475" t="s">
        <v>3</v>
      </c>
      <c r="E3475">
        <v>1787.36</v>
      </c>
      <c r="F3475">
        <v>0</v>
      </c>
      <c r="G3475" s="3">
        <f>INT((MONTH(C3475)-1)/3)+1</f>
        <v>1</v>
      </c>
    </row>
    <row r="3476" spans="1:7" x14ac:dyDescent="0.25">
      <c r="A3476" t="s">
        <v>630</v>
      </c>
      <c r="B3476" s="1">
        <f>+WEEKNUM(_2023[[#This Row],[DATA]],21)</f>
        <v>35</v>
      </c>
      <c r="C3476" s="1">
        <v>30</v>
      </c>
      <c r="D3476" t="s">
        <v>7</v>
      </c>
      <c r="E3476">
        <v>918.32</v>
      </c>
      <c r="F3476">
        <v>0</v>
      </c>
      <c r="G3476" s="3">
        <f>INT((MONTH(C3476)-1)/3)+1</f>
        <v>1</v>
      </c>
    </row>
    <row r="3477" spans="1:7" x14ac:dyDescent="0.25">
      <c r="A3477" t="s">
        <v>630</v>
      </c>
      <c r="B3477" s="1">
        <f>+WEEKNUM(_2023[[#This Row],[DATA]],21)</f>
        <v>35</v>
      </c>
      <c r="C3477" s="1">
        <v>25</v>
      </c>
      <c r="D3477" t="s">
        <v>9</v>
      </c>
      <c r="E3477">
        <v>2622.57</v>
      </c>
      <c r="F3477">
        <v>0</v>
      </c>
      <c r="G3477" s="3">
        <f>INT((MONTH(C3477)-1)/3)+1</f>
        <v>1</v>
      </c>
    </row>
    <row r="3478" spans="1:7" x14ac:dyDescent="0.25">
      <c r="A3478" t="s">
        <v>631</v>
      </c>
      <c r="B3478" s="1">
        <f>+WEEKNUM(_2023[[#This Row],[DATA]],21)</f>
        <v>35</v>
      </c>
      <c r="C3478" s="4">
        <v>20</v>
      </c>
      <c r="D3478" t="s">
        <v>5</v>
      </c>
      <c r="E3478">
        <v>1668.83</v>
      </c>
      <c r="F3478">
        <v>0</v>
      </c>
      <c r="G3478" s="3">
        <f>INT((MONTH(C3478)-1)/3)+1</f>
        <v>1</v>
      </c>
    </row>
    <row r="3479" spans="1:7" x14ac:dyDescent="0.25">
      <c r="A3479" t="s">
        <v>631</v>
      </c>
      <c r="B3479" s="1">
        <f>+WEEKNUM(_2023[[#This Row],[DATA]],21)</f>
        <v>35</v>
      </c>
      <c r="C3479" s="1">
        <v>24</v>
      </c>
      <c r="D3479" t="s">
        <v>11</v>
      </c>
      <c r="E3479">
        <v>1459.56</v>
      </c>
      <c r="F3479">
        <v>0</v>
      </c>
      <c r="G3479" s="3">
        <f>INT((MONTH(C3479)-1)/3)+1</f>
        <v>1</v>
      </c>
    </row>
    <row r="3480" spans="1:7" x14ac:dyDescent="0.25">
      <c r="A3480" t="s">
        <v>631</v>
      </c>
      <c r="B3480" s="1">
        <f>+WEEKNUM(_2023[[#This Row],[DATA]],21)</f>
        <v>35</v>
      </c>
      <c r="C3480" s="1">
        <v>22</v>
      </c>
      <c r="D3480" t="s">
        <v>6</v>
      </c>
      <c r="E3480">
        <v>1540.53</v>
      </c>
      <c r="F3480">
        <v>0</v>
      </c>
      <c r="G3480" s="3">
        <f>INT((MONTH(C3480)-1)/3)+1</f>
        <v>1</v>
      </c>
    </row>
    <row r="3481" spans="1:7" x14ac:dyDescent="0.25">
      <c r="A3481" t="s">
        <v>631</v>
      </c>
      <c r="B3481" s="1">
        <f>+WEEKNUM(_2023[[#This Row],[DATA]],21)</f>
        <v>35</v>
      </c>
      <c r="C3481" s="1">
        <v>26</v>
      </c>
      <c r="D3481" t="s">
        <v>14</v>
      </c>
      <c r="E3481">
        <v>4108.0200000000004</v>
      </c>
      <c r="F3481">
        <v>0</v>
      </c>
      <c r="G3481" s="3">
        <f>INT((MONTH(C3481)-1)/3)+1</f>
        <v>1</v>
      </c>
    </row>
    <row r="3482" spans="1:7" x14ac:dyDescent="0.25">
      <c r="A3482" t="s">
        <v>631</v>
      </c>
      <c r="B3482" s="1">
        <f>+WEEKNUM(_2023[[#This Row],[DATA]],21)</f>
        <v>35</v>
      </c>
      <c r="C3482" s="1">
        <v>21</v>
      </c>
      <c r="D3482" t="s">
        <v>8</v>
      </c>
      <c r="E3482">
        <v>5546.92</v>
      </c>
      <c r="F3482">
        <v>0</v>
      </c>
      <c r="G3482" s="3">
        <f>INT((MONTH(C3482)-1)/3)+1</f>
        <v>1</v>
      </c>
    </row>
    <row r="3483" spans="1:7" x14ac:dyDescent="0.25">
      <c r="A3483" t="s">
        <v>631</v>
      </c>
      <c r="B3483" s="1">
        <f>+WEEKNUM(_2023[[#This Row],[DATA]],21)</f>
        <v>35</v>
      </c>
      <c r="C3483" s="1">
        <v>18</v>
      </c>
      <c r="D3483" t="s">
        <v>13</v>
      </c>
      <c r="E3483">
        <v>1895.79</v>
      </c>
      <c r="F3483">
        <v>0</v>
      </c>
      <c r="G3483" s="3">
        <f>INT((MONTH(C3483)-1)/3)+1</f>
        <v>1</v>
      </c>
    </row>
    <row r="3484" spans="1:7" x14ac:dyDescent="0.25">
      <c r="A3484" t="s">
        <v>631</v>
      </c>
      <c r="B3484" s="1">
        <f>+WEEKNUM(_2023[[#This Row],[DATA]],21)</f>
        <v>35</v>
      </c>
      <c r="C3484" s="1">
        <v>17</v>
      </c>
      <c r="D3484" t="s">
        <v>22</v>
      </c>
      <c r="E3484">
        <v>2897.14</v>
      </c>
      <c r="F3484">
        <v>0</v>
      </c>
      <c r="G3484" s="3">
        <f>INT((MONTH(C3484)-1)/3)+1</f>
        <v>1</v>
      </c>
    </row>
    <row r="3485" spans="1:7" x14ac:dyDescent="0.25">
      <c r="A3485" t="s">
        <v>631</v>
      </c>
      <c r="B3485" s="1">
        <f>+WEEKNUM(_2023[[#This Row],[DATA]],21)</f>
        <v>35</v>
      </c>
      <c r="C3485" s="1">
        <v>27</v>
      </c>
      <c r="D3485" t="s">
        <v>12</v>
      </c>
      <c r="E3485">
        <v>2681.13</v>
      </c>
      <c r="F3485">
        <v>0</v>
      </c>
      <c r="G3485" s="3">
        <f>INT((MONTH(C3485)-1)/3)+1</f>
        <v>1</v>
      </c>
    </row>
    <row r="3486" spans="1:7" x14ac:dyDescent="0.25">
      <c r="A3486" t="s">
        <v>631</v>
      </c>
      <c r="B3486" s="1">
        <f>+WEEKNUM(_2023[[#This Row],[DATA]],21)</f>
        <v>35</v>
      </c>
      <c r="C3486" s="1">
        <v>19</v>
      </c>
      <c r="D3486" t="s">
        <v>4</v>
      </c>
      <c r="E3486">
        <v>1884.06</v>
      </c>
      <c r="F3486">
        <v>0</v>
      </c>
      <c r="G3486" s="3">
        <f>INT((MONTH(C3486)-1)/3)+1</f>
        <v>1</v>
      </c>
    </row>
    <row r="3487" spans="1:7" x14ac:dyDescent="0.25">
      <c r="A3487" t="s">
        <v>631</v>
      </c>
      <c r="B3487" s="1">
        <f>+WEEKNUM(_2023[[#This Row],[DATA]],21)</f>
        <v>35</v>
      </c>
      <c r="C3487" s="1">
        <v>27</v>
      </c>
      <c r="D3487" t="s">
        <v>10</v>
      </c>
      <c r="E3487">
        <v>2295.7399999999998</v>
      </c>
      <c r="F3487">
        <v>0</v>
      </c>
      <c r="G3487" s="3">
        <f>INT((MONTH(C3487)-1)/3)+1</f>
        <v>1</v>
      </c>
    </row>
    <row r="3488" spans="1:7" x14ac:dyDescent="0.25">
      <c r="A3488" t="s">
        <v>631</v>
      </c>
      <c r="B3488" s="1">
        <f>+WEEKNUM(_2023[[#This Row],[DATA]],21)</f>
        <v>35</v>
      </c>
      <c r="C3488" s="1">
        <v>23</v>
      </c>
      <c r="D3488" t="s">
        <v>21</v>
      </c>
      <c r="E3488">
        <v>4221.05</v>
      </c>
      <c r="F3488">
        <v>0</v>
      </c>
      <c r="G3488" s="3">
        <f>INT((MONTH(C3488)-1)/3)+1</f>
        <v>1</v>
      </c>
    </row>
    <row r="3489" spans="1:7" x14ac:dyDescent="0.25">
      <c r="A3489" t="s">
        <v>631</v>
      </c>
      <c r="B3489" s="1">
        <f>+WEEKNUM(_2023[[#This Row],[DATA]],21)</f>
        <v>35</v>
      </c>
      <c r="C3489" s="1">
        <v>29</v>
      </c>
      <c r="D3489" t="s">
        <v>3</v>
      </c>
      <c r="E3489">
        <v>3878.88</v>
      </c>
      <c r="F3489">
        <v>0</v>
      </c>
      <c r="G3489" s="3">
        <f>INT((MONTH(C3489)-1)/3)+1</f>
        <v>1</v>
      </c>
    </row>
    <row r="3490" spans="1:7" x14ac:dyDescent="0.25">
      <c r="A3490" t="s">
        <v>631</v>
      </c>
      <c r="B3490" s="1">
        <f>+WEEKNUM(_2023[[#This Row],[DATA]],21)</f>
        <v>35</v>
      </c>
      <c r="C3490" s="1">
        <v>30</v>
      </c>
      <c r="D3490" t="s">
        <v>7</v>
      </c>
      <c r="E3490">
        <v>1591.38</v>
      </c>
      <c r="F3490">
        <v>0</v>
      </c>
      <c r="G3490" s="3">
        <f>INT((MONTH(C3490)-1)/3)+1</f>
        <v>1</v>
      </c>
    </row>
    <row r="3491" spans="1:7" x14ac:dyDescent="0.25">
      <c r="A3491" t="s">
        <v>631</v>
      </c>
      <c r="B3491" s="1">
        <f>+WEEKNUM(_2023[[#This Row],[DATA]],21)</f>
        <v>35</v>
      </c>
      <c r="C3491" s="1">
        <v>25</v>
      </c>
      <c r="D3491" t="s">
        <v>9</v>
      </c>
      <c r="E3491">
        <v>2193.14</v>
      </c>
      <c r="F3491">
        <v>0</v>
      </c>
      <c r="G3491" s="3">
        <f>INT((MONTH(C3491)-1)/3)+1</f>
        <v>1</v>
      </c>
    </row>
    <row r="3492" spans="1:7" x14ac:dyDescent="0.25">
      <c r="A3492" t="s">
        <v>632</v>
      </c>
      <c r="B3492" s="1">
        <f>+WEEKNUM(_2023[[#This Row],[DATA]],21)</f>
        <v>35</v>
      </c>
      <c r="C3492" s="4">
        <v>20</v>
      </c>
      <c r="D3492" t="s">
        <v>5</v>
      </c>
      <c r="E3492">
        <v>1871.36</v>
      </c>
      <c r="F3492">
        <v>0</v>
      </c>
      <c r="G3492" s="3">
        <f>INT((MONTH(C3492)-1)/3)+1</f>
        <v>1</v>
      </c>
    </row>
    <row r="3493" spans="1:7" x14ac:dyDescent="0.25">
      <c r="A3493" t="s">
        <v>632</v>
      </c>
      <c r="B3493" s="1">
        <f>+WEEKNUM(_2023[[#This Row],[DATA]],21)</f>
        <v>35</v>
      </c>
      <c r="C3493" s="1">
        <v>24</v>
      </c>
      <c r="D3493" t="s">
        <v>11</v>
      </c>
      <c r="E3493">
        <v>1586.24</v>
      </c>
      <c r="F3493">
        <v>0</v>
      </c>
      <c r="G3493" s="3">
        <f>INT((MONTH(C3493)-1)/3)+1</f>
        <v>1</v>
      </c>
    </row>
    <row r="3494" spans="1:7" x14ac:dyDescent="0.25">
      <c r="A3494" t="s">
        <v>632</v>
      </c>
      <c r="B3494" s="1">
        <f>+WEEKNUM(_2023[[#This Row],[DATA]],21)</f>
        <v>35</v>
      </c>
      <c r="C3494" s="1">
        <v>22</v>
      </c>
      <c r="D3494" t="s">
        <v>6</v>
      </c>
      <c r="E3494">
        <v>525.17999999999995</v>
      </c>
      <c r="F3494">
        <v>0</v>
      </c>
      <c r="G3494" s="3">
        <f>INT((MONTH(C3494)-1)/3)+1</f>
        <v>1</v>
      </c>
    </row>
    <row r="3495" spans="1:7" x14ac:dyDescent="0.25">
      <c r="A3495" t="s">
        <v>632</v>
      </c>
      <c r="B3495" s="1">
        <f>+WEEKNUM(_2023[[#This Row],[DATA]],21)</f>
        <v>35</v>
      </c>
      <c r="C3495" s="1">
        <v>26</v>
      </c>
      <c r="D3495" t="s">
        <v>14</v>
      </c>
      <c r="E3495">
        <v>4123.76</v>
      </c>
      <c r="F3495">
        <v>0</v>
      </c>
      <c r="G3495" s="3">
        <f>INT((MONTH(C3495)-1)/3)+1</f>
        <v>1</v>
      </c>
    </row>
    <row r="3496" spans="1:7" x14ac:dyDescent="0.25">
      <c r="A3496" t="s">
        <v>632</v>
      </c>
      <c r="B3496" s="1">
        <f>+WEEKNUM(_2023[[#This Row],[DATA]],21)</f>
        <v>35</v>
      </c>
      <c r="C3496" s="1">
        <v>21</v>
      </c>
      <c r="D3496" t="s">
        <v>8</v>
      </c>
      <c r="E3496">
        <v>3915.15</v>
      </c>
      <c r="F3496">
        <v>0</v>
      </c>
      <c r="G3496" s="3">
        <f>INT((MONTH(C3496)-1)/3)+1</f>
        <v>1</v>
      </c>
    </row>
    <row r="3497" spans="1:7" x14ac:dyDescent="0.25">
      <c r="A3497" t="s">
        <v>632</v>
      </c>
      <c r="B3497" s="1">
        <f>+WEEKNUM(_2023[[#This Row],[DATA]],21)</f>
        <v>35</v>
      </c>
      <c r="C3497" s="1">
        <v>18</v>
      </c>
      <c r="D3497" t="s">
        <v>13</v>
      </c>
      <c r="E3497">
        <v>1416.15</v>
      </c>
      <c r="F3497">
        <v>0</v>
      </c>
      <c r="G3497" s="3">
        <f>INT((MONTH(C3497)-1)/3)+1</f>
        <v>1</v>
      </c>
    </row>
    <row r="3498" spans="1:7" x14ac:dyDescent="0.25">
      <c r="A3498" t="s">
        <v>632</v>
      </c>
      <c r="B3498" s="1">
        <f>+WEEKNUM(_2023[[#This Row],[DATA]],21)</f>
        <v>35</v>
      </c>
      <c r="C3498" s="1">
        <v>17</v>
      </c>
      <c r="D3498" t="s">
        <v>22</v>
      </c>
      <c r="E3498">
        <v>2257.63</v>
      </c>
      <c r="F3498">
        <v>0</v>
      </c>
      <c r="G3498" s="3">
        <f>INT((MONTH(C3498)-1)/3)+1</f>
        <v>1</v>
      </c>
    </row>
    <row r="3499" spans="1:7" x14ac:dyDescent="0.25">
      <c r="A3499" t="s">
        <v>632</v>
      </c>
      <c r="B3499" s="1">
        <f>+WEEKNUM(_2023[[#This Row],[DATA]],21)</f>
        <v>35</v>
      </c>
      <c r="C3499" s="1">
        <v>27</v>
      </c>
      <c r="D3499" t="s">
        <v>12</v>
      </c>
      <c r="E3499">
        <v>2805.97</v>
      </c>
      <c r="F3499">
        <v>0</v>
      </c>
      <c r="G3499" s="3">
        <f>INT((MONTH(C3499)-1)/3)+1</f>
        <v>1</v>
      </c>
    </row>
    <row r="3500" spans="1:7" x14ac:dyDescent="0.25">
      <c r="A3500" t="s">
        <v>632</v>
      </c>
      <c r="B3500" s="1">
        <f>+WEEKNUM(_2023[[#This Row],[DATA]],21)</f>
        <v>35</v>
      </c>
      <c r="C3500" s="1">
        <v>27</v>
      </c>
      <c r="D3500" t="s">
        <v>10</v>
      </c>
      <c r="E3500">
        <v>1252.6500000000001</v>
      </c>
      <c r="F3500">
        <v>0</v>
      </c>
      <c r="G3500" s="3">
        <f>INT((MONTH(C3500)-1)/3)+1</f>
        <v>1</v>
      </c>
    </row>
    <row r="3501" spans="1:7" x14ac:dyDescent="0.25">
      <c r="A3501" t="s">
        <v>632</v>
      </c>
      <c r="B3501" s="1">
        <f>+WEEKNUM(_2023[[#This Row],[DATA]],21)</f>
        <v>35</v>
      </c>
      <c r="C3501" s="1">
        <v>23</v>
      </c>
      <c r="D3501" t="s">
        <v>21</v>
      </c>
      <c r="E3501">
        <v>5082.5600000000004</v>
      </c>
      <c r="F3501">
        <v>0</v>
      </c>
      <c r="G3501" s="3">
        <f>INT((MONTH(C3501)-1)/3)+1</f>
        <v>1</v>
      </c>
    </row>
    <row r="3502" spans="1:7" x14ac:dyDescent="0.25">
      <c r="A3502" t="s">
        <v>632</v>
      </c>
      <c r="B3502" s="1">
        <f>+WEEKNUM(_2023[[#This Row],[DATA]],21)</f>
        <v>35</v>
      </c>
      <c r="C3502" s="1">
        <v>29</v>
      </c>
      <c r="D3502" t="s">
        <v>3</v>
      </c>
      <c r="E3502">
        <v>4997.6899999999996</v>
      </c>
      <c r="F3502">
        <v>0</v>
      </c>
      <c r="G3502" s="3">
        <f>INT((MONTH(C3502)-1)/3)+1</f>
        <v>1</v>
      </c>
    </row>
    <row r="3503" spans="1:7" x14ac:dyDescent="0.25">
      <c r="A3503" t="s">
        <v>632</v>
      </c>
      <c r="B3503" s="1">
        <f>+WEEKNUM(_2023[[#This Row],[DATA]],21)</f>
        <v>35</v>
      </c>
      <c r="C3503" s="1">
        <v>30</v>
      </c>
      <c r="D3503" t="s">
        <v>7</v>
      </c>
      <c r="E3503">
        <v>2648.37</v>
      </c>
      <c r="F3503">
        <v>0</v>
      </c>
      <c r="G3503" s="3">
        <f>INT((MONTH(C3503)-1)/3)+1</f>
        <v>1</v>
      </c>
    </row>
    <row r="3504" spans="1:7" x14ac:dyDescent="0.25">
      <c r="A3504" t="s">
        <v>632</v>
      </c>
      <c r="B3504" s="1">
        <f>+WEEKNUM(_2023[[#This Row],[DATA]],21)</f>
        <v>35</v>
      </c>
      <c r="C3504" s="1">
        <v>25</v>
      </c>
      <c r="D3504" t="s">
        <v>9</v>
      </c>
      <c r="E3504">
        <v>1529.85</v>
      </c>
      <c r="F3504">
        <v>0</v>
      </c>
      <c r="G3504" s="3">
        <f>INT((MONTH(C3504)-1)/3)+1</f>
        <v>1</v>
      </c>
    </row>
    <row r="3505" spans="1:7" x14ac:dyDescent="0.25">
      <c r="A3505" t="s">
        <v>633</v>
      </c>
      <c r="B3505" s="1">
        <f>+WEEKNUM(_2023[[#This Row],[DATA]],21)</f>
        <v>36</v>
      </c>
      <c r="C3505" s="4">
        <v>20</v>
      </c>
      <c r="D3505" t="s">
        <v>5</v>
      </c>
      <c r="E3505">
        <v>1751.47</v>
      </c>
      <c r="F3505">
        <v>0</v>
      </c>
      <c r="G3505" s="3">
        <f>INT((MONTH(C3505)-1)/3)+1</f>
        <v>1</v>
      </c>
    </row>
    <row r="3506" spans="1:7" x14ac:dyDescent="0.25">
      <c r="A3506" t="s">
        <v>633</v>
      </c>
      <c r="B3506" s="1">
        <f>+WEEKNUM(_2023[[#This Row],[DATA]],21)</f>
        <v>36</v>
      </c>
      <c r="C3506" s="1">
        <v>24</v>
      </c>
      <c r="D3506" t="s">
        <v>11</v>
      </c>
      <c r="E3506">
        <v>2013.71</v>
      </c>
      <c r="F3506">
        <v>0</v>
      </c>
      <c r="G3506" s="3">
        <f>INT((MONTH(C3506)-1)/3)+1</f>
        <v>1</v>
      </c>
    </row>
    <row r="3507" spans="1:7" x14ac:dyDescent="0.25">
      <c r="A3507" t="s">
        <v>633</v>
      </c>
      <c r="B3507" s="1">
        <f>+WEEKNUM(_2023[[#This Row],[DATA]],21)</f>
        <v>36</v>
      </c>
      <c r="C3507" s="1">
        <v>22</v>
      </c>
      <c r="D3507" t="s">
        <v>6</v>
      </c>
      <c r="E3507">
        <v>1271.3399999999999</v>
      </c>
      <c r="F3507">
        <v>0</v>
      </c>
      <c r="G3507" s="3">
        <f>INT((MONTH(C3507)-1)/3)+1</f>
        <v>1</v>
      </c>
    </row>
    <row r="3508" spans="1:7" x14ac:dyDescent="0.25">
      <c r="A3508" t="s">
        <v>633</v>
      </c>
      <c r="B3508" s="1">
        <f>+WEEKNUM(_2023[[#This Row],[DATA]],21)</f>
        <v>36</v>
      </c>
      <c r="C3508" s="1">
        <v>26</v>
      </c>
      <c r="D3508" t="s">
        <v>14</v>
      </c>
      <c r="E3508">
        <v>2777.29</v>
      </c>
      <c r="F3508">
        <v>0</v>
      </c>
      <c r="G3508" s="3">
        <f>INT((MONTH(C3508)-1)/3)+1</f>
        <v>1</v>
      </c>
    </row>
    <row r="3509" spans="1:7" x14ac:dyDescent="0.25">
      <c r="A3509" t="s">
        <v>633</v>
      </c>
      <c r="B3509" s="1">
        <f>+WEEKNUM(_2023[[#This Row],[DATA]],21)</f>
        <v>36</v>
      </c>
      <c r="C3509" s="1">
        <v>21</v>
      </c>
      <c r="D3509" t="s">
        <v>8</v>
      </c>
      <c r="E3509">
        <v>3068.41</v>
      </c>
      <c r="F3509">
        <v>0</v>
      </c>
      <c r="G3509" s="3">
        <f>INT((MONTH(C3509)-1)/3)+1</f>
        <v>1</v>
      </c>
    </row>
    <row r="3510" spans="1:7" x14ac:dyDescent="0.25">
      <c r="A3510" t="s">
        <v>633</v>
      </c>
      <c r="B3510" s="1">
        <f>+WEEKNUM(_2023[[#This Row],[DATA]],21)</f>
        <v>36</v>
      </c>
      <c r="C3510" s="1">
        <v>18</v>
      </c>
      <c r="D3510" t="s">
        <v>13</v>
      </c>
      <c r="E3510">
        <v>1494.92</v>
      </c>
      <c r="F3510">
        <v>0</v>
      </c>
      <c r="G3510" s="3">
        <f>INT((MONTH(C3510)-1)/3)+1</f>
        <v>1</v>
      </c>
    </row>
    <row r="3511" spans="1:7" x14ac:dyDescent="0.25">
      <c r="A3511" t="s">
        <v>633</v>
      </c>
      <c r="B3511" s="1">
        <f>+WEEKNUM(_2023[[#This Row],[DATA]],21)</f>
        <v>36</v>
      </c>
      <c r="C3511" s="1">
        <v>17</v>
      </c>
      <c r="D3511" t="s">
        <v>22</v>
      </c>
      <c r="E3511">
        <v>2281.1799999999998</v>
      </c>
      <c r="F3511">
        <v>0</v>
      </c>
      <c r="G3511" s="3">
        <f>INT((MONTH(C3511)-1)/3)+1</f>
        <v>1</v>
      </c>
    </row>
    <row r="3512" spans="1:7" x14ac:dyDescent="0.25">
      <c r="A3512" t="s">
        <v>633</v>
      </c>
      <c r="B3512" s="1">
        <f>+WEEKNUM(_2023[[#This Row],[DATA]],21)</f>
        <v>36</v>
      </c>
      <c r="C3512" s="1">
        <v>27</v>
      </c>
      <c r="D3512" t="s">
        <v>12</v>
      </c>
      <c r="E3512">
        <v>2750.48</v>
      </c>
      <c r="F3512">
        <v>0</v>
      </c>
      <c r="G3512" s="3">
        <f>INT((MONTH(C3512)-1)/3)+1</f>
        <v>1</v>
      </c>
    </row>
    <row r="3513" spans="1:7" x14ac:dyDescent="0.25">
      <c r="A3513" t="s">
        <v>633</v>
      </c>
      <c r="B3513" s="1">
        <f>+WEEKNUM(_2023[[#This Row],[DATA]],21)</f>
        <v>36</v>
      </c>
      <c r="C3513" s="1">
        <v>19</v>
      </c>
      <c r="D3513" t="s">
        <v>4</v>
      </c>
      <c r="E3513">
        <v>1010.96</v>
      </c>
      <c r="F3513">
        <v>0</v>
      </c>
      <c r="G3513" s="3">
        <f>INT((MONTH(C3513)-1)/3)+1</f>
        <v>1</v>
      </c>
    </row>
    <row r="3514" spans="1:7" x14ac:dyDescent="0.25">
      <c r="A3514" t="s">
        <v>633</v>
      </c>
      <c r="B3514" s="1">
        <f>+WEEKNUM(_2023[[#This Row],[DATA]],21)</f>
        <v>36</v>
      </c>
      <c r="C3514" s="1">
        <v>27</v>
      </c>
      <c r="D3514" t="s">
        <v>10</v>
      </c>
      <c r="E3514">
        <v>2959.77</v>
      </c>
      <c r="F3514">
        <v>0</v>
      </c>
      <c r="G3514" s="3">
        <f>INT((MONTH(C3514)-1)/3)+1</f>
        <v>1</v>
      </c>
    </row>
    <row r="3515" spans="1:7" x14ac:dyDescent="0.25">
      <c r="A3515" t="s">
        <v>633</v>
      </c>
      <c r="B3515" s="1">
        <f>+WEEKNUM(_2023[[#This Row],[DATA]],21)</f>
        <v>36</v>
      </c>
      <c r="C3515" s="1">
        <v>23</v>
      </c>
      <c r="D3515" t="s">
        <v>21</v>
      </c>
      <c r="E3515">
        <v>1693.69</v>
      </c>
      <c r="F3515">
        <v>0</v>
      </c>
      <c r="G3515" s="3">
        <f>INT((MONTH(C3515)-1)/3)+1</f>
        <v>1</v>
      </c>
    </row>
    <row r="3516" spans="1:7" x14ac:dyDescent="0.25">
      <c r="A3516" t="s">
        <v>633</v>
      </c>
      <c r="B3516" s="1">
        <f>+WEEKNUM(_2023[[#This Row],[DATA]],21)</f>
        <v>36</v>
      </c>
      <c r="C3516" s="1">
        <v>29</v>
      </c>
      <c r="D3516" t="s">
        <v>3</v>
      </c>
      <c r="E3516">
        <v>2999.53</v>
      </c>
      <c r="F3516">
        <v>0</v>
      </c>
      <c r="G3516" s="3">
        <f>INT((MONTH(C3516)-1)/3)+1</f>
        <v>1</v>
      </c>
    </row>
    <row r="3517" spans="1:7" x14ac:dyDescent="0.25">
      <c r="A3517" t="s">
        <v>633</v>
      </c>
      <c r="B3517" s="1">
        <f>+WEEKNUM(_2023[[#This Row],[DATA]],21)</f>
        <v>36</v>
      </c>
      <c r="C3517" s="1">
        <v>30</v>
      </c>
      <c r="D3517" t="s">
        <v>7</v>
      </c>
      <c r="E3517">
        <v>1923.72</v>
      </c>
      <c r="F3517">
        <v>0</v>
      </c>
      <c r="G3517" s="3">
        <f>INT((MONTH(C3517)-1)/3)+1</f>
        <v>1</v>
      </c>
    </row>
    <row r="3518" spans="1:7" x14ac:dyDescent="0.25">
      <c r="A3518" t="s">
        <v>633</v>
      </c>
      <c r="B3518" s="1">
        <f>+WEEKNUM(_2023[[#This Row],[DATA]],21)</f>
        <v>36</v>
      </c>
      <c r="C3518" s="1">
        <v>25</v>
      </c>
      <c r="D3518" t="s">
        <v>9</v>
      </c>
      <c r="E3518">
        <v>3304.3</v>
      </c>
      <c r="F3518">
        <v>0</v>
      </c>
      <c r="G3518" s="3">
        <f>INT((MONTH(C3518)-1)/3)+1</f>
        <v>1</v>
      </c>
    </row>
    <row r="3519" spans="1:7" x14ac:dyDescent="0.25">
      <c r="A3519" t="s">
        <v>634</v>
      </c>
      <c r="B3519" s="1">
        <f>+WEEKNUM(_2023[[#This Row],[DATA]],21)</f>
        <v>36</v>
      </c>
      <c r="C3519" s="4">
        <v>20</v>
      </c>
      <c r="D3519" t="s">
        <v>5</v>
      </c>
      <c r="E3519">
        <v>1082.21</v>
      </c>
      <c r="F3519">
        <v>0</v>
      </c>
      <c r="G3519" s="3">
        <f>INT((MONTH(C3519)-1)/3)+1</f>
        <v>1</v>
      </c>
    </row>
    <row r="3520" spans="1:7" x14ac:dyDescent="0.25">
      <c r="A3520" t="s">
        <v>634</v>
      </c>
      <c r="B3520" s="1">
        <f>+WEEKNUM(_2023[[#This Row],[DATA]],21)</f>
        <v>36</v>
      </c>
      <c r="C3520" s="1">
        <v>24</v>
      </c>
      <c r="D3520" t="s">
        <v>11</v>
      </c>
      <c r="E3520">
        <v>1824.88</v>
      </c>
      <c r="F3520">
        <v>0</v>
      </c>
      <c r="G3520" s="3">
        <f>INT((MONTH(C3520)-1)/3)+1</f>
        <v>1</v>
      </c>
    </row>
    <row r="3521" spans="1:7" x14ac:dyDescent="0.25">
      <c r="A3521" t="s">
        <v>634</v>
      </c>
      <c r="B3521" s="1">
        <f>+WEEKNUM(_2023[[#This Row],[DATA]],21)</f>
        <v>36</v>
      </c>
      <c r="C3521" s="1">
        <v>22</v>
      </c>
      <c r="D3521" t="s">
        <v>6</v>
      </c>
      <c r="E3521">
        <v>1478.53</v>
      </c>
      <c r="F3521">
        <v>0</v>
      </c>
      <c r="G3521" s="3">
        <f>INT((MONTH(C3521)-1)/3)+1</f>
        <v>1</v>
      </c>
    </row>
    <row r="3522" spans="1:7" x14ac:dyDescent="0.25">
      <c r="A3522" t="s">
        <v>634</v>
      </c>
      <c r="B3522" s="1">
        <f>+WEEKNUM(_2023[[#This Row],[DATA]],21)</f>
        <v>36</v>
      </c>
      <c r="C3522" s="1">
        <v>26</v>
      </c>
      <c r="D3522" t="s">
        <v>14</v>
      </c>
      <c r="E3522">
        <v>2264.14</v>
      </c>
      <c r="F3522">
        <v>0</v>
      </c>
      <c r="G3522" s="3">
        <f>INT((MONTH(C3522)-1)/3)+1</f>
        <v>1</v>
      </c>
    </row>
    <row r="3523" spans="1:7" x14ac:dyDescent="0.25">
      <c r="A3523" t="s">
        <v>634</v>
      </c>
      <c r="B3523" s="1">
        <f>+WEEKNUM(_2023[[#This Row],[DATA]],21)</f>
        <v>36</v>
      </c>
      <c r="C3523" s="1">
        <v>21</v>
      </c>
      <c r="D3523" t="s">
        <v>8</v>
      </c>
      <c r="E3523">
        <v>1369.3</v>
      </c>
      <c r="F3523">
        <v>0</v>
      </c>
      <c r="G3523" s="3">
        <f>INT((MONTH(C3523)-1)/3)+1</f>
        <v>1</v>
      </c>
    </row>
    <row r="3524" spans="1:7" x14ac:dyDescent="0.25">
      <c r="A3524" t="s">
        <v>634</v>
      </c>
      <c r="B3524" s="1">
        <f>+WEEKNUM(_2023[[#This Row],[DATA]],21)</f>
        <v>36</v>
      </c>
      <c r="C3524" s="1">
        <v>18</v>
      </c>
      <c r="D3524" t="s">
        <v>13</v>
      </c>
      <c r="E3524">
        <v>1381.83</v>
      </c>
      <c r="F3524">
        <v>0</v>
      </c>
      <c r="G3524" s="3">
        <f>INT((MONTH(C3524)-1)/3)+1</f>
        <v>1</v>
      </c>
    </row>
    <row r="3525" spans="1:7" x14ac:dyDescent="0.25">
      <c r="A3525" t="s">
        <v>634</v>
      </c>
      <c r="B3525" s="1">
        <f>+WEEKNUM(_2023[[#This Row],[DATA]],21)</f>
        <v>36</v>
      </c>
      <c r="C3525" s="1">
        <v>17</v>
      </c>
      <c r="D3525" t="s">
        <v>22</v>
      </c>
      <c r="E3525">
        <v>2782.96</v>
      </c>
      <c r="F3525">
        <v>0</v>
      </c>
      <c r="G3525" s="3">
        <f>INT((MONTH(C3525)-1)/3)+1</f>
        <v>1</v>
      </c>
    </row>
    <row r="3526" spans="1:7" x14ac:dyDescent="0.25">
      <c r="A3526" t="s">
        <v>634</v>
      </c>
      <c r="B3526" s="1">
        <f>+WEEKNUM(_2023[[#This Row],[DATA]],21)</f>
        <v>36</v>
      </c>
      <c r="C3526" s="1">
        <v>27</v>
      </c>
      <c r="D3526" t="s">
        <v>12</v>
      </c>
      <c r="E3526">
        <v>2812.55</v>
      </c>
      <c r="F3526">
        <v>0</v>
      </c>
      <c r="G3526" s="3">
        <f>INT((MONTH(C3526)-1)/3)+1</f>
        <v>1</v>
      </c>
    </row>
    <row r="3527" spans="1:7" x14ac:dyDescent="0.25">
      <c r="A3527" t="s">
        <v>634</v>
      </c>
      <c r="B3527" s="1">
        <f>+WEEKNUM(_2023[[#This Row],[DATA]],21)</f>
        <v>36</v>
      </c>
      <c r="C3527" s="1">
        <v>19</v>
      </c>
      <c r="D3527" t="s">
        <v>4</v>
      </c>
      <c r="E3527">
        <v>1418.03</v>
      </c>
      <c r="F3527">
        <v>0</v>
      </c>
      <c r="G3527" s="3">
        <f>INT((MONTH(C3527)-1)/3)+1</f>
        <v>1</v>
      </c>
    </row>
    <row r="3528" spans="1:7" x14ac:dyDescent="0.25">
      <c r="A3528" t="s">
        <v>634</v>
      </c>
      <c r="B3528" s="1">
        <f>+WEEKNUM(_2023[[#This Row],[DATA]],21)</f>
        <v>36</v>
      </c>
      <c r="C3528" s="1">
        <v>27</v>
      </c>
      <c r="D3528" t="s">
        <v>10</v>
      </c>
      <c r="E3528">
        <v>2087.54</v>
      </c>
      <c r="F3528">
        <v>0</v>
      </c>
      <c r="G3528" s="3">
        <f>INT((MONTH(C3528)-1)/3)+1</f>
        <v>1</v>
      </c>
    </row>
    <row r="3529" spans="1:7" x14ac:dyDescent="0.25">
      <c r="A3529" t="s">
        <v>634</v>
      </c>
      <c r="B3529" s="1">
        <f>+WEEKNUM(_2023[[#This Row],[DATA]],21)</f>
        <v>36</v>
      </c>
      <c r="C3529" s="1">
        <v>23</v>
      </c>
      <c r="D3529" t="s">
        <v>21</v>
      </c>
      <c r="E3529">
        <v>1851.98</v>
      </c>
      <c r="F3529">
        <v>0</v>
      </c>
      <c r="G3529" s="3">
        <f>INT((MONTH(C3529)-1)/3)+1</f>
        <v>1</v>
      </c>
    </row>
    <row r="3530" spans="1:7" x14ac:dyDescent="0.25">
      <c r="A3530" t="s">
        <v>634</v>
      </c>
      <c r="B3530" s="1">
        <f>+WEEKNUM(_2023[[#This Row],[DATA]],21)</f>
        <v>36</v>
      </c>
      <c r="C3530" s="1">
        <v>29</v>
      </c>
      <c r="D3530" t="s">
        <v>3</v>
      </c>
      <c r="E3530">
        <v>2580.83</v>
      </c>
      <c r="F3530">
        <v>0</v>
      </c>
      <c r="G3530" s="3">
        <f>INT((MONTH(C3530)-1)/3)+1</f>
        <v>1</v>
      </c>
    </row>
    <row r="3531" spans="1:7" x14ac:dyDescent="0.25">
      <c r="A3531" t="s">
        <v>634</v>
      </c>
      <c r="B3531" s="1">
        <f>+WEEKNUM(_2023[[#This Row],[DATA]],21)</f>
        <v>36</v>
      </c>
      <c r="C3531" s="1">
        <v>30</v>
      </c>
      <c r="D3531" t="s">
        <v>7</v>
      </c>
      <c r="E3531">
        <v>1145.28</v>
      </c>
      <c r="F3531">
        <v>0</v>
      </c>
      <c r="G3531" s="3">
        <f>INT((MONTH(C3531)-1)/3)+1</f>
        <v>1</v>
      </c>
    </row>
    <row r="3532" spans="1:7" x14ac:dyDescent="0.25">
      <c r="A3532" t="s">
        <v>634</v>
      </c>
      <c r="B3532" s="1">
        <f>+WEEKNUM(_2023[[#This Row],[DATA]],21)</f>
        <v>36</v>
      </c>
      <c r="C3532" s="1">
        <v>25</v>
      </c>
      <c r="D3532" t="s">
        <v>9</v>
      </c>
      <c r="E3532">
        <v>2558.77</v>
      </c>
      <c r="F3532">
        <v>0</v>
      </c>
      <c r="G3532" s="3">
        <f>INT((MONTH(C3532)-1)/3)+1</f>
        <v>1</v>
      </c>
    </row>
    <row r="3533" spans="1:7" x14ac:dyDescent="0.25">
      <c r="A3533" t="s">
        <v>635</v>
      </c>
      <c r="B3533" s="1">
        <f>+WEEKNUM(_2023[[#This Row],[DATA]],21)</f>
        <v>36</v>
      </c>
      <c r="C3533" s="4">
        <v>20</v>
      </c>
      <c r="D3533" t="s">
        <v>5</v>
      </c>
      <c r="E3533">
        <v>1084.3</v>
      </c>
      <c r="F3533">
        <v>0</v>
      </c>
      <c r="G3533" s="3">
        <f>INT((MONTH(C3533)-1)/3)+1</f>
        <v>1</v>
      </c>
    </row>
    <row r="3534" spans="1:7" x14ac:dyDescent="0.25">
      <c r="A3534" t="s">
        <v>635</v>
      </c>
      <c r="B3534" s="1">
        <f>+WEEKNUM(_2023[[#This Row],[DATA]],21)</f>
        <v>36</v>
      </c>
      <c r="C3534" s="1">
        <v>24</v>
      </c>
      <c r="D3534" t="s">
        <v>11</v>
      </c>
      <c r="E3534">
        <v>2359.29</v>
      </c>
      <c r="F3534">
        <v>0</v>
      </c>
      <c r="G3534" s="3">
        <f>INT((MONTH(C3534)-1)/3)+1</f>
        <v>1</v>
      </c>
    </row>
    <row r="3535" spans="1:7" x14ac:dyDescent="0.25">
      <c r="A3535" t="s">
        <v>635</v>
      </c>
      <c r="B3535" s="1">
        <f>+WEEKNUM(_2023[[#This Row],[DATA]],21)</f>
        <v>36</v>
      </c>
      <c r="C3535" s="1">
        <v>22</v>
      </c>
      <c r="D3535" t="s">
        <v>6</v>
      </c>
      <c r="E3535">
        <v>1751.72</v>
      </c>
      <c r="F3535">
        <v>0</v>
      </c>
      <c r="G3535" s="3">
        <f>INT((MONTH(C3535)-1)/3)+1</f>
        <v>1</v>
      </c>
    </row>
    <row r="3536" spans="1:7" x14ac:dyDescent="0.25">
      <c r="A3536" t="s">
        <v>635</v>
      </c>
      <c r="B3536" s="1">
        <f>+WEEKNUM(_2023[[#This Row],[DATA]],21)</f>
        <v>36</v>
      </c>
      <c r="C3536" s="1">
        <v>26</v>
      </c>
      <c r="D3536" t="s">
        <v>14</v>
      </c>
      <c r="E3536">
        <v>2665.55</v>
      </c>
      <c r="F3536">
        <v>0</v>
      </c>
      <c r="G3536" s="3">
        <f>INT((MONTH(C3536)-1)/3)+1</f>
        <v>1</v>
      </c>
    </row>
    <row r="3537" spans="1:7" x14ac:dyDescent="0.25">
      <c r="A3537" t="s">
        <v>635</v>
      </c>
      <c r="B3537" s="1">
        <f>+WEEKNUM(_2023[[#This Row],[DATA]],21)</f>
        <v>36</v>
      </c>
      <c r="C3537" s="1">
        <v>21</v>
      </c>
      <c r="D3537" t="s">
        <v>8</v>
      </c>
      <c r="E3537">
        <v>3324.42</v>
      </c>
      <c r="F3537">
        <v>0</v>
      </c>
      <c r="G3537" s="3">
        <f>INT((MONTH(C3537)-1)/3)+1</f>
        <v>1</v>
      </c>
    </row>
    <row r="3538" spans="1:7" x14ac:dyDescent="0.25">
      <c r="A3538" t="s">
        <v>635</v>
      </c>
      <c r="B3538" s="1">
        <f>+WEEKNUM(_2023[[#This Row],[DATA]],21)</f>
        <v>36</v>
      </c>
      <c r="C3538" s="1">
        <v>18</v>
      </c>
      <c r="D3538" t="s">
        <v>13</v>
      </c>
      <c r="E3538">
        <v>1077.1300000000001</v>
      </c>
      <c r="F3538">
        <v>0</v>
      </c>
      <c r="G3538" s="3">
        <f>INT((MONTH(C3538)-1)/3)+1</f>
        <v>1</v>
      </c>
    </row>
    <row r="3539" spans="1:7" x14ac:dyDescent="0.25">
      <c r="A3539" t="s">
        <v>635</v>
      </c>
      <c r="B3539" s="1">
        <f>+WEEKNUM(_2023[[#This Row],[DATA]],21)</f>
        <v>36</v>
      </c>
      <c r="C3539" s="1">
        <v>17</v>
      </c>
      <c r="D3539" t="s">
        <v>22</v>
      </c>
      <c r="E3539">
        <v>1856.05</v>
      </c>
      <c r="F3539">
        <v>0</v>
      </c>
      <c r="G3539" s="3">
        <f>INT((MONTH(C3539)-1)/3)+1</f>
        <v>1</v>
      </c>
    </row>
    <row r="3540" spans="1:7" x14ac:dyDescent="0.25">
      <c r="A3540" t="s">
        <v>635</v>
      </c>
      <c r="B3540" s="1">
        <f>+WEEKNUM(_2023[[#This Row],[DATA]],21)</f>
        <v>36</v>
      </c>
      <c r="C3540" s="1">
        <v>27</v>
      </c>
      <c r="D3540" t="s">
        <v>12</v>
      </c>
      <c r="E3540">
        <v>1481.74</v>
      </c>
      <c r="F3540">
        <v>0</v>
      </c>
      <c r="G3540" s="3">
        <f>INT((MONTH(C3540)-1)/3)+1</f>
        <v>1</v>
      </c>
    </row>
    <row r="3541" spans="1:7" x14ac:dyDescent="0.25">
      <c r="A3541" t="s">
        <v>635</v>
      </c>
      <c r="B3541" s="1">
        <f>+WEEKNUM(_2023[[#This Row],[DATA]],21)</f>
        <v>36</v>
      </c>
      <c r="C3541" s="1">
        <v>19</v>
      </c>
      <c r="D3541" t="s">
        <v>4</v>
      </c>
      <c r="E3541">
        <v>1127.52</v>
      </c>
      <c r="F3541">
        <v>0</v>
      </c>
      <c r="G3541" s="3">
        <f>INT((MONTH(C3541)-1)/3)+1</f>
        <v>1</v>
      </c>
    </row>
    <row r="3542" spans="1:7" x14ac:dyDescent="0.25">
      <c r="A3542" t="s">
        <v>635</v>
      </c>
      <c r="B3542" s="1">
        <f>+WEEKNUM(_2023[[#This Row],[DATA]],21)</f>
        <v>36</v>
      </c>
      <c r="C3542" s="1">
        <v>27</v>
      </c>
      <c r="D3542" t="s">
        <v>10</v>
      </c>
      <c r="E3542">
        <v>2315.12</v>
      </c>
      <c r="F3542">
        <v>0</v>
      </c>
      <c r="G3542" s="3">
        <f>INT((MONTH(C3542)-1)/3)+1</f>
        <v>1</v>
      </c>
    </row>
    <row r="3543" spans="1:7" x14ac:dyDescent="0.25">
      <c r="A3543" t="s">
        <v>635</v>
      </c>
      <c r="B3543" s="1">
        <f>+WEEKNUM(_2023[[#This Row],[DATA]],21)</f>
        <v>36</v>
      </c>
      <c r="C3543" s="1">
        <v>23</v>
      </c>
      <c r="D3543" t="s">
        <v>21</v>
      </c>
      <c r="E3543">
        <v>1471.14</v>
      </c>
      <c r="F3543">
        <v>0</v>
      </c>
      <c r="G3543" s="3">
        <f>INT((MONTH(C3543)-1)/3)+1</f>
        <v>1</v>
      </c>
    </row>
    <row r="3544" spans="1:7" x14ac:dyDescent="0.25">
      <c r="A3544" t="s">
        <v>635</v>
      </c>
      <c r="B3544" s="1">
        <f>+WEEKNUM(_2023[[#This Row],[DATA]],21)</f>
        <v>36</v>
      </c>
      <c r="C3544" s="1">
        <v>29</v>
      </c>
      <c r="D3544" t="s">
        <v>3</v>
      </c>
      <c r="E3544">
        <v>2145.7399999999998</v>
      </c>
      <c r="F3544">
        <v>0</v>
      </c>
      <c r="G3544" s="3">
        <f>INT((MONTH(C3544)-1)/3)+1</f>
        <v>1</v>
      </c>
    </row>
    <row r="3545" spans="1:7" x14ac:dyDescent="0.25">
      <c r="A3545" t="s">
        <v>635</v>
      </c>
      <c r="B3545" s="1">
        <f>+WEEKNUM(_2023[[#This Row],[DATA]],21)</f>
        <v>36</v>
      </c>
      <c r="C3545" s="1">
        <v>30</v>
      </c>
      <c r="D3545" t="s">
        <v>7</v>
      </c>
      <c r="E3545">
        <v>1513.25</v>
      </c>
      <c r="F3545">
        <v>0</v>
      </c>
      <c r="G3545" s="3">
        <f>INT((MONTH(C3545)-1)/3)+1</f>
        <v>1</v>
      </c>
    </row>
    <row r="3546" spans="1:7" x14ac:dyDescent="0.25">
      <c r="A3546" t="s">
        <v>635</v>
      </c>
      <c r="B3546" s="1">
        <f>+WEEKNUM(_2023[[#This Row],[DATA]],21)</f>
        <v>36</v>
      </c>
      <c r="C3546" s="1">
        <v>25</v>
      </c>
      <c r="D3546" t="s">
        <v>9</v>
      </c>
      <c r="E3546">
        <v>1693.1</v>
      </c>
      <c r="F3546">
        <v>0</v>
      </c>
      <c r="G3546" s="3">
        <f>INT((MONTH(C3546)-1)/3)+1</f>
        <v>1</v>
      </c>
    </row>
    <row r="3547" spans="1:7" x14ac:dyDescent="0.25">
      <c r="A3547" t="s">
        <v>636</v>
      </c>
      <c r="B3547" s="1">
        <f>+WEEKNUM(_2023[[#This Row],[DATA]],21)</f>
        <v>36</v>
      </c>
      <c r="C3547" s="4">
        <v>20</v>
      </c>
      <c r="D3547" t="s">
        <v>5</v>
      </c>
      <c r="E3547">
        <v>1616.81</v>
      </c>
      <c r="F3547">
        <v>0</v>
      </c>
      <c r="G3547" s="3">
        <f>INT((MONTH(C3547)-1)/3)+1</f>
        <v>1</v>
      </c>
    </row>
    <row r="3548" spans="1:7" x14ac:dyDescent="0.25">
      <c r="A3548" t="s">
        <v>636</v>
      </c>
      <c r="B3548" s="1">
        <f>+WEEKNUM(_2023[[#This Row],[DATA]],21)</f>
        <v>36</v>
      </c>
      <c r="C3548" s="1">
        <v>24</v>
      </c>
      <c r="D3548" t="s">
        <v>11</v>
      </c>
      <c r="E3548">
        <v>1720.83</v>
      </c>
      <c r="F3548">
        <v>0</v>
      </c>
      <c r="G3548" s="3">
        <f>INT((MONTH(C3548)-1)/3)+1</f>
        <v>1</v>
      </c>
    </row>
    <row r="3549" spans="1:7" x14ac:dyDescent="0.25">
      <c r="A3549" t="s">
        <v>636</v>
      </c>
      <c r="B3549" s="1">
        <f>+WEEKNUM(_2023[[#This Row],[DATA]],21)</f>
        <v>36</v>
      </c>
      <c r="C3549" s="1">
        <v>22</v>
      </c>
      <c r="D3549" t="s">
        <v>6</v>
      </c>
      <c r="E3549">
        <v>1435.12</v>
      </c>
      <c r="F3549">
        <v>0</v>
      </c>
      <c r="G3549" s="3">
        <f>INT((MONTH(C3549)-1)/3)+1</f>
        <v>1</v>
      </c>
    </row>
    <row r="3550" spans="1:7" x14ac:dyDescent="0.25">
      <c r="A3550" t="s">
        <v>636</v>
      </c>
      <c r="B3550" s="1">
        <f>+WEEKNUM(_2023[[#This Row],[DATA]],21)</f>
        <v>36</v>
      </c>
      <c r="C3550" s="1">
        <v>26</v>
      </c>
      <c r="D3550" t="s">
        <v>14</v>
      </c>
      <c r="E3550">
        <v>1642.42</v>
      </c>
      <c r="F3550">
        <v>0</v>
      </c>
      <c r="G3550" s="3">
        <f>INT((MONTH(C3550)-1)/3)+1</f>
        <v>1</v>
      </c>
    </row>
    <row r="3551" spans="1:7" x14ac:dyDescent="0.25">
      <c r="A3551" t="s">
        <v>636</v>
      </c>
      <c r="B3551" s="1">
        <f>+WEEKNUM(_2023[[#This Row],[DATA]],21)</f>
        <v>36</v>
      </c>
      <c r="C3551" s="1">
        <v>21</v>
      </c>
      <c r="D3551" t="s">
        <v>8</v>
      </c>
      <c r="E3551">
        <v>2930.93</v>
      </c>
      <c r="F3551">
        <v>0</v>
      </c>
      <c r="G3551" s="3">
        <f>INT((MONTH(C3551)-1)/3)+1</f>
        <v>1</v>
      </c>
    </row>
    <row r="3552" spans="1:7" x14ac:dyDescent="0.25">
      <c r="A3552" t="s">
        <v>636</v>
      </c>
      <c r="B3552" s="1">
        <f>+WEEKNUM(_2023[[#This Row],[DATA]],21)</f>
        <v>36</v>
      </c>
      <c r="C3552" s="1">
        <v>18</v>
      </c>
      <c r="D3552" t="s">
        <v>13</v>
      </c>
      <c r="E3552">
        <v>2056.7600000000002</v>
      </c>
      <c r="F3552">
        <v>0</v>
      </c>
      <c r="G3552" s="3">
        <f>INT((MONTH(C3552)-1)/3)+1</f>
        <v>1</v>
      </c>
    </row>
    <row r="3553" spans="1:7" x14ac:dyDescent="0.25">
      <c r="A3553" t="s">
        <v>636</v>
      </c>
      <c r="B3553" s="1">
        <f>+WEEKNUM(_2023[[#This Row],[DATA]],21)</f>
        <v>36</v>
      </c>
      <c r="C3553" s="1">
        <v>17</v>
      </c>
      <c r="D3553" t="s">
        <v>22</v>
      </c>
      <c r="E3553">
        <v>3843.33</v>
      </c>
      <c r="F3553">
        <v>0</v>
      </c>
      <c r="G3553" s="3">
        <f>INT((MONTH(C3553)-1)/3)+1</f>
        <v>1</v>
      </c>
    </row>
    <row r="3554" spans="1:7" x14ac:dyDescent="0.25">
      <c r="A3554" t="s">
        <v>636</v>
      </c>
      <c r="B3554" s="1">
        <f>+WEEKNUM(_2023[[#This Row],[DATA]],21)</f>
        <v>36</v>
      </c>
      <c r="C3554" s="1">
        <v>27</v>
      </c>
      <c r="D3554" t="s">
        <v>12</v>
      </c>
      <c r="E3554">
        <v>1061.06</v>
      </c>
      <c r="F3554">
        <v>0</v>
      </c>
      <c r="G3554" s="3">
        <f>INT((MONTH(C3554)-1)/3)+1</f>
        <v>1</v>
      </c>
    </row>
    <row r="3555" spans="1:7" x14ac:dyDescent="0.25">
      <c r="A3555" t="s">
        <v>636</v>
      </c>
      <c r="B3555" s="1">
        <f>+WEEKNUM(_2023[[#This Row],[DATA]],21)</f>
        <v>36</v>
      </c>
      <c r="C3555" s="1">
        <v>19</v>
      </c>
      <c r="D3555" t="s">
        <v>4</v>
      </c>
      <c r="E3555">
        <v>1339.1</v>
      </c>
      <c r="F3555">
        <v>0</v>
      </c>
      <c r="G3555" s="3">
        <f>INT((MONTH(C3555)-1)/3)+1</f>
        <v>1</v>
      </c>
    </row>
    <row r="3556" spans="1:7" x14ac:dyDescent="0.25">
      <c r="A3556" t="s">
        <v>636</v>
      </c>
      <c r="B3556" s="1">
        <f>+WEEKNUM(_2023[[#This Row],[DATA]],21)</f>
        <v>36</v>
      </c>
      <c r="C3556" s="1">
        <v>27</v>
      </c>
      <c r="D3556" t="s">
        <v>10</v>
      </c>
      <c r="E3556">
        <v>2443.29</v>
      </c>
      <c r="F3556">
        <v>0</v>
      </c>
      <c r="G3556" s="3">
        <f>INT((MONTH(C3556)-1)/3)+1</f>
        <v>1</v>
      </c>
    </row>
    <row r="3557" spans="1:7" x14ac:dyDescent="0.25">
      <c r="A3557" t="s">
        <v>636</v>
      </c>
      <c r="B3557" s="1">
        <f>+WEEKNUM(_2023[[#This Row],[DATA]],21)</f>
        <v>36</v>
      </c>
      <c r="C3557" s="1">
        <v>23</v>
      </c>
      <c r="D3557" t="s">
        <v>21</v>
      </c>
      <c r="E3557">
        <v>1641.84</v>
      </c>
      <c r="F3557">
        <v>0</v>
      </c>
      <c r="G3557" s="3">
        <f>INT((MONTH(C3557)-1)/3)+1</f>
        <v>1</v>
      </c>
    </row>
    <row r="3558" spans="1:7" x14ac:dyDescent="0.25">
      <c r="A3558" t="s">
        <v>636</v>
      </c>
      <c r="B3558" s="1">
        <f>+WEEKNUM(_2023[[#This Row],[DATA]],21)</f>
        <v>36</v>
      </c>
      <c r="C3558" s="1">
        <v>29</v>
      </c>
      <c r="D3558" t="s">
        <v>3</v>
      </c>
      <c r="E3558">
        <v>2880.34</v>
      </c>
      <c r="F3558">
        <v>0</v>
      </c>
      <c r="G3558" s="3">
        <f>INT((MONTH(C3558)-1)/3)+1</f>
        <v>1</v>
      </c>
    </row>
    <row r="3559" spans="1:7" x14ac:dyDescent="0.25">
      <c r="A3559" t="s">
        <v>636</v>
      </c>
      <c r="B3559" s="1">
        <f>+WEEKNUM(_2023[[#This Row],[DATA]],21)</f>
        <v>36</v>
      </c>
      <c r="C3559" s="1">
        <v>30</v>
      </c>
      <c r="D3559" t="s">
        <v>7</v>
      </c>
      <c r="E3559">
        <v>1185.73</v>
      </c>
      <c r="F3559">
        <v>0</v>
      </c>
      <c r="G3559" s="3">
        <f>INT((MONTH(C3559)-1)/3)+1</f>
        <v>1</v>
      </c>
    </row>
    <row r="3560" spans="1:7" x14ac:dyDescent="0.25">
      <c r="A3560" t="s">
        <v>636</v>
      </c>
      <c r="B3560" s="1">
        <f>+WEEKNUM(_2023[[#This Row],[DATA]],21)</f>
        <v>36</v>
      </c>
      <c r="C3560" s="1">
        <v>25</v>
      </c>
      <c r="D3560" t="s">
        <v>9</v>
      </c>
      <c r="E3560">
        <v>1571.7</v>
      </c>
      <c r="F3560">
        <v>0</v>
      </c>
      <c r="G3560" s="3">
        <f>INT((MONTH(C3560)-1)/3)+1</f>
        <v>1</v>
      </c>
    </row>
    <row r="3561" spans="1:7" x14ac:dyDescent="0.25">
      <c r="A3561" t="s">
        <v>637</v>
      </c>
      <c r="B3561" s="1">
        <f>+WEEKNUM(_2023[[#This Row],[DATA]],21)</f>
        <v>36</v>
      </c>
      <c r="C3561" s="4">
        <v>20</v>
      </c>
      <c r="D3561" t="s">
        <v>5</v>
      </c>
      <c r="E3561">
        <v>1765.62</v>
      </c>
      <c r="F3561">
        <v>0</v>
      </c>
      <c r="G3561" s="3">
        <f>INT((MONTH(C3561)-1)/3)+1</f>
        <v>1</v>
      </c>
    </row>
    <row r="3562" spans="1:7" x14ac:dyDescent="0.25">
      <c r="A3562" t="s">
        <v>637</v>
      </c>
      <c r="B3562" s="1">
        <f>+WEEKNUM(_2023[[#This Row],[DATA]],21)</f>
        <v>36</v>
      </c>
      <c r="C3562" s="1">
        <v>24</v>
      </c>
      <c r="D3562" t="s">
        <v>11</v>
      </c>
      <c r="E3562">
        <v>1309.3499999999999</v>
      </c>
      <c r="F3562">
        <v>0</v>
      </c>
      <c r="G3562" s="3">
        <f>INT((MONTH(C3562)-1)/3)+1</f>
        <v>1</v>
      </c>
    </row>
    <row r="3563" spans="1:7" x14ac:dyDescent="0.25">
      <c r="A3563" t="s">
        <v>637</v>
      </c>
      <c r="B3563" s="1">
        <f>+WEEKNUM(_2023[[#This Row],[DATA]],21)</f>
        <v>36</v>
      </c>
      <c r="C3563" s="1">
        <v>22</v>
      </c>
      <c r="D3563" t="s">
        <v>6</v>
      </c>
      <c r="E3563">
        <v>1459.21</v>
      </c>
      <c r="F3563">
        <v>0</v>
      </c>
      <c r="G3563" s="3">
        <f>INT((MONTH(C3563)-1)/3)+1</f>
        <v>1</v>
      </c>
    </row>
    <row r="3564" spans="1:7" x14ac:dyDescent="0.25">
      <c r="A3564" t="s">
        <v>637</v>
      </c>
      <c r="B3564" s="1">
        <f>+WEEKNUM(_2023[[#This Row],[DATA]],21)</f>
        <v>36</v>
      </c>
      <c r="C3564" s="1">
        <v>26</v>
      </c>
      <c r="D3564" t="s">
        <v>14</v>
      </c>
      <c r="E3564">
        <v>2145.71</v>
      </c>
      <c r="F3564">
        <v>0</v>
      </c>
      <c r="G3564" s="3">
        <f>INT((MONTH(C3564)-1)/3)+1</f>
        <v>1</v>
      </c>
    </row>
    <row r="3565" spans="1:7" x14ac:dyDescent="0.25">
      <c r="A3565" t="s">
        <v>637</v>
      </c>
      <c r="B3565" s="1">
        <f>+WEEKNUM(_2023[[#This Row],[DATA]],21)</f>
        <v>36</v>
      </c>
      <c r="C3565" s="1">
        <v>21</v>
      </c>
      <c r="D3565" t="s">
        <v>8</v>
      </c>
      <c r="E3565">
        <v>2419.09</v>
      </c>
      <c r="F3565">
        <v>0</v>
      </c>
      <c r="G3565" s="3">
        <f>INT((MONTH(C3565)-1)/3)+1</f>
        <v>1</v>
      </c>
    </row>
    <row r="3566" spans="1:7" x14ac:dyDescent="0.25">
      <c r="A3566" t="s">
        <v>637</v>
      </c>
      <c r="B3566" s="1">
        <f>+WEEKNUM(_2023[[#This Row],[DATA]],21)</f>
        <v>36</v>
      </c>
      <c r="C3566" s="1">
        <v>18</v>
      </c>
      <c r="D3566" t="s">
        <v>13</v>
      </c>
      <c r="E3566">
        <v>1616.63</v>
      </c>
      <c r="F3566">
        <v>0</v>
      </c>
      <c r="G3566" s="3">
        <f>INT((MONTH(C3566)-1)/3)+1</f>
        <v>1</v>
      </c>
    </row>
    <row r="3567" spans="1:7" x14ac:dyDescent="0.25">
      <c r="A3567" t="s">
        <v>637</v>
      </c>
      <c r="B3567" s="1">
        <f>+WEEKNUM(_2023[[#This Row],[DATA]],21)</f>
        <v>36</v>
      </c>
      <c r="C3567" s="1">
        <v>17</v>
      </c>
      <c r="D3567" t="s">
        <v>22</v>
      </c>
      <c r="E3567">
        <v>3194.97</v>
      </c>
      <c r="F3567">
        <v>0</v>
      </c>
      <c r="G3567" s="3">
        <f>INT((MONTH(C3567)-1)/3)+1</f>
        <v>1</v>
      </c>
    </row>
    <row r="3568" spans="1:7" x14ac:dyDescent="0.25">
      <c r="A3568" t="s">
        <v>637</v>
      </c>
      <c r="B3568" s="1">
        <f>+WEEKNUM(_2023[[#This Row],[DATA]],21)</f>
        <v>36</v>
      </c>
      <c r="C3568" s="1">
        <v>27</v>
      </c>
      <c r="D3568" t="s">
        <v>12</v>
      </c>
      <c r="E3568">
        <v>2474.58</v>
      </c>
      <c r="F3568">
        <v>0</v>
      </c>
      <c r="G3568" s="3">
        <f>INT((MONTH(C3568)-1)/3)+1</f>
        <v>1</v>
      </c>
    </row>
    <row r="3569" spans="1:7" x14ac:dyDescent="0.25">
      <c r="A3569" t="s">
        <v>637</v>
      </c>
      <c r="B3569" s="1">
        <f>+WEEKNUM(_2023[[#This Row],[DATA]],21)</f>
        <v>36</v>
      </c>
      <c r="C3569" s="1">
        <v>19</v>
      </c>
      <c r="D3569" t="s">
        <v>4</v>
      </c>
      <c r="E3569">
        <v>1987.67</v>
      </c>
      <c r="F3569">
        <v>0</v>
      </c>
      <c r="G3569" s="3">
        <f>INT((MONTH(C3569)-1)/3)+1</f>
        <v>1</v>
      </c>
    </row>
    <row r="3570" spans="1:7" x14ac:dyDescent="0.25">
      <c r="A3570" t="s">
        <v>637</v>
      </c>
      <c r="B3570" s="1">
        <f>+WEEKNUM(_2023[[#This Row],[DATA]],21)</f>
        <v>36</v>
      </c>
      <c r="C3570" s="1">
        <v>27</v>
      </c>
      <c r="D3570" t="s">
        <v>10</v>
      </c>
      <c r="E3570">
        <v>2322.79</v>
      </c>
      <c r="F3570">
        <v>0</v>
      </c>
      <c r="G3570" s="3">
        <f>INT((MONTH(C3570)-1)/3)+1</f>
        <v>1</v>
      </c>
    </row>
    <row r="3571" spans="1:7" x14ac:dyDescent="0.25">
      <c r="A3571" t="s">
        <v>637</v>
      </c>
      <c r="B3571" s="1">
        <f>+WEEKNUM(_2023[[#This Row],[DATA]],21)</f>
        <v>36</v>
      </c>
      <c r="C3571" s="1">
        <v>23</v>
      </c>
      <c r="D3571" t="s">
        <v>21</v>
      </c>
      <c r="E3571">
        <v>1955.05</v>
      </c>
      <c r="F3571">
        <v>0</v>
      </c>
      <c r="G3571" s="3">
        <f>INT((MONTH(C3571)-1)/3)+1</f>
        <v>1</v>
      </c>
    </row>
    <row r="3572" spans="1:7" x14ac:dyDescent="0.25">
      <c r="A3572" t="s">
        <v>637</v>
      </c>
      <c r="B3572" s="1">
        <f>+WEEKNUM(_2023[[#This Row],[DATA]],21)</f>
        <v>36</v>
      </c>
      <c r="C3572" s="1">
        <v>29</v>
      </c>
      <c r="D3572" t="s">
        <v>3</v>
      </c>
      <c r="E3572">
        <v>2308.0300000000002</v>
      </c>
      <c r="F3572">
        <v>0</v>
      </c>
      <c r="G3572" s="3">
        <f>INT((MONTH(C3572)-1)/3)+1</f>
        <v>1</v>
      </c>
    </row>
    <row r="3573" spans="1:7" x14ac:dyDescent="0.25">
      <c r="A3573" t="s">
        <v>637</v>
      </c>
      <c r="B3573" s="1">
        <f>+WEEKNUM(_2023[[#This Row],[DATA]],21)</f>
        <v>36</v>
      </c>
      <c r="C3573" s="1">
        <v>30</v>
      </c>
      <c r="D3573" t="s">
        <v>7</v>
      </c>
      <c r="E3573">
        <v>873.02</v>
      </c>
      <c r="F3573">
        <v>0</v>
      </c>
      <c r="G3573" s="3">
        <f>INT((MONTH(C3573)-1)/3)+1</f>
        <v>1</v>
      </c>
    </row>
    <row r="3574" spans="1:7" x14ac:dyDescent="0.25">
      <c r="A3574" t="s">
        <v>637</v>
      </c>
      <c r="B3574" s="1">
        <f>+WEEKNUM(_2023[[#This Row],[DATA]],21)</f>
        <v>36</v>
      </c>
      <c r="C3574" s="1">
        <v>25</v>
      </c>
      <c r="D3574" t="s">
        <v>9</v>
      </c>
      <c r="E3574">
        <v>2190.4</v>
      </c>
      <c r="F3574">
        <v>0</v>
      </c>
      <c r="G3574" s="3">
        <f>INT((MONTH(C3574)-1)/3)+1</f>
        <v>1</v>
      </c>
    </row>
    <row r="3575" spans="1:7" x14ac:dyDescent="0.25">
      <c r="A3575" t="s">
        <v>638</v>
      </c>
      <c r="B3575" s="1">
        <f>+WEEKNUM(_2023[[#This Row],[DATA]],21)</f>
        <v>36</v>
      </c>
      <c r="C3575" s="4">
        <v>20</v>
      </c>
      <c r="D3575" t="s">
        <v>5</v>
      </c>
      <c r="E3575">
        <v>1423.33</v>
      </c>
      <c r="F3575">
        <v>0</v>
      </c>
      <c r="G3575" s="3">
        <f>INT((MONTH(C3575)-1)/3)+1</f>
        <v>1</v>
      </c>
    </row>
    <row r="3576" spans="1:7" x14ac:dyDescent="0.25">
      <c r="A3576" t="s">
        <v>638</v>
      </c>
      <c r="B3576" s="1">
        <f>+WEEKNUM(_2023[[#This Row],[DATA]],21)</f>
        <v>36</v>
      </c>
      <c r="C3576" s="1">
        <v>24</v>
      </c>
      <c r="D3576" t="s">
        <v>11</v>
      </c>
      <c r="E3576">
        <v>2292.34</v>
      </c>
      <c r="F3576">
        <v>0</v>
      </c>
      <c r="G3576" s="3">
        <f>INT((MONTH(C3576)-1)/3)+1</f>
        <v>1</v>
      </c>
    </row>
    <row r="3577" spans="1:7" x14ac:dyDescent="0.25">
      <c r="A3577" t="s">
        <v>638</v>
      </c>
      <c r="B3577" s="1">
        <f>+WEEKNUM(_2023[[#This Row],[DATA]],21)</f>
        <v>36</v>
      </c>
      <c r="C3577" s="1">
        <v>22</v>
      </c>
      <c r="D3577" t="s">
        <v>6</v>
      </c>
      <c r="E3577">
        <v>1721.27</v>
      </c>
      <c r="F3577">
        <v>0</v>
      </c>
      <c r="G3577" s="3">
        <f>INT((MONTH(C3577)-1)/3)+1</f>
        <v>1</v>
      </c>
    </row>
    <row r="3578" spans="1:7" x14ac:dyDescent="0.25">
      <c r="A3578" t="s">
        <v>638</v>
      </c>
      <c r="B3578" s="1">
        <f>+WEEKNUM(_2023[[#This Row],[DATA]],21)</f>
        <v>36</v>
      </c>
      <c r="C3578" s="1">
        <v>26</v>
      </c>
      <c r="D3578" t="s">
        <v>14</v>
      </c>
      <c r="E3578">
        <v>2799.93</v>
      </c>
      <c r="F3578">
        <v>0</v>
      </c>
      <c r="G3578" s="3">
        <f>INT((MONTH(C3578)-1)/3)+1</f>
        <v>1</v>
      </c>
    </row>
    <row r="3579" spans="1:7" x14ac:dyDescent="0.25">
      <c r="A3579" t="s">
        <v>638</v>
      </c>
      <c r="B3579" s="1">
        <f>+WEEKNUM(_2023[[#This Row],[DATA]],21)</f>
        <v>36</v>
      </c>
      <c r="C3579" s="1">
        <v>21</v>
      </c>
      <c r="D3579" t="s">
        <v>8</v>
      </c>
      <c r="E3579">
        <v>4778.71</v>
      </c>
      <c r="F3579">
        <v>0</v>
      </c>
      <c r="G3579" s="3">
        <f>INT((MONTH(C3579)-1)/3)+1</f>
        <v>1</v>
      </c>
    </row>
    <row r="3580" spans="1:7" x14ac:dyDescent="0.25">
      <c r="A3580" t="s">
        <v>638</v>
      </c>
      <c r="B3580" s="1">
        <f>+WEEKNUM(_2023[[#This Row],[DATA]],21)</f>
        <v>36</v>
      </c>
      <c r="C3580" s="1">
        <v>18</v>
      </c>
      <c r="D3580" t="s">
        <v>13</v>
      </c>
      <c r="E3580">
        <v>3531.72</v>
      </c>
      <c r="F3580">
        <v>0</v>
      </c>
      <c r="G3580" s="3">
        <f>INT((MONTH(C3580)-1)/3)+1</f>
        <v>1</v>
      </c>
    </row>
    <row r="3581" spans="1:7" x14ac:dyDescent="0.25">
      <c r="A3581" t="s">
        <v>638</v>
      </c>
      <c r="B3581" s="1">
        <f>+WEEKNUM(_2023[[#This Row],[DATA]],21)</f>
        <v>36</v>
      </c>
      <c r="C3581" s="1">
        <v>17</v>
      </c>
      <c r="D3581" t="s">
        <v>22</v>
      </c>
      <c r="E3581">
        <v>3508.14</v>
      </c>
      <c r="F3581">
        <v>0</v>
      </c>
      <c r="G3581" s="3">
        <f>INT((MONTH(C3581)-1)/3)+1</f>
        <v>1</v>
      </c>
    </row>
    <row r="3582" spans="1:7" x14ac:dyDescent="0.25">
      <c r="A3582" t="s">
        <v>638</v>
      </c>
      <c r="B3582" s="1">
        <f>+WEEKNUM(_2023[[#This Row],[DATA]],21)</f>
        <v>36</v>
      </c>
      <c r="C3582" s="1">
        <v>27</v>
      </c>
      <c r="D3582" t="s">
        <v>12</v>
      </c>
      <c r="E3582">
        <v>3270.08</v>
      </c>
      <c r="F3582">
        <v>0</v>
      </c>
      <c r="G3582" s="3">
        <f>INT((MONTH(C3582)-1)/3)+1</f>
        <v>1</v>
      </c>
    </row>
    <row r="3583" spans="1:7" x14ac:dyDescent="0.25">
      <c r="A3583" t="s">
        <v>638</v>
      </c>
      <c r="B3583" s="1">
        <f>+WEEKNUM(_2023[[#This Row],[DATA]],21)</f>
        <v>36</v>
      </c>
      <c r="C3583" s="1">
        <v>19</v>
      </c>
      <c r="D3583" t="s">
        <v>4</v>
      </c>
      <c r="E3583">
        <v>2271.6</v>
      </c>
      <c r="F3583">
        <v>0</v>
      </c>
      <c r="G3583" s="3">
        <f>INT((MONTH(C3583)-1)/3)+1</f>
        <v>1</v>
      </c>
    </row>
    <row r="3584" spans="1:7" x14ac:dyDescent="0.25">
      <c r="A3584" t="s">
        <v>638</v>
      </c>
      <c r="B3584" s="1">
        <f>+WEEKNUM(_2023[[#This Row],[DATA]],21)</f>
        <v>36</v>
      </c>
      <c r="C3584" s="1">
        <v>27</v>
      </c>
      <c r="D3584" t="s">
        <v>10</v>
      </c>
      <c r="E3584">
        <v>3862.63</v>
      </c>
      <c r="F3584">
        <v>0</v>
      </c>
      <c r="G3584" s="3">
        <f>INT((MONTH(C3584)-1)/3)+1</f>
        <v>1</v>
      </c>
    </row>
    <row r="3585" spans="1:7" x14ac:dyDescent="0.25">
      <c r="A3585" t="s">
        <v>638</v>
      </c>
      <c r="B3585" s="1">
        <f>+WEEKNUM(_2023[[#This Row],[DATA]],21)</f>
        <v>36</v>
      </c>
      <c r="C3585" s="1">
        <v>23</v>
      </c>
      <c r="D3585" t="s">
        <v>21</v>
      </c>
      <c r="E3585">
        <v>5765.71</v>
      </c>
      <c r="F3585">
        <v>0</v>
      </c>
      <c r="G3585" s="3">
        <f>INT((MONTH(C3585)-1)/3)+1</f>
        <v>1</v>
      </c>
    </row>
    <row r="3586" spans="1:7" x14ac:dyDescent="0.25">
      <c r="A3586" t="s">
        <v>638</v>
      </c>
      <c r="B3586" s="1">
        <f>+WEEKNUM(_2023[[#This Row],[DATA]],21)</f>
        <v>36</v>
      </c>
      <c r="C3586" s="1">
        <v>29</v>
      </c>
      <c r="D3586" t="s">
        <v>3</v>
      </c>
      <c r="E3586">
        <v>5252.34</v>
      </c>
      <c r="F3586">
        <v>0</v>
      </c>
      <c r="G3586" s="3">
        <f>INT((MONTH(C3586)-1)/3)+1</f>
        <v>1</v>
      </c>
    </row>
    <row r="3587" spans="1:7" x14ac:dyDescent="0.25">
      <c r="A3587" t="s">
        <v>638</v>
      </c>
      <c r="B3587" s="1">
        <f>+WEEKNUM(_2023[[#This Row],[DATA]],21)</f>
        <v>36</v>
      </c>
      <c r="C3587" s="1">
        <v>30</v>
      </c>
      <c r="D3587" t="s">
        <v>7</v>
      </c>
      <c r="E3587">
        <v>2167.87</v>
      </c>
      <c r="F3587">
        <v>0</v>
      </c>
      <c r="G3587" s="3">
        <f>INT((MONTH(C3587)-1)/3)+1</f>
        <v>1</v>
      </c>
    </row>
    <row r="3588" spans="1:7" x14ac:dyDescent="0.25">
      <c r="A3588" t="s">
        <v>638</v>
      </c>
      <c r="B3588" s="1">
        <f>+WEEKNUM(_2023[[#This Row],[DATA]],21)</f>
        <v>36</v>
      </c>
      <c r="C3588" s="1">
        <v>25</v>
      </c>
      <c r="D3588" t="s">
        <v>9</v>
      </c>
      <c r="E3588">
        <v>3631.9</v>
      </c>
      <c r="F3588">
        <v>0</v>
      </c>
      <c r="G3588" s="3">
        <f>INT((MONTH(C3588)-1)/3)+1</f>
        <v>1</v>
      </c>
    </row>
    <row r="3589" spans="1:7" x14ac:dyDescent="0.25">
      <c r="A3589" t="s">
        <v>639</v>
      </c>
      <c r="B3589" s="1">
        <f>+WEEKNUM(_2023[[#This Row],[DATA]],21)</f>
        <v>36</v>
      </c>
      <c r="C3589" s="4">
        <v>20</v>
      </c>
      <c r="D3589" t="s">
        <v>5</v>
      </c>
      <c r="E3589">
        <v>3439.4</v>
      </c>
      <c r="F3589">
        <v>0</v>
      </c>
      <c r="G3589" s="3">
        <f>INT((MONTH(C3589)-1)/3)+1</f>
        <v>1</v>
      </c>
    </row>
    <row r="3590" spans="1:7" x14ac:dyDescent="0.25">
      <c r="A3590" t="s">
        <v>639</v>
      </c>
      <c r="B3590" s="1">
        <f>+WEEKNUM(_2023[[#This Row],[DATA]],21)</f>
        <v>36</v>
      </c>
      <c r="C3590" s="1">
        <v>24</v>
      </c>
      <c r="D3590" t="s">
        <v>11</v>
      </c>
      <c r="E3590">
        <v>1032.3499999999999</v>
      </c>
      <c r="F3590">
        <v>0</v>
      </c>
      <c r="G3590" s="3">
        <f>INT((MONTH(C3590)-1)/3)+1</f>
        <v>1</v>
      </c>
    </row>
    <row r="3591" spans="1:7" x14ac:dyDescent="0.25">
      <c r="A3591" t="s">
        <v>639</v>
      </c>
      <c r="B3591" s="1">
        <f>+WEEKNUM(_2023[[#This Row],[DATA]],21)</f>
        <v>36</v>
      </c>
      <c r="C3591" s="1">
        <v>22</v>
      </c>
      <c r="D3591" t="s">
        <v>6</v>
      </c>
      <c r="E3591">
        <v>2101.08</v>
      </c>
      <c r="F3591">
        <v>0</v>
      </c>
      <c r="G3591" s="3">
        <f>INT((MONTH(C3591)-1)/3)+1</f>
        <v>1</v>
      </c>
    </row>
    <row r="3592" spans="1:7" x14ac:dyDescent="0.25">
      <c r="A3592" t="s">
        <v>639</v>
      </c>
      <c r="B3592" s="1">
        <f>+WEEKNUM(_2023[[#This Row],[DATA]],21)</f>
        <v>36</v>
      </c>
      <c r="C3592" s="1">
        <v>26</v>
      </c>
      <c r="D3592" t="s">
        <v>14</v>
      </c>
      <c r="E3592">
        <v>2489.96</v>
      </c>
      <c r="F3592">
        <v>0</v>
      </c>
      <c r="G3592" s="3">
        <f>INT((MONTH(C3592)-1)/3)+1</f>
        <v>1</v>
      </c>
    </row>
    <row r="3593" spans="1:7" x14ac:dyDescent="0.25">
      <c r="A3593" t="s">
        <v>639</v>
      </c>
      <c r="B3593" s="1">
        <f>+WEEKNUM(_2023[[#This Row],[DATA]],21)</f>
        <v>36</v>
      </c>
      <c r="C3593" s="1">
        <v>21</v>
      </c>
      <c r="D3593" t="s">
        <v>8</v>
      </c>
      <c r="E3593">
        <v>3868.88</v>
      </c>
      <c r="F3593">
        <v>0</v>
      </c>
      <c r="G3593" s="3">
        <f>INT((MONTH(C3593)-1)/3)+1</f>
        <v>1</v>
      </c>
    </row>
    <row r="3594" spans="1:7" x14ac:dyDescent="0.25">
      <c r="A3594" t="s">
        <v>639</v>
      </c>
      <c r="B3594" s="1">
        <f>+WEEKNUM(_2023[[#This Row],[DATA]],21)</f>
        <v>36</v>
      </c>
      <c r="C3594" s="1">
        <v>18</v>
      </c>
      <c r="D3594" t="s">
        <v>13</v>
      </c>
      <c r="E3594">
        <v>2343.5100000000002</v>
      </c>
      <c r="F3594">
        <v>0</v>
      </c>
      <c r="G3594" s="3">
        <f>INT((MONTH(C3594)-1)/3)+1</f>
        <v>1</v>
      </c>
    </row>
    <row r="3595" spans="1:7" x14ac:dyDescent="0.25">
      <c r="A3595" t="s">
        <v>639</v>
      </c>
      <c r="B3595" s="1">
        <f>+WEEKNUM(_2023[[#This Row],[DATA]],21)</f>
        <v>36</v>
      </c>
      <c r="C3595" s="1">
        <v>17</v>
      </c>
      <c r="D3595" t="s">
        <v>22</v>
      </c>
      <c r="E3595">
        <v>2577.65</v>
      </c>
      <c r="F3595">
        <v>0</v>
      </c>
      <c r="G3595" s="3">
        <f>INT((MONTH(C3595)-1)/3)+1</f>
        <v>1</v>
      </c>
    </row>
    <row r="3596" spans="1:7" x14ac:dyDescent="0.25">
      <c r="A3596" t="s">
        <v>639</v>
      </c>
      <c r="B3596" s="1">
        <f>+WEEKNUM(_2023[[#This Row],[DATA]],21)</f>
        <v>36</v>
      </c>
      <c r="C3596" s="1">
        <v>27</v>
      </c>
      <c r="D3596" t="s">
        <v>12</v>
      </c>
      <c r="E3596">
        <v>3685.95</v>
      </c>
      <c r="F3596">
        <v>0</v>
      </c>
      <c r="G3596" s="3">
        <f>INT((MONTH(C3596)-1)/3)+1</f>
        <v>1</v>
      </c>
    </row>
    <row r="3597" spans="1:7" x14ac:dyDescent="0.25">
      <c r="A3597" t="s">
        <v>639</v>
      </c>
      <c r="B3597" s="1">
        <f>+WEEKNUM(_2023[[#This Row],[DATA]],21)</f>
        <v>36</v>
      </c>
      <c r="C3597" s="1">
        <v>27</v>
      </c>
      <c r="D3597" t="s">
        <v>10</v>
      </c>
      <c r="E3597">
        <v>1411.99</v>
      </c>
      <c r="F3597">
        <v>0</v>
      </c>
      <c r="G3597" s="3">
        <f>INT((MONTH(C3597)-1)/3)+1</f>
        <v>1</v>
      </c>
    </row>
    <row r="3598" spans="1:7" x14ac:dyDescent="0.25">
      <c r="A3598" t="s">
        <v>639</v>
      </c>
      <c r="B3598" s="1">
        <f>+WEEKNUM(_2023[[#This Row],[DATA]],21)</f>
        <v>36</v>
      </c>
      <c r="C3598" s="1">
        <v>23</v>
      </c>
      <c r="D3598" t="s">
        <v>21</v>
      </c>
      <c r="E3598">
        <v>5437.69</v>
      </c>
      <c r="F3598">
        <v>0</v>
      </c>
      <c r="G3598" s="3">
        <f>INT((MONTH(C3598)-1)/3)+1</f>
        <v>1</v>
      </c>
    </row>
    <row r="3599" spans="1:7" x14ac:dyDescent="0.25">
      <c r="A3599" t="s">
        <v>639</v>
      </c>
      <c r="B3599" s="1">
        <f>+WEEKNUM(_2023[[#This Row],[DATA]],21)</f>
        <v>36</v>
      </c>
      <c r="C3599" s="1">
        <v>29</v>
      </c>
      <c r="D3599" t="s">
        <v>3</v>
      </c>
      <c r="E3599">
        <v>2683.09</v>
      </c>
      <c r="F3599">
        <v>0</v>
      </c>
      <c r="G3599" s="3">
        <f>INT((MONTH(C3599)-1)/3)+1</f>
        <v>1</v>
      </c>
    </row>
    <row r="3600" spans="1:7" x14ac:dyDescent="0.25">
      <c r="A3600" t="s">
        <v>639</v>
      </c>
      <c r="B3600" s="1">
        <f>+WEEKNUM(_2023[[#This Row],[DATA]],21)</f>
        <v>36</v>
      </c>
      <c r="C3600" s="1">
        <v>30</v>
      </c>
      <c r="D3600" t="s">
        <v>7</v>
      </c>
      <c r="E3600">
        <v>3390.05</v>
      </c>
      <c r="F3600">
        <v>0</v>
      </c>
      <c r="G3600" s="3">
        <f>INT((MONTH(C3600)-1)/3)+1</f>
        <v>1</v>
      </c>
    </row>
    <row r="3601" spans="1:7" x14ac:dyDescent="0.25">
      <c r="A3601" t="s">
        <v>639</v>
      </c>
      <c r="B3601" s="1">
        <f>+WEEKNUM(_2023[[#This Row],[DATA]],21)</f>
        <v>36</v>
      </c>
      <c r="C3601" s="1">
        <v>25</v>
      </c>
      <c r="D3601" t="s">
        <v>9</v>
      </c>
      <c r="E3601">
        <v>1628.25</v>
      </c>
      <c r="F3601">
        <v>0</v>
      </c>
      <c r="G3601" s="3">
        <f>INT((MONTH(C3601)-1)/3)+1</f>
        <v>1</v>
      </c>
    </row>
    <row r="3602" spans="1:7" x14ac:dyDescent="0.25">
      <c r="A3602" t="s">
        <v>640</v>
      </c>
      <c r="B3602" s="1">
        <f>+WEEKNUM(_2023[[#This Row],[DATA]],21)</f>
        <v>37</v>
      </c>
      <c r="C3602" s="4">
        <v>20</v>
      </c>
      <c r="D3602" t="s">
        <v>5</v>
      </c>
      <c r="E3602">
        <v>1734.82</v>
      </c>
      <c r="F3602">
        <v>0</v>
      </c>
      <c r="G3602" s="3">
        <f>INT((MONTH(C3602)-1)/3)+1</f>
        <v>1</v>
      </c>
    </row>
    <row r="3603" spans="1:7" x14ac:dyDescent="0.25">
      <c r="A3603" t="s">
        <v>640</v>
      </c>
      <c r="B3603" s="1">
        <f>+WEEKNUM(_2023[[#This Row],[DATA]],21)</f>
        <v>37</v>
      </c>
      <c r="C3603" s="1">
        <v>24</v>
      </c>
      <c r="D3603" t="s">
        <v>11</v>
      </c>
      <c r="E3603">
        <v>1598.52</v>
      </c>
      <c r="F3603">
        <v>0</v>
      </c>
      <c r="G3603" s="3">
        <f>INT((MONTH(C3603)-1)/3)+1</f>
        <v>1</v>
      </c>
    </row>
    <row r="3604" spans="1:7" x14ac:dyDescent="0.25">
      <c r="A3604" t="s">
        <v>640</v>
      </c>
      <c r="B3604" s="1">
        <f>+WEEKNUM(_2023[[#This Row],[DATA]],21)</f>
        <v>37</v>
      </c>
      <c r="C3604" s="1">
        <v>22</v>
      </c>
      <c r="D3604" t="s">
        <v>6</v>
      </c>
      <c r="E3604">
        <v>986.33</v>
      </c>
      <c r="F3604">
        <v>0</v>
      </c>
      <c r="G3604" s="3">
        <f>INT((MONTH(C3604)-1)/3)+1</f>
        <v>1</v>
      </c>
    </row>
    <row r="3605" spans="1:7" x14ac:dyDescent="0.25">
      <c r="A3605" t="s">
        <v>640</v>
      </c>
      <c r="B3605" s="1">
        <f>+WEEKNUM(_2023[[#This Row],[DATA]],21)</f>
        <v>37</v>
      </c>
      <c r="C3605" s="1">
        <v>26</v>
      </c>
      <c r="D3605" t="s">
        <v>14</v>
      </c>
      <c r="E3605">
        <v>1783.3</v>
      </c>
      <c r="F3605">
        <v>0</v>
      </c>
      <c r="G3605" s="3">
        <f>INT((MONTH(C3605)-1)/3)+1</f>
        <v>1</v>
      </c>
    </row>
    <row r="3606" spans="1:7" x14ac:dyDescent="0.25">
      <c r="A3606" t="s">
        <v>640</v>
      </c>
      <c r="B3606" s="1">
        <f>+WEEKNUM(_2023[[#This Row],[DATA]],21)</f>
        <v>37</v>
      </c>
      <c r="C3606" s="1">
        <v>21</v>
      </c>
      <c r="D3606" t="s">
        <v>8</v>
      </c>
      <c r="E3606">
        <v>2897.12</v>
      </c>
      <c r="F3606">
        <v>0</v>
      </c>
      <c r="G3606" s="3">
        <f>INT((MONTH(C3606)-1)/3)+1</f>
        <v>1</v>
      </c>
    </row>
    <row r="3607" spans="1:7" x14ac:dyDescent="0.25">
      <c r="A3607" t="s">
        <v>640</v>
      </c>
      <c r="B3607" s="1">
        <f>+WEEKNUM(_2023[[#This Row],[DATA]],21)</f>
        <v>37</v>
      </c>
      <c r="C3607" s="1">
        <v>18</v>
      </c>
      <c r="D3607" t="s">
        <v>13</v>
      </c>
      <c r="E3607">
        <v>2415.58</v>
      </c>
      <c r="F3607">
        <v>0</v>
      </c>
      <c r="G3607" s="3">
        <f>INT((MONTH(C3607)-1)/3)+1</f>
        <v>1</v>
      </c>
    </row>
    <row r="3608" spans="1:7" x14ac:dyDescent="0.25">
      <c r="A3608" t="s">
        <v>640</v>
      </c>
      <c r="B3608" s="1">
        <f>+WEEKNUM(_2023[[#This Row],[DATA]],21)</f>
        <v>37</v>
      </c>
      <c r="C3608" s="1">
        <v>17</v>
      </c>
      <c r="D3608" t="s">
        <v>22</v>
      </c>
      <c r="E3608">
        <v>3066.64</v>
      </c>
      <c r="F3608">
        <v>0</v>
      </c>
      <c r="G3608" s="3">
        <f>INT((MONTH(C3608)-1)/3)+1</f>
        <v>1</v>
      </c>
    </row>
    <row r="3609" spans="1:7" x14ac:dyDescent="0.25">
      <c r="A3609" t="s">
        <v>640</v>
      </c>
      <c r="B3609" s="1">
        <f>+WEEKNUM(_2023[[#This Row],[DATA]],21)</f>
        <v>37</v>
      </c>
      <c r="C3609" s="1">
        <v>27</v>
      </c>
      <c r="D3609" t="s">
        <v>12</v>
      </c>
      <c r="E3609">
        <v>1788.33</v>
      </c>
      <c r="F3609">
        <v>0</v>
      </c>
      <c r="G3609" s="3">
        <f>INT((MONTH(C3609)-1)/3)+1</f>
        <v>1</v>
      </c>
    </row>
    <row r="3610" spans="1:7" x14ac:dyDescent="0.25">
      <c r="A3610" t="s">
        <v>640</v>
      </c>
      <c r="B3610" s="1">
        <f>+WEEKNUM(_2023[[#This Row],[DATA]],21)</f>
        <v>37</v>
      </c>
      <c r="C3610" s="1">
        <v>19</v>
      </c>
      <c r="D3610" t="s">
        <v>4</v>
      </c>
      <c r="E3610">
        <v>1350.73</v>
      </c>
      <c r="F3610">
        <v>0</v>
      </c>
      <c r="G3610" s="3">
        <f>INT((MONTH(C3610)-1)/3)+1</f>
        <v>1</v>
      </c>
    </row>
    <row r="3611" spans="1:7" x14ac:dyDescent="0.25">
      <c r="A3611" t="s">
        <v>640</v>
      </c>
      <c r="B3611" s="1">
        <f>+WEEKNUM(_2023[[#This Row],[DATA]],21)</f>
        <v>37</v>
      </c>
      <c r="C3611" s="1">
        <v>27</v>
      </c>
      <c r="D3611" t="s">
        <v>10</v>
      </c>
      <c r="E3611">
        <v>1728.95</v>
      </c>
      <c r="F3611">
        <v>0</v>
      </c>
      <c r="G3611" s="3">
        <f>INT((MONTH(C3611)-1)/3)+1</f>
        <v>1</v>
      </c>
    </row>
    <row r="3612" spans="1:7" x14ac:dyDescent="0.25">
      <c r="A3612" t="s">
        <v>640</v>
      </c>
      <c r="B3612" s="1">
        <f>+WEEKNUM(_2023[[#This Row],[DATA]],21)</f>
        <v>37</v>
      </c>
      <c r="C3612" s="1">
        <v>23</v>
      </c>
      <c r="D3612" t="s">
        <v>21</v>
      </c>
      <c r="E3612">
        <v>1647.16</v>
      </c>
      <c r="F3612">
        <v>0</v>
      </c>
      <c r="G3612" s="3">
        <f>INT((MONTH(C3612)-1)/3)+1</f>
        <v>1</v>
      </c>
    </row>
    <row r="3613" spans="1:7" x14ac:dyDescent="0.25">
      <c r="A3613" t="s">
        <v>640</v>
      </c>
      <c r="B3613" s="1">
        <f>+WEEKNUM(_2023[[#This Row],[DATA]],21)</f>
        <v>37</v>
      </c>
      <c r="C3613" s="1">
        <v>29</v>
      </c>
      <c r="D3613" t="s">
        <v>3</v>
      </c>
      <c r="E3613">
        <v>2102.64</v>
      </c>
      <c r="F3613">
        <v>0</v>
      </c>
      <c r="G3613" s="3">
        <f>INT((MONTH(C3613)-1)/3)+1</f>
        <v>1</v>
      </c>
    </row>
    <row r="3614" spans="1:7" x14ac:dyDescent="0.25">
      <c r="A3614" t="s">
        <v>640</v>
      </c>
      <c r="B3614" s="1">
        <f>+WEEKNUM(_2023[[#This Row],[DATA]],21)</f>
        <v>37</v>
      </c>
      <c r="C3614" s="1">
        <v>30</v>
      </c>
      <c r="D3614" t="s">
        <v>7</v>
      </c>
      <c r="E3614">
        <v>1449.31</v>
      </c>
      <c r="F3614">
        <v>0</v>
      </c>
      <c r="G3614" s="3">
        <f>INT((MONTH(C3614)-1)/3)+1</f>
        <v>1</v>
      </c>
    </row>
    <row r="3615" spans="1:7" x14ac:dyDescent="0.25">
      <c r="A3615" t="s">
        <v>640</v>
      </c>
      <c r="B3615" s="1">
        <f>+WEEKNUM(_2023[[#This Row],[DATA]],21)</f>
        <v>37</v>
      </c>
      <c r="C3615" s="1">
        <v>25</v>
      </c>
      <c r="D3615" t="s">
        <v>9</v>
      </c>
      <c r="E3615">
        <v>1871.09</v>
      </c>
      <c r="F3615">
        <v>0</v>
      </c>
      <c r="G3615" s="3">
        <f>INT((MONTH(C3615)-1)/3)+1</f>
        <v>1</v>
      </c>
    </row>
    <row r="3616" spans="1:7" x14ac:dyDescent="0.25">
      <c r="A3616" t="s">
        <v>641</v>
      </c>
      <c r="B3616" s="1">
        <f>+WEEKNUM(_2023[[#This Row],[DATA]],21)</f>
        <v>37</v>
      </c>
      <c r="C3616" s="4">
        <v>20</v>
      </c>
      <c r="D3616" t="s">
        <v>5</v>
      </c>
      <c r="E3616">
        <v>1732.62</v>
      </c>
      <c r="F3616">
        <v>0</v>
      </c>
      <c r="G3616" s="3">
        <f>INT((MONTH(C3616)-1)/3)+1</f>
        <v>1</v>
      </c>
    </row>
    <row r="3617" spans="1:7" x14ac:dyDescent="0.25">
      <c r="A3617" t="s">
        <v>641</v>
      </c>
      <c r="B3617" s="1">
        <f>+WEEKNUM(_2023[[#This Row],[DATA]],21)</f>
        <v>37</v>
      </c>
      <c r="C3617" s="1">
        <v>24</v>
      </c>
      <c r="D3617" t="s">
        <v>11</v>
      </c>
      <c r="E3617">
        <v>2226.33</v>
      </c>
      <c r="F3617">
        <v>0</v>
      </c>
      <c r="G3617" s="3">
        <f>INT((MONTH(C3617)-1)/3)+1</f>
        <v>1</v>
      </c>
    </row>
    <row r="3618" spans="1:7" x14ac:dyDescent="0.25">
      <c r="A3618" t="s">
        <v>641</v>
      </c>
      <c r="B3618" s="1">
        <f>+WEEKNUM(_2023[[#This Row],[DATA]],21)</f>
        <v>37</v>
      </c>
      <c r="C3618" s="1">
        <v>22</v>
      </c>
      <c r="D3618" t="s">
        <v>6</v>
      </c>
      <c r="E3618">
        <v>842.63</v>
      </c>
      <c r="F3618">
        <v>0</v>
      </c>
      <c r="G3618" s="3">
        <f>INT((MONTH(C3618)-1)/3)+1</f>
        <v>1</v>
      </c>
    </row>
    <row r="3619" spans="1:7" x14ac:dyDescent="0.25">
      <c r="A3619" t="s">
        <v>641</v>
      </c>
      <c r="B3619" s="1">
        <f>+WEEKNUM(_2023[[#This Row],[DATA]],21)</f>
        <v>37</v>
      </c>
      <c r="C3619" s="1">
        <v>26</v>
      </c>
      <c r="D3619" t="s">
        <v>14</v>
      </c>
      <c r="E3619">
        <v>1495.57</v>
      </c>
      <c r="F3619">
        <v>0</v>
      </c>
      <c r="G3619" s="3">
        <f>INT((MONTH(C3619)-1)/3)+1</f>
        <v>1</v>
      </c>
    </row>
    <row r="3620" spans="1:7" x14ac:dyDescent="0.25">
      <c r="A3620" t="s">
        <v>641</v>
      </c>
      <c r="B3620" s="1">
        <f>+WEEKNUM(_2023[[#This Row],[DATA]],21)</f>
        <v>37</v>
      </c>
      <c r="C3620" s="1">
        <v>21</v>
      </c>
      <c r="D3620" t="s">
        <v>8</v>
      </c>
      <c r="E3620">
        <v>1748.49</v>
      </c>
      <c r="F3620">
        <v>0</v>
      </c>
      <c r="G3620" s="3">
        <f>INT((MONTH(C3620)-1)/3)+1</f>
        <v>1</v>
      </c>
    </row>
    <row r="3621" spans="1:7" x14ac:dyDescent="0.25">
      <c r="A3621" t="s">
        <v>641</v>
      </c>
      <c r="B3621" s="1">
        <f>+WEEKNUM(_2023[[#This Row],[DATA]],21)</f>
        <v>37</v>
      </c>
      <c r="C3621" s="1">
        <v>18</v>
      </c>
      <c r="D3621" t="s">
        <v>13</v>
      </c>
      <c r="E3621">
        <v>2518.92</v>
      </c>
      <c r="F3621">
        <v>0</v>
      </c>
      <c r="G3621" s="3">
        <f>INT((MONTH(C3621)-1)/3)+1</f>
        <v>1</v>
      </c>
    </row>
    <row r="3622" spans="1:7" x14ac:dyDescent="0.25">
      <c r="A3622" t="s">
        <v>641</v>
      </c>
      <c r="B3622" s="1">
        <f>+WEEKNUM(_2023[[#This Row],[DATA]],21)</f>
        <v>37</v>
      </c>
      <c r="C3622" s="1">
        <v>17</v>
      </c>
      <c r="D3622" t="s">
        <v>22</v>
      </c>
      <c r="E3622">
        <v>2783.82</v>
      </c>
      <c r="F3622">
        <v>0</v>
      </c>
      <c r="G3622" s="3">
        <f>INT((MONTH(C3622)-1)/3)+1</f>
        <v>1</v>
      </c>
    </row>
    <row r="3623" spans="1:7" x14ac:dyDescent="0.25">
      <c r="A3623" t="s">
        <v>641</v>
      </c>
      <c r="B3623" s="1">
        <f>+WEEKNUM(_2023[[#This Row],[DATA]],21)</f>
        <v>37</v>
      </c>
      <c r="C3623" s="1">
        <v>27</v>
      </c>
      <c r="D3623" t="s">
        <v>12</v>
      </c>
      <c r="E3623">
        <v>1595.46</v>
      </c>
      <c r="F3623">
        <v>0</v>
      </c>
      <c r="G3623" s="3">
        <f>INT((MONTH(C3623)-1)/3)+1</f>
        <v>1</v>
      </c>
    </row>
    <row r="3624" spans="1:7" x14ac:dyDescent="0.25">
      <c r="A3624" t="s">
        <v>641</v>
      </c>
      <c r="B3624" s="1">
        <f>+WEEKNUM(_2023[[#This Row],[DATA]],21)</f>
        <v>37</v>
      </c>
      <c r="C3624" s="1">
        <v>19</v>
      </c>
      <c r="D3624" t="s">
        <v>4</v>
      </c>
      <c r="E3624">
        <v>924.1</v>
      </c>
      <c r="F3624">
        <v>0</v>
      </c>
      <c r="G3624" s="3">
        <f>INT((MONTH(C3624)-1)/3)+1</f>
        <v>1</v>
      </c>
    </row>
    <row r="3625" spans="1:7" x14ac:dyDescent="0.25">
      <c r="A3625" t="s">
        <v>641</v>
      </c>
      <c r="B3625" s="1">
        <f>+WEEKNUM(_2023[[#This Row],[DATA]],21)</f>
        <v>37</v>
      </c>
      <c r="C3625" s="1">
        <v>27</v>
      </c>
      <c r="D3625" t="s">
        <v>10</v>
      </c>
      <c r="E3625">
        <v>1961.79</v>
      </c>
      <c r="F3625">
        <v>0</v>
      </c>
      <c r="G3625" s="3">
        <f>INT((MONTH(C3625)-1)/3)+1</f>
        <v>1</v>
      </c>
    </row>
    <row r="3626" spans="1:7" x14ac:dyDescent="0.25">
      <c r="A3626" t="s">
        <v>641</v>
      </c>
      <c r="B3626" s="1">
        <f>+WEEKNUM(_2023[[#This Row],[DATA]],21)</f>
        <v>37</v>
      </c>
      <c r="C3626" s="1">
        <v>23</v>
      </c>
      <c r="D3626" t="s">
        <v>21</v>
      </c>
      <c r="E3626">
        <v>2247.9899999999998</v>
      </c>
      <c r="F3626">
        <v>0</v>
      </c>
      <c r="G3626" s="3">
        <f>INT((MONTH(C3626)-1)/3)+1</f>
        <v>1</v>
      </c>
    </row>
    <row r="3627" spans="1:7" x14ac:dyDescent="0.25">
      <c r="A3627" t="s">
        <v>641</v>
      </c>
      <c r="B3627" s="1">
        <f>+WEEKNUM(_2023[[#This Row],[DATA]],21)</f>
        <v>37</v>
      </c>
      <c r="C3627" s="1">
        <v>29</v>
      </c>
      <c r="D3627" t="s">
        <v>3</v>
      </c>
      <c r="E3627">
        <v>1597.73</v>
      </c>
      <c r="F3627">
        <v>0</v>
      </c>
      <c r="G3627" s="3">
        <f>INT((MONTH(C3627)-1)/3)+1</f>
        <v>1</v>
      </c>
    </row>
    <row r="3628" spans="1:7" x14ac:dyDescent="0.25">
      <c r="A3628" t="s">
        <v>641</v>
      </c>
      <c r="B3628" s="1">
        <f>+WEEKNUM(_2023[[#This Row],[DATA]],21)</f>
        <v>37</v>
      </c>
      <c r="C3628" s="1">
        <v>30</v>
      </c>
      <c r="D3628" t="s">
        <v>7</v>
      </c>
      <c r="E3628">
        <v>1965.67</v>
      </c>
      <c r="F3628">
        <v>0</v>
      </c>
      <c r="G3628" s="3">
        <f>INT((MONTH(C3628)-1)/3)+1</f>
        <v>1</v>
      </c>
    </row>
    <row r="3629" spans="1:7" x14ac:dyDescent="0.25">
      <c r="A3629" t="s">
        <v>641</v>
      </c>
      <c r="B3629" s="1">
        <f>+WEEKNUM(_2023[[#This Row],[DATA]],21)</f>
        <v>37</v>
      </c>
      <c r="C3629" s="1">
        <v>25</v>
      </c>
      <c r="D3629" t="s">
        <v>9</v>
      </c>
      <c r="E3629">
        <v>2298.33</v>
      </c>
      <c r="F3629">
        <v>0</v>
      </c>
      <c r="G3629" s="3">
        <f>INT((MONTH(C3629)-1)/3)+1</f>
        <v>1</v>
      </c>
    </row>
    <row r="3630" spans="1:7" x14ac:dyDescent="0.25">
      <c r="A3630" t="s">
        <v>642</v>
      </c>
      <c r="B3630" s="1">
        <f>+WEEKNUM(_2023[[#This Row],[DATA]],21)</f>
        <v>37</v>
      </c>
      <c r="C3630" s="4">
        <v>20</v>
      </c>
      <c r="D3630" t="s">
        <v>5</v>
      </c>
      <c r="E3630">
        <v>1178.8499999999999</v>
      </c>
      <c r="F3630">
        <v>0</v>
      </c>
      <c r="G3630" s="3">
        <f>INT((MONTH(C3630)-1)/3)+1</f>
        <v>1</v>
      </c>
    </row>
    <row r="3631" spans="1:7" x14ac:dyDescent="0.25">
      <c r="A3631" t="s">
        <v>642</v>
      </c>
      <c r="B3631" s="1">
        <f>+WEEKNUM(_2023[[#This Row],[DATA]],21)</f>
        <v>37</v>
      </c>
      <c r="C3631" s="1">
        <v>24</v>
      </c>
      <c r="D3631" t="s">
        <v>11</v>
      </c>
      <c r="E3631">
        <v>1251.29</v>
      </c>
      <c r="F3631">
        <v>0</v>
      </c>
      <c r="G3631" s="3">
        <f>INT((MONTH(C3631)-1)/3)+1</f>
        <v>1</v>
      </c>
    </row>
    <row r="3632" spans="1:7" x14ac:dyDescent="0.25">
      <c r="A3632" t="s">
        <v>642</v>
      </c>
      <c r="B3632" s="1">
        <f>+WEEKNUM(_2023[[#This Row],[DATA]],21)</f>
        <v>37</v>
      </c>
      <c r="C3632" s="1">
        <v>22</v>
      </c>
      <c r="D3632" t="s">
        <v>6</v>
      </c>
      <c r="E3632">
        <v>1854.57</v>
      </c>
      <c r="F3632">
        <v>0</v>
      </c>
      <c r="G3632" s="3">
        <f>INT((MONTH(C3632)-1)/3)+1</f>
        <v>1</v>
      </c>
    </row>
    <row r="3633" spans="1:7" x14ac:dyDescent="0.25">
      <c r="A3633" t="s">
        <v>642</v>
      </c>
      <c r="B3633" s="1">
        <f>+WEEKNUM(_2023[[#This Row],[DATA]],21)</f>
        <v>37</v>
      </c>
      <c r="C3633" s="1">
        <v>26</v>
      </c>
      <c r="D3633" t="s">
        <v>14</v>
      </c>
      <c r="E3633">
        <v>1152.78</v>
      </c>
      <c r="F3633">
        <v>0</v>
      </c>
      <c r="G3633" s="3">
        <f>INT((MONTH(C3633)-1)/3)+1</f>
        <v>1</v>
      </c>
    </row>
    <row r="3634" spans="1:7" x14ac:dyDescent="0.25">
      <c r="A3634" t="s">
        <v>642</v>
      </c>
      <c r="B3634" s="1">
        <f>+WEEKNUM(_2023[[#This Row],[DATA]],21)</f>
        <v>37</v>
      </c>
      <c r="C3634" s="1">
        <v>21</v>
      </c>
      <c r="D3634" t="s">
        <v>8</v>
      </c>
      <c r="E3634">
        <v>3369.19</v>
      </c>
      <c r="F3634">
        <v>0</v>
      </c>
      <c r="G3634" s="3">
        <f>INT((MONTH(C3634)-1)/3)+1</f>
        <v>1</v>
      </c>
    </row>
    <row r="3635" spans="1:7" x14ac:dyDescent="0.25">
      <c r="A3635" t="s">
        <v>642</v>
      </c>
      <c r="B3635" s="1">
        <f>+WEEKNUM(_2023[[#This Row],[DATA]],21)</f>
        <v>37</v>
      </c>
      <c r="C3635" s="1">
        <v>18</v>
      </c>
      <c r="D3635" t="s">
        <v>13</v>
      </c>
      <c r="E3635">
        <v>1668.19</v>
      </c>
      <c r="F3635">
        <v>0</v>
      </c>
      <c r="G3635" s="3">
        <f>INT((MONTH(C3635)-1)/3)+1</f>
        <v>1</v>
      </c>
    </row>
    <row r="3636" spans="1:7" x14ac:dyDescent="0.25">
      <c r="A3636" t="s">
        <v>642</v>
      </c>
      <c r="B3636" s="1">
        <f>+WEEKNUM(_2023[[#This Row],[DATA]],21)</f>
        <v>37</v>
      </c>
      <c r="C3636" s="1">
        <v>17</v>
      </c>
      <c r="D3636" t="s">
        <v>22</v>
      </c>
      <c r="E3636">
        <v>2952.39</v>
      </c>
      <c r="F3636">
        <v>0</v>
      </c>
      <c r="G3636" s="3">
        <f>INT((MONTH(C3636)-1)/3)+1</f>
        <v>1</v>
      </c>
    </row>
    <row r="3637" spans="1:7" x14ac:dyDescent="0.25">
      <c r="A3637" t="s">
        <v>642</v>
      </c>
      <c r="B3637" s="1">
        <f>+WEEKNUM(_2023[[#This Row],[DATA]],21)</f>
        <v>37</v>
      </c>
      <c r="C3637" s="1">
        <v>27</v>
      </c>
      <c r="D3637" t="s">
        <v>12</v>
      </c>
      <c r="E3637">
        <v>1332.66</v>
      </c>
      <c r="F3637">
        <v>0</v>
      </c>
      <c r="G3637" s="3">
        <f>INT((MONTH(C3637)-1)/3)+1</f>
        <v>1</v>
      </c>
    </row>
    <row r="3638" spans="1:7" x14ac:dyDescent="0.25">
      <c r="A3638" t="s">
        <v>642</v>
      </c>
      <c r="B3638" s="1">
        <f>+WEEKNUM(_2023[[#This Row],[DATA]],21)</f>
        <v>37</v>
      </c>
      <c r="C3638" s="1">
        <v>19</v>
      </c>
      <c r="D3638" t="s">
        <v>4</v>
      </c>
      <c r="E3638">
        <v>446.35</v>
      </c>
      <c r="F3638">
        <v>0</v>
      </c>
      <c r="G3638" s="3">
        <f>INT((MONTH(C3638)-1)/3)+1</f>
        <v>1</v>
      </c>
    </row>
    <row r="3639" spans="1:7" x14ac:dyDescent="0.25">
      <c r="A3639" t="s">
        <v>642</v>
      </c>
      <c r="B3639" s="1">
        <f>+WEEKNUM(_2023[[#This Row],[DATA]],21)</f>
        <v>37</v>
      </c>
      <c r="C3639" s="1">
        <v>27</v>
      </c>
      <c r="D3639" t="s">
        <v>10</v>
      </c>
      <c r="E3639">
        <v>1710.3</v>
      </c>
      <c r="F3639">
        <v>0</v>
      </c>
      <c r="G3639" s="3">
        <f>INT((MONTH(C3639)-1)/3)+1</f>
        <v>1</v>
      </c>
    </row>
    <row r="3640" spans="1:7" x14ac:dyDescent="0.25">
      <c r="A3640" t="s">
        <v>642</v>
      </c>
      <c r="B3640" s="1">
        <f>+WEEKNUM(_2023[[#This Row],[DATA]],21)</f>
        <v>37</v>
      </c>
      <c r="C3640" s="1">
        <v>23</v>
      </c>
      <c r="D3640" t="s">
        <v>21</v>
      </c>
      <c r="E3640">
        <v>1588.92</v>
      </c>
      <c r="F3640">
        <v>0</v>
      </c>
      <c r="G3640" s="3">
        <f>INT((MONTH(C3640)-1)/3)+1</f>
        <v>1</v>
      </c>
    </row>
    <row r="3641" spans="1:7" x14ac:dyDescent="0.25">
      <c r="A3641" t="s">
        <v>642</v>
      </c>
      <c r="B3641" s="1">
        <f>+WEEKNUM(_2023[[#This Row],[DATA]],21)</f>
        <v>37</v>
      </c>
      <c r="C3641" s="1">
        <v>29</v>
      </c>
      <c r="D3641" t="s">
        <v>3</v>
      </c>
      <c r="E3641">
        <v>2175.09</v>
      </c>
      <c r="F3641">
        <v>0</v>
      </c>
      <c r="G3641" s="3">
        <f>INT((MONTH(C3641)-1)/3)+1</f>
        <v>1</v>
      </c>
    </row>
    <row r="3642" spans="1:7" x14ac:dyDescent="0.25">
      <c r="A3642" t="s">
        <v>642</v>
      </c>
      <c r="B3642" s="1">
        <f>+WEEKNUM(_2023[[#This Row],[DATA]],21)</f>
        <v>37</v>
      </c>
      <c r="C3642" s="1">
        <v>30</v>
      </c>
      <c r="D3642" t="s">
        <v>7</v>
      </c>
      <c r="E3642">
        <v>1549.45</v>
      </c>
      <c r="F3642">
        <v>0</v>
      </c>
      <c r="G3642" s="3">
        <f>INT((MONTH(C3642)-1)/3)+1</f>
        <v>1</v>
      </c>
    </row>
    <row r="3643" spans="1:7" x14ac:dyDescent="0.25">
      <c r="A3643" t="s">
        <v>642</v>
      </c>
      <c r="B3643" s="1">
        <f>+WEEKNUM(_2023[[#This Row],[DATA]],21)</f>
        <v>37</v>
      </c>
      <c r="C3643" s="1">
        <v>25</v>
      </c>
      <c r="D3643" t="s">
        <v>9</v>
      </c>
      <c r="E3643">
        <v>2293.71</v>
      </c>
      <c r="F3643">
        <v>0</v>
      </c>
      <c r="G3643" s="3">
        <f>INT((MONTH(C3643)-1)/3)+1</f>
        <v>1</v>
      </c>
    </row>
    <row r="3644" spans="1:7" x14ac:dyDescent="0.25">
      <c r="A3644" t="s">
        <v>643</v>
      </c>
      <c r="B3644" s="1">
        <f>+WEEKNUM(_2023[[#This Row],[DATA]],21)</f>
        <v>37</v>
      </c>
      <c r="C3644" s="4">
        <v>20</v>
      </c>
      <c r="D3644" t="s">
        <v>5</v>
      </c>
      <c r="E3644">
        <v>1462.21</v>
      </c>
      <c r="F3644">
        <v>0</v>
      </c>
      <c r="G3644" s="3">
        <f>INT((MONTH(C3644)-1)/3)+1</f>
        <v>1</v>
      </c>
    </row>
    <row r="3645" spans="1:7" x14ac:dyDescent="0.25">
      <c r="A3645" t="s">
        <v>643</v>
      </c>
      <c r="B3645" s="1">
        <f>+WEEKNUM(_2023[[#This Row],[DATA]],21)</f>
        <v>37</v>
      </c>
      <c r="C3645" s="1">
        <v>24</v>
      </c>
      <c r="D3645" t="s">
        <v>11</v>
      </c>
      <c r="E3645">
        <v>1803.97</v>
      </c>
      <c r="F3645">
        <v>0</v>
      </c>
      <c r="G3645" s="3">
        <f>INT((MONTH(C3645)-1)/3)+1</f>
        <v>1</v>
      </c>
    </row>
    <row r="3646" spans="1:7" x14ac:dyDescent="0.25">
      <c r="A3646" t="s">
        <v>643</v>
      </c>
      <c r="B3646" s="1">
        <f>+WEEKNUM(_2023[[#This Row],[DATA]],21)</f>
        <v>37</v>
      </c>
      <c r="C3646" s="1">
        <v>22</v>
      </c>
      <c r="D3646" t="s">
        <v>6</v>
      </c>
      <c r="E3646">
        <v>1590.88</v>
      </c>
      <c r="F3646">
        <v>0</v>
      </c>
      <c r="G3646" s="3">
        <f>INT((MONTH(C3646)-1)/3)+1</f>
        <v>1</v>
      </c>
    </row>
    <row r="3647" spans="1:7" x14ac:dyDescent="0.25">
      <c r="A3647" t="s">
        <v>643</v>
      </c>
      <c r="B3647" s="1">
        <f>+WEEKNUM(_2023[[#This Row],[DATA]],21)</f>
        <v>37</v>
      </c>
      <c r="C3647" s="1">
        <v>26</v>
      </c>
      <c r="D3647" t="s">
        <v>14</v>
      </c>
      <c r="E3647">
        <v>1234.49</v>
      </c>
      <c r="F3647">
        <v>0</v>
      </c>
      <c r="G3647" s="3">
        <f>INT((MONTH(C3647)-1)/3)+1</f>
        <v>1</v>
      </c>
    </row>
    <row r="3648" spans="1:7" x14ac:dyDescent="0.25">
      <c r="A3648" t="s">
        <v>643</v>
      </c>
      <c r="B3648" s="1">
        <f>+WEEKNUM(_2023[[#This Row],[DATA]],21)</f>
        <v>37</v>
      </c>
      <c r="C3648" s="1">
        <v>21</v>
      </c>
      <c r="D3648" t="s">
        <v>8</v>
      </c>
      <c r="E3648">
        <v>2814.31</v>
      </c>
      <c r="F3648">
        <v>0</v>
      </c>
      <c r="G3648" s="3">
        <f>INT((MONTH(C3648)-1)/3)+1</f>
        <v>1</v>
      </c>
    </row>
    <row r="3649" spans="1:7" x14ac:dyDescent="0.25">
      <c r="A3649" t="s">
        <v>643</v>
      </c>
      <c r="B3649" s="1">
        <f>+WEEKNUM(_2023[[#This Row],[DATA]],21)</f>
        <v>37</v>
      </c>
      <c r="C3649" s="1">
        <v>18</v>
      </c>
      <c r="D3649" t="s">
        <v>13</v>
      </c>
      <c r="E3649">
        <v>2258.15</v>
      </c>
      <c r="F3649">
        <v>0</v>
      </c>
      <c r="G3649" s="3">
        <f>INT((MONTH(C3649)-1)/3)+1</f>
        <v>1</v>
      </c>
    </row>
    <row r="3650" spans="1:7" x14ac:dyDescent="0.25">
      <c r="A3650" t="s">
        <v>643</v>
      </c>
      <c r="B3650" s="1">
        <f>+WEEKNUM(_2023[[#This Row],[DATA]],21)</f>
        <v>37</v>
      </c>
      <c r="C3650" s="1">
        <v>17</v>
      </c>
      <c r="D3650" t="s">
        <v>22</v>
      </c>
      <c r="E3650">
        <v>3319.95</v>
      </c>
      <c r="F3650">
        <v>0</v>
      </c>
      <c r="G3650" s="3">
        <f>INT((MONTH(C3650)-1)/3)+1</f>
        <v>1</v>
      </c>
    </row>
    <row r="3651" spans="1:7" x14ac:dyDescent="0.25">
      <c r="A3651" t="s">
        <v>643</v>
      </c>
      <c r="B3651" s="1">
        <f>+WEEKNUM(_2023[[#This Row],[DATA]],21)</f>
        <v>37</v>
      </c>
      <c r="C3651" s="1">
        <v>27</v>
      </c>
      <c r="D3651" t="s">
        <v>12</v>
      </c>
      <c r="E3651">
        <v>1019.81</v>
      </c>
      <c r="F3651">
        <v>0</v>
      </c>
      <c r="G3651" s="3">
        <f>INT((MONTH(C3651)-1)/3)+1</f>
        <v>1</v>
      </c>
    </row>
    <row r="3652" spans="1:7" x14ac:dyDescent="0.25">
      <c r="A3652" t="s">
        <v>643</v>
      </c>
      <c r="B3652" s="1">
        <f>+WEEKNUM(_2023[[#This Row],[DATA]],21)</f>
        <v>37</v>
      </c>
      <c r="C3652" s="1">
        <v>19</v>
      </c>
      <c r="D3652" t="s">
        <v>4</v>
      </c>
      <c r="E3652">
        <v>1631.27</v>
      </c>
      <c r="F3652">
        <v>0</v>
      </c>
      <c r="G3652" s="3">
        <f>INT((MONTH(C3652)-1)/3)+1</f>
        <v>1</v>
      </c>
    </row>
    <row r="3653" spans="1:7" x14ac:dyDescent="0.25">
      <c r="A3653" t="s">
        <v>643</v>
      </c>
      <c r="B3653" s="1">
        <f>+WEEKNUM(_2023[[#This Row],[DATA]],21)</f>
        <v>37</v>
      </c>
      <c r="C3653" s="1">
        <v>27</v>
      </c>
      <c r="D3653" t="s">
        <v>10</v>
      </c>
      <c r="E3653">
        <v>962.91</v>
      </c>
      <c r="F3653">
        <v>0</v>
      </c>
      <c r="G3653" s="3">
        <f>INT((MONTH(C3653)-1)/3)+1</f>
        <v>1</v>
      </c>
    </row>
    <row r="3654" spans="1:7" x14ac:dyDescent="0.25">
      <c r="A3654" t="s">
        <v>643</v>
      </c>
      <c r="B3654" s="1">
        <f>+WEEKNUM(_2023[[#This Row],[DATA]],21)</f>
        <v>37</v>
      </c>
      <c r="C3654" s="1">
        <v>23</v>
      </c>
      <c r="D3654" t="s">
        <v>21</v>
      </c>
      <c r="E3654">
        <v>1451.98</v>
      </c>
      <c r="F3654">
        <v>0</v>
      </c>
      <c r="G3654" s="3">
        <f>INT((MONTH(C3654)-1)/3)+1</f>
        <v>1</v>
      </c>
    </row>
    <row r="3655" spans="1:7" x14ac:dyDescent="0.25">
      <c r="A3655" t="s">
        <v>643</v>
      </c>
      <c r="B3655" s="1">
        <f>+WEEKNUM(_2023[[#This Row],[DATA]],21)</f>
        <v>37</v>
      </c>
      <c r="C3655" s="1">
        <v>29</v>
      </c>
      <c r="D3655" t="s">
        <v>3</v>
      </c>
      <c r="E3655">
        <v>1094.03</v>
      </c>
      <c r="F3655">
        <v>0</v>
      </c>
      <c r="G3655" s="3">
        <f>INT((MONTH(C3655)-1)/3)+1</f>
        <v>1</v>
      </c>
    </row>
    <row r="3656" spans="1:7" x14ac:dyDescent="0.25">
      <c r="A3656" t="s">
        <v>643</v>
      </c>
      <c r="B3656" s="1">
        <f>+WEEKNUM(_2023[[#This Row],[DATA]],21)</f>
        <v>37</v>
      </c>
      <c r="C3656" s="1">
        <v>30</v>
      </c>
      <c r="D3656" t="s">
        <v>7</v>
      </c>
      <c r="E3656">
        <v>1277.18</v>
      </c>
      <c r="F3656">
        <v>0</v>
      </c>
      <c r="G3656" s="3">
        <f>INT((MONTH(C3656)-1)/3)+1</f>
        <v>1</v>
      </c>
    </row>
    <row r="3657" spans="1:7" x14ac:dyDescent="0.25">
      <c r="A3657" t="s">
        <v>643</v>
      </c>
      <c r="B3657" s="1">
        <f>+WEEKNUM(_2023[[#This Row],[DATA]],21)</f>
        <v>37</v>
      </c>
      <c r="C3657" s="1">
        <v>25</v>
      </c>
      <c r="D3657" t="s">
        <v>9</v>
      </c>
      <c r="E3657">
        <v>2432.71</v>
      </c>
      <c r="F3657">
        <v>0</v>
      </c>
      <c r="G3657" s="3">
        <f>INT((MONTH(C3657)-1)/3)+1</f>
        <v>1</v>
      </c>
    </row>
    <row r="3658" spans="1:7" x14ac:dyDescent="0.25">
      <c r="A3658" t="s">
        <v>644</v>
      </c>
      <c r="B3658" s="1">
        <f>+WEEKNUM(_2023[[#This Row],[DATA]],21)</f>
        <v>37</v>
      </c>
      <c r="C3658" s="4">
        <v>20</v>
      </c>
      <c r="D3658" t="s">
        <v>5</v>
      </c>
      <c r="E3658">
        <v>1535.24</v>
      </c>
      <c r="F3658">
        <v>0</v>
      </c>
      <c r="G3658" s="3">
        <f>INT((MONTH(C3658)-1)/3)+1</f>
        <v>1</v>
      </c>
    </row>
    <row r="3659" spans="1:7" x14ac:dyDescent="0.25">
      <c r="A3659" t="s">
        <v>644</v>
      </c>
      <c r="B3659" s="1">
        <f>+WEEKNUM(_2023[[#This Row],[DATA]],21)</f>
        <v>37</v>
      </c>
      <c r="C3659" s="1">
        <v>24</v>
      </c>
      <c r="D3659" t="s">
        <v>11</v>
      </c>
      <c r="E3659">
        <v>2104.14</v>
      </c>
      <c r="F3659">
        <v>0</v>
      </c>
      <c r="G3659" s="3">
        <f>INT((MONTH(C3659)-1)/3)+1</f>
        <v>1</v>
      </c>
    </row>
    <row r="3660" spans="1:7" x14ac:dyDescent="0.25">
      <c r="A3660" t="s">
        <v>644</v>
      </c>
      <c r="B3660" s="1">
        <f>+WEEKNUM(_2023[[#This Row],[DATA]],21)</f>
        <v>37</v>
      </c>
      <c r="C3660" s="1">
        <v>22</v>
      </c>
      <c r="D3660" t="s">
        <v>6</v>
      </c>
      <c r="E3660">
        <v>745.37</v>
      </c>
      <c r="F3660">
        <v>0</v>
      </c>
      <c r="G3660" s="3">
        <f>INT((MONTH(C3660)-1)/3)+1</f>
        <v>1</v>
      </c>
    </row>
    <row r="3661" spans="1:7" x14ac:dyDescent="0.25">
      <c r="A3661" t="s">
        <v>644</v>
      </c>
      <c r="B3661" s="1">
        <f>+WEEKNUM(_2023[[#This Row],[DATA]],21)</f>
        <v>37</v>
      </c>
      <c r="C3661" s="1">
        <v>26</v>
      </c>
      <c r="D3661" t="s">
        <v>14</v>
      </c>
      <c r="E3661">
        <v>1959.98</v>
      </c>
      <c r="F3661">
        <v>0</v>
      </c>
      <c r="G3661" s="3">
        <f>INT((MONTH(C3661)-1)/3)+1</f>
        <v>1</v>
      </c>
    </row>
    <row r="3662" spans="1:7" x14ac:dyDescent="0.25">
      <c r="A3662" t="s">
        <v>644</v>
      </c>
      <c r="B3662" s="1">
        <f>+WEEKNUM(_2023[[#This Row],[DATA]],21)</f>
        <v>37</v>
      </c>
      <c r="C3662" s="1">
        <v>21</v>
      </c>
      <c r="D3662" t="s">
        <v>8</v>
      </c>
      <c r="E3662">
        <v>2230.79</v>
      </c>
      <c r="F3662">
        <v>0</v>
      </c>
      <c r="G3662" s="3">
        <f>INT((MONTH(C3662)-1)/3)+1</f>
        <v>1</v>
      </c>
    </row>
    <row r="3663" spans="1:7" x14ac:dyDescent="0.25">
      <c r="A3663" t="s">
        <v>644</v>
      </c>
      <c r="B3663" s="1">
        <f>+WEEKNUM(_2023[[#This Row],[DATA]],21)</f>
        <v>37</v>
      </c>
      <c r="C3663" s="1">
        <v>18</v>
      </c>
      <c r="D3663" t="s">
        <v>13</v>
      </c>
      <c r="E3663">
        <v>2633.1</v>
      </c>
      <c r="F3663">
        <v>0</v>
      </c>
      <c r="G3663" s="3">
        <f>INT((MONTH(C3663)-1)/3)+1</f>
        <v>1</v>
      </c>
    </row>
    <row r="3664" spans="1:7" x14ac:dyDescent="0.25">
      <c r="A3664" t="s">
        <v>644</v>
      </c>
      <c r="B3664" s="1">
        <f>+WEEKNUM(_2023[[#This Row],[DATA]],21)</f>
        <v>37</v>
      </c>
      <c r="C3664" s="1">
        <v>17</v>
      </c>
      <c r="D3664" t="s">
        <v>22</v>
      </c>
      <c r="E3664">
        <v>2590.21</v>
      </c>
      <c r="F3664">
        <v>0</v>
      </c>
      <c r="G3664" s="3">
        <f>INT((MONTH(C3664)-1)/3)+1</f>
        <v>1</v>
      </c>
    </row>
    <row r="3665" spans="1:7" x14ac:dyDescent="0.25">
      <c r="A3665" t="s">
        <v>644</v>
      </c>
      <c r="B3665" s="1">
        <f>+WEEKNUM(_2023[[#This Row],[DATA]],21)</f>
        <v>37</v>
      </c>
      <c r="C3665" s="1">
        <v>27</v>
      </c>
      <c r="D3665" t="s">
        <v>12</v>
      </c>
      <c r="E3665">
        <v>1186.74</v>
      </c>
      <c r="F3665">
        <v>0</v>
      </c>
      <c r="G3665" s="3">
        <f>INT((MONTH(C3665)-1)/3)+1</f>
        <v>1</v>
      </c>
    </row>
    <row r="3666" spans="1:7" x14ac:dyDescent="0.25">
      <c r="A3666" t="s">
        <v>644</v>
      </c>
      <c r="B3666" s="1">
        <f>+WEEKNUM(_2023[[#This Row],[DATA]],21)</f>
        <v>37</v>
      </c>
      <c r="C3666" s="1">
        <v>19</v>
      </c>
      <c r="D3666" t="s">
        <v>4</v>
      </c>
      <c r="E3666">
        <v>900.51</v>
      </c>
      <c r="F3666">
        <v>0</v>
      </c>
      <c r="G3666" s="3">
        <f>INT((MONTH(C3666)-1)/3)+1</f>
        <v>1</v>
      </c>
    </row>
    <row r="3667" spans="1:7" x14ac:dyDescent="0.25">
      <c r="A3667" t="s">
        <v>644</v>
      </c>
      <c r="B3667" s="1">
        <f>+WEEKNUM(_2023[[#This Row],[DATA]],21)</f>
        <v>37</v>
      </c>
      <c r="C3667" s="1">
        <v>27</v>
      </c>
      <c r="D3667" t="s">
        <v>10</v>
      </c>
      <c r="E3667">
        <v>1922.84</v>
      </c>
      <c r="F3667">
        <v>0</v>
      </c>
      <c r="G3667" s="3">
        <f>INT((MONTH(C3667)-1)/3)+1</f>
        <v>1</v>
      </c>
    </row>
    <row r="3668" spans="1:7" x14ac:dyDescent="0.25">
      <c r="A3668" t="s">
        <v>644</v>
      </c>
      <c r="B3668" s="1">
        <f>+WEEKNUM(_2023[[#This Row],[DATA]],21)</f>
        <v>37</v>
      </c>
      <c r="C3668" s="1">
        <v>23</v>
      </c>
      <c r="D3668" t="s">
        <v>21</v>
      </c>
      <c r="E3668">
        <v>1415.42</v>
      </c>
      <c r="F3668">
        <v>0</v>
      </c>
      <c r="G3668" s="3">
        <f>INT((MONTH(C3668)-1)/3)+1</f>
        <v>1</v>
      </c>
    </row>
    <row r="3669" spans="1:7" x14ac:dyDescent="0.25">
      <c r="A3669" t="s">
        <v>644</v>
      </c>
      <c r="B3669" s="1">
        <f>+WEEKNUM(_2023[[#This Row],[DATA]],21)</f>
        <v>37</v>
      </c>
      <c r="C3669" s="1">
        <v>29</v>
      </c>
      <c r="D3669" t="s">
        <v>3</v>
      </c>
      <c r="E3669">
        <v>1851.84</v>
      </c>
      <c r="F3669">
        <v>0</v>
      </c>
      <c r="G3669" s="3">
        <f>INT((MONTH(C3669)-1)/3)+1</f>
        <v>1</v>
      </c>
    </row>
    <row r="3670" spans="1:7" x14ac:dyDescent="0.25">
      <c r="A3670" t="s">
        <v>644</v>
      </c>
      <c r="B3670" s="1">
        <f>+WEEKNUM(_2023[[#This Row],[DATA]],21)</f>
        <v>37</v>
      </c>
      <c r="C3670" s="1">
        <v>30</v>
      </c>
      <c r="D3670" t="s">
        <v>7</v>
      </c>
      <c r="E3670">
        <v>2048.86</v>
      </c>
      <c r="F3670">
        <v>0</v>
      </c>
      <c r="G3670" s="3">
        <f>INT((MONTH(C3670)-1)/3)+1</f>
        <v>1</v>
      </c>
    </row>
    <row r="3671" spans="1:7" x14ac:dyDescent="0.25">
      <c r="A3671" t="s">
        <v>644</v>
      </c>
      <c r="B3671" s="1">
        <f>+WEEKNUM(_2023[[#This Row],[DATA]],21)</f>
        <v>37</v>
      </c>
      <c r="C3671" s="1">
        <v>25</v>
      </c>
      <c r="D3671" t="s">
        <v>9</v>
      </c>
      <c r="E3671">
        <v>3284.54</v>
      </c>
      <c r="F3671">
        <v>0</v>
      </c>
      <c r="G3671" s="3">
        <f>INT((MONTH(C3671)-1)/3)+1</f>
        <v>1</v>
      </c>
    </row>
    <row r="3672" spans="1:7" x14ac:dyDescent="0.25">
      <c r="A3672" t="s">
        <v>645</v>
      </c>
      <c r="B3672" s="1">
        <f>+WEEKNUM(_2023[[#This Row],[DATA]],21)</f>
        <v>37</v>
      </c>
      <c r="C3672" s="4">
        <v>20</v>
      </c>
      <c r="D3672" t="s">
        <v>5</v>
      </c>
      <c r="E3672">
        <v>1700.91</v>
      </c>
      <c r="F3672">
        <v>0</v>
      </c>
      <c r="G3672" s="3">
        <f>INT((MONTH(C3672)-1)/3)+1</f>
        <v>1</v>
      </c>
    </row>
    <row r="3673" spans="1:7" x14ac:dyDescent="0.25">
      <c r="A3673" t="s">
        <v>645</v>
      </c>
      <c r="B3673" s="1">
        <f>+WEEKNUM(_2023[[#This Row],[DATA]],21)</f>
        <v>37</v>
      </c>
      <c r="C3673" s="1">
        <v>24</v>
      </c>
      <c r="D3673" t="s">
        <v>11</v>
      </c>
      <c r="E3673">
        <v>1301.17</v>
      </c>
      <c r="F3673">
        <v>0</v>
      </c>
      <c r="G3673" s="3">
        <f>INT((MONTH(C3673)-1)/3)+1</f>
        <v>1</v>
      </c>
    </row>
    <row r="3674" spans="1:7" x14ac:dyDescent="0.25">
      <c r="A3674" t="s">
        <v>645</v>
      </c>
      <c r="B3674" s="1">
        <f>+WEEKNUM(_2023[[#This Row],[DATA]],21)</f>
        <v>37</v>
      </c>
      <c r="C3674" s="1">
        <v>22</v>
      </c>
      <c r="D3674" t="s">
        <v>6</v>
      </c>
      <c r="E3674">
        <v>2187.59</v>
      </c>
      <c r="F3674">
        <v>0</v>
      </c>
      <c r="G3674" s="3">
        <f>INT((MONTH(C3674)-1)/3)+1</f>
        <v>1</v>
      </c>
    </row>
    <row r="3675" spans="1:7" x14ac:dyDescent="0.25">
      <c r="A3675" t="s">
        <v>645</v>
      </c>
      <c r="B3675" s="1">
        <f>+WEEKNUM(_2023[[#This Row],[DATA]],21)</f>
        <v>37</v>
      </c>
      <c r="C3675" s="1">
        <v>26</v>
      </c>
      <c r="D3675" t="s">
        <v>14</v>
      </c>
      <c r="E3675">
        <v>4987.49</v>
      </c>
      <c r="F3675">
        <v>0</v>
      </c>
      <c r="G3675" s="3">
        <f>INT((MONTH(C3675)-1)/3)+1</f>
        <v>1</v>
      </c>
    </row>
    <row r="3676" spans="1:7" x14ac:dyDescent="0.25">
      <c r="A3676" t="s">
        <v>645</v>
      </c>
      <c r="B3676" s="1">
        <f>+WEEKNUM(_2023[[#This Row],[DATA]],21)</f>
        <v>37</v>
      </c>
      <c r="C3676" s="1">
        <v>21</v>
      </c>
      <c r="D3676" t="s">
        <v>8</v>
      </c>
      <c r="E3676">
        <v>5098.78</v>
      </c>
      <c r="F3676">
        <v>0</v>
      </c>
      <c r="G3676" s="3">
        <f>INT((MONTH(C3676)-1)/3)+1</f>
        <v>1</v>
      </c>
    </row>
    <row r="3677" spans="1:7" x14ac:dyDescent="0.25">
      <c r="A3677" t="s">
        <v>645</v>
      </c>
      <c r="B3677" s="1">
        <f>+WEEKNUM(_2023[[#This Row],[DATA]],21)</f>
        <v>37</v>
      </c>
      <c r="C3677" s="1">
        <v>18</v>
      </c>
      <c r="D3677" t="s">
        <v>13</v>
      </c>
      <c r="E3677">
        <v>1364.13</v>
      </c>
      <c r="F3677">
        <v>0</v>
      </c>
      <c r="G3677" s="3">
        <f>INT((MONTH(C3677)-1)/3)+1</f>
        <v>1</v>
      </c>
    </row>
    <row r="3678" spans="1:7" x14ac:dyDescent="0.25">
      <c r="A3678" t="s">
        <v>645</v>
      </c>
      <c r="B3678" s="1">
        <f>+WEEKNUM(_2023[[#This Row],[DATA]],21)</f>
        <v>37</v>
      </c>
      <c r="C3678" s="1">
        <v>17</v>
      </c>
      <c r="D3678" t="s">
        <v>22</v>
      </c>
      <c r="E3678">
        <v>3227.07</v>
      </c>
      <c r="F3678">
        <v>0</v>
      </c>
      <c r="G3678" s="3">
        <f>INT((MONTH(C3678)-1)/3)+1</f>
        <v>1</v>
      </c>
    </row>
    <row r="3679" spans="1:7" x14ac:dyDescent="0.25">
      <c r="A3679" t="s">
        <v>645</v>
      </c>
      <c r="B3679" s="1">
        <f>+WEEKNUM(_2023[[#This Row],[DATA]],21)</f>
        <v>37</v>
      </c>
      <c r="C3679" s="1">
        <v>27</v>
      </c>
      <c r="D3679" t="s">
        <v>12</v>
      </c>
      <c r="E3679">
        <v>3139.16</v>
      </c>
      <c r="F3679">
        <v>0</v>
      </c>
      <c r="G3679" s="3">
        <f>INT((MONTH(C3679)-1)/3)+1</f>
        <v>1</v>
      </c>
    </row>
    <row r="3680" spans="1:7" x14ac:dyDescent="0.25">
      <c r="A3680" t="s">
        <v>645</v>
      </c>
      <c r="B3680" s="1">
        <f>+WEEKNUM(_2023[[#This Row],[DATA]],21)</f>
        <v>37</v>
      </c>
      <c r="C3680" s="1">
        <v>19</v>
      </c>
      <c r="D3680" t="s">
        <v>4</v>
      </c>
      <c r="E3680">
        <v>2181.5500000000002</v>
      </c>
      <c r="F3680">
        <v>0</v>
      </c>
      <c r="G3680" s="3">
        <f>INT((MONTH(C3680)-1)/3)+1</f>
        <v>1</v>
      </c>
    </row>
    <row r="3681" spans="1:7" x14ac:dyDescent="0.25">
      <c r="A3681" t="s">
        <v>645</v>
      </c>
      <c r="B3681" s="1">
        <f>+WEEKNUM(_2023[[#This Row],[DATA]],21)</f>
        <v>37</v>
      </c>
      <c r="C3681" s="1">
        <v>27</v>
      </c>
      <c r="D3681" t="s">
        <v>10</v>
      </c>
      <c r="E3681">
        <v>3762.27</v>
      </c>
      <c r="F3681">
        <v>0</v>
      </c>
      <c r="G3681" s="3">
        <f>INT((MONTH(C3681)-1)/3)+1</f>
        <v>1</v>
      </c>
    </row>
    <row r="3682" spans="1:7" x14ac:dyDescent="0.25">
      <c r="A3682" t="s">
        <v>645</v>
      </c>
      <c r="B3682" s="1">
        <f>+WEEKNUM(_2023[[#This Row],[DATA]],21)</f>
        <v>37</v>
      </c>
      <c r="C3682" s="1">
        <v>23</v>
      </c>
      <c r="D3682" t="s">
        <v>21</v>
      </c>
      <c r="E3682">
        <v>3824.25</v>
      </c>
      <c r="F3682">
        <v>0</v>
      </c>
      <c r="G3682" s="3">
        <f>INT((MONTH(C3682)-1)/3)+1</f>
        <v>1</v>
      </c>
    </row>
    <row r="3683" spans="1:7" x14ac:dyDescent="0.25">
      <c r="A3683" t="s">
        <v>645</v>
      </c>
      <c r="B3683" s="1">
        <f>+WEEKNUM(_2023[[#This Row],[DATA]],21)</f>
        <v>37</v>
      </c>
      <c r="C3683" s="1">
        <v>29</v>
      </c>
      <c r="D3683" t="s">
        <v>3</v>
      </c>
      <c r="E3683">
        <v>4560.5200000000004</v>
      </c>
      <c r="F3683">
        <v>0</v>
      </c>
      <c r="G3683" s="3">
        <f>INT((MONTH(C3683)-1)/3)+1</f>
        <v>1</v>
      </c>
    </row>
    <row r="3684" spans="1:7" x14ac:dyDescent="0.25">
      <c r="A3684" t="s">
        <v>645</v>
      </c>
      <c r="B3684" s="1">
        <f>+WEEKNUM(_2023[[#This Row],[DATA]],21)</f>
        <v>37</v>
      </c>
      <c r="C3684" s="1">
        <v>30</v>
      </c>
      <c r="D3684" t="s">
        <v>7</v>
      </c>
      <c r="E3684">
        <v>2246.79</v>
      </c>
      <c r="F3684">
        <v>0</v>
      </c>
      <c r="G3684" s="3">
        <f>INT((MONTH(C3684)-1)/3)+1</f>
        <v>1</v>
      </c>
    </row>
    <row r="3685" spans="1:7" x14ac:dyDescent="0.25">
      <c r="A3685" t="s">
        <v>645</v>
      </c>
      <c r="B3685" s="1">
        <f>+WEEKNUM(_2023[[#This Row],[DATA]],21)</f>
        <v>37</v>
      </c>
      <c r="C3685" s="1">
        <v>25</v>
      </c>
      <c r="D3685" t="s">
        <v>9</v>
      </c>
      <c r="E3685">
        <v>2738.82</v>
      </c>
      <c r="F3685">
        <v>0</v>
      </c>
      <c r="G3685" s="3">
        <f>INT((MONTH(C3685)-1)/3)+1</f>
        <v>1</v>
      </c>
    </row>
    <row r="3686" spans="1:7" x14ac:dyDescent="0.25">
      <c r="A3686" t="s">
        <v>646</v>
      </c>
      <c r="B3686" s="1">
        <f>+WEEKNUM(_2023[[#This Row],[DATA]],21)</f>
        <v>37</v>
      </c>
      <c r="C3686" s="4">
        <v>20</v>
      </c>
      <c r="D3686" t="s">
        <v>5</v>
      </c>
      <c r="E3686">
        <v>1986.62</v>
      </c>
      <c r="F3686">
        <v>0</v>
      </c>
      <c r="G3686" s="3">
        <f>INT((MONTH(C3686)-1)/3)+1</f>
        <v>1</v>
      </c>
    </row>
    <row r="3687" spans="1:7" x14ac:dyDescent="0.25">
      <c r="A3687" t="s">
        <v>646</v>
      </c>
      <c r="B3687" s="1">
        <f>+WEEKNUM(_2023[[#This Row],[DATA]],21)</f>
        <v>37</v>
      </c>
      <c r="C3687" s="1">
        <v>24</v>
      </c>
      <c r="D3687" t="s">
        <v>11</v>
      </c>
      <c r="E3687">
        <v>1316.96</v>
      </c>
      <c r="F3687">
        <v>0</v>
      </c>
      <c r="G3687" s="3">
        <f>INT((MONTH(C3687)-1)/3)+1</f>
        <v>1</v>
      </c>
    </row>
    <row r="3688" spans="1:7" x14ac:dyDescent="0.25">
      <c r="A3688" t="s">
        <v>646</v>
      </c>
      <c r="B3688" s="1">
        <f>+WEEKNUM(_2023[[#This Row],[DATA]],21)</f>
        <v>37</v>
      </c>
      <c r="C3688" s="1">
        <v>22</v>
      </c>
      <c r="D3688" t="s">
        <v>6</v>
      </c>
      <c r="E3688">
        <v>1608.61</v>
      </c>
      <c r="F3688">
        <v>0</v>
      </c>
      <c r="G3688" s="3">
        <f>INT((MONTH(C3688)-1)/3)+1</f>
        <v>1</v>
      </c>
    </row>
    <row r="3689" spans="1:7" x14ac:dyDescent="0.25">
      <c r="A3689" t="s">
        <v>646</v>
      </c>
      <c r="B3689" s="1">
        <f>+WEEKNUM(_2023[[#This Row],[DATA]],21)</f>
        <v>37</v>
      </c>
      <c r="C3689" s="1">
        <v>26</v>
      </c>
      <c r="D3689" t="s">
        <v>14</v>
      </c>
      <c r="E3689">
        <v>4175.08</v>
      </c>
      <c r="F3689">
        <v>0</v>
      </c>
      <c r="G3689" s="3">
        <f>INT((MONTH(C3689)-1)/3)+1</f>
        <v>1</v>
      </c>
    </row>
    <row r="3690" spans="1:7" x14ac:dyDescent="0.25">
      <c r="A3690" t="s">
        <v>646</v>
      </c>
      <c r="B3690" s="1">
        <f>+WEEKNUM(_2023[[#This Row],[DATA]],21)</f>
        <v>37</v>
      </c>
      <c r="C3690" s="1">
        <v>21</v>
      </c>
      <c r="D3690" t="s">
        <v>8</v>
      </c>
      <c r="E3690">
        <v>4347.28</v>
      </c>
      <c r="F3690">
        <v>0</v>
      </c>
      <c r="G3690" s="3">
        <f>INT((MONTH(C3690)-1)/3)+1</f>
        <v>1</v>
      </c>
    </row>
    <row r="3691" spans="1:7" x14ac:dyDescent="0.25">
      <c r="A3691" t="s">
        <v>646</v>
      </c>
      <c r="B3691" s="1">
        <f>+WEEKNUM(_2023[[#This Row],[DATA]],21)</f>
        <v>37</v>
      </c>
      <c r="C3691" s="1">
        <v>18</v>
      </c>
      <c r="D3691" t="s">
        <v>13</v>
      </c>
      <c r="E3691">
        <v>2995.7</v>
      </c>
      <c r="F3691">
        <v>0</v>
      </c>
      <c r="G3691" s="3">
        <f>INT((MONTH(C3691)-1)/3)+1</f>
        <v>1</v>
      </c>
    </row>
    <row r="3692" spans="1:7" x14ac:dyDescent="0.25">
      <c r="A3692" t="s">
        <v>646</v>
      </c>
      <c r="B3692" s="1">
        <f>+WEEKNUM(_2023[[#This Row],[DATA]],21)</f>
        <v>37</v>
      </c>
      <c r="C3692" s="1">
        <v>17</v>
      </c>
      <c r="D3692" t="s">
        <v>22</v>
      </c>
      <c r="E3692">
        <v>2847.6</v>
      </c>
      <c r="F3692">
        <v>0</v>
      </c>
      <c r="G3692" s="3">
        <f>INT((MONTH(C3692)-1)/3)+1</f>
        <v>1</v>
      </c>
    </row>
    <row r="3693" spans="1:7" x14ac:dyDescent="0.25">
      <c r="A3693" t="s">
        <v>646</v>
      </c>
      <c r="B3693" s="1">
        <f>+WEEKNUM(_2023[[#This Row],[DATA]],21)</f>
        <v>37</v>
      </c>
      <c r="C3693" s="1">
        <v>27</v>
      </c>
      <c r="D3693" t="s">
        <v>12</v>
      </c>
      <c r="E3693">
        <v>1887.88</v>
      </c>
      <c r="F3693">
        <v>0</v>
      </c>
      <c r="G3693" s="3">
        <f>INT((MONTH(C3693)-1)/3)+1</f>
        <v>1</v>
      </c>
    </row>
    <row r="3694" spans="1:7" x14ac:dyDescent="0.25">
      <c r="A3694" t="s">
        <v>646</v>
      </c>
      <c r="B3694" s="1">
        <f>+WEEKNUM(_2023[[#This Row],[DATA]],21)</f>
        <v>37</v>
      </c>
      <c r="C3694" s="1">
        <v>27</v>
      </c>
      <c r="D3694" t="s">
        <v>10</v>
      </c>
      <c r="E3694">
        <v>1735.74</v>
      </c>
      <c r="F3694">
        <v>0</v>
      </c>
      <c r="G3694" s="3">
        <f>INT((MONTH(C3694)-1)/3)+1</f>
        <v>1</v>
      </c>
    </row>
    <row r="3695" spans="1:7" x14ac:dyDescent="0.25">
      <c r="A3695" t="s">
        <v>646</v>
      </c>
      <c r="B3695" s="1">
        <f>+WEEKNUM(_2023[[#This Row],[DATA]],21)</f>
        <v>37</v>
      </c>
      <c r="C3695" s="1">
        <v>23</v>
      </c>
      <c r="D3695" t="s">
        <v>21</v>
      </c>
      <c r="E3695">
        <v>3301.6</v>
      </c>
      <c r="F3695">
        <v>0</v>
      </c>
      <c r="G3695" s="3">
        <f>INT((MONTH(C3695)-1)/3)+1</f>
        <v>1</v>
      </c>
    </row>
    <row r="3696" spans="1:7" x14ac:dyDescent="0.25">
      <c r="A3696" t="s">
        <v>646</v>
      </c>
      <c r="B3696" s="1">
        <f>+WEEKNUM(_2023[[#This Row],[DATA]],21)</f>
        <v>37</v>
      </c>
      <c r="C3696" s="1">
        <v>29</v>
      </c>
      <c r="D3696" t="s">
        <v>3</v>
      </c>
      <c r="E3696">
        <v>3200.22</v>
      </c>
      <c r="F3696">
        <v>0</v>
      </c>
      <c r="G3696" s="3">
        <f>INT((MONTH(C3696)-1)/3)+1</f>
        <v>1</v>
      </c>
    </row>
    <row r="3697" spans="1:7" x14ac:dyDescent="0.25">
      <c r="A3697" t="s">
        <v>646</v>
      </c>
      <c r="B3697" s="1">
        <f>+WEEKNUM(_2023[[#This Row],[DATA]],21)</f>
        <v>37</v>
      </c>
      <c r="C3697" s="1">
        <v>30</v>
      </c>
      <c r="D3697" t="s">
        <v>7</v>
      </c>
      <c r="E3697">
        <v>2119.75</v>
      </c>
      <c r="F3697">
        <v>0</v>
      </c>
      <c r="G3697" s="3">
        <f>INT((MONTH(C3697)-1)/3)+1</f>
        <v>1</v>
      </c>
    </row>
    <row r="3698" spans="1:7" x14ac:dyDescent="0.25">
      <c r="A3698" t="s">
        <v>646</v>
      </c>
      <c r="B3698" s="1">
        <f>+WEEKNUM(_2023[[#This Row],[DATA]],21)</f>
        <v>37</v>
      </c>
      <c r="C3698" s="1">
        <v>25</v>
      </c>
      <c r="D3698" t="s">
        <v>9</v>
      </c>
      <c r="E3698">
        <v>2795.4</v>
      </c>
      <c r="F3698">
        <v>0</v>
      </c>
      <c r="G3698" s="3">
        <f>INT((MONTH(C3698)-1)/3)+1</f>
        <v>1</v>
      </c>
    </row>
    <row r="3699" spans="1:7" x14ac:dyDescent="0.25">
      <c r="A3699" t="s">
        <v>647</v>
      </c>
      <c r="B3699" s="1">
        <f>+WEEKNUM(_2023[[#This Row],[DATA]],21)</f>
        <v>38</v>
      </c>
      <c r="C3699" s="4">
        <v>20</v>
      </c>
      <c r="D3699" t="s">
        <v>5</v>
      </c>
      <c r="E3699">
        <v>839.7</v>
      </c>
      <c r="F3699">
        <v>0</v>
      </c>
      <c r="G3699" s="3">
        <f>INT((MONTH(C3699)-1)/3)+1</f>
        <v>1</v>
      </c>
    </row>
    <row r="3700" spans="1:7" x14ac:dyDescent="0.25">
      <c r="A3700" t="s">
        <v>647</v>
      </c>
      <c r="B3700" s="1">
        <f>+WEEKNUM(_2023[[#This Row],[DATA]],21)</f>
        <v>38</v>
      </c>
      <c r="C3700" s="1">
        <v>24</v>
      </c>
      <c r="D3700" t="s">
        <v>11</v>
      </c>
      <c r="E3700">
        <v>1266.3499999999999</v>
      </c>
      <c r="F3700">
        <v>0</v>
      </c>
      <c r="G3700" s="3">
        <f>INT((MONTH(C3700)-1)/3)+1</f>
        <v>1</v>
      </c>
    </row>
    <row r="3701" spans="1:7" x14ac:dyDescent="0.25">
      <c r="A3701" t="s">
        <v>647</v>
      </c>
      <c r="B3701" s="1">
        <f>+WEEKNUM(_2023[[#This Row],[DATA]],21)</f>
        <v>38</v>
      </c>
      <c r="C3701" s="1">
        <v>22</v>
      </c>
      <c r="D3701" t="s">
        <v>6</v>
      </c>
      <c r="E3701">
        <v>1119.5999999999999</v>
      </c>
      <c r="F3701">
        <v>0</v>
      </c>
      <c r="G3701" s="3">
        <f>INT((MONTH(C3701)-1)/3)+1</f>
        <v>1</v>
      </c>
    </row>
    <row r="3702" spans="1:7" x14ac:dyDescent="0.25">
      <c r="A3702" t="s">
        <v>647</v>
      </c>
      <c r="B3702" s="1">
        <f>+WEEKNUM(_2023[[#This Row],[DATA]],21)</f>
        <v>38</v>
      </c>
      <c r="C3702" s="1">
        <v>26</v>
      </c>
      <c r="D3702" t="s">
        <v>14</v>
      </c>
      <c r="E3702">
        <v>1723.1</v>
      </c>
      <c r="F3702">
        <v>0</v>
      </c>
      <c r="G3702" s="3">
        <f>INT((MONTH(C3702)-1)/3)+1</f>
        <v>1</v>
      </c>
    </row>
    <row r="3703" spans="1:7" x14ac:dyDescent="0.25">
      <c r="A3703" t="s">
        <v>647</v>
      </c>
      <c r="B3703" s="1">
        <f>+WEEKNUM(_2023[[#This Row],[DATA]],21)</f>
        <v>38</v>
      </c>
      <c r="C3703" s="1">
        <v>21</v>
      </c>
      <c r="D3703" t="s">
        <v>8</v>
      </c>
      <c r="E3703">
        <v>2138.6799999999998</v>
      </c>
      <c r="F3703">
        <v>0</v>
      </c>
      <c r="G3703" s="3">
        <f>INT((MONTH(C3703)-1)/3)+1</f>
        <v>1</v>
      </c>
    </row>
    <row r="3704" spans="1:7" x14ac:dyDescent="0.25">
      <c r="A3704" t="s">
        <v>647</v>
      </c>
      <c r="B3704" s="1">
        <f>+WEEKNUM(_2023[[#This Row],[DATA]],21)</f>
        <v>38</v>
      </c>
      <c r="C3704" s="1">
        <v>18</v>
      </c>
      <c r="D3704" t="s">
        <v>13</v>
      </c>
      <c r="E3704">
        <v>2477.6</v>
      </c>
      <c r="F3704">
        <v>0</v>
      </c>
      <c r="G3704" s="3">
        <f>INT((MONTH(C3704)-1)/3)+1</f>
        <v>1</v>
      </c>
    </row>
    <row r="3705" spans="1:7" x14ac:dyDescent="0.25">
      <c r="A3705" t="s">
        <v>647</v>
      </c>
      <c r="B3705" s="1">
        <f>+WEEKNUM(_2023[[#This Row],[DATA]],21)</f>
        <v>38</v>
      </c>
      <c r="C3705" s="1">
        <v>17</v>
      </c>
      <c r="D3705" t="s">
        <v>22</v>
      </c>
      <c r="E3705">
        <v>2483.92</v>
      </c>
      <c r="F3705">
        <v>0</v>
      </c>
      <c r="G3705" s="3">
        <f>INT((MONTH(C3705)-1)/3)+1</f>
        <v>1</v>
      </c>
    </row>
    <row r="3706" spans="1:7" x14ac:dyDescent="0.25">
      <c r="A3706" t="s">
        <v>647</v>
      </c>
      <c r="B3706" s="1">
        <f>+WEEKNUM(_2023[[#This Row],[DATA]],21)</f>
        <v>38</v>
      </c>
      <c r="C3706" s="1">
        <v>27</v>
      </c>
      <c r="D3706" t="s">
        <v>12</v>
      </c>
      <c r="E3706">
        <v>892.18</v>
      </c>
      <c r="F3706">
        <v>0</v>
      </c>
      <c r="G3706" s="3">
        <f>INT((MONTH(C3706)-1)/3)+1</f>
        <v>1</v>
      </c>
    </row>
    <row r="3707" spans="1:7" x14ac:dyDescent="0.25">
      <c r="A3707" t="s">
        <v>647</v>
      </c>
      <c r="B3707" s="1">
        <f>+WEEKNUM(_2023[[#This Row],[DATA]],21)</f>
        <v>38</v>
      </c>
      <c r="C3707" s="1">
        <v>19</v>
      </c>
      <c r="D3707" t="s">
        <v>4</v>
      </c>
      <c r="E3707">
        <v>1152.5999999999999</v>
      </c>
      <c r="F3707">
        <v>0</v>
      </c>
      <c r="G3707" s="3">
        <f>INT((MONTH(C3707)-1)/3)+1</f>
        <v>1</v>
      </c>
    </row>
    <row r="3708" spans="1:7" x14ac:dyDescent="0.25">
      <c r="A3708" t="s">
        <v>647</v>
      </c>
      <c r="B3708" s="1">
        <f>+WEEKNUM(_2023[[#This Row],[DATA]],21)</f>
        <v>38</v>
      </c>
      <c r="C3708" s="1">
        <v>27</v>
      </c>
      <c r="D3708" t="s">
        <v>10</v>
      </c>
      <c r="E3708">
        <v>2045.57</v>
      </c>
      <c r="F3708">
        <v>0</v>
      </c>
      <c r="G3708" s="3">
        <f>INT((MONTH(C3708)-1)/3)+1</f>
        <v>1</v>
      </c>
    </row>
    <row r="3709" spans="1:7" x14ac:dyDescent="0.25">
      <c r="A3709" t="s">
        <v>647</v>
      </c>
      <c r="B3709" s="1">
        <f>+WEEKNUM(_2023[[#This Row],[DATA]],21)</f>
        <v>38</v>
      </c>
      <c r="C3709" s="1">
        <v>23</v>
      </c>
      <c r="D3709" t="s">
        <v>21</v>
      </c>
      <c r="E3709">
        <v>892.91</v>
      </c>
      <c r="F3709">
        <v>0</v>
      </c>
      <c r="G3709" s="3">
        <f>INT((MONTH(C3709)-1)/3)+1</f>
        <v>1</v>
      </c>
    </row>
    <row r="3710" spans="1:7" x14ac:dyDescent="0.25">
      <c r="A3710" t="s">
        <v>647</v>
      </c>
      <c r="B3710" s="1">
        <f>+WEEKNUM(_2023[[#This Row],[DATA]],21)</f>
        <v>38</v>
      </c>
      <c r="C3710" s="1">
        <v>29</v>
      </c>
      <c r="D3710" t="s">
        <v>3</v>
      </c>
      <c r="E3710">
        <v>1555.52</v>
      </c>
      <c r="F3710">
        <v>0</v>
      </c>
      <c r="G3710" s="3">
        <f>INT((MONTH(C3710)-1)/3)+1</f>
        <v>1</v>
      </c>
    </row>
    <row r="3711" spans="1:7" x14ac:dyDescent="0.25">
      <c r="A3711" t="s">
        <v>647</v>
      </c>
      <c r="B3711" s="1">
        <f>+WEEKNUM(_2023[[#This Row],[DATA]],21)</f>
        <v>38</v>
      </c>
      <c r="C3711" s="1">
        <v>30</v>
      </c>
      <c r="D3711" t="s">
        <v>7</v>
      </c>
      <c r="E3711">
        <v>1186.6400000000001</v>
      </c>
      <c r="F3711">
        <v>0</v>
      </c>
      <c r="G3711" s="3">
        <f>INT((MONTH(C3711)-1)/3)+1</f>
        <v>1</v>
      </c>
    </row>
    <row r="3712" spans="1:7" x14ac:dyDescent="0.25">
      <c r="A3712" t="s">
        <v>647</v>
      </c>
      <c r="B3712" s="1">
        <f>+WEEKNUM(_2023[[#This Row],[DATA]],21)</f>
        <v>38</v>
      </c>
      <c r="C3712" s="1">
        <v>25</v>
      </c>
      <c r="D3712" t="s">
        <v>9</v>
      </c>
      <c r="E3712">
        <v>524.6</v>
      </c>
      <c r="F3712">
        <v>0</v>
      </c>
      <c r="G3712" s="3">
        <f>INT((MONTH(C3712)-1)/3)+1</f>
        <v>1</v>
      </c>
    </row>
    <row r="3713" spans="1:7" x14ac:dyDescent="0.25">
      <c r="A3713" t="s">
        <v>648</v>
      </c>
      <c r="B3713" s="1">
        <f>+WEEKNUM(_2023[[#This Row],[DATA]],21)</f>
        <v>38</v>
      </c>
      <c r="C3713" s="4">
        <v>20</v>
      </c>
      <c r="D3713" t="s">
        <v>5</v>
      </c>
      <c r="E3713">
        <v>890.1</v>
      </c>
      <c r="F3713">
        <v>0</v>
      </c>
      <c r="G3713" s="3">
        <f>INT((MONTH(C3713)-1)/3)+1</f>
        <v>1</v>
      </c>
    </row>
    <row r="3714" spans="1:7" x14ac:dyDescent="0.25">
      <c r="A3714" t="s">
        <v>648</v>
      </c>
      <c r="B3714" s="1">
        <f>+WEEKNUM(_2023[[#This Row],[DATA]],21)</f>
        <v>38</v>
      </c>
      <c r="C3714" s="1">
        <v>24</v>
      </c>
      <c r="D3714" t="s">
        <v>11</v>
      </c>
      <c r="E3714">
        <v>1398.87</v>
      </c>
      <c r="F3714">
        <v>0</v>
      </c>
      <c r="G3714" s="3">
        <f>INT((MONTH(C3714)-1)/3)+1</f>
        <v>1</v>
      </c>
    </row>
    <row r="3715" spans="1:7" x14ac:dyDescent="0.25">
      <c r="A3715" t="s">
        <v>648</v>
      </c>
      <c r="B3715" s="1">
        <f>+WEEKNUM(_2023[[#This Row],[DATA]],21)</f>
        <v>38</v>
      </c>
      <c r="C3715" s="1">
        <v>22</v>
      </c>
      <c r="D3715" t="s">
        <v>6</v>
      </c>
      <c r="E3715">
        <v>728.72</v>
      </c>
      <c r="F3715">
        <v>0</v>
      </c>
      <c r="G3715" s="3">
        <f>INT((MONTH(C3715)-1)/3)+1</f>
        <v>1</v>
      </c>
    </row>
    <row r="3716" spans="1:7" x14ac:dyDescent="0.25">
      <c r="A3716" t="s">
        <v>648</v>
      </c>
      <c r="B3716" s="1">
        <f>+WEEKNUM(_2023[[#This Row],[DATA]],21)</f>
        <v>38</v>
      </c>
      <c r="C3716" s="1">
        <v>26</v>
      </c>
      <c r="D3716" t="s">
        <v>14</v>
      </c>
      <c r="E3716">
        <v>529.9</v>
      </c>
      <c r="F3716">
        <v>0</v>
      </c>
      <c r="G3716" s="3">
        <f>INT((MONTH(C3716)-1)/3)+1</f>
        <v>1</v>
      </c>
    </row>
    <row r="3717" spans="1:7" x14ac:dyDescent="0.25">
      <c r="A3717" t="s">
        <v>648</v>
      </c>
      <c r="B3717" s="1">
        <f>+WEEKNUM(_2023[[#This Row],[DATA]],21)</f>
        <v>38</v>
      </c>
      <c r="C3717" s="1">
        <v>21</v>
      </c>
      <c r="D3717" t="s">
        <v>8</v>
      </c>
      <c r="E3717">
        <v>2499.04</v>
      </c>
      <c r="F3717">
        <v>0</v>
      </c>
      <c r="G3717" s="3">
        <f>INT((MONTH(C3717)-1)/3)+1</f>
        <v>1</v>
      </c>
    </row>
    <row r="3718" spans="1:7" x14ac:dyDescent="0.25">
      <c r="A3718" t="s">
        <v>648</v>
      </c>
      <c r="B3718" s="1">
        <f>+WEEKNUM(_2023[[#This Row],[DATA]],21)</f>
        <v>38</v>
      </c>
      <c r="C3718" s="1">
        <v>18</v>
      </c>
      <c r="D3718" t="s">
        <v>13</v>
      </c>
      <c r="E3718">
        <v>2778.2</v>
      </c>
      <c r="F3718">
        <v>0</v>
      </c>
      <c r="G3718" s="3">
        <f>INT((MONTH(C3718)-1)/3)+1</f>
        <v>1</v>
      </c>
    </row>
    <row r="3719" spans="1:7" x14ac:dyDescent="0.25">
      <c r="A3719" t="s">
        <v>648</v>
      </c>
      <c r="B3719" s="1">
        <f>+WEEKNUM(_2023[[#This Row],[DATA]],21)</f>
        <v>38</v>
      </c>
      <c r="C3719" s="1">
        <v>17</v>
      </c>
      <c r="D3719" t="s">
        <v>22</v>
      </c>
      <c r="E3719">
        <v>1871.64</v>
      </c>
      <c r="F3719">
        <v>0</v>
      </c>
      <c r="G3719" s="3">
        <f>INT((MONTH(C3719)-1)/3)+1</f>
        <v>1</v>
      </c>
    </row>
    <row r="3720" spans="1:7" x14ac:dyDescent="0.25">
      <c r="A3720" t="s">
        <v>648</v>
      </c>
      <c r="B3720" s="1">
        <f>+WEEKNUM(_2023[[#This Row],[DATA]],21)</f>
        <v>38</v>
      </c>
      <c r="C3720" s="1">
        <v>27</v>
      </c>
      <c r="D3720" t="s">
        <v>12</v>
      </c>
      <c r="E3720">
        <v>869.8</v>
      </c>
      <c r="F3720">
        <v>0</v>
      </c>
      <c r="G3720" s="3">
        <f>INT((MONTH(C3720)-1)/3)+1</f>
        <v>1</v>
      </c>
    </row>
    <row r="3721" spans="1:7" x14ac:dyDescent="0.25">
      <c r="A3721" t="s">
        <v>648</v>
      </c>
      <c r="B3721" s="1">
        <f>+WEEKNUM(_2023[[#This Row],[DATA]],21)</f>
        <v>38</v>
      </c>
      <c r="C3721" s="1">
        <v>19</v>
      </c>
      <c r="D3721" t="s">
        <v>4</v>
      </c>
      <c r="E3721">
        <v>2008.45</v>
      </c>
      <c r="F3721">
        <v>0</v>
      </c>
      <c r="G3721" s="3">
        <f>INT((MONTH(C3721)-1)/3)+1</f>
        <v>1</v>
      </c>
    </row>
    <row r="3722" spans="1:7" x14ac:dyDescent="0.25">
      <c r="A3722" t="s">
        <v>648</v>
      </c>
      <c r="B3722" s="1">
        <f>+WEEKNUM(_2023[[#This Row],[DATA]],21)</f>
        <v>38</v>
      </c>
      <c r="C3722" s="1">
        <v>27</v>
      </c>
      <c r="D3722" t="s">
        <v>10</v>
      </c>
      <c r="E3722">
        <v>2536.6</v>
      </c>
      <c r="F3722">
        <v>0</v>
      </c>
      <c r="G3722" s="3">
        <f>INT((MONTH(C3722)-1)/3)+1</f>
        <v>1</v>
      </c>
    </row>
    <row r="3723" spans="1:7" x14ac:dyDescent="0.25">
      <c r="A3723" t="s">
        <v>648</v>
      </c>
      <c r="B3723" s="1">
        <f>+WEEKNUM(_2023[[#This Row],[DATA]],21)</f>
        <v>38</v>
      </c>
      <c r="C3723" s="1">
        <v>23</v>
      </c>
      <c r="D3723" t="s">
        <v>21</v>
      </c>
      <c r="E3723">
        <v>1161.6600000000001</v>
      </c>
      <c r="F3723">
        <v>0</v>
      </c>
      <c r="G3723" s="3">
        <f>INT((MONTH(C3723)-1)/3)+1</f>
        <v>1</v>
      </c>
    </row>
    <row r="3724" spans="1:7" x14ac:dyDescent="0.25">
      <c r="A3724" t="s">
        <v>648</v>
      </c>
      <c r="B3724" s="1">
        <f>+WEEKNUM(_2023[[#This Row],[DATA]],21)</f>
        <v>38</v>
      </c>
      <c r="C3724" s="1">
        <v>29</v>
      </c>
      <c r="D3724" t="s">
        <v>3</v>
      </c>
      <c r="E3724">
        <v>657.73</v>
      </c>
      <c r="F3724">
        <v>0</v>
      </c>
      <c r="G3724" s="3">
        <f>INT((MONTH(C3724)-1)/3)+1</f>
        <v>1</v>
      </c>
    </row>
    <row r="3725" spans="1:7" x14ac:dyDescent="0.25">
      <c r="A3725" t="s">
        <v>648</v>
      </c>
      <c r="B3725" s="1">
        <f>+WEEKNUM(_2023[[#This Row],[DATA]],21)</f>
        <v>38</v>
      </c>
      <c r="C3725" s="1">
        <v>30</v>
      </c>
      <c r="D3725" t="s">
        <v>7</v>
      </c>
      <c r="E3725">
        <v>1329.48</v>
      </c>
      <c r="F3725">
        <v>0</v>
      </c>
      <c r="G3725" s="3">
        <f>INT((MONTH(C3725)-1)/3)+1</f>
        <v>1</v>
      </c>
    </row>
    <row r="3726" spans="1:7" x14ac:dyDescent="0.25">
      <c r="A3726" t="s">
        <v>648</v>
      </c>
      <c r="B3726" s="1">
        <f>+WEEKNUM(_2023[[#This Row],[DATA]],21)</f>
        <v>38</v>
      </c>
      <c r="C3726" s="1">
        <v>25</v>
      </c>
      <c r="D3726" t="s">
        <v>9</v>
      </c>
      <c r="E3726">
        <v>1403.93</v>
      </c>
      <c r="F3726">
        <v>0</v>
      </c>
      <c r="G3726" s="3">
        <f>INT((MONTH(C3726)-1)/3)+1</f>
        <v>1</v>
      </c>
    </row>
    <row r="3727" spans="1:7" x14ac:dyDescent="0.25">
      <c r="A3727" t="s">
        <v>649</v>
      </c>
      <c r="B3727" s="1">
        <f>+WEEKNUM(_2023[[#This Row],[DATA]],21)</f>
        <v>38</v>
      </c>
      <c r="C3727" s="4">
        <v>20</v>
      </c>
      <c r="D3727" t="s">
        <v>5</v>
      </c>
      <c r="E3727">
        <v>757.95</v>
      </c>
      <c r="F3727">
        <v>0</v>
      </c>
      <c r="G3727" s="3">
        <f>INT((MONTH(C3727)-1)/3)+1</f>
        <v>1</v>
      </c>
    </row>
    <row r="3728" spans="1:7" x14ac:dyDescent="0.25">
      <c r="A3728" t="s">
        <v>649</v>
      </c>
      <c r="B3728" s="1">
        <f>+WEEKNUM(_2023[[#This Row],[DATA]],21)</f>
        <v>38</v>
      </c>
      <c r="C3728" s="1">
        <v>24</v>
      </c>
      <c r="D3728" t="s">
        <v>11</v>
      </c>
      <c r="E3728">
        <v>544.9</v>
      </c>
      <c r="F3728">
        <v>0</v>
      </c>
      <c r="G3728" s="3">
        <f>INT((MONTH(C3728)-1)/3)+1</f>
        <v>1</v>
      </c>
    </row>
    <row r="3729" spans="1:7" x14ac:dyDescent="0.25">
      <c r="A3729" t="s">
        <v>649</v>
      </c>
      <c r="B3729" s="1">
        <f>+WEEKNUM(_2023[[#This Row],[DATA]],21)</f>
        <v>38</v>
      </c>
      <c r="C3729" s="1">
        <v>22</v>
      </c>
      <c r="D3729" t="s">
        <v>6</v>
      </c>
      <c r="E3729">
        <v>1551.38</v>
      </c>
      <c r="F3729">
        <v>0</v>
      </c>
      <c r="G3729" s="3">
        <f>INT((MONTH(C3729)-1)/3)+1</f>
        <v>1</v>
      </c>
    </row>
    <row r="3730" spans="1:7" x14ac:dyDescent="0.25">
      <c r="A3730" t="s">
        <v>649</v>
      </c>
      <c r="B3730" s="1">
        <f>+WEEKNUM(_2023[[#This Row],[DATA]],21)</f>
        <v>38</v>
      </c>
      <c r="C3730" s="1">
        <v>26</v>
      </c>
      <c r="D3730" t="s">
        <v>14</v>
      </c>
      <c r="E3730">
        <v>1660.69</v>
      </c>
      <c r="F3730">
        <v>0</v>
      </c>
      <c r="G3730" s="3">
        <f>INT((MONTH(C3730)-1)/3)+1</f>
        <v>1</v>
      </c>
    </row>
    <row r="3731" spans="1:7" x14ac:dyDescent="0.25">
      <c r="A3731" t="s">
        <v>649</v>
      </c>
      <c r="B3731" s="1">
        <f>+WEEKNUM(_2023[[#This Row],[DATA]],21)</f>
        <v>38</v>
      </c>
      <c r="C3731" s="1">
        <v>21</v>
      </c>
      <c r="D3731" t="s">
        <v>8</v>
      </c>
      <c r="E3731">
        <v>1406.59</v>
      </c>
      <c r="F3731">
        <v>0</v>
      </c>
      <c r="G3731" s="3">
        <f>INT((MONTH(C3731)-1)/3)+1</f>
        <v>1</v>
      </c>
    </row>
    <row r="3732" spans="1:7" x14ac:dyDescent="0.25">
      <c r="A3732" t="s">
        <v>649</v>
      </c>
      <c r="B3732" s="1">
        <f>+WEEKNUM(_2023[[#This Row],[DATA]],21)</f>
        <v>38</v>
      </c>
      <c r="C3732" s="1">
        <v>18</v>
      </c>
      <c r="D3732" t="s">
        <v>13</v>
      </c>
      <c r="E3732">
        <v>1868.24</v>
      </c>
      <c r="F3732">
        <v>0</v>
      </c>
      <c r="G3732" s="3">
        <f>INT((MONTH(C3732)-1)/3)+1</f>
        <v>1</v>
      </c>
    </row>
    <row r="3733" spans="1:7" x14ac:dyDescent="0.25">
      <c r="A3733" t="s">
        <v>649</v>
      </c>
      <c r="B3733" s="1">
        <f>+WEEKNUM(_2023[[#This Row],[DATA]],21)</f>
        <v>38</v>
      </c>
      <c r="C3733" s="1">
        <v>17</v>
      </c>
      <c r="D3733" t="s">
        <v>22</v>
      </c>
      <c r="E3733">
        <v>2297.41</v>
      </c>
      <c r="F3733">
        <v>0</v>
      </c>
      <c r="G3733" s="3">
        <f>INT((MONTH(C3733)-1)/3)+1</f>
        <v>1</v>
      </c>
    </row>
    <row r="3734" spans="1:7" x14ac:dyDescent="0.25">
      <c r="A3734" t="s">
        <v>649</v>
      </c>
      <c r="B3734" s="1">
        <f>+WEEKNUM(_2023[[#This Row],[DATA]],21)</f>
        <v>38</v>
      </c>
      <c r="C3734" s="1">
        <v>27</v>
      </c>
      <c r="D3734" t="s">
        <v>12</v>
      </c>
      <c r="E3734">
        <v>760.5</v>
      </c>
      <c r="F3734">
        <v>0</v>
      </c>
      <c r="G3734" s="3">
        <f>INT((MONTH(C3734)-1)/3)+1</f>
        <v>1</v>
      </c>
    </row>
    <row r="3735" spans="1:7" x14ac:dyDescent="0.25">
      <c r="A3735" t="s">
        <v>649</v>
      </c>
      <c r="B3735" s="1">
        <f>+WEEKNUM(_2023[[#This Row],[DATA]],21)</f>
        <v>38</v>
      </c>
      <c r="C3735" s="1">
        <v>19</v>
      </c>
      <c r="D3735" t="s">
        <v>4</v>
      </c>
      <c r="E3735">
        <v>1042.1199999999999</v>
      </c>
      <c r="F3735">
        <v>0</v>
      </c>
      <c r="G3735" s="3">
        <f>INT((MONTH(C3735)-1)/3)+1</f>
        <v>1</v>
      </c>
    </row>
    <row r="3736" spans="1:7" x14ac:dyDescent="0.25">
      <c r="A3736" t="s">
        <v>649</v>
      </c>
      <c r="B3736" s="1">
        <f>+WEEKNUM(_2023[[#This Row],[DATA]],21)</f>
        <v>38</v>
      </c>
      <c r="C3736" s="1">
        <v>27</v>
      </c>
      <c r="D3736" t="s">
        <v>10</v>
      </c>
      <c r="E3736">
        <v>3372.9</v>
      </c>
      <c r="F3736">
        <v>0</v>
      </c>
      <c r="G3736" s="3">
        <f>INT((MONTH(C3736)-1)/3)+1</f>
        <v>1</v>
      </c>
    </row>
    <row r="3737" spans="1:7" x14ac:dyDescent="0.25">
      <c r="A3737" t="s">
        <v>649</v>
      </c>
      <c r="B3737" s="1">
        <f>+WEEKNUM(_2023[[#This Row],[DATA]],21)</f>
        <v>38</v>
      </c>
      <c r="C3737" s="1">
        <v>23</v>
      </c>
      <c r="D3737" t="s">
        <v>21</v>
      </c>
      <c r="E3737">
        <v>1175.1600000000001</v>
      </c>
      <c r="F3737">
        <v>0</v>
      </c>
      <c r="G3737" s="3">
        <f>INT((MONTH(C3737)-1)/3)+1</f>
        <v>1</v>
      </c>
    </row>
    <row r="3738" spans="1:7" x14ac:dyDescent="0.25">
      <c r="A3738" t="s">
        <v>649</v>
      </c>
      <c r="B3738" s="1">
        <f>+WEEKNUM(_2023[[#This Row],[DATA]],21)</f>
        <v>38</v>
      </c>
      <c r="C3738" s="1">
        <v>29</v>
      </c>
      <c r="D3738" t="s">
        <v>3</v>
      </c>
      <c r="E3738">
        <v>1419.22</v>
      </c>
      <c r="F3738">
        <v>0</v>
      </c>
      <c r="G3738" s="3">
        <f>INT((MONTH(C3738)-1)/3)+1</f>
        <v>1</v>
      </c>
    </row>
    <row r="3739" spans="1:7" x14ac:dyDescent="0.25">
      <c r="A3739" t="s">
        <v>649</v>
      </c>
      <c r="B3739" s="1">
        <f>+WEEKNUM(_2023[[#This Row],[DATA]],21)</f>
        <v>38</v>
      </c>
      <c r="C3739" s="1">
        <v>30</v>
      </c>
      <c r="D3739" t="s">
        <v>7</v>
      </c>
      <c r="E3739">
        <v>651</v>
      </c>
      <c r="F3739">
        <v>0</v>
      </c>
      <c r="G3739" s="3">
        <f>INT((MONTH(C3739)-1)/3)+1</f>
        <v>1</v>
      </c>
    </row>
    <row r="3740" spans="1:7" x14ac:dyDescent="0.25">
      <c r="A3740" t="s">
        <v>649</v>
      </c>
      <c r="B3740" s="1">
        <f>+WEEKNUM(_2023[[#This Row],[DATA]],21)</f>
        <v>38</v>
      </c>
      <c r="C3740" s="1">
        <v>25</v>
      </c>
      <c r="D3740" t="s">
        <v>9</v>
      </c>
      <c r="E3740">
        <v>2320</v>
      </c>
      <c r="F3740">
        <v>0</v>
      </c>
      <c r="G3740" s="3">
        <f>INT((MONTH(C3740)-1)/3)+1</f>
        <v>1</v>
      </c>
    </row>
    <row r="3741" spans="1:7" x14ac:dyDescent="0.25">
      <c r="A3741" t="s">
        <v>650</v>
      </c>
      <c r="B3741" s="1">
        <f>+WEEKNUM(_2023[[#This Row],[DATA]],21)</f>
        <v>38</v>
      </c>
      <c r="C3741" s="4">
        <v>20</v>
      </c>
      <c r="D3741" t="s">
        <v>5</v>
      </c>
      <c r="E3741">
        <v>1471.83</v>
      </c>
      <c r="F3741">
        <v>0</v>
      </c>
      <c r="G3741" s="3">
        <f>INT((MONTH(C3741)-1)/3)+1</f>
        <v>1</v>
      </c>
    </row>
    <row r="3742" spans="1:7" x14ac:dyDescent="0.25">
      <c r="A3742" t="s">
        <v>650</v>
      </c>
      <c r="B3742" s="1">
        <f>+WEEKNUM(_2023[[#This Row],[DATA]],21)</f>
        <v>38</v>
      </c>
      <c r="C3742" s="1">
        <v>24</v>
      </c>
      <c r="D3742" t="s">
        <v>11</v>
      </c>
      <c r="E3742">
        <v>1197.1099999999999</v>
      </c>
      <c r="F3742">
        <v>0</v>
      </c>
      <c r="G3742" s="3">
        <f>INT((MONTH(C3742)-1)/3)+1</f>
        <v>1</v>
      </c>
    </row>
    <row r="3743" spans="1:7" x14ac:dyDescent="0.25">
      <c r="A3743" t="s">
        <v>650</v>
      </c>
      <c r="B3743" s="1">
        <f>+WEEKNUM(_2023[[#This Row],[DATA]],21)</f>
        <v>38</v>
      </c>
      <c r="C3743" s="1">
        <v>22</v>
      </c>
      <c r="D3743" t="s">
        <v>6</v>
      </c>
      <c r="E3743">
        <v>2088.1999999999998</v>
      </c>
      <c r="F3743">
        <v>0</v>
      </c>
      <c r="G3743" s="3">
        <f>INT((MONTH(C3743)-1)/3)+1</f>
        <v>1</v>
      </c>
    </row>
    <row r="3744" spans="1:7" x14ac:dyDescent="0.25">
      <c r="A3744" t="s">
        <v>650</v>
      </c>
      <c r="B3744" s="1">
        <f>+WEEKNUM(_2023[[#This Row],[DATA]],21)</f>
        <v>38</v>
      </c>
      <c r="C3744" s="1">
        <v>26</v>
      </c>
      <c r="D3744" t="s">
        <v>14</v>
      </c>
      <c r="E3744">
        <v>2850.77</v>
      </c>
      <c r="F3744">
        <v>0</v>
      </c>
      <c r="G3744" s="3">
        <f>INT((MONTH(C3744)-1)/3)+1</f>
        <v>1</v>
      </c>
    </row>
    <row r="3745" spans="1:7" x14ac:dyDescent="0.25">
      <c r="A3745" t="s">
        <v>650</v>
      </c>
      <c r="B3745" s="1">
        <f>+WEEKNUM(_2023[[#This Row],[DATA]],21)</f>
        <v>38</v>
      </c>
      <c r="C3745" s="1">
        <v>21</v>
      </c>
      <c r="D3745" t="s">
        <v>8</v>
      </c>
      <c r="E3745">
        <v>1574.63</v>
      </c>
      <c r="F3745">
        <v>0</v>
      </c>
      <c r="G3745" s="3">
        <f>INT((MONTH(C3745)-1)/3)+1</f>
        <v>1</v>
      </c>
    </row>
    <row r="3746" spans="1:7" x14ac:dyDescent="0.25">
      <c r="A3746" t="s">
        <v>650</v>
      </c>
      <c r="B3746" s="1">
        <f>+WEEKNUM(_2023[[#This Row],[DATA]],21)</f>
        <v>38</v>
      </c>
      <c r="C3746" s="1">
        <v>18</v>
      </c>
      <c r="D3746" t="s">
        <v>13</v>
      </c>
      <c r="E3746">
        <v>1249.5999999999999</v>
      </c>
      <c r="F3746">
        <v>0</v>
      </c>
      <c r="G3746" s="3">
        <f>INT((MONTH(C3746)-1)/3)+1</f>
        <v>1</v>
      </c>
    </row>
    <row r="3747" spans="1:7" x14ac:dyDescent="0.25">
      <c r="A3747" t="s">
        <v>650</v>
      </c>
      <c r="B3747" s="1">
        <f>+WEEKNUM(_2023[[#This Row],[DATA]],21)</f>
        <v>38</v>
      </c>
      <c r="C3747" s="1">
        <v>17</v>
      </c>
      <c r="D3747" t="s">
        <v>22</v>
      </c>
      <c r="E3747">
        <v>3259.88</v>
      </c>
      <c r="F3747">
        <v>0</v>
      </c>
      <c r="G3747" s="3">
        <f>INT((MONTH(C3747)-1)/3)+1</f>
        <v>1</v>
      </c>
    </row>
    <row r="3748" spans="1:7" x14ac:dyDescent="0.25">
      <c r="A3748" t="s">
        <v>650</v>
      </c>
      <c r="B3748" s="1">
        <f>+WEEKNUM(_2023[[#This Row],[DATA]],21)</f>
        <v>38</v>
      </c>
      <c r="C3748" s="1">
        <v>27</v>
      </c>
      <c r="D3748" t="s">
        <v>12</v>
      </c>
      <c r="E3748">
        <v>1756.82</v>
      </c>
      <c r="F3748">
        <v>0</v>
      </c>
      <c r="G3748" s="3">
        <f>INT((MONTH(C3748)-1)/3)+1</f>
        <v>1</v>
      </c>
    </row>
    <row r="3749" spans="1:7" x14ac:dyDescent="0.25">
      <c r="A3749" t="s">
        <v>650</v>
      </c>
      <c r="B3749" s="1">
        <f>+WEEKNUM(_2023[[#This Row],[DATA]],21)</f>
        <v>38</v>
      </c>
      <c r="C3749" s="1">
        <v>19</v>
      </c>
      <c r="D3749" t="s">
        <v>4</v>
      </c>
      <c r="E3749">
        <v>636.85</v>
      </c>
      <c r="F3749">
        <v>0</v>
      </c>
      <c r="G3749" s="3">
        <f>INT((MONTH(C3749)-1)/3)+1</f>
        <v>1</v>
      </c>
    </row>
    <row r="3750" spans="1:7" x14ac:dyDescent="0.25">
      <c r="A3750" t="s">
        <v>650</v>
      </c>
      <c r="B3750" s="1">
        <f>+WEEKNUM(_2023[[#This Row],[DATA]],21)</f>
        <v>38</v>
      </c>
      <c r="C3750" s="1">
        <v>27</v>
      </c>
      <c r="D3750" t="s">
        <v>10</v>
      </c>
      <c r="E3750">
        <v>2229.4</v>
      </c>
      <c r="F3750">
        <v>0</v>
      </c>
      <c r="G3750" s="3">
        <f>INT((MONTH(C3750)-1)/3)+1</f>
        <v>1</v>
      </c>
    </row>
    <row r="3751" spans="1:7" x14ac:dyDescent="0.25">
      <c r="A3751" t="s">
        <v>650</v>
      </c>
      <c r="B3751" s="1">
        <f>+WEEKNUM(_2023[[#This Row],[DATA]],21)</f>
        <v>38</v>
      </c>
      <c r="C3751" s="1">
        <v>23</v>
      </c>
      <c r="D3751" t="s">
        <v>21</v>
      </c>
      <c r="E3751">
        <v>2260.63</v>
      </c>
      <c r="F3751">
        <v>0</v>
      </c>
      <c r="G3751" s="3">
        <f>INT((MONTH(C3751)-1)/3)+1</f>
        <v>1</v>
      </c>
    </row>
    <row r="3752" spans="1:7" x14ac:dyDescent="0.25">
      <c r="A3752" t="s">
        <v>650</v>
      </c>
      <c r="B3752" s="1">
        <f>+WEEKNUM(_2023[[#This Row],[DATA]],21)</f>
        <v>38</v>
      </c>
      <c r="C3752" s="1">
        <v>29</v>
      </c>
      <c r="D3752" t="s">
        <v>3</v>
      </c>
      <c r="E3752">
        <v>2051.88</v>
      </c>
      <c r="F3752">
        <v>0</v>
      </c>
      <c r="G3752" s="3">
        <f>INT((MONTH(C3752)-1)/3)+1</f>
        <v>1</v>
      </c>
    </row>
    <row r="3753" spans="1:7" x14ac:dyDescent="0.25">
      <c r="A3753" t="s">
        <v>650</v>
      </c>
      <c r="B3753" s="1">
        <f>+WEEKNUM(_2023[[#This Row],[DATA]],21)</f>
        <v>38</v>
      </c>
      <c r="C3753" s="1">
        <v>30</v>
      </c>
      <c r="D3753" t="s">
        <v>7</v>
      </c>
      <c r="E3753">
        <v>2394.33</v>
      </c>
      <c r="F3753">
        <v>0</v>
      </c>
      <c r="G3753" s="3">
        <f>INT((MONTH(C3753)-1)/3)+1</f>
        <v>1</v>
      </c>
    </row>
    <row r="3754" spans="1:7" x14ac:dyDescent="0.25">
      <c r="A3754" t="s">
        <v>650</v>
      </c>
      <c r="B3754" s="1">
        <f>+WEEKNUM(_2023[[#This Row],[DATA]],21)</f>
        <v>38</v>
      </c>
      <c r="C3754" s="1">
        <v>25</v>
      </c>
      <c r="D3754" t="s">
        <v>9</v>
      </c>
      <c r="E3754">
        <v>3221.3</v>
      </c>
      <c r="F3754">
        <v>0</v>
      </c>
      <c r="G3754" s="3">
        <f>INT((MONTH(C3754)-1)/3)+1</f>
        <v>1</v>
      </c>
    </row>
    <row r="3755" spans="1:7" x14ac:dyDescent="0.25">
      <c r="A3755" t="s">
        <v>651</v>
      </c>
      <c r="B3755" s="1">
        <f>+WEEKNUM(_2023[[#This Row],[DATA]],21)</f>
        <v>38</v>
      </c>
      <c r="C3755" s="4">
        <v>20</v>
      </c>
      <c r="D3755" t="s">
        <v>5</v>
      </c>
      <c r="E3755">
        <v>1202.32</v>
      </c>
      <c r="F3755">
        <v>0</v>
      </c>
      <c r="G3755" s="3">
        <f>INT((MONTH(C3755)-1)/3)+1</f>
        <v>1</v>
      </c>
    </row>
    <row r="3756" spans="1:7" x14ac:dyDescent="0.25">
      <c r="A3756" t="s">
        <v>651</v>
      </c>
      <c r="B3756" s="1">
        <f>+WEEKNUM(_2023[[#This Row],[DATA]],21)</f>
        <v>38</v>
      </c>
      <c r="C3756" s="1">
        <v>24</v>
      </c>
      <c r="D3756" t="s">
        <v>11</v>
      </c>
      <c r="E3756">
        <v>930.36</v>
      </c>
      <c r="F3756">
        <v>0</v>
      </c>
      <c r="G3756" s="3">
        <f>INT((MONTH(C3756)-1)/3)+1</f>
        <v>1</v>
      </c>
    </row>
    <row r="3757" spans="1:7" x14ac:dyDescent="0.25">
      <c r="A3757" t="s">
        <v>651</v>
      </c>
      <c r="B3757" s="1">
        <f>+WEEKNUM(_2023[[#This Row],[DATA]],21)</f>
        <v>38</v>
      </c>
      <c r="C3757" s="1">
        <v>22</v>
      </c>
      <c r="D3757" t="s">
        <v>6</v>
      </c>
      <c r="E3757">
        <v>1076.07</v>
      </c>
      <c r="F3757">
        <v>0</v>
      </c>
      <c r="G3757" s="3">
        <f>INT((MONTH(C3757)-1)/3)+1</f>
        <v>1</v>
      </c>
    </row>
    <row r="3758" spans="1:7" x14ac:dyDescent="0.25">
      <c r="A3758" t="s">
        <v>651</v>
      </c>
      <c r="B3758" s="1">
        <f>+WEEKNUM(_2023[[#This Row],[DATA]],21)</f>
        <v>38</v>
      </c>
      <c r="C3758" s="1">
        <v>26</v>
      </c>
      <c r="D3758" t="s">
        <v>14</v>
      </c>
      <c r="E3758">
        <v>2018.58</v>
      </c>
      <c r="F3758">
        <v>0</v>
      </c>
      <c r="G3758" s="3">
        <f>INT((MONTH(C3758)-1)/3)+1</f>
        <v>1</v>
      </c>
    </row>
    <row r="3759" spans="1:7" x14ac:dyDescent="0.25">
      <c r="A3759" t="s">
        <v>651</v>
      </c>
      <c r="B3759" s="1">
        <f>+WEEKNUM(_2023[[#This Row],[DATA]],21)</f>
        <v>38</v>
      </c>
      <c r="C3759" s="1">
        <v>21</v>
      </c>
      <c r="D3759" t="s">
        <v>8</v>
      </c>
      <c r="E3759">
        <v>3044.46</v>
      </c>
      <c r="F3759">
        <v>0</v>
      </c>
      <c r="G3759" s="3">
        <f>INT((MONTH(C3759)-1)/3)+1</f>
        <v>1</v>
      </c>
    </row>
    <row r="3760" spans="1:7" x14ac:dyDescent="0.25">
      <c r="A3760" t="s">
        <v>651</v>
      </c>
      <c r="B3760" s="1">
        <f>+WEEKNUM(_2023[[#This Row],[DATA]],21)</f>
        <v>38</v>
      </c>
      <c r="C3760" s="1">
        <v>18</v>
      </c>
      <c r="D3760" t="s">
        <v>13</v>
      </c>
      <c r="E3760">
        <v>1199.4000000000001</v>
      </c>
      <c r="F3760">
        <v>0</v>
      </c>
      <c r="G3760" s="3">
        <f>INT((MONTH(C3760)-1)/3)+1</f>
        <v>1</v>
      </c>
    </row>
    <row r="3761" spans="1:7" x14ac:dyDescent="0.25">
      <c r="A3761" t="s">
        <v>651</v>
      </c>
      <c r="B3761" s="1">
        <f>+WEEKNUM(_2023[[#This Row],[DATA]],21)</f>
        <v>38</v>
      </c>
      <c r="C3761" s="1">
        <v>17</v>
      </c>
      <c r="D3761" t="s">
        <v>22</v>
      </c>
      <c r="E3761">
        <v>1597.28</v>
      </c>
      <c r="F3761">
        <v>0</v>
      </c>
      <c r="G3761" s="3">
        <f>INT((MONTH(C3761)-1)/3)+1</f>
        <v>1</v>
      </c>
    </row>
    <row r="3762" spans="1:7" x14ac:dyDescent="0.25">
      <c r="A3762" t="s">
        <v>651</v>
      </c>
      <c r="B3762" s="1">
        <f>+WEEKNUM(_2023[[#This Row],[DATA]],21)</f>
        <v>38</v>
      </c>
      <c r="C3762" s="1">
        <v>27</v>
      </c>
      <c r="D3762" t="s">
        <v>12</v>
      </c>
      <c r="E3762">
        <v>1248.22</v>
      </c>
      <c r="F3762">
        <v>0</v>
      </c>
      <c r="G3762" s="3">
        <f>INT((MONTH(C3762)-1)/3)+1</f>
        <v>1</v>
      </c>
    </row>
    <row r="3763" spans="1:7" x14ac:dyDescent="0.25">
      <c r="A3763" t="s">
        <v>651</v>
      </c>
      <c r="B3763" s="1">
        <f>+WEEKNUM(_2023[[#This Row],[DATA]],21)</f>
        <v>38</v>
      </c>
      <c r="C3763" s="1">
        <v>19</v>
      </c>
      <c r="D3763" t="s">
        <v>4</v>
      </c>
      <c r="E3763">
        <v>948.76</v>
      </c>
      <c r="F3763">
        <v>0</v>
      </c>
      <c r="G3763" s="3">
        <f>INT((MONTH(C3763)-1)/3)+1</f>
        <v>1</v>
      </c>
    </row>
    <row r="3764" spans="1:7" x14ac:dyDescent="0.25">
      <c r="A3764" t="s">
        <v>651</v>
      </c>
      <c r="B3764" s="1">
        <f>+WEEKNUM(_2023[[#This Row],[DATA]],21)</f>
        <v>38</v>
      </c>
      <c r="C3764" s="1">
        <v>27</v>
      </c>
      <c r="D3764" t="s">
        <v>10</v>
      </c>
      <c r="E3764">
        <v>2536.2800000000002</v>
      </c>
      <c r="F3764">
        <v>0</v>
      </c>
      <c r="G3764" s="3">
        <f>INT((MONTH(C3764)-1)/3)+1</f>
        <v>1</v>
      </c>
    </row>
    <row r="3765" spans="1:7" x14ac:dyDescent="0.25">
      <c r="A3765" t="s">
        <v>651</v>
      </c>
      <c r="B3765" s="1">
        <f>+WEEKNUM(_2023[[#This Row],[DATA]],21)</f>
        <v>38</v>
      </c>
      <c r="C3765" s="1">
        <v>23</v>
      </c>
      <c r="D3765" t="s">
        <v>21</v>
      </c>
      <c r="E3765">
        <v>2626.96</v>
      </c>
      <c r="F3765">
        <v>0</v>
      </c>
      <c r="G3765" s="3">
        <f>INT((MONTH(C3765)-1)/3)+1</f>
        <v>1</v>
      </c>
    </row>
    <row r="3766" spans="1:7" x14ac:dyDescent="0.25">
      <c r="A3766" t="s">
        <v>651</v>
      </c>
      <c r="B3766" s="1">
        <f>+WEEKNUM(_2023[[#This Row],[DATA]],21)</f>
        <v>38</v>
      </c>
      <c r="C3766" s="1">
        <v>29</v>
      </c>
      <c r="D3766" t="s">
        <v>3</v>
      </c>
      <c r="E3766">
        <v>1789.16</v>
      </c>
      <c r="F3766">
        <v>0</v>
      </c>
      <c r="G3766" s="3">
        <f>INT((MONTH(C3766)-1)/3)+1</f>
        <v>1</v>
      </c>
    </row>
    <row r="3767" spans="1:7" x14ac:dyDescent="0.25">
      <c r="A3767" t="s">
        <v>651</v>
      </c>
      <c r="B3767" s="1">
        <f>+WEEKNUM(_2023[[#This Row],[DATA]],21)</f>
        <v>38</v>
      </c>
      <c r="C3767" s="1">
        <v>30</v>
      </c>
      <c r="D3767" t="s">
        <v>7</v>
      </c>
      <c r="E3767">
        <v>1178</v>
      </c>
      <c r="F3767">
        <v>0</v>
      </c>
      <c r="G3767" s="3">
        <f>INT((MONTH(C3767)-1)/3)+1</f>
        <v>1</v>
      </c>
    </row>
    <row r="3768" spans="1:7" x14ac:dyDescent="0.25">
      <c r="A3768" t="s">
        <v>651</v>
      </c>
      <c r="B3768" s="1">
        <f>+WEEKNUM(_2023[[#This Row],[DATA]],21)</f>
        <v>38</v>
      </c>
      <c r="C3768" s="1">
        <v>25</v>
      </c>
      <c r="D3768" t="s">
        <v>9</v>
      </c>
      <c r="E3768">
        <v>2046.75</v>
      </c>
      <c r="F3768">
        <v>0</v>
      </c>
      <c r="G3768" s="3">
        <f>INT((MONTH(C3768)-1)/3)+1</f>
        <v>1</v>
      </c>
    </row>
    <row r="3769" spans="1:7" x14ac:dyDescent="0.25">
      <c r="A3769" t="s">
        <v>652</v>
      </c>
      <c r="B3769" s="1">
        <f>+WEEKNUM(_2023[[#This Row],[DATA]],21)</f>
        <v>38</v>
      </c>
      <c r="C3769" s="4">
        <v>20</v>
      </c>
      <c r="D3769" t="s">
        <v>5</v>
      </c>
      <c r="E3769">
        <v>2100.33</v>
      </c>
      <c r="F3769">
        <v>0</v>
      </c>
      <c r="G3769" s="3">
        <f>INT((MONTH(C3769)-1)/3)+1</f>
        <v>1</v>
      </c>
    </row>
    <row r="3770" spans="1:7" x14ac:dyDescent="0.25">
      <c r="A3770" t="s">
        <v>652</v>
      </c>
      <c r="B3770" s="1">
        <f>+WEEKNUM(_2023[[#This Row],[DATA]],21)</f>
        <v>38</v>
      </c>
      <c r="C3770" s="1">
        <v>24</v>
      </c>
      <c r="D3770" t="s">
        <v>11</v>
      </c>
      <c r="E3770">
        <v>1279.6500000000001</v>
      </c>
      <c r="F3770">
        <v>0</v>
      </c>
      <c r="G3770" s="3">
        <f>INT((MONTH(C3770)-1)/3)+1</f>
        <v>1</v>
      </c>
    </row>
    <row r="3771" spans="1:7" x14ac:dyDescent="0.25">
      <c r="A3771" t="s">
        <v>652</v>
      </c>
      <c r="B3771" s="1">
        <f>+WEEKNUM(_2023[[#This Row],[DATA]],21)</f>
        <v>38</v>
      </c>
      <c r="C3771" s="1">
        <v>22</v>
      </c>
      <c r="D3771" t="s">
        <v>6</v>
      </c>
      <c r="E3771">
        <v>2053.7600000000002</v>
      </c>
      <c r="F3771">
        <v>0</v>
      </c>
      <c r="G3771" s="3">
        <f>INT((MONTH(C3771)-1)/3)+1</f>
        <v>1</v>
      </c>
    </row>
    <row r="3772" spans="1:7" x14ac:dyDescent="0.25">
      <c r="A3772" t="s">
        <v>652</v>
      </c>
      <c r="B3772" s="1">
        <f>+WEEKNUM(_2023[[#This Row],[DATA]],21)</f>
        <v>38</v>
      </c>
      <c r="C3772" s="1">
        <v>26</v>
      </c>
      <c r="D3772" t="s">
        <v>14</v>
      </c>
      <c r="E3772">
        <v>4748</v>
      </c>
      <c r="F3772">
        <v>0</v>
      </c>
      <c r="G3772" s="3">
        <f>INT((MONTH(C3772)-1)/3)+1</f>
        <v>1</v>
      </c>
    </row>
    <row r="3773" spans="1:7" x14ac:dyDescent="0.25">
      <c r="A3773" t="s">
        <v>652</v>
      </c>
      <c r="B3773" s="1">
        <f>+WEEKNUM(_2023[[#This Row],[DATA]],21)</f>
        <v>38</v>
      </c>
      <c r="C3773" s="1">
        <v>21</v>
      </c>
      <c r="D3773" t="s">
        <v>8</v>
      </c>
      <c r="E3773">
        <v>3962.5</v>
      </c>
      <c r="F3773">
        <v>0</v>
      </c>
      <c r="G3773" s="3">
        <f>INT((MONTH(C3773)-1)/3)+1</f>
        <v>1</v>
      </c>
    </row>
    <row r="3774" spans="1:7" x14ac:dyDescent="0.25">
      <c r="A3774" t="s">
        <v>652</v>
      </c>
      <c r="B3774" s="1">
        <f>+WEEKNUM(_2023[[#This Row],[DATA]],21)</f>
        <v>38</v>
      </c>
      <c r="C3774" s="1">
        <v>18</v>
      </c>
      <c r="D3774" t="s">
        <v>13</v>
      </c>
      <c r="E3774">
        <v>1459.2</v>
      </c>
      <c r="F3774">
        <v>0</v>
      </c>
      <c r="G3774" s="3">
        <f>INT((MONTH(C3774)-1)/3)+1</f>
        <v>1</v>
      </c>
    </row>
    <row r="3775" spans="1:7" x14ac:dyDescent="0.25">
      <c r="A3775" t="s">
        <v>652</v>
      </c>
      <c r="B3775" s="1">
        <f>+WEEKNUM(_2023[[#This Row],[DATA]],21)</f>
        <v>38</v>
      </c>
      <c r="C3775" s="1">
        <v>17</v>
      </c>
      <c r="D3775" t="s">
        <v>22</v>
      </c>
      <c r="E3775">
        <v>3283.03</v>
      </c>
      <c r="F3775">
        <v>0</v>
      </c>
      <c r="G3775" s="3">
        <f>INT((MONTH(C3775)-1)/3)+1</f>
        <v>1</v>
      </c>
    </row>
    <row r="3776" spans="1:7" x14ac:dyDescent="0.25">
      <c r="A3776" t="s">
        <v>652</v>
      </c>
      <c r="B3776" s="1">
        <f>+WEEKNUM(_2023[[#This Row],[DATA]],21)</f>
        <v>38</v>
      </c>
      <c r="C3776" s="1">
        <v>27</v>
      </c>
      <c r="D3776" t="s">
        <v>12</v>
      </c>
      <c r="E3776">
        <v>2792.39</v>
      </c>
      <c r="F3776">
        <v>0</v>
      </c>
      <c r="G3776" s="3">
        <f>INT((MONTH(C3776)-1)/3)+1</f>
        <v>1</v>
      </c>
    </row>
    <row r="3777" spans="1:7" x14ac:dyDescent="0.25">
      <c r="A3777" t="s">
        <v>652</v>
      </c>
      <c r="B3777" s="1">
        <f>+WEEKNUM(_2023[[#This Row],[DATA]],21)</f>
        <v>38</v>
      </c>
      <c r="C3777" s="1">
        <v>19</v>
      </c>
      <c r="D3777" t="s">
        <v>4</v>
      </c>
      <c r="E3777">
        <v>3825.29</v>
      </c>
      <c r="F3777">
        <v>0</v>
      </c>
      <c r="G3777" s="3">
        <f>INT((MONTH(C3777)-1)/3)+1</f>
        <v>1</v>
      </c>
    </row>
    <row r="3778" spans="1:7" x14ac:dyDescent="0.25">
      <c r="A3778" t="s">
        <v>652</v>
      </c>
      <c r="B3778" s="1">
        <f>+WEEKNUM(_2023[[#This Row],[DATA]],21)</f>
        <v>38</v>
      </c>
      <c r="C3778" s="1">
        <v>27</v>
      </c>
      <c r="D3778" t="s">
        <v>10</v>
      </c>
      <c r="E3778">
        <v>2287.59</v>
      </c>
      <c r="F3778">
        <v>0</v>
      </c>
      <c r="G3778" s="3">
        <f>INT((MONTH(C3778)-1)/3)+1</f>
        <v>1</v>
      </c>
    </row>
    <row r="3779" spans="1:7" x14ac:dyDescent="0.25">
      <c r="A3779" t="s">
        <v>652</v>
      </c>
      <c r="B3779" s="1">
        <f>+WEEKNUM(_2023[[#This Row],[DATA]],21)</f>
        <v>38</v>
      </c>
      <c r="C3779" s="1">
        <v>23</v>
      </c>
      <c r="D3779" t="s">
        <v>21</v>
      </c>
      <c r="E3779">
        <v>4361.58</v>
      </c>
      <c r="F3779">
        <v>0</v>
      </c>
      <c r="G3779" s="3">
        <f>INT((MONTH(C3779)-1)/3)+1</f>
        <v>1</v>
      </c>
    </row>
    <row r="3780" spans="1:7" x14ac:dyDescent="0.25">
      <c r="A3780" t="s">
        <v>652</v>
      </c>
      <c r="B3780" s="1">
        <f>+WEEKNUM(_2023[[#This Row],[DATA]],21)</f>
        <v>38</v>
      </c>
      <c r="C3780" s="1">
        <v>29</v>
      </c>
      <c r="D3780" t="s">
        <v>3</v>
      </c>
      <c r="E3780">
        <v>2117.9499999999998</v>
      </c>
      <c r="F3780">
        <v>0</v>
      </c>
      <c r="G3780" s="3">
        <f>INT((MONTH(C3780)-1)/3)+1</f>
        <v>1</v>
      </c>
    </row>
    <row r="3781" spans="1:7" x14ac:dyDescent="0.25">
      <c r="A3781" t="s">
        <v>652</v>
      </c>
      <c r="B3781" s="1">
        <f>+WEEKNUM(_2023[[#This Row],[DATA]],21)</f>
        <v>38</v>
      </c>
      <c r="C3781" s="1">
        <v>30</v>
      </c>
      <c r="D3781" t="s">
        <v>7</v>
      </c>
      <c r="E3781">
        <v>2441.58</v>
      </c>
      <c r="F3781">
        <v>0</v>
      </c>
      <c r="G3781" s="3">
        <f>INT((MONTH(C3781)-1)/3)+1</f>
        <v>1</v>
      </c>
    </row>
    <row r="3782" spans="1:7" x14ac:dyDescent="0.25">
      <c r="A3782" t="s">
        <v>652</v>
      </c>
      <c r="B3782" s="1">
        <f>+WEEKNUM(_2023[[#This Row],[DATA]],21)</f>
        <v>38</v>
      </c>
      <c r="C3782" s="1">
        <v>25</v>
      </c>
      <c r="D3782" t="s">
        <v>9</v>
      </c>
      <c r="E3782">
        <v>2028.1</v>
      </c>
      <c r="F3782">
        <v>0</v>
      </c>
      <c r="G3782" s="3">
        <f>INT((MONTH(C3782)-1)/3)+1</f>
        <v>1</v>
      </c>
    </row>
    <row r="3783" spans="1:7" x14ac:dyDescent="0.25">
      <c r="A3783" t="s">
        <v>653</v>
      </c>
      <c r="B3783" s="1">
        <f>+WEEKNUM(_2023[[#This Row],[DATA]],21)</f>
        <v>38</v>
      </c>
      <c r="C3783" s="4">
        <v>20</v>
      </c>
      <c r="D3783" t="s">
        <v>5</v>
      </c>
      <c r="E3783">
        <v>2039.33</v>
      </c>
      <c r="F3783">
        <v>0</v>
      </c>
      <c r="G3783" s="3">
        <f>INT((MONTH(C3783)-1)/3)+1</f>
        <v>1</v>
      </c>
    </row>
    <row r="3784" spans="1:7" x14ac:dyDescent="0.25">
      <c r="A3784" t="s">
        <v>653</v>
      </c>
      <c r="B3784" s="1">
        <f>+WEEKNUM(_2023[[#This Row],[DATA]],21)</f>
        <v>38</v>
      </c>
      <c r="C3784" s="1">
        <v>24</v>
      </c>
      <c r="D3784" t="s">
        <v>11</v>
      </c>
      <c r="E3784">
        <v>1193.3699999999999</v>
      </c>
      <c r="F3784">
        <v>0</v>
      </c>
      <c r="G3784" s="3">
        <f>INT((MONTH(C3784)-1)/3)+1</f>
        <v>1</v>
      </c>
    </row>
    <row r="3785" spans="1:7" x14ac:dyDescent="0.25">
      <c r="A3785" t="s">
        <v>653</v>
      </c>
      <c r="B3785" s="1">
        <f>+WEEKNUM(_2023[[#This Row],[DATA]],21)</f>
        <v>38</v>
      </c>
      <c r="C3785" s="1">
        <v>22</v>
      </c>
      <c r="D3785" t="s">
        <v>6</v>
      </c>
      <c r="E3785">
        <v>350.1</v>
      </c>
      <c r="F3785">
        <v>0</v>
      </c>
      <c r="G3785" s="3">
        <f>INT((MONTH(C3785)-1)/3)+1</f>
        <v>1</v>
      </c>
    </row>
    <row r="3786" spans="1:7" x14ac:dyDescent="0.25">
      <c r="A3786" t="s">
        <v>653</v>
      </c>
      <c r="B3786" s="1">
        <f>+WEEKNUM(_2023[[#This Row],[DATA]],21)</f>
        <v>38</v>
      </c>
      <c r="C3786" s="1">
        <v>26</v>
      </c>
      <c r="D3786" t="s">
        <v>14</v>
      </c>
      <c r="E3786">
        <v>4021.22</v>
      </c>
      <c r="F3786">
        <v>0</v>
      </c>
      <c r="G3786" s="3">
        <f>INT((MONTH(C3786)-1)/3)+1</f>
        <v>1</v>
      </c>
    </row>
    <row r="3787" spans="1:7" x14ac:dyDescent="0.25">
      <c r="A3787" t="s">
        <v>653</v>
      </c>
      <c r="B3787" s="1">
        <f>+WEEKNUM(_2023[[#This Row],[DATA]],21)</f>
        <v>38</v>
      </c>
      <c r="C3787" s="1">
        <v>21</v>
      </c>
      <c r="D3787" t="s">
        <v>8</v>
      </c>
      <c r="E3787">
        <v>3344.45</v>
      </c>
      <c r="F3787">
        <v>0</v>
      </c>
      <c r="G3787" s="3">
        <f>INT((MONTH(C3787)-1)/3)+1</f>
        <v>1</v>
      </c>
    </row>
    <row r="3788" spans="1:7" x14ac:dyDescent="0.25">
      <c r="A3788" t="s">
        <v>653</v>
      </c>
      <c r="B3788" s="1">
        <f>+WEEKNUM(_2023[[#This Row],[DATA]],21)</f>
        <v>38</v>
      </c>
      <c r="C3788" s="1">
        <v>18</v>
      </c>
      <c r="D3788" t="s">
        <v>13</v>
      </c>
      <c r="E3788">
        <v>2428.3000000000002</v>
      </c>
      <c r="F3788">
        <v>0</v>
      </c>
      <c r="G3788" s="3">
        <f>INT((MONTH(C3788)-1)/3)+1</f>
        <v>1</v>
      </c>
    </row>
    <row r="3789" spans="1:7" x14ac:dyDescent="0.25">
      <c r="A3789" t="s">
        <v>653</v>
      </c>
      <c r="B3789" s="1">
        <f>+WEEKNUM(_2023[[#This Row],[DATA]],21)</f>
        <v>38</v>
      </c>
      <c r="C3789" s="1">
        <v>17</v>
      </c>
      <c r="D3789" t="s">
        <v>22</v>
      </c>
      <c r="E3789">
        <v>2791.1</v>
      </c>
      <c r="F3789">
        <v>0</v>
      </c>
      <c r="G3789" s="3">
        <f>INT((MONTH(C3789)-1)/3)+1</f>
        <v>1</v>
      </c>
    </row>
    <row r="3790" spans="1:7" x14ac:dyDescent="0.25">
      <c r="A3790" t="s">
        <v>653</v>
      </c>
      <c r="B3790" s="1">
        <f>+WEEKNUM(_2023[[#This Row],[DATA]],21)</f>
        <v>38</v>
      </c>
      <c r="C3790" s="1">
        <v>27</v>
      </c>
      <c r="D3790" t="s">
        <v>12</v>
      </c>
      <c r="E3790">
        <v>1471.19</v>
      </c>
      <c r="F3790">
        <v>0</v>
      </c>
      <c r="G3790" s="3">
        <f>INT((MONTH(C3790)-1)/3)+1</f>
        <v>1</v>
      </c>
    </row>
    <row r="3791" spans="1:7" x14ac:dyDescent="0.25">
      <c r="A3791" t="s">
        <v>653</v>
      </c>
      <c r="B3791" s="1">
        <f>+WEEKNUM(_2023[[#This Row],[DATA]],21)</f>
        <v>38</v>
      </c>
      <c r="C3791" s="1">
        <v>27</v>
      </c>
      <c r="D3791" t="s">
        <v>10</v>
      </c>
      <c r="E3791">
        <v>1011</v>
      </c>
      <c r="F3791">
        <v>0</v>
      </c>
      <c r="G3791" s="3">
        <f>INT((MONTH(C3791)-1)/3)+1</f>
        <v>1</v>
      </c>
    </row>
    <row r="3792" spans="1:7" x14ac:dyDescent="0.25">
      <c r="A3792" t="s">
        <v>653</v>
      </c>
      <c r="B3792" s="1">
        <f>+WEEKNUM(_2023[[#This Row],[DATA]],21)</f>
        <v>38</v>
      </c>
      <c r="C3792" s="1">
        <v>23</v>
      </c>
      <c r="D3792" t="s">
        <v>21</v>
      </c>
      <c r="E3792">
        <v>4459.83</v>
      </c>
      <c r="F3792">
        <v>0</v>
      </c>
      <c r="G3792" s="3">
        <f>INT((MONTH(C3792)-1)/3)+1</f>
        <v>1</v>
      </c>
    </row>
    <row r="3793" spans="1:7" x14ac:dyDescent="0.25">
      <c r="A3793" t="s">
        <v>653</v>
      </c>
      <c r="B3793" s="1">
        <f>+WEEKNUM(_2023[[#This Row],[DATA]],21)</f>
        <v>38</v>
      </c>
      <c r="C3793" s="1">
        <v>29</v>
      </c>
      <c r="D3793" t="s">
        <v>3</v>
      </c>
      <c r="E3793">
        <v>1655.68</v>
      </c>
      <c r="F3793">
        <v>0</v>
      </c>
      <c r="G3793" s="3">
        <f>INT((MONTH(C3793)-1)/3)+1</f>
        <v>1</v>
      </c>
    </row>
    <row r="3794" spans="1:7" x14ac:dyDescent="0.25">
      <c r="A3794" t="s">
        <v>653</v>
      </c>
      <c r="B3794" s="1">
        <f>+WEEKNUM(_2023[[#This Row],[DATA]],21)</f>
        <v>38</v>
      </c>
      <c r="C3794" s="1">
        <v>30</v>
      </c>
      <c r="D3794" t="s">
        <v>7</v>
      </c>
      <c r="E3794">
        <v>1229.56</v>
      </c>
      <c r="F3794">
        <v>0</v>
      </c>
      <c r="G3794" s="3">
        <f>INT((MONTH(C3794)-1)/3)+1</f>
        <v>1</v>
      </c>
    </row>
    <row r="3795" spans="1:7" x14ac:dyDescent="0.25">
      <c r="A3795" t="s">
        <v>653</v>
      </c>
      <c r="B3795" s="1">
        <f>+WEEKNUM(_2023[[#This Row],[DATA]],21)</f>
        <v>38</v>
      </c>
      <c r="C3795" s="1">
        <v>25</v>
      </c>
      <c r="D3795" t="s">
        <v>9</v>
      </c>
      <c r="E3795">
        <v>834.01</v>
      </c>
      <c r="F3795">
        <v>0</v>
      </c>
      <c r="G3795" s="3">
        <f>INT((MONTH(C3795)-1)/3)+1</f>
        <v>1</v>
      </c>
    </row>
    <row r="3796" spans="1:7" x14ac:dyDescent="0.25">
      <c r="A3796" t="s">
        <v>654</v>
      </c>
      <c r="B3796" s="1">
        <f>+WEEKNUM(_2023[[#This Row],[DATA]],21)</f>
        <v>39</v>
      </c>
      <c r="C3796" s="4">
        <v>20</v>
      </c>
      <c r="D3796" t="s">
        <v>5</v>
      </c>
      <c r="E3796">
        <v>696.61</v>
      </c>
      <c r="F3796">
        <v>0</v>
      </c>
      <c r="G3796" s="3">
        <f>INT((MONTH(C3796)-1)/3)+1</f>
        <v>1</v>
      </c>
    </row>
    <row r="3797" spans="1:7" x14ac:dyDescent="0.25">
      <c r="A3797" t="s">
        <v>654</v>
      </c>
      <c r="B3797" s="1">
        <f>+WEEKNUM(_2023[[#This Row],[DATA]],21)</f>
        <v>39</v>
      </c>
      <c r="C3797" s="1">
        <v>24</v>
      </c>
      <c r="D3797" t="s">
        <v>11</v>
      </c>
      <c r="E3797">
        <v>1358.93</v>
      </c>
      <c r="F3797">
        <v>0</v>
      </c>
      <c r="G3797" s="3">
        <f>INT((MONTH(C3797)-1)/3)+1</f>
        <v>1</v>
      </c>
    </row>
    <row r="3798" spans="1:7" x14ac:dyDescent="0.25">
      <c r="A3798" t="s">
        <v>654</v>
      </c>
      <c r="B3798" s="1">
        <f>+WEEKNUM(_2023[[#This Row],[DATA]],21)</f>
        <v>39</v>
      </c>
      <c r="C3798" s="1">
        <v>22</v>
      </c>
      <c r="D3798" t="s">
        <v>6</v>
      </c>
      <c r="E3798">
        <v>436.07</v>
      </c>
      <c r="F3798">
        <v>0</v>
      </c>
      <c r="G3798" s="3">
        <f>INT((MONTH(C3798)-1)/3)+1</f>
        <v>1</v>
      </c>
    </row>
    <row r="3799" spans="1:7" x14ac:dyDescent="0.25">
      <c r="A3799" t="s">
        <v>654</v>
      </c>
      <c r="B3799" s="1">
        <f>+WEEKNUM(_2023[[#This Row],[DATA]],21)</f>
        <v>39</v>
      </c>
      <c r="C3799" s="1">
        <v>26</v>
      </c>
      <c r="D3799" t="s">
        <v>14</v>
      </c>
      <c r="E3799">
        <v>2744.69</v>
      </c>
      <c r="F3799">
        <v>0</v>
      </c>
      <c r="G3799" s="3">
        <f>INT((MONTH(C3799)-1)/3)+1</f>
        <v>1</v>
      </c>
    </row>
    <row r="3800" spans="1:7" x14ac:dyDescent="0.25">
      <c r="A3800" t="s">
        <v>654</v>
      </c>
      <c r="B3800" s="1">
        <f>+WEEKNUM(_2023[[#This Row],[DATA]],21)</f>
        <v>39</v>
      </c>
      <c r="C3800" s="1">
        <v>21</v>
      </c>
      <c r="D3800" t="s">
        <v>8</v>
      </c>
      <c r="E3800">
        <v>1596.92</v>
      </c>
      <c r="F3800">
        <v>0</v>
      </c>
      <c r="G3800" s="3">
        <f>INT((MONTH(C3800)-1)/3)+1</f>
        <v>1</v>
      </c>
    </row>
    <row r="3801" spans="1:7" x14ac:dyDescent="0.25">
      <c r="A3801" t="s">
        <v>654</v>
      </c>
      <c r="B3801" s="1">
        <f>+WEEKNUM(_2023[[#This Row],[DATA]],21)</f>
        <v>39</v>
      </c>
      <c r="C3801" s="1">
        <v>18</v>
      </c>
      <c r="D3801" t="s">
        <v>13</v>
      </c>
      <c r="E3801">
        <v>1816.81</v>
      </c>
      <c r="F3801">
        <v>0</v>
      </c>
      <c r="G3801" s="3">
        <f>INT((MONTH(C3801)-1)/3)+1</f>
        <v>1</v>
      </c>
    </row>
    <row r="3802" spans="1:7" x14ac:dyDescent="0.25">
      <c r="A3802" t="s">
        <v>654</v>
      </c>
      <c r="B3802" s="1">
        <f>+WEEKNUM(_2023[[#This Row],[DATA]],21)</f>
        <v>39</v>
      </c>
      <c r="C3802" s="1">
        <v>17</v>
      </c>
      <c r="D3802" t="s">
        <v>22</v>
      </c>
      <c r="E3802">
        <v>2252.9299999999998</v>
      </c>
      <c r="F3802">
        <v>0</v>
      </c>
      <c r="G3802" s="3">
        <f>INT((MONTH(C3802)-1)/3)+1</f>
        <v>1</v>
      </c>
    </row>
    <row r="3803" spans="1:7" x14ac:dyDescent="0.25">
      <c r="A3803" t="s">
        <v>654</v>
      </c>
      <c r="B3803" s="1">
        <f>+WEEKNUM(_2023[[#This Row],[DATA]],21)</f>
        <v>39</v>
      </c>
      <c r="C3803" s="1">
        <v>27</v>
      </c>
      <c r="D3803" t="s">
        <v>12</v>
      </c>
      <c r="E3803">
        <v>1636.52</v>
      </c>
      <c r="F3803">
        <v>0</v>
      </c>
      <c r="G3803" s="3">
        <f>INT((MONTH(C3803)-1)/3)+1</f>
        <v>1</v>
      </c>
    </row>
    <row r="3804" spans="1:7" x14ac:dyDescent="0.25">
      <c r="A3804" t="s">
        <v>654</v>
      </c>
      <c r="B3804" s="1">
        <f>+WEEKNUM(_2023[[#This Row],[DATA]],21)</f>
        <v>39</v>
      </c>
      <c r="C3804" s="1">
        <v>19</v>
      </c>
      <c r="D3804" t="s">
        <v>4</v>
      </c>
      <c r="E3804">
        <v>900.04</v>
      </c>
      <c r="F3804">
        <v>0</v>
      </c>
      <c r="G3804" s="3">
        <f>INT((MONTH(C3804)-1)/3)+1</f>
        <v>1</v>
      </c>
    </row>
    <row r="3805" spans="1:7" x14ac:dyDescent="0.25">
      <c r="A3805" t="s">
        <v>654</v>
      </c>
      <c r="B3805" s="1">
        <f>+WEEKNUM(_2023[[#This Row],[DATA]],21)</f>
        <v>39</v>
      </c>
      <c r="C3805" s="1">
        <v>27</v>
      </c>
      <c r="D3805" t="s">
        <v>10</v>
      </c>
      <c r="E3805">
        <v>1802.76</v>
      </c>
      <c r="F3805">
        <v>0</v>
      </c>
      <c r="G3805" s="3">
        <f>INT((MONTH(C3805)-1)/3)+1</f>
        <v>1</v>
      </c>
    </row>
    <row r="3806" spans="1:7" x14ac:dyDescent="0.25">
      <c r="A3806" t="s">
        <v>654</v>
      </c>
      <c r="B3806" s="1">
        <f>+WEEKNUM(_2023[[#This Row],[DATA]],21)</f>
        <v>39</v>
      </c>
      <c r="C3806" s="1">
        <v>23</v>
      </c>
      <c r="D3806" t="s">
        <v>21</v>
      </c>
      <c r="E3806">
        <v>897.63</v>
      </c>
      <c r="F3806">
        <v>0</v>
      </c>
      <c r="G3806" s="3">
        <f>INT((MONTH(C3806)-1)/3)+1</f>
        <v>1</v>
      </c>
    </row>
    <row r="3807" spans="1:7" x14ac:dyDescent="0.25">
      <c r="A3807" t="s">
        <v>654</v>
      </c>
      <c r="B3807" s="1">
        <f>+WEEKNUM(_2023[[#This Row],[DATA]],21)</f>
        <v>39</v>
      </c>
      <c r="C3807" s="1">
        <v>29</v>
      </c>
      <c r="D3807" t="s">
        <v>3</v>
      </c>
      <c r="E3807">
        <v>1187.01</v>
      </c>
      <c r="F3807">
        <v>0</v>
      </c>
      <c r="G3807" s="3">
        <f>INT((MONTH(C3807)-1)/3)+1</f>
        <v>1</v>
      </c>
    </row>
    <row r="3808" spans="1:7" x14ac:dyDescent="0.25">
      <c r="A3808" t="s">
        <v>654</v>
      </c>
      <c r="B3808" s="1">
        <f>+WEEKNUM(_2023[[#This Row],[DATA]],21)</f>
        <v>39</v>
      </c>
      <c r="C3808" s="1">
        <v>30</v>
      </c>
      <c r="D3808" t="s">
        <v>7</v>
      </c>
      <c r="E3808">
        <v>1355.01</v>
      </c>
      <c r="F3808">
        <v>0</v>
      </c>
      <c r="G3808" s="3">
        <f>INT((MONTH(C3808)-1)/3)+1</f>
        <v>1</v>
      </c>
    </row>
    <row r="3809" spans="1:7" x14ac:dyDescent="0.25">
      <c r="A3809" t="s">
        <v>654</v>
      </c>
      <c r="B3809" s="1">
        <f>+WEEKNUM(_2023[[#This Row],[DATA]],21)</f>
        <v>39</v>
      </c>
      <c r="C3809" s="1">
        <v>25</v>
      </c>
      <c r="D3809" t="s">
        <v>9</v>
      </c>
      <c r="E3809">
        <v>2699.2</v>
      </c>
      <c r="F3809">
        <v>0</v>
      </c>
      <c r="G3809" s="3">
        <f>INT((MONTH(C3809)-1)/3)+1</f>
        <v>1</v>
      </c>
    </row>
    <row r="3810" spans="1:7" x14ac:dyDescent="0.25">
      <c r="A3810" t="s">
        <v>655</v>
      </c>
      <c r="B3810" s="1">
        <f>+WEEKNUM(_2023[[#This Row],[DATA]],21)</f>
        <v>39</v>
      </c>
      <c r="C3810" s="4">
        <v>20</v>
      </c>
      <c r="D3810" t="s">
        <v>5</v>
      </c>
      <c r="E3810">
        <v>1086.4100000000001</v>
      </c>
      <c r="F3810">
        <v>0</v>
      </c>
      <c r="G3810" s="3">
        <f>INT((MONTH(C3810)-1)/3)+1</f>
        <v>1</v>
      </c>
    </row>
    <row r="3811" spans="1:7" x14ac:dyDescent="0.25">
      <c r="A3811" t="s">
        <v>655</v>
      </c>
      <c r="B3811" s="1">
        <f>+WEEKNUM(_2023[[#This Row],[DATA]],21)</f>
        <v>39</v>
      </c>
      <c r="C3811" s="1">
        <v>24</v>
      </c>
      <c r="D3811" t="s">
        <v>11</v>
      </c>
      <c r="E3811">
        <v>1406.11</v>
      </c>
      <c r="F3811">
        <v>0</v>
      </c>
      <c r="G3811" s="3">
        <f>INT((MONTH(C3811)-1)/3)+1</f>
        <v>1</v>
      </c>
    </row>
    <row r="3812" spans="1:7" x14ac:dyDescent="0.25">
      <c r="A3812" t="s">
        <v>655</v>
      </c>
      <c r="B3812" s="1">
        <f>+WEEKNUM(_2023[[#This Row],[DATA]],21)</f>
        <v>39</v>
      </c>
      <c r="C3812" s="1">
        <v>22</v>
      </c>
      <c r="D3812" t="s">
        <v>6</v>
      </c>
      <c r="E3812">
        <v>1389.86</v>
      </c>
      <c r="F3812">
        <v>0</v>
      </c>
      <c r="G3812" s="3">
        <f>INT((MONTH(C3812)-1)/3)+1</f>
        <v>1</v>
      </c>
    </row>
    <row r="3813" spans="1:7" x14ac:dyDescent="0.25">
      <c r="A3813" t="s">
        <v>655</v>
      </c>
      <c r="B3813" s="1">
        <f>+WEEKNUM(_2023[[#This Row],[DATA]],21)</f>
        <v>39</v>
      </c>
      <c r="C3813" s="1">
        <v>26</v>
      </c>
      <c r="D3813" t="s">
        <v>14</v>
      </c>
      <c r="E3813">
        <v>959.98</v>
      </c>
      <c r="F3813">
        <v>0</v>
      </c>
      <c r="G3813" s="3">
        <f>INT((MONTH(C3813)-1)/3)+1</f>
        <v>1</v>
      </c>
    </row>
    <row r="3814" spans="1:7" x14ac:dyDescent="0.25">
      <c r="A3814" t="s">
        <v>655</v>
      </c>
      <c r="B3814" s="1">
        <f>+WEEKNUM(_2023[[#This Row],[DATA]],21)</f>
        <v>39</v>
      </c>
      <c r="C3814" s="1">
        <v>21</v>
      </c>
      <c r="D3814" t="s">
        <v>8</v>
      </c>
      <c r="E3814">
        <v>1508.8</v>
      </c>
      <c r="F3814">
        <v>0</v>
      </c>
      <c r="G3814" s="3">
        <f>INT((MONTH(C3814)-1)/3)+1</f>
        <v>1</v>
      </c>
    </row>
    <row r="3815" spans="1:7" x14ac:dyDescent="0.25">
      <c r="A3815" t="s">
        <v>655</v>
      </c>
      <c r="B3815" s="1">
        <f>+WEEKNUM(_2023[[#This Row],[DATA]],21)</f>
        <v>39</v>
      </c>
      <c r="C3815" s="1">
        <v>18</v>
      </c>
      <c r="D3815" t="s">
        <v>13</v>
      </c>
      <c r="E3815">
        <v>1465.61</v>
      </c>
      <c r="F3815">
        <v>0</v>
      </c>
      <c r="G3815" s="3">
        <f>INT((MONTH(C3815)-1)/3)+1</f>
        <v>1</v>
      </c>
    </row>
    <row r="3816" spans="1:7" x14ac:dyDescent="0.25">
      <c r="A3816" t="s">
        <v>655</v>
      </c>
      <c r="B3816" s="1">
        <f>+WEEKNUM(_2023[[#This Row],[DATA]],21)</f>
        <v>39</v>
      </c>
      <c r="C3816" s="1">
        <v>17</v>
      </c>
      <c r="D3816" t="s">
        <v>22</v>
      </c>
      <c r="E3816">
        <v>3292.58</v>
      </c>
      <c r="F3816">
        <v>0</v>
      </c>
      <c r="G3816" s="3">
        <f>INT((MONTH(C3816)-1)/3)+1</f>
        <v>1</v>
      </c>
    </row>
    <row r="3817" spans="1:7" x14ac:dyDescent="0.25">
      <c r="A3817" t="s">
        <v>655</v>
      </c>
      <c r="B3817" s="1">
        <f>+WEEKNUM(_2023[[#This Row],[DATA]],21)</f>
        <v>39</v>
      </c>
      <c r="C3817" s="1">
        <v>27</v>
      </c>
      <c r="D3817" t="s">
        <v>12</v>
      </c>
      <c r="E3817">
        <v>1154.4000000000001</v>
      </c>
      <c r="F3817">
        <v>0</v>
      </c>
      <c r="G3817" s="3">
        <f>INT((MONTH(C3817)-1)/3)+1</f>
        <v>1</v>
      </c>
    </row>
    <row r="3818" spans="1:7" x14ac:dyDescent="0.25">
      <c r="A3818" t="s">
        <v>655</v>
      </c>
      <c r="B3818" s="1">
        <f>+WEEKNUM(_2023[[#This Row],[DATA]],21)</f>
        <v>39</v>
      </c>
      <c r="C3818" s="1">
        <v>19</v>
      </c>
      <c r="D3818" t="s">
        <v>4</v>
      </c>
      <c r="E3818">
        <v>698.07</v>
      </c>
      <c r="F3818">
        <v>0</v>
      </c>
      <c r="G3818" s="3">
        <f>INT((MONTH(C3818)-1)/3)+1</f>
        <v>1</v>
      </c>
    </row>
    <row r="3819" spans="1:7" x14ac:dyDescent="0.25">
      <c r="A3819" t="s">
        <v>655</v>
      </c>
      <c r="B3819" s="1">
        <f>+WEEKNUM(_2023[[#This Row],[DATA]],21)</f>
        <v>39</v>
      </c>
      <c r="C3819" s="1">
        <v>27</v>
      </c>
      <c r="D3819" t="s">
        <v>10</v>
      </c>
      <c r="E3819">
        <v>2619</v>
      </c>
      <c r="F3819">
        <v>0</v>
      </c>
      <c r="G3819" s="3">
        <f>INT((MONTH(C3819)-1)/3)+1</f>
        <v>1</v>
      </c>
    </row>
    <row r="3820" spans="1:7" x14ac:dyDescent="0.25">
      <c r="A3820" t="s">
        <v>655</v>
      </c>
      <c r="B3820" s="1">
        <f>+WEEKNUM(_2023[[#This Row],[DATA]],21)</f>
        <v>39</v>
      </c>
      <c r="C3820" s="1">
        <v>23</v>
      </c>
      <c r="D3820" t="s">
        <v>21</v>
      </c>
      <c r="E3820">
        <v>738.91</v>
      </c>
      <c r="F3820">
        <v>0</v>
      </c>
      <c r="G3820" s="3">
        <f>INT((MONTH(C3820)-1)/3)+1</f>
        <v>1</v>
      </c>
    </row>
    <row r="3821" spans="1:7" x14ac:dyDescent="0.25">
      <c r="A3821" t="s">
        <v>655</v>
      </c>
      <c r="B3821" s="1">
        <f>+WEEKNUM(_2023[[#This Row],[DATA]],21)</f>
        <v>39</v>
      </c>
      <c r="C3821" s="1">
        <v>29</v>
      </c>
      <c r="D3821" t="s">
        <v>3</v>
      </c>
      <c r="E3821">
        <v>1127.79</v>
      </c>
      <c r="F3821">
        <v>0</v>
      </c>
      <c r="G3821" s="3">
        <f>INT((MONTH(C3821)-1)/3)+1</f>
        <v>1</v>
      </c>
    </row>
    <row r="3822" spans="1:7" x14ac:dyDescent="0.25">
      <c r="A3822" t="s">
        <v>655</v>
      </c>
      <c r="B3822" s="1">
        <f>+WEEKNUM(_2023[[#This Row],[DATA]],21)</f>
        <v>39</v>
      </c>
      <c r="C3822" s="1">
        <v>30</v>
      </c>
      <c r="D3822" t="s">
        <v>7</v>
      </c>
      <c r="E3822">
        <v>1797.51</v>
      </c>
      <c r="F3822">
        <v>0</v>
      </c>
      <c r="G3822" s="3">
        <f>INT((MONTH(C3822)-1)/3)+1</f>
        <v>1</v>
      </c>
    </row>
    <row r="3823" spans="1:7" x14ac:dyDescent="0.25">
      <c r="A3823" t="s">
        <v>655</v>
      </c>
      <c r="B3823" s="1">
        <f>+WEEKNUM(_2023[[#This Row],[DATA]],21)</f>
        <v>39</v>
      </c>
      <c r="C3823" s="1">
        <v>25</v>
      </c>
      <c r="D3823" t="s">
        <v>9</v>
      </c>
      <c r="E3823">
        <v>1605</v>
      </c>
      <c r="F3823">
        <v>0</v>
      </c>
      <c r="G3823" s="3">
        <f>INT((MONTH(C3823)-1)/3)+1</f>
        <v>1</v>
      </c>
    </row>
    <row r="3824" spans="1:7" x14ac:dyDescent="0.25">
      <c r="A3824" t="s">
        <v>656</v>
      </c>
      <c r="B3824" s="1">
        <f>+WEEKNUM(_2023[[#This Row],[DATA]],21)</f>
        <v>39</v>
      </c>
      <c r="C3824" s="4">
        <v>20</v>
      </c>
      <c r="D3824" t="s">
        <v>5</v>
      </c>
      <c r="E3824">
        <v>276.14999999999998</v>
      </c>
      <c r="F3824">
        <v>0</v>
      </c>
      <c r="G3824" s="3">
        <f>INT((MONTH(C3824)-1)/3)+1</f>
        <v>1</v>
      </c>
    </row>
    <row r="3825" spans="1:7" x14ac:dyDescent="0.25">
      <c r="A3825" t="s">
        <v>656</v>
      </c>
      <c r="B3825" s="1">
        <f>+WEEKNUM(_2023[[#This Row],[DATA]],21)</f>
        <v>39</v>
      </c>
      <c r="C3825" s="1">
        <v>24</v>
      </c>
      <c r="D3825" t="s">
        <v>11</v>
      </c>
      <c r="E3825">
        <v>1250.33</v>
      </c>
      <c r="F3825">
        <v>0</v>
      </c>
      <c r="G3825" s="3">
        <f>INT((MONTH(C3825)-1)/3)+1</f>
        <v>1</v>
      </c>
    </row>
    <row r="3826" spans="1:7" x14ac:dyDescent="0.25">
      <c r="A3826" t="s">
        <v>656</v>
      </c>
      <c r="B3826" s="1">
        <f>+WEEKNUM(_2023[[#This Row],[DATA]],21)</f>
        <v>39</v>
      </c>
      <c r="C3826" s="1">
        <v>22</v>
      </c>
      <c r="D3826" t="s">
        <v>6</v>
      </c>
      <c r="E3826">
        <v>259.75</v>
      </c>
      <c r="F3826">
        <v>0</v>
      </c>
      <c r="G3826" s="3">
        <f>INT((MONTH(C3826)-1)/3)+1</f>
        <v>1</v>
      </c>
    </row>
    <row r="3827" spans="1:7" x14ac:dyDescent="0.25">
      <c r="A3827" t="s">
        <v>656</v>
      </c>
      <c r="B3827" s="1">
        <f>+WEEKNUM(_2023[[#This Row],[DATA]],21)</f>
        <v>39</v>
      </c>
      <c r="C3827" s="1">
        <v>26</v>
      </c>
      <c r="D3827" t="s">
        <v>14</v>
      </c>
      <c r="E3827">
        <v>2163.61</v>
      </c>
      <c r="F3827">
        <v>0</v>
      </c>
      <c r="G3827" s="3">
        <f>INT((MONTH(C3827)-1)/3)+1</f>
        <v>1</v>
      </c>
    </row>
    <row r="3828" spans="1:7" x14ac:dyDescent="0.25">
      <c r="A3828" t="s">
        <v>656</v>
      </c>
      <c r="B3828" s="1">
        <f>+WEEKNUM(_2023[[#This Row],[DATA]],21)</f>
        <v>39</v>
      </c>
      <c r="C3828" s="1">
        <v>21</v>
      </c>
      <c r="D3828" t="s">
        <v>8</v>
      </c>
      <c r="E3828">
        <v>2139.6</v>
      </c>
      <c r="F3828">
        <v>0</v>
      </c>
      <c r="G3828" s="3">
        <f>INT((MONTH(C3828)-1)/3)+1</f>
        <v>1</v>
      </c>
    </row>
    <row r="3829" spans="1:7" x14ac:dyDescent="0.25">
      <c r="A3829" t="s">
        <v>656</v>
      </c>
      <c r="B3829" s="1">
        <f>+WEEKNUM(_2023[[#This Row],[DATA]],21)</f>
        <v>39</v>
      </c>
      <c r="C3829" s="1">
        <v>18</v>
      </c>
      <c r="D3829" t="s">
        <v>13</v>
      </c>
      <c r="E3829">
        <v>1193</v>
      </c>
      <c r="F3829">
        <v>0</v>
      </c>
      <c r="G3829" s="3">
        <f>INT((MONTH(C3829)-1)/3)+1</f>
        <v>1</v>
      </c>
    </row>
    <row r="3830" spans="1:7" x14ac:dyDescent="0.25">
      <c r="A3830" t="s">
        <v>656</v>
      </c>
      <c r="B3830" s="1">
        <f>+WEEKNUM(_2023[[#This Row],[DATA]],21)</f>
        <v>39</v>
      </c>
      <c r="C3830" s="1">
        <v>17</v>
      </c>
      <c r="D3830" t="s">
        <v>22</v>
      </c>
      <c r="E3830">
        <v>2725.1</v>
      </c>
      <c r="F3830">
        <v>0</v>
      </c>
      <c r="G3830" s="3">
        <f>INT((MONTH(C3830)-1)/3)+1</f>
        <v>1</v>
      </c>
    </row>
    <row r="3831" spans="1:7" x14ac:dyDescent="0.25">
      <c r="A3831" t="s">
        <v>656</v>
      </c>
      <c r="B3831" s="1">
        <f>+WEEKNUM(_2023[[#This Row],[DATA]],21)</f>
        <v>39</v>
      </c>
      <c r="C3831" s="1">
        <v>27</v>
      </c>
      <c r="D3831" t="s">
        <v>12</v>
      </c>
      <c r="E3831">
        <v>2456.5700000000002</v>
      </c>
      <c r="F3831">
        <v>0</v>
      </c>
      <c r="G3831" s="3">
        <f>INT((MONTH(C3831)-1)/3)+1</f>
        <v>1</v>
      </c>
    </row>
    <row r="3832" spans="1:7" x14ac:dyDescent="0.25">
      <c r="A3832" t="s">
        <v>656</v>
      </c>
      <c r="B3832" s="1">
        <f>+WEEKNUM(_2023[[#This Row],[DATA]],21)</f>
        <v>39</v>
      </c>
      <c r="C3832" s="1">
        <v>19</v>
      </c>
      <c r="D3832" t="s">
        <v>4</v>
      </c>
      <c r="E3832">
        <v>718</v>
      </c>
      <c r="F3832">
        <v>0</v>
      </c>
      <c r="G3832" s="3">
        <f>INT((MONTH(C3832)-1)/3)+1</f>
        <v>1</v>
      </c>
    </row>
    <row r="3833" spans="1:7" x14ac:dyDescent="0.25">
      <c r="A3833" t="s">
        <v>656</v>
      </c>
      <c r="B3833" s="1">
        <f>+WEEKNUM(_2023[[#This Row],[DATA]],21)</f>
        <v>39</v>
      </c>
      <c r="C3833" s="1">
        <v>27</v>
      </c>
      <c r="D3833" t="s">
        <v>10</v>
      </c>
      <c r="E3833">
        <v>1164.58</v>
      </c>
      <c r="F3833">
        <v>0</v>
      </c>
      <c r="G3833" s="3">
        <f>INT((MONTH(C3833)-1)/3)+1</f>
        <v>1</v>
      </c>
    </row>
    <row r="3834" spans="1:7" x14ac:dyDescent="0.25">
      <c r="A3834" t="s">
        <v>656</v>
      </c>
      <c r="B3834" s="1">
        <f>+WEEKNUM(_2023[[#This Row],[DATA]],21)</f>
        <v>39</v>
      </c>
      <c r="C3834" s="1">
        <v>23</v>
      </c>
      <c r="D3834" t="s">
        <v>21</v>
      </c>
      <c r="E3834">
        <v>1836.54</v>
      </c>
      <c r="F3834">
        <v>0</v>
      </c>
      <c r="G3834" s="3">
        <f>INT((MONTH(C3834)-1)/3)+1</f>
        <v>1</v>
      </c>
    </row>
    <row r="3835" spans="1:7" x14ac:dyDescent="0.25">
      <c r="A3835" t="s">
        <v>656</v>
      </c>
      <c r="B3835" s="1">
        <f>+WEEKNUM(_2023[[#This Row],[DATA]],21)</f>
        <v>39</v>
      </c>
      <c r="C3835" s="1">
        <v>29</v>
      </c>
      <c r="D3835" t="s">
        <v>3</v>
      </c>
      <c r="E3835">
        <v>1474.8</v>
      </c>
      <c r="F3835">
        <v>0</v>
      </c>
      <c r="G3835" s="3">
        <f>INT((MONTH(C3835)-1)/3)+1</f>
        <v>1</v>
      </c>
    </row>
    <row r="3836" spans="1:7" x14ac:dyDescent="0.25">
      <c r="A3836" t="s">
        <v>656</v>
      </c>
      <c r="B3836" s="1">
        <f>+WEEKNUM(_2023[[#This Row],[DATA]],21)</f>
        <v>39</v>
      </c>
      <c r="C3836" s="1">
        <v>30</v>
      </c>
      <c r="D3836" t="s">
        <v>7</v>
      </c>
      <c r="E3836">
        <v>1239.23</v>
      </c>
      <c r="F3836">
        <v>0</v>
      </c>
      <c r="G3836" s="3">
        <f>INT((MONTH(C3836)-1)/3)+1</f>
        <v>1</v>
      </c>
    </row>
    <row r="3837" spans="1:7" x14ac:dyDescent="0.25">
      <c r="A3837" t="s">
        <v>656</v>
      </c>
      <c r="B3837" s="1">
        <f>+WEEKNUM(_2023[[#This Row],[DATA]],21)</f>
        <v>39</v>
      </c>
      <c r="C3837" s="1">
        <v>25</v>
      </c>
      <c r="D3837" t="s">
        <v>9</v>
      </c>
      <c r="E3837">
        <v>1740.9</v>
      </c>
      <c r="F3837">
        <v>0</v>
      </c>
      <c r="G3837" s="3">
        <f>INT((MONTH(C3837)-1)/3)+1</f>
        <v>1</v>
      </c>
    </row>
    <row r="3838" spans="1:7" x14ac:dyDescent="0.25">
      <c r="A3838" t="s">
        <v>657</v>
      </c>
      <c r="B3838" s="1">
        <f>+WEEKNUM(_2023[[#This Row],[DATA]],21)</f>
        <v>39</v>
      </c>
      <c r="C3838" s="4">
        <v>20</v>
      </c>
      <c r="D3838" t="s">
        <v>5</v>
      </c>
      <c r="E3838">
        <v>871.66</v>
      </c>
      <c r="F3838">
        <v>0</v>
      </c>
      <c r="G3838" s="3">
        <f>INT((MONTH(C3838)-1)/3)+1</f>
        <v>1</v>
      </c>
    </row>
    <row r="3839" spans="1:7" x14ac:dyDescent="0.25">
      <c r="A3839" t="s">
        <v>657</v>
      </c>
      <c r="B3839" s="1">
        <f>+WEEKNUM(_2023[[#This Row],[DATA]],21)</f>
        <v>39</v>
      </c>
      <c r="C3839" s="1">
        <v>24</v>
      </c>
      <c r="D3839" t="s">
        <v>11</v>
      </c>
      <c r="E3839">
        <v>1028.1300000000001</v>
      </c>
      <c r="F3839">
        <v>0</v>
      </c>
      <c r="G3839" s="3">
        <f>INT((MONTH(C3839)-1)/3)+1</f>
        <v>1</v>
      </c>
    </row>
    <row r="3840" spans="1:7" x14ac:dyDescent="0.25">
      <c r="A3840" t="s">
        <v>657</v>
      </c>
      <c r="B3840" s="1">
        <f>+WEEKNUM(_2023[[#This Row],[DATA]],21)</f>
        <v>39</v>
      </c>
      <c r="C3840" s="1">
        <v>22</v>
      </c>
      <c r="D3840" t="s">
        <v>6</v>
      </c>
      <c r="E3840">
        <v>493.03</v>
      </c>
      <c r="F3840">
        <v>0</v>
      </c>
      <c r="G3840" s="3">
        <f>INT((MONTH(C3840)-1)/3)+1</f>
        <v>1</v>
      </c>
    </row>
    <row r="3841" spans="1:7" x14ac:dyDescent="0.25">
      <c r="A3841" t="s">
        <v>657</v>
      </c>
      <c r="B3841" s="1">
        <f>+WEEKNUM(_2023[[#This Row],[DATA]],21)</f>
        <v>39</v>
      </c>
      <c r="C3841" s="1">
        <v>26</v>
      </c>
      <c r="D3841" t="s">
        <v>14</v>
      </c>
      <c r="E3841">
        <v>2363.1799999999998</v>
      </c>
      <c r="F3841">
        <v>0</v>
      </c>
      <c r="G3841" s="3">
        <f>INT((MONTH(C3841)-1)/3)+1</f>
        <v>1</v>
      </c>
    </row>
    <row r="3842" spans="1:7" x14ac:dyDescent="0.25">
      <c r="A3842" t="s">
        <v>657</v>
      </c>
      <c r="B3842" s="1">
        <f>+WEEKNUM(_2023[[#This Row],[DATA]],21)</f>
        <v>39</v>
      </c>
      <c r="C3842" s="1">
        <v>21</v>
      </c>
      <c r="D3842" t="s">
        <v>8</v>
      </c>
      <c r="E3842">
        <v>2299.71</v>
      </c>
      <c r="F3842">
        <v>0</v>
      </c>
      <c r="G3842" s="3">
        <f>INT((MONTH(C3842)-1)/3)+1</f>
        <v>1</v>
      </c>
    </row>
    <row r="3843" spans="1:7" x14ac:dyDescent="0.25">
      <c r="A3843" t="s">
        <v>657</v>
      </c>
      <c r="B3843" s="1">
        <f>+WEEKNUM(_2023[[#This Row],[DATA]],21)</f>
        <v>39</v>
      </c>
      <c r="C3843" s="1">
        <v>18</v>
      </c>
      <c r="D3843" t="s">
        <v>13</v>
      </c>
      <c r="E3843">
        <v>780</v>
      </c>
      <c r="F3843">
        <v>0</v>
      </c>
      <c r="G3843" s="3">
        <f>INT((MONTH(C3843)-1)/3)+1</f>
        <v>1</v>
      </c>
    </row>
    <row r="3844" spans="1:7" x14ac:dyDescent="0.25">
      <c r="A3844" t="s">
        <v>657</v>
      </c>
      <c r="B3844" s="1">
        <f>+WEEKNUM(_2023[[#This Row],[DATA]],21)</f>
        <v>39</v>
      </c>
      <c r="C3844" s="1">
        <v>17</v>
      </c>
      <c r="D3844" t="s">
        <v>22</v>
      </c>
      <c r="E3844">
        <v>1354.95</v>
      </c>
      <c r="F3844">
        <v>0</v>
      </c>
      <c r="G3844" s="3">
        <f>INT((MONTH(C3844)-1)/3)+1</f>
        <v>1</v>
      </c>
    </row>
    <row r="3845" spans="1:7" x14ac:dyDescent="0.25">
      <c r="A3845" t="s">
        <v>657</v>
      </c>
      <c r="B3845" s="1">
        <f>+WEEKNUM(_2023[[#This Row],[DATA]],21)</f>
        <v>39</v>
      </c>
      <c r="C3845" s="1">
        <v>27</v>
      </c>
      <c r="D3845" t="s">
        <v>12</v>
      </c>
      <c r="E3845">
        <v>913.63</v>
      </c>
      <c r="F3845">
        <v>0</v>
      </c>
      <c r="G3845" s="3">
        <f>INT((MONTH(C3845)-1)/3)+1</f>
        <v>1</v>
      </c>
    </row>
    <row r="3846" spans="1:7" x14ac:dyDescent="0.25">
      <c r="A3846" t="s">
        <v>657</v>
      </c>
      <c r="B3846" s="1">
        <f>+WEEKNUM(_2023[[#This Row],[DATA]],21)</f>
        <v>39</v>
      </c>
      <c r="C3846" s="1">
        <v>19</v>
      </c>
      <c r="D3846" t="s">
        <v>4</v>
      </c>
      <c r="E3846">
        <v>1041.3699999999999</v>
      </c>
      <c r="F3846">
        <v>0</v>
      </c>
      <c r="G3846" s="3">
        <f>INT((MONTH(C3846)-1)/3)+1</f>
        <v>1</v>
      </c>
    </row>
    <row r="3847" spans="1:7" x14ac:dyDescent="0.25">
      <c r="A3847" t="s">
        <v>657</v>
      </c>
      <c r="B3847" s="1">
        <f>+WEEKNUM(_2023[[#This Row],[DATA]],21)</f>
        <v>39</v>
      </c>
      <c r="C3847" s="1">
        <v>27</v>
      </c>
      <c r="D3847" t="s">
        <v>10</v>
      </c>
      <c r="E3847">
        <v>2037.51</v>
      </c>
      <c r="F3847">
        <v>0</v>
      </c>
      <c r="G3847" s="3">
        <f>INT((MONTH(C3847)-1)/3)+1</f>
        <v>1</v>
      </c>
    </row>
    <row r="3848" spans="1:7" x14ac:dyDescent="0.25">
      <c r="A3848" t="s">
        <v>657</v>
      </c>
      <c r="B3848" s="1">
        <f>+WEEKNUM(_2023[[#This Row],[DATA]],21)</f>
        <v>39</v>
      </c>
      <c r="C3848" s="1">
        <v>23</v>
      </c>
      <c r="D3848" t="s">
        <v>21</v>
      </c>
      <c r="E3848">
        <v>3483.6</v>
      </c>
      <c r="F3848">
        <v>0</v>
      </c>
      <c r="G3848" s="3">
        <f>INT((MONTH(C3848)-1)/3)+1</f>
        <v>1</v>
      </c>
    </row>
    <row r="3849" spans="1:7" x14ac:dyDescent="0.25">
      <c r="A3849" t="s">
        <v>657</v>
      </c>
      <c r="B3849" s="1">
        <f>+WEEKNUM(_2023[[#This Row],[DATA]],21)</f>
        <v>39</v>
      </c>
      <c r="C3849" s="1">
        <v>29</v>
      </c>
      <c r="D3849" t="s">
        <v>3</v>
      </c>
      <c r="E3849">
        <v>1513.06</v>
      </c>
      <c r="F3849">
        <v>0</v>
      </c>
      <c r="G3849" s="3">
        <f>INT((MONTH(C3849)-1)/3)+1</f>
        <v>1</v>
      </c>
    </row>
    <row r="3850" spans="1:7" x14ac:dyDescent="0.25">
      <c r="A3850" t="s">
        <v>657</v>
      </c>
      <c r="B3850" s="1">
        <f>+WEEKNUM(_2023[[#This Row],[DATA]],21)</f>
        <v>39</v>
      </c>
      <c r="C3850" s="1">
        <v>30</v>
      </c>
      <c r="D3850" t="s">
        <v>7</v>
      </c>
      <c r="E3850">
        <v>927.44</v>
      </c>
      <c r="F3850">
        <v>0</v>
      </c>
      <c r="G3850" s="3">
        <f>INT((MONTH(C3850)-1)/3)+1</f>
        <v>1</v>
      </c>
    </row>
    <row r="3851" spans="1:7" x14ac:dyDescent="0.25">
      <c r="A3851" t="s">
        <v>657</v>
      </c>
      <c r="B3851" s="1">
        <f>+WEEKNUM(_2023[[#This Row],[DATA]],21)</f>
        <v>39</v>
      </c>
      <c r="C3851" s="1">
        <v>25</v>
      </c>
      <c r="D3851" t="s">
        <v>9</v>
      </c>
      <c r="E3851">
        <v>1662.7</v>
      </c>
      <c r="F3851">
        <v>0</v>
      </c>
      <c r="G3851" s="3">
        <f>INT((MONTH(C3851)-1)/3)+1</f>
        <v>1</v>
      </c>
    </row>
    <row r="3852" spans="1:7" x14ac:dyDescent="0.25">
      <c r="A3852" t="s">
        <v>658</v>
      </c>
      <c r="B3852" s="1">
        <f>+WEEKNUM(_2023[[#This Row],[DATA]],21)</f>
        <v>39</v>
      </c>
      <c r="C3852" s="4">
        <v>20</v>
      </c>
      <c r="D3852" t="s">
        <v>5</v>
      </c>
      <c r="E3852">
        <v>1409.91</v>
      </c>
      <c r="F3852">
        <v>0</v>
      </c>
      <c r="G3852" s="3">
        <f>INT((MONTH(C3852)-1)/3)+1</f>
        <v>1</v>
      </c>
    </row>
    <row r="3853" spans="1:7" x14ac:dyDescent="0.25">
      <c r="A3853" t="s">
        <v>658</v>
      </c>
      <c r="B3853" s="1">
        <f>+WEEKNUM(_2023[[#This Row],[DATA]],21)</f>
        <v>39</v>
      </c>
      <c r="C3853" s="1">
        <v>24</v>
      </c>
      <c r="D3853" t="s">
        <v>11</v>
      </c>
      <c r="E3853">
        <v>909.43</v>
      </c>
      <c r="F3853">
        <v>0</v>
      </c>
      <c r="G3853" s="3">
        <f>INT((MONTH(C3853)-1)/3)+1</f>
        <v>1</v>
      </c>
    </row>
    <row r="3854" spans="1:7" x14ac:dyDescent="0.25">
      <c r="A3854" t="s">
        <v>658</v>
      </c>
      <c r="B3854" s="1">
        <f>+WEEKNUM(_2023[[#This Row],[DATA]],21)</f>
        <v>39</v>
      </c>
      <c r="C3854" s="1">
        <v>22</v>
      </c>
      <c r="D3854" t="s">
        <v>6</v>
      </c>
      <c r="E3854">
        <v>595.46</v>
      </c>
      <c r="F3854">
        <v>0</v>
      </c>
      <c r="G3854" s="3">
        <f>INT((MONTH(C3854)-1)/3)+1</f>
        <v>1</v>
      </c>
    </row>
    <row r="3855" spans="1:7" x14ac:dyDescent="0.25">
      <c r="A3855" t="s">
        <v>658</v>
      </c>
      <c r="B3855" s="1">
        <f>+WEEKNUM(_2023[[#This Row],[DATA]],21)</f>
        <v>39</v>
      </c>
      <c r="C3855" s="1">
        <v>26</v>
      </c>
      <c r="D3855" t="s">
        <v>14</v>
      </c>
      <c r="E3855">
        <v>1521.94</v>
      </c>
      <c r="F3855">
        <v>0</v>
      </c>
      <c r="G3855" s="3">
        <f>INT((MONTH(C3855)-1)/3)+1</f>
        <v>1</v>
      </c>
    </row>
    <row r="3856" spans="1:7" x14ac:dyDescent="0.25">
      <c r="A3856" t="s">
        <v>658</v>
      </c>
      <c r="B3856" s="1">
        <f>+WEEKNUM(_2023[[#This Row],[DATA]],21)</f>
        <v>39</v>
      </c>
      <c r="C3856" s="1">
        <v>21</v>
      </c>
      <c r="D3856" t="s">
        <v>8</v>
      </c>
      <c r="E3856">
        <v>2239.92</v>
      </c>
      <c r="F3856">
        <v>0</v>
      </c>
      <c r="G3856" s="3">
        <f>INT((MONTH(C3856)-1)/3)+1</f>
        <v>1</v>
      </c>
    </row>
    <row r="3857" spans="1:7" x14ac:dyDescent="0.25">
      <c r="A3857" t="s">
        <v>658</v>
      </c>
      <c r="B3857" s="1">
        <f>+WEEKNUM(_2023[[#This Row],[DATA]],21)</f>
        <v>39</v>
      </c>
      <c r="C3857" s="1">
        <v>18</v>
      </c>
      <c r="D3857" t="s">
        <v>13</v>
      </c>
      <c r="E3857">
        <v>899.6</v>
      </c>
      <c r="F3857">
        <v>0</v>
      </c>
      <c r="G3857" s="3">
        <f>INT((MONTH(C3857)-1)/3)+1</f>
        <v>1</v>
      </c>
    </row>
    <row r="3858" spans="1:7" x14ac:dyDescent="0.25">
      <c r="A3858" t="s">
        <v>658</v>
      </c>
      <c r="B3858" s="1">
        <f>+WEEKNUM(_2023[[#This Row],[DATA]],21)</f>
        <v>39</v>
      </c>
      <c r="C3858" s="1">
        <v>17</v>
      </c>
      <c r="D3858" t="s">
        <v>22</v>
      </c>
      <c r="E3858">
        <v>2873.02</v>
      </c>
      <c r="F3858">
        <v>0</v>
      </c>
      <c r="G3858" s="3">
        <f>INT((MONTH(C3858)-1)/3)+1</f>
        <v>1</v>
      </c>
    </row>
    <row r="3859" spans="1:7" x14ac:dyDescent="0.25">
      <c r="A3859" t="s">
        <v>658</v>
      </c>
      <c r="B3859" s="1">
        <f>+WEEKNUM(_2023[[#This Row],[DATA]],21)</f>
        <v>39</v>
      </c>
      <c r="C3859" s="1">
        <v>27</v>
      </c>
      <c r="D3859" t="s">
        <v>12</v>
      </c>
      <c r="E3859">
        <v>424.7</v>
      </c>
      <c r="F3859">
        <v>0</v>
      </c>
      <c r="G3859" s="3">
        <f>INT((MONTH(C3859)-1)/3)+1</f>
        <v>1</v>
      </c>
    </row>
    <row r="3860" spans="1:7" x14ac:dyDescent="0.25">
      <c r="A3860" t="s">
        <v>658</v>
      </c>
      <c r="B3860" s="1">
        <f>+WEEKNUM(_2023[[#This Row],[DATA]],21)</f>
        <v>39</v>
      </c>
      <c r="C3860" s="1">
        <v>19</v>
      </c>
      <c r="D3860" t="s">
        <v>4</v>
      </c>
      <c r="E3860">
        <v>805.77</v>
      </c>
      <c r="F3860">
        <v>0</v>
      </c>
      <c r="G3860" s="3">
        <f>INT((MONTH(C3860)-1)/3)+1</f>
        <v>1</v>
      </c>
    </row>
    <row r="3861" spans="1:7" x14ac:dyDescent="0.25">
      <c r="A3861" t="s">
        <v>658</v>
      </c>
      <c r="B3861" s="1">
        <f>+WEEKNUM(_2023[[#This Row],[DATA]],21)</f>
        <v>39</v>
      </c>
      <c r="C3861" s="1">
        <v>27</v>
      </c>
      <c r="D3861" t="s">
        <v>10</v>
      </c>
      <c r="E3861">
        <v>1303.5</v>
      </c>
      <c r="F3861">
        <v>0</v>
      </c>
      <c r="G3861" s="3">
        <f>INT((MONTH(C3861)-1)/3)+1</f>
        <v>1</v>
      </c>
    </row>
    <row r="3862" spans="1:7" x14ac:dyDescent="0.25">
      <c r="A3862" t="s">
        <v>658</v>
      </c>
      <c r="B3862" s="1">
        <f>+WEEKNUM(_2023[[#This Row],[DATA]],21)</f>
        <v>39</v>
      </c>
      <c r="C3862" s="1">
        <v>23</v>
      </c>
      <c r="D3862" t="s">
        <v>21</v>
      </c>
      <c r="E3862">
        <v>1622.31</v>
      </c>
      <c r="F3862">
        <v>0</v>
      </c>
      <c r="G3862" s="3">
        <f>INT((MONTH(C3862)-1)/3)+1</f>
        <v>1</v>
      </c>
    </row>
    <row r="3863" spans="1:7" x14ac:dyDescent="0.25">
      <c r="A3863" t="s">
        <v>658</v>
      </c>
      <c r="B3863" s="1">
        <f>+WEEKNUM(_2023[[#This Row],[DATA]],21)</f>
        <v>39</v>
      </c>
      <c r="C3863" s="1">
        <v>29</v>
      </c>
      <c r="D3863" t="s">
        <v>3</v>
      </c>
      <c r="E3863">
        <v>1155.23</v>
      </c>
      <c r="F3863">
        <v>0</v>
      </c>
      <c r="G3863" s="3">
        <f>INT((MONTH(C3863)-1)/3)+1</f>
        <v>1</v>
      </c>
    </row>
    <row r="3864" spans="1:7" x14ac:dyDescent="0.25">
      <c r="A3864" t="s">
        <v>658</v>
      </c>
      <c r="B3864" s="1">
        <f>+WEEKNUM(_2023[[#This Row],[DATA]],21)</f>
        <v>39</v>
      </c>
      <c r="C3864" s="1">
        <v>30</v>
      </c>
      <c r="D3864" t="s">
        <v>7</v>
      </c>
      <c r="E3864">
        <v>1625.16</v>
      </c>
      <c r="F3864">
        <v>0</v>
      </c>
      <c r="G3864" s="3">
        <f>INT((MONTH(C3864)-1)/3)+1</f>
        <v>1</v>
      </c>
    </row>
    <row r="3865" spans="1:7" x14ac:dyDescent="0.25">
      <c r="A3865" t="s">
        <v>658</v>
      </c>
      <c r="B3865" s="1">
        <f>+WEEKNUM(_2023[[#This Row],[DATA]],21)</f>
        <v>39</v>
      </c>
      <c r="C3865" s="1">
        <v>25</v>
      </c>
      <c r="D3865" t="s">
        <v>9</v>
      </c>
      <c r="E3865">
        <v>1851.8</v>
      </c>
      <c r="F3865">
        <v>0</v>
      </c>
      <c r="G3865" s="3">
        <f>INT((MONTH(C3865)-1)/3)+1</f>
        <v>1</v>
      </c>
    </row>
    <row r="3866" spans="1:7" x14ac:dyDescent="0.25">
      <c r="A3866" t="s">
        <v>659</v>
      </c>
      <c r="B3866" s="1">
        <f>+WEEKNUM(_2023[[#This Row],[DATA]],21)</f>
        <v>39</v>
      </c>
      <c r="C3866" s="4">
        <v>20</v>
      </c>
      <c r="D3866" t="s">
        <v>5</v>
      </c>
      <c r="E3866">
        <v>931.18</v>
      </c>
      <c r="F3866">
        <v>0</v>
      </c>
      <c r="G3866" s="3">
        <f>INT((MONTH(C3866)-1)/3)+1</f>
        <v>1</v>
      </c>
    </row>
    <row r="3867" spans="1:7" x14ac:dyDescent="0.25">
      <c r="A3867" t="s">
        <v>659</v>
      </c>
      <c r="B3867" s="1">
        <f>+WEEKNUM(_2023[[#This Row],[DATA]],21)</f>
        <v>39</v>
      </c>
      <c r="C3867" s="1">
        <v>24</v>
      </c>
      <c r="D3867" t="s">
        <v>11</v>
      </c>
      <c r="E3867">
        <v>1444.3</v>
      </c>
      <c r="F3867">
        <v>0</v>
      </c>
      <c r="G3867" s="3">
        <f>INT((MONTH(C3867)-1)/3)+1</f>
        <v>1</v>
      </c>
    </row>
    <row r="3868" spans="1:7" x14ac:dyDescent="0.25">
      <c r="A3868" t="s">
        <v>659</v>
      </c>
      <c r="B3868" s="1">
        <f>+WEEKNUM(_2023[[#This Row],[DATA]],21)</f>
        <v>39</v>
      </c>
      <c r="C3868" s="1">
        <v>22</v>
      </c>
      <c r="D3868" t="s">
        <v>6</v>
      </c>
      <c r="E3868">
        <v>482.82</v>
      </c>
      <c r="F3868">
        <v>0</v>
      </c>
      <c r="G3868" s="3">
        <f>INT((MONTH(C3868)-1)/3)+1</f>
        <v>1</v>
      </c>
    </row>
    <row r="3869" spans="1:7" x14ac:dyDescent="0.25">
      <c r="A3869" t="s">
        <v>659</v>
      </c>
      <c r="B3869" s="1">
        <f>+WEEKNUM(_2023[[#This Row],[DATA]],21)</f>
        <v>39</v>
      </c>
      <c r="C3869" s="1">
        <v>26</v>
      </c>
      <c r="D3869" t="s">
        <v>14</v>
      </c>
      <c r="E3869">
        <v>2871.74</v>
      </c>
      <c r="F3869">
        <v>0</v>
      </c>
      <c r="G3869" s="3">
        <f>INT((MONTH(C3869)-1)/3)+1</f>
        <v>1</v>
      </c>
    </row>
    <row r="3870" spans="1:7" x14ac:dyDescent="0.25">
      <c r="A3870" t="s">
        <v>659</v>
      </c>
      <c r="B3870" s="1">
        <f>+WEEKNUM(_2023[[#This Row],[DATA]],21)</f>
        <v>39</v>
      </c>
      <c r="C3870" s="1">
        <v>21</v>
      </c>
      <c r="D3870" t="s">
        <v>8</v>
      </c>
      <c r="E3870">
        <v>3529.09</v>
      </c>
      <c r="F3870">
        <v>0</v>
      </c>
      <c r="G3870" s="3">
        <f>INT((MONTH(C3870)-1)/3)+1</f>
        <v>1</v>
      </c>
    </row>
    <row r="3871" spans="1:7" x14ac:dyDescent="0.25">
      <c r="A3871" t="s">
        <v>659</v>
      </c>
      <c r="B3871" s="1">
        <f>+WEEKNUM(_2023[[#This Row],[DATA]],21)</f>
        <v>39</v>
      </c>
      <c r="C3871" s="1">
        <v>18</v>
      </c>
      <c r="D3871" t="s">
        <v>13</v>
      </c>
      <c r="E3871">
        <v>784.4</v>
      </c>
      <c r="F3871">
        <v>0</v>
      </c>
      <c r="G3871" s="3">
        <f>INT((MONTH(C3871)-1)/3)+1</f>
        <v>1</v>
      </c>
    </row>
    <row r="3872" spans="1:7" x14ac:dyDescent="0.25">
      <c r="A3872" t="s">
        <v>659</v>
      </c>
      <c r="B3872" s="1">
        <f>+WEEKNUM(_2023[[#This Row],[DATA]],21)</f>
        <v>39</v>
      </c>
      <c r="C3872" s="1">
        <v>17</v>
      </c>
      <c r="D3872" t="s">
        <v>22</v>
      </c>
      <c r="E3872">
        <v>3193.29</v>
      </c>
      <c r="F3872">
        <v>0</v>
      </c>
      <c r="G3872" s="3">
        <f>INT((MONTH(C3872)-1)/3)+1</f>
        <v>1</v>
      </c>
    </row>
    <row r="3873" spans="1:7" x14ac:dyDescent="0.25">
      <c r="A3873" t="s">
        <v>659</v>
      </c>
      <c r="B3873" s="1">
        <f>+WEEKNUM(_2023[[#This Row],[DATA]],21)</f>
        <v>39</v>
      </c>
      <c r="C3873" s="1">
        <v>27</v>
      </c>
      <c r="D3873" t="s">
        <v>12</v>
      </c>
      <c r="E3873">
        <v>2031.45</v>
      </c>
      <c r="F3873">
        <v>0</v>
      </c>
      <c r="G3873" s="3">
        <f>INT((MONTH(C3873)-1)/3)+1</f>
        <v>1</v>
      </c>
    </row>
    <row r="3874" spans="1:7" x14ac:dyDescent="0.25">
      <c r="A3874" t="s">
        <v>659</v>
      </c>
      <c r="B3874" s="1">
        <f>+WEEKNUM(_2023[[#This Row],[DATA]],21)</f>
        <v>39</v>
      </c>
      <c r="C3874" s="1">
        <v>19</v>
      </c>
      <c r="D3874" t="s">
        <v>4</v>
      </c>
      <c r="E3874">
        <v>805.7</v>
      </c>
      <c r="F3874">
        <v>0</v>
      </c>
      <c r="G3874" s="3">
        <f>INT((MONTH(C3874)-1)/3)+1</f>
        <v>1</v>
      </c>
    </row>
    <row r="3875" spans="1:7" x14ac:dyDescent="0.25">
      <c r="A3875" t="s">
        <v>659</v>
      </c>
      <c r="B3875" s="1">
        <f>+WEEKNUM(_2023[[#This Row],[DATA]],21)</f>
        <v>39</v>
      </c>
      <c r="C3875" s="1">
        <v>27</v>
      </c>
      <c r="D3875" t="s">
        <v>10</v>
      </c>
      <c r="E3875">
        <v>1411.9</v>
      </c>
      <c r="F3875">
        <v>0</v>
      </c>
      <c r="G3875" s="3">
        <f>INT((MONTH(C3875)-1)/3)+1</f>
        <v>1</v>
      </c>
    </row>
    <row r="3876" spans="1:7" x14ac:dyDescent="0.25">
      <c r="A3876" t="s">
        <v>659</v>
      </c>
      <c r="B3876" s="1">
        <f>+WEEKNUM(_2023[[#This Row],[DATA]],21)</f>
        <v>39</v>
      </c>
      <c r="C3876" s="1">
        <v>23</v>
      </c>
      <c r="D3876" t="s">
        <v>21</v>
      </c>
      <c r="E3876">
        <v>2654.26</v>
      </c>
      <c r="F3876">
        <v>0</v>
      </c>
      <c r="G3876" s="3">
        <f>INT((MONTH(C3876)-1)/3)+1</f>
        <v>1</v>
      </c>
    </row>
    <row r="3877" spans="1:7" x14ac:dyDescent="0.25">
      <c r="A3877" t="s">
        <v>659</v>
      </c>
      <c r="B3877" s="1">
        <f>+WEEKNUM(_2023[[#This Row],[DATA]],21)</f>
        <v>39</v>
      </c>
      <c r="C3877" s="1">
        <v>29</v>
      </c>
      <c r="D3877" t="s">
        <v>3</v>
      </c>
      <c r="E3877">
        <v>2156.79</v>
      </c>
      <c r="F3877">
        <v>0</v>
      </c>
      <c r="G3877" s="3">
        <f>INT((MONTH(C3877)-1)/3)+1</f>
        <v>1</v>
      </c>
    </row>
    <row r="3878" spans="1:7" x14ac:dyDescent="0.25">
      <c r="A3878" t="s">
        <v>659</v>
      </c>
      <c r="B3878" s="1">
        <f>+WEEKNUM(_2023[[#This Row],[DATA]],21)</f>
        <v>39</v>
      </c>
      <c r="C3878" s="1">
        <v>30</v>
      </c>
      <c r="D3878" t="s">
        <v>7</v>
      </c>
      <c r="E3878">
        <v>1730.22</v>
      </c>
      <c r="F3878">
        <v>0</v>
      </c>
      <c r="G3878" s="3">
        <f>INT((MONTH(C3878)-1)/3)+1</f>
        <v>1</v>
      </c>
    </row>
    <row r="3879" spans="1:7" x14ac:dyDescent="0.25">
      <c r="A3879" t="s">
        <v>659</v>
      </c>
      <c r="B3879" s="1">
        <f>+WEEKNUM(_2023[[#This Row],[DATA]],21)</f>
        <v>39</v>
      </c>
      <c r="C3879" s="1">
        <v>25</v>
      </c>
      <c r="D3879" t="s">
        <v>9</v>
      </c>
      <c r="E3879">
        <v>1909.29</v>
      </c>
      <c r="F3879">
        <v>0</v>
      </c>
      <c r="G3879" s="3">
        <f>INT((MONTH(C3879)-1)/3)+1</f>
        <v>1</v>
      </c>
    </row>
    <row r="3880" spans="1:7" x14ac:dyDescent="0.25">
      <c r="A3880" t="s">
        <v>660</v>
      </c>
      <c r="B3880" s="1">
        <f>+WEEKNUM(_2023[[#This Row],[DATA]],21)</f>
        <v>39</v>
      </c>
      <c r="C3880" s="4">
        <v>20</v>
      </c>
      <c r="D3880" t="s">
        <v>5</v>
      </c>
      <c r="E3880">
        <v>1922.24</v>
      </c>
      <c r="F3880">
        <v>0</v>
      </c>
      <c r="G3880" s="3">
        <f>INT((MONTH(C3880)-1)/3)+1</f>
        <v>1</v>
      </c>
    </row>
    <row r="3881" spans="1:7" x14ac:dyDescent="0.25">
      <c r="A3881" t="s">
        <v>660</v>
      </c>
      <c r="B3881" s="1">
        <f>+WEEKNUM(_2023[[#This Row],[DATA]],21)</f>
        <v>39</v>
      </c>
      <c r="C3881" s="1">
        <v>24</v>
      </c>
      <c r="D3881" t="s">
        <v>11</v>
      </c>
      <c r="E3881">
        <v>838.95</v>
      </c>
      <c r="F3881">
        <v>0</v>
      </c>
      <c r="G3881" s="3">
        <f>INT((MONTH(C3881)-1)/3)+1</f>
        <v>1</v>
      </c>
    </row>
    <row r="3882" spans="1:7" x14ac:dyDescent="0.25">
      <c r="A3882" t="s">
        <v>660</v>
      </c>
      <c r="B3882" s="1">
        <f>+WEEKNUM(_2023[[#This Row],[DATA]],21)</f>
        <v>39</v>
      </c>
      <c r="C3882" s="1">
        <v>22</v>
      </c>
      <c r="D3882" t="s">
        <v>6</v>
      </c>
      <c r="E3882">
        <v>806.51</v>
      </c>
      <c r="F3882">
        <v>0</v>
      </c>
      <c r="G3882" s="3">
        <f>INT((MONTH(C3882)-1)/3)+1</f>
        <v>1</v>
      </c>
    </row>
    <row r="3883" spans="1:7" x14ac:dyDescent="0.25">
      <c r="A3883" t="s">
        <v>660</v>
      </c>
      <c r="B3883" s="1">
        <f>+WEEKNUM(_2023[[#This Row],[DATA]],21)</f>
        <v>39</v>
      </c>
      <c r="C3883" s="1">
        <v>26</v>
      </c>
      <c r="D3883" t="s">
        <v>14</v>
      </c>
      <c r="E3883">
        <v>2723.93</v>
      </c>
      <c r="F3883">
        <v>0</v>
      </c>
      <c r="G3883" s="3">
        <f>INT((MONTH(C3883)-1)/3)+1</f>
        <v>1</v>
      </c>
    </row>
    <row r="3884" spans="1:7" x14ac:dyDescent="0.25">
      <c r="A3884" t="s">
        <v>660</v>
      </c>
      <c r="B3884" s="1">
        <f>+WEEKNUM(_2023[[#This Row],[DATA]],21)</f>
        <v>39</v>
      </c>
      <c r="C3884" s="1">
        <v>21</v>
      </c>
      <c r="D3884" t="s">
        <v>8</v>
      </c>
      <c r="E3884">
        <v>3521.49</v>
      </c>
      <c r="F3884">
        <v>0</v>
      </c>
      <c r="G3884" s="3">
        <f>INT((MONTH(C3884)-1)/3)+1</f>
        <v>1</v>
      </c>
    </row>
    <row r="3885" spans="1:7" x14ac:dyDescent="0.25">
      <c r="A3885" t="s">
        <v>660</v>
      </c>
      <c r="B3885" s="1">
        <f>+WEEKNUM(_2023[[#This Row],[DATA]],21)</f>
        <v>39</v>
      </c>
      <c r="C3885" s="1">
        <v>18</v>
      </c>
      <c r="D3885" t="s">
        <v>13</v>
      </c>
      <c r="E3885">
        <v>1935.9</v>
      </c>
      <c r="F3885">
        <v>0</v>
      </c>
      <c r="G3885" s="3">
        <f>INT((MONTH(C3885)-1)/3)+1</f>
        <v>1</v>
      </c>
    </row>
    <row r="3886" spans="1:7" x14ac:dyDescent="0.25">
      <c r="A3886" t="s">
        <v>660</v>
      </c>
      <c r="B3886" s="1">
        <f>+WEEKNUM(_2023[[#This Row],[DATA]],21)</f>
        <v>39</v>
      </c>
      <c r="C3886" s="1">
        <v>27</v>
      </c>
      <c r="D3886" t="s">
        <v>12</v>
      </c>
      <c r="E3886">
        <v>1921.06</v>
      </c>
      <c r="F3886">
        <v>0</v>
      </c>
      <c r="G3886" s="3">
        <f>INT((MONTH(C3886)-1)/3)+1</f>
        <v>1</v>
      </c>
    </row>
    <row r="3887" spans="1:7" x14ac:dyDescent="0.25">
      <c r="A3887" t="s">
        <v>660</v>
      </c>
      <c r="B3887" s="1">
        <f>+WEEKNUM(_2023[[#This Row],[DATA]],21)</f>
        <v>39</v>
      </c>
      <c r="C3887" s="1">
        <v>27</v>
      </c>
      <c r="D3887" t="s">
        <v>10</v>
      </c>
      <c r="E3887">
        <v>1500.6</v>
      </c>
      <c r="F3887">
        <v>0</v>
      </c>
      <c r="G3887" s="3">
        <f>INT((MONTH(C3887)-1)/3)+1</f>
        <v>1</v>
      </c>
    </row>
    <row r="3888" spans="1:7" x14ac:dyDescent="0.25">
      <c r="A3888" t="s">
        <v>660</v>
      </c>
      <c r="B3888" s="1">
        <f>+WEEKNUM(_2023[[#This Row],[DATA]],21)</f>
        <v>39</v>
      </c>
      <c r="C3888" s="1">
        <v>23</v>
      </c>
      <c r="D3888" t="s">
        <v>21</v>
      </c>
      <c r="E3888">
        <v>3228.67</v>
      </c>
      <c r="F3888">
        <v>0</v>
      </c>
      <c r="G3888" s="3">
        <f>INT((MONTH(C3888)-1)/3)+1</f>
        <v>1</v>
      </c>
    </row>
    <row r="3889" spans="1:7" x14ac:dyDescent="0.25">
      <c r="A3889" t="s">
        <v>660</v>
      </c>
      <c r="B3889" s="1">
        <f>+WEEKNUM(_2023[[#This Row],[DATA]],21)</f>
        <v>39</v>
      </c>
      <c r="C3889" s="1">
        <v>29</v>
      </c>
      <c r="D3889" t="s">
        <v>3</v>
      </c>
      <c r="E3889">
        <v>2358.3200000000002</v>
      </c>
      <c r="F3889">
        <v>0</v>
      </c>
      <c r="G3889" s="3">
        <f>INT((MONTH(C3889)-1)/3)+1</f>
        <v>1</v>
      </c>
    </row>
    <row r="3890" spans="1:7" x14ac:dyDescent="0.25">
      <c r="A3890" t="s">
        <v>660</v>
      </c>
      <c r="B3890" s="1">
        <f>+WEEKNUM(_2023[[#This Row],[DATA]],21)</f>
        <v>39</v>
      </c>
      <c r="C3890" s="1">
        <v>30</v>
      </c>
      <c r="D3890" t="s">
        <v>7</v>
      </c>
      <c r="E3890">
        <v>1817.71</v>
      </c>
      <c r="F3890">
        <v>0</v>
      </c>
      <c r="G3890" s="3">
        <f>INT((MONTH(C3890)-1)/3)+1</f>
        <v>1</v>
      </c>
    </row>
    <row r="3891" spans="1:7" x14ac:dyDescent="0.25">
      <c r="A3891" t="s">
        <v>660</v>
      </c>
      <c r="B3891" s="1">
        <f>+WEEKNUM(_2023[[#This Row],[DATA]],21)</f>
        <v>39</v>
      </c>
      <c r="C3891" s="1">
        <v>25</v>
      </c>
      <c r="D3891" t="s">
        <v>9</v>
      </c>
      <c r="E3891">
        <v>920.51</v>
      </c>
      <c r="F3891">
        <v>0</v>
      </c>
      <c r="G3891" s="3">
        <f>INT((MONTH(C3891)-1)/3)+1</f>
        <v>1</v>
      </c>
    </row>
    <row r="3892" spans="1:7" x14ac:dyDescent="0.25">
      <c r="A3892" t="s">
        <v>661</v>
      </c>
      <c r="B3892" s="1">
        <f>+WEEKNUM(_2023[[#This Row],[DATA]],21)</f>
        <v>40</v>
      </c>
      <c r="C3892" s="4">
        <v>20</v>
      </c>
      <c r="D3892" t="s">
        <v>5</v>
      </c>
      <c r="E3892">
        <v>386.11</v>
      </c>
      <c r="F3892">
        <v>0</v>
      </c>
      <c r="G3892" s="3">
        <f>INT((MONTH(C3892)-1)/3)+1</f>
        <v>1</v>
      </c>
    </row>
    <row r="3893" spans="1:7" x14ac:dyDescent="0.25">
      <c r="A3893" t="s">
        <v>661</v>
      </c>
      <c r="B3893" s="1">
        <f>+WEEKNUM(_2023[[#This Row],[DATA]],21)</f>
        <v>40</v>
      </c>
      <c r="C3893" s="1">
        <v>24</v>
      </c>
      <c r="D3893" t="s">
        <v>11</v>
      </c>
      <c r="E3893">
        <v>1308.78</v>
      </c>
      <c r="F3893">
        <v>0</v>
      </c>
      <c r="G3893" s="3">
        <f>INT((MONTH(C3893)-1)/3)+1</f>
        <v>1</v>
      </c>
    </row>
    <row r="3894" spans="1:7" x14ac:dyDescent="0.25">
      <c r="A3894" t="s">
        <v>661</v>
      </c>
      <c r="B3894" s="1">
        <f>+WEEKNUM(_2023[[#This Row],[DATA]],21)</f>
        <v>40</v>
      </c>
      <c r="C3894" s="1">
        <v>22</v>
      </c>
      <c r="D3894" t="s">
        <v>6</v>
      </c>
      <c r="E3894">
        <v>506.12</v>
      </c>
      <c r="F3894">
        <v>0</v>
      </c>
      <c r="G3894" s="3">
        <f>INT((MONTH(C3894)-1)/3)+1</f>
        <v>1</v>
      </c>
    </row>
    <row r="3895" spans="1:7" x14ac:dyDescent="0.25">
      <c r="A3895" t="s">
        <v>661</v>
      </c>
      <c r="B3895" s="1">
        <f>+WEEKNUM(_2023[[#This Row],[DATA]],21)</f>
        <v>40</v>
      </c>
      <c r="C3895" s="1">
        <v>26</v>
      </c>
      <c r="D3895" t="s">
        <v>14</v>
      </c>
      <c r="E3895">
        <v>2136.0300000000002</v>
      </c>
      <c r="F3895">
        <v>0</v>
      </c>
      <c r="G3895" s="3">
        <f>INT((MONTH(C3895)-1)/3)+1</f>
        <v>1</v>
      </c>
    </row>
    <row r="3896" spans="1:7" x14ac:dyDescent="0.25">
      <c r="A3896" t="s">
        <v>661</v>
      </c>
      <c r="B3896" s="1">
        <f>+WEEKNUM(_2023[[#This Row],[DATA]],21)</f>
        <v>40</v>
      </c>
      <c r="C3896" s="1">
        <v>21</v>
      </c>
      <c r="D3896" t="s">
        <v>8</v>
      </c>
      <c r="E3896">
        <v>1379.84</v>
      </c>
      <c r="F3896">
        <v>0</v>
      </c>
      <c r="G3896" s="3">
        <f>INT((MONTH(C3896)-1)/3)+1</f>
        <v>1</v>
      </c>
    </row>
    <row r="3897" spans="1:7" x14ac:dyDescent="0.25">
      <c r="A3897" t="s">
        <v>661</v>
      </c>
      <c r="B3897" s="1">
        <f>+WEEKNUM(_2023[[#This Row],[DATA]],21)</f>
        <v>40</v>
      </c>
      <c r="C3897" s="1">
        <v>18</v>
      </c>
      <c r="D3897" t="s">
        <v>13</v>
      </c>
      <c r="E3897">
        <v>1319.8</v>
      </c>
      <c r="F3897">
        <v>0</v>
      </c>
      <c r="G3897" s="3">
        <f>INT((MONTH(C3897)-1)/3)+1</f>
        <v>1</v>
      </c>
    </row>
    <row r="3898" spans="1:7" x14ac:dyDescent="0.25">
      <c r="A3898" t="s">
        <v>661</v>
      </c>
      <c r="B3898" s="1">
        <f>+WEEKNUM(_2023[[#This Row],[DATA]],21)</f>
        <v>40</v>
      </c>
      <c r="C3898" s="1">
        <v>27</v>
      </c>
      <c r="D3898" t="s">
        <v>12</v>
      </c>
      <c r="E3898">
        <v>877.81</v>
      </c>
      <c r="F3898">
        <v>0</v>
      </c>
      <c r="G3898" s="3">
        <f>INT((MONTH(C3898)-1)/3)+1</f>
        <v>1</v>
      </c>
    </row>
    <row r="3899" spans="1:7" x14ac:dyDescent="0.25">
      <c r="A3899" t="s">
        <v>661</v>
      </c>
      <c r="B3899" s="1">
        <f>+WEEKNUM(_2023[[#This Row],[DATA]],21)</f>
        <v>40</v>
      </c>
      <c r="C3899" s="1">
        <v>19</v>
      </c>
      <c r="D3899" t="s">
        <v>4</v>
      </c>
      <c r="E3899">
        <v>639.70000000000005</v>
      </c>
      <c r="F3899">
        <v>0</v>
      </c>
      <c r="G3899" s="3">
        <f>INT((MONTH(C3899)-1)/3)+1</f>
        <v>1</v>
      </c>
    </row>
    <row r="3900" spans="1:7" x14ac:dyDescent="0.25">
      <c r="A3900" t="s">
        <v>661</v>
      </c>
      <c r="B3900" s="1">
        <f>+WEEKNUM(_2023[[#This Row],[DATA]],21)</f>
        <v>40</v>
      </c>
      <c r="C3900" s="1">
        <v>27</v>
      </c>
      <c r="D3900" t="s">
        <v>10</v>
      </c>
      <c r="E3900">
        <v>2206.8000000000002</v>
      </c>
      <c r="F3900">
        <v>0</v>
      </c>
      <c r="G3900" s="3">
        <f>INT((MONTH(C3900)-1)/3)+1</f>
        <v>1</v>
      </c>
    </row>
    <row r="3901" spans="1:7" x14ac:dyDescent="0.25">
      <c r="A3901" t="s">
        <v>661</v>
      </c>
      <c r="B3901" s="1">
        <f>+WEEKNUM(_2023[[#This Row],[DATA]],21)</f>
        <v>40</v>
      </c>
      <c r="C3901" s="1">
        <v>23</v>
      </c>
      <c r="D3901" t="s">
        <v>21</v>
      </c>
      <c r="E3901">
        <v>1535.88</v>
      </c>
      <c r="F3901">
        <v>0</v>
      </c>
      <c r="G3901" s="3">
        <f>INT((MONTH(C3901)-1)/3)+1</f>
        <v>1</v>
      </c>
    </row>
    <row r="3902" spans="1:7" x14ac:dyDescent="0.25">
      <c r="A3902" t="s">
        <v>661</v>
      </c>
      <c r="B3902" s="1">
        <f>+WEEKNUM(_2023[[#This Row],[DATA]],21)</f>
        <v>40</v>
      </c>
      <c r="C3902" s="1">
        <v>29</v>
      </c>
      <c r="D3902" t="s">
        <v>3</v>
      </c>
      <c r="E3902">
        <v>2425.66</v>
      </c>
      <c r="F3902">
        <v>0</v>
      </c>
      <c r="G3902" s="3">
        <f>INT((MONTH(C3902)-1)/3)+1</f>
        <v>1</v>
      </c>
    </row>
    <row r="3903" spans="1:7" x14ac:dyDescent="0.25">
      <c r="A3903" t="s">
        <v>661</v>
      </c>
      <c r="B3903" s="1">
        <f>+WEEKNUM(_2023[[#This Row],[DATA]],21)</f>
        <v>40</v>
      </c>
      <c r="C3903" s="1">
        <v>30</v>
      </c>
      <c r="D3903" t="s">
        <v>7</v>
      </c>
      <c r="E3903">
        <v>1215.51</v>
      </c>
      <c r="F3903">
        <v>0</v>
      </c>
      <c r="G3903" s="3">
        <f>INT((MONTH(C3903)-1)/3)+1</f>
        <v>1</v>
      </c>
    </row>
    <row r="3904" spans="1:7" x14ac:dyDescent="0.25">
      <c r="A3904" t="s">
        <v>661</v>
      </c>
      <c r="B3904" s="1">
        <f>+WEEKNUM(_2023[[#This Row],[DATA]],21)</f>
        <v>40</v>
      </c>
      <c r="C3904" s="1">
        <v>25</v>
      </c>
      <c r="D3904" t="s">
        <v>9</v>
      </c>
      <c r="E3904">
        <v>2974.2</v>
      </c>
      <c r="F3904">
        <v>0</v>
      </c>
      <c r="G3904" s="3">
        <f>INT((MONTH(C3904)-1)/3)+1</f>
        <v>1</v>
      </c>
    </row>
    <row r="3905" spans="1:7" x14ac:dyDescent="0.25">
      <c r="A3905" t="s">
        <v>662</v>
      </c>
      <c r="B3905" s="1">
        <f>+WEEKNUM(_2023[[#This Row],[DATA]],21)</f>
        <v>40</v>
      </c>
      <c r="C3905" s="4">
        <v>20</v>
      </c>
      <c r="D3905" t="s">
        <v>5</v>
      </c>
      <c r="E3905">
        <v>224.32</v>
      </c>
      <c r="F3905">
        <v>0</v>
      </c>
      <c r="G3905" s="3">
        <f>INT((MONTH(C3905)-1)/3)+1</f>
        <v>1</v>
      </c>
    </row>
    <row r="3906" spans="1:7" x14ac:dyDescent="0.25">
      <c r="A3906" t="s">
        <v>662</v>
      </c>
      <c r="B3906" s="1">
        <f>+WEEKNUM(_2023[[#This Row],[DATA]],21)</f>
        <v>40</v>
      </c>
      <c r="C3906" s="1">
        <v>24</v>
      </c>
      <c r="D3906" t="s">
        <v>11</v>
      </c>
      <c r="E3906">
        <v>673.42</v>
      </c>
      <c r="F3906">
        <v>0</v>
      </c>
      <c r="G3906" s="3">
        <f>INT((MONTH(C3906)-1)/3)+1</f>
        <v>1</v>
      </c>
    </row>
    <row r="3907" spans="1:7" x14ac:dyDescent="0.25">
      <c r="A3907" t="s">
        <v>662</v>
      </c>
      <c r="B3907" s="1">
        <f>+WEEKNUM(_2023[[#This Row],[DATA]],21)</f>
        <v>40</v>
      </c>
      <c r="C3907" s="1">
        <v>22</v>
      </c>
      <c r="D3907" t="s">
        <v>6</v>
      </c>
      <c r="E3907">
        <v>892.33</v>
      </c>
      <c r="F3907">
        <v>0</v>
      </c>
      <c r="G3907" s="3">
        <f>INT((MONTH(C3907)-1)/3)+1</f>
        <v>1</v>
      </c>
    </row>
    <row r="3908" spans="1:7" x14ac:dyDescent="0.25">
      <c r="A3908" t="s">
        <v>662</v>
      </c>
      <c r="B3908" s="1">
        <f>+WEEKNUM(_2023[[#This Row],[DATA]],21)</f>
        <v>40</v>
      </c>
      <c r="C3908" s="1">
        <v>26</v>
      </c>
      <c r="D3908" t="s">
        <v>14</v>
      </c>
      <c r="E3908">
        <v>1680.6</v>
      </c>
      <c r="F3908">
        <v>0</v>
      </c>
      <c r="G3908" s="3">
        <f>INT((MONTH(C3908)-1)/3)+1</f>
        <v>1</v>
      </c>
    </row>
    <row r="3909" spans="1:7" x14ac:dyDescent="0.25">
      <c r="A3909" t="s">
        <v>662</v>
      </c>
      <c r="B3909" s="1">
        <f>+WEEKNUM(_2023[[#This Row],[DATA]],21)</f>
        <v>40</v>
      </c>
      <c r="C3909" s="1">
        <v>21</v>
      </c>
      <c r="D3909" t="s">
        <v>8</v>
      </c>
      <c r="E3909">
        <v>1074.9100000000001</v>
      </c>
      <c r="F3909">
        <v>0</v>
      </c>
      <c r="G3909" s="3">
        <f>INT((MONTH(C3909)-1)/3)+1</f>
        <v>1</v>
      </c>
    </row>
    <row r="3910" spans="1:7" x14ac:dyDescent="0.25">
      <c r="A3910" t="s">
        <v>662</v>
      </c>
      <c r="B3910" s="1">
        <f>+WEEKNUM(_2023[[#This Row],[DATA]],21)</f>
        <v>40</v>
      </c>
      <c r="C3910" s="1">
        <v>18</v>
      </c>
      <c r="D3910" t="s">
        <v>13</v>
      </c>
      <c r="E3910">
        <v>1524.3</v>
      </c>
      <c r="F3910">
        <v>0</v>
      </c>
      <c r="G3910" s="3">
        <f>INT((MONTH(C3910)-1)/3)+1</f>
        <v>1</v>
      </c>
    </row>
    <row r="3911" spans="1:7" x14ac:dyDescent="0.25">
      <c r="A3911" t="s">
        <v>662</v>
      </c>
      <c r="B3911" s="1">
        <f>+WEEKNUM(_2023[[#This Row],[DATA]],21)</f>
        <v>40</v>
      </c>
      <c r="C3911" s="1">
        <v>27</v>
      </c>
      <c r="D3911" t="s">
        <v>12</v>
      </c>
      <c r="E3911">
        <v>777.21</v>
      </c>
      <c r="F3911">
        <v>0</v>
      </c>
      <c r="G3911" s="3">
        <f>INT((MONTH(C3911)-1)/3)+1</f>
        <v>1</v>
      </c>
    </row>
    <row r="3912" spans="1:7" x14ac:dyDescent="0.25">
      <c r="A3912" t="s">
        <v>662</v>
      </c>
      <c r="B3912" s="1">
        <f>+WEEKNUM(_2023[[#This Row],[DATA]],21)</f>
        <v>40</v>
      </c>
      <c r="C3912" s="1">
        <v>19</v>
      </c>
      <c r="D3912" t="s">
        <v>4</v>
      </c>
      <c r="E3912">
        <v>536.13</v>
      </c>
      <c r="F3912">
        <v>0</v>
      </c>
      <c r="G3912" s="3">
        <f>INT((MONTH(C3912)-1)/3)+1</f>
        <v>1</v>
      </c>
    </row>
    <row r="3913" spans="1:7" x14ac:dyDescent="0.25">
      <c r="A3913" t="s">
        <v>662</v>
      </c>
      <c r="B3913" s="1">
        <f>+WEEKNUM(_2023[[#This Row],[DATA]],21)</f>
        <v>40</v>
      </c>
      <c r="C3913" s="1">
        <v>27</v>
      </c>
      <c r="D3913" t="s">
        <v>10</v>
      </c>
      <c r="E3913">
        <v>1479.5</v>
      </c>
      <c r="F3913">
        <v>0</v>
      </c>
      <c r="G3913" s="3">
        <f>INT((MONTH(C3913)-1)/3)+1</f>
        <v>1</v>
      </c>
    </row>
    <row r="3914" spans="1:7" x14ac:dyDescent="0.25">
      <c r="A3914" t="s">
        <v>662</v>
      </c>
      <c r="B3914" s="1">
        <f>+WEEKNUM(_2023[[#This Row],[DATA]],21)</f>
        <v>40</v>
      </c>
      <c r="C3914" s="1">
        <v>23</v>
      </c>
      <c r="D3914" t="s">
        <v>21</v>
      </c>
      <c r="E3914">
        <v>1439.19</v>
      </c>
      <c r="F3914">
        <v>0</v>
      </c>
      <c r="G3914" s="3">
        <f>INT((MONTH(C3914)-1)/3)+1</f>
        <v>1</v>
      </c>
    </row>
    <row r="3915" spans="1:7" x14ac:dyDescent="0.25">
      <c r="A3915" t="s">
        <v>662</v>
      </c>
      <c r="B3915" s="1">
        <f>+WEEKNUM(_2023[[#This Row],[DATA]],21)</f>
        <v>40</v>
      </c>
      <c r="C3915" s="1">
        <v>29</v>
      </c>
      <c r="D3915" t="s">
        <v>3</v>
      </c>
      <c r="E3915">
        <v>1881.55</v>
      </c>
      <c r="F3915">
        <v>0</v>
      </c>
      <c r="G3915" s="3">
        <f>INT((MONTH(C3915)-1)/3)+1</f>
        <v>1</v>
      </c>
    </row>
    <row r="3916" spans="1:7" x14ac:dyDescent="0.25">
      <c r="A3916" t="s">
        <v>662</v>
      </c>
      <c r="B3916" s="1">
        <f>+WEEKNUM(_2023[[#This Row],[DATA]],21)</f>
        <v>40</v>
      </c>
      <c r="C3916" s="1">
        <v>30</v>
      </c>
      <c r="D3916" t="s">
        <v>7</v>
      </c>
      <c r="E3916">
        <v>479.95</v>
      </c>
      <c r="F3916">
        <v>0</v>
      </c>
      <c r="G3916" s="3">
        <f>INT((MONTH(C3916)-1)/3)+1</f>
        <v>1</v>
      </c>
    </row>
    <row r="3917" spans="1:7" x14ac:dyDescent="0.25">
      <c r="A3917" t="s">
        <v>662</v>
      </c>
      <c r="B3917" s="1">
        <f>+WEEKNUM(_2023[[#This Row],[DATA]],21)</f>
        <v>40</v>
      </c>
      <c r="C3917" s="1">
        <v>25</v>
      </c>
      <c r="D3917" t="s">
        <v>9</v>
      </c>
      <c r="E3917">
        <v>1088.2</v>
      </c>
      <c r="F3917">
        <v>0</v>
      </c>
      <c r="G3917" s="3">
        <f>INT((MONTH(C3917)-1)/3)+1</f>
        <v>1</v>
      </c>
    </row>
    <row r="3918" spans="1:7" x14ac:dyDescent="0.25">
      <c r="A3918" t="s">
        <v>663</v>
      </c>
      <c r="B3918" s="1">
        <f>+WEEKNUM(_2023[[#This Row],[DATA]],21)</f>
        <v>40</v>
      </c>
      <c r="C3918" s="4">
        <v>20</v>
      </c>
      <c r="D3918" t="s">
        <v>5</v>
      </c>
      <c r="E3918">
        <v>555.65</v>
      </c>
      <c r="F3918">
        <v>0</v>
      </c>
      <c r="G3918" s="3">
        <f>INT((MONTH(C3918)-1)/3)+1</f>
        <v>1</v>
      </c>
    </row>
    <row r="3919" spans="1:7" x14ac:dyDescent="0.25">
      <c r="A3919" t="s">
        <v>663</v>
      </c>
      <c r="B3919" s="1">
        <f>+WEEKNUM(_2023[[#This Row],[DATA]],21)</f>
        <v>40</v>
      </c>
      <c r="C3919" s="1">
        <v>24</v>
      </c>
      <c r="D3919" t="s">
        <v>11</v>
      </c>
      <c r="E3919">
        <v>1344.91</v>
      </c>
      <c r="F3919">
        <v>0</v>
      </c>
      <c r="G3919" s="3">
        <f>INT((MONTH(C3919)-1)/3)+1</f>
        <v>1</v>
      </c>
    </row>
    <row r="3920" spans="1:7" x14ac:dyDescent="0.25">
      <c r="A3920" t="s">
        <v>663</v>
      </c>
      <c r="B3920" s="1">
        <f>+WEEKNUM(_2023[[#This Row],[DATA]],21)</f>
        <v>40</v>
      </c>
      <c r="C3920" s="1">
        <v>22</v>
      </c>
      <c r="D3920" t="s">
        <v>6</v>
      </c>
      <c r="E3920">
        <v>1367</v>
      </c>
      <c r="F3920">
        <v>0</v>
      </c>
      <c r="G3920" s="3">
        <f>INT((MONTH(C3920)-1)/3)+1</f>
        <v>1</v>
      </c>
    </row>
    <row r="3921" spans="1:7" x14ac:dyDescent="0.25">
      <c r="A3921" t="s">
        <v>663</v>
      </c>
      <c r="B3921" s="1">
        <f>+WEEKNUM(_2023[[#This Row],[DATA]],21)</f>
        <v>40</v>
      </c>
      <c r="C3921" s="1">
        <v>26</v>
      </c>
      <c r="D3921" t="s">
        <v>14</v>
      </c>
      <c r="E3921">
        <v>1195.67</v>
      </c>
      <c r="F3921">
        <v>0</v>
      </c>
      <c r="G3921" s="3">
        <f>INT((MONTH(C3921)-1)/3)+1</f>
        <v>1</v>
      </c>
    </row>
    <row r="3922" spans="1:7" x14ac:dyDescent="0.25">
      <c r="A3922" t="s">
        <v>663</v>
      </c>
      <c r="B3922" s="1">
        <f>+WEEKNUM(_2023[[#This Row],[DATA]],21)</f>
        <v>40</v>
      </c>
      <c r="C3922" s="1">
        <v>21</v>
      </c>
      <c r="D3922" t="s">
        <v>8</v>
      </c>
      <c r="E3922">
        <v>1226.08</v>
      </c>
      <c r="F3922">
        <v>0</v>
      </c>
      <c r="G3922" s="3">
        <f>INT((MONTH(C3922)-1)/3)+1</f>
        <v>1</v>
      </c>
    </row>
    <row r="3923" spans="1:7" x14ac:dyDescent="0.25">
      <c r="A3923" t="s">
        <v>663</v>
      </c>
      <c r="B3923" s="1">
        <f>+WEEKNUM(_2023[[#This Row],[DATA]],21)</f>
        <v>40</v>
      </c>
      <c r="C3923" s="1">
        <v>18</v>
      </c>
      <c r="D3923" t="s">
        <v>13</v>
      </c>
      <c r="E3923">
        <v>1926.4</v>
      </c>
      <c r="F3923">
        <v>0</v>
      </c>
      <c r="G3923" s="3">
        <f>INT((MONTH(C3923)-1)/3)+1</f>
        <v>1</v>
      </c>
    </row>
    <row r="3924" spans="1:7" x14ac:dyDescent="0.25">
      <c r="A3924" t="s">
        <v>663</v>
      </c>
      <c r="B3924" s="1">
        <f>+WEEKNUM(_2023[[#This Row],[DATA]],21)</f>
        <v>40</v>
      </c>
      <c r="C3924" s="1">
        <v>27</v>
      </c>
      <c r="D3924" t="s">
        <v>12</v>
      </c>
      <c r="E3924">
        <v>900.88</v>
      </c>
      <c r="F3924">
        <v>0</v>
      </c>
      <c r="G3924" s="3">
        <f>INT((MONTH(C3924)-1)/3)+1</f>
        <v>1</v>
      </c>
    </row>
    <row r="3925" spans="1:7" x14ac:dyDescent="0.25">
      <c r="A3925" t="s">
        <v>663</v>
      </c>
      <c r="B3925" s="1">
        <f>+WEEKNUM(_2023[[#This Row],[DATA]],21)</f>
        <v>40</v>
      </c>
      <c r="C3925" s="1">
        <v>19</v>
      </c>
      <c r="D3925" t="s">
        <v>4</v>
      </c>
      <c r="E3925">
        <v>740.27</v>
      </c>
      <c r="F3925">
        <v>0</v>
      </c>
      <c r="G3925" s="3">
        <f>INT((MONTH(C3925)-1)/3)+1</f>
        <v>1</v>
      </c>
    </row>
    <row r="3926" spans="1:7" x14ac:dyDescent="0.25">
      <c r="A3926" t="s">
        <v>663</v>
      </c>
      <c r="B3926" s="1">
        <f>+WEEKNUM(_2023[[#This Row],[DATA]],21)</f>
        <v>40</v>
      </c>
      <c r="C3926" s="1">
        <v>27</v>
      </c>
      <c r="D3926" t="s">
        <v>10</v>
      </c>
      <c r="E3926">
        <v>2239.3000000000002</v>
      </c>
      <c r="F3926">
        <v>0</v>
      </c>
      <c r="G3926" s="3">
        <f>INT((MONTH(C3926)-1)/3)+1</f>
        <v>1</v>
      </c>
    </row>
    <row r="3927" spans="1:7" x14ac:dyDescent="0.25">
      <c r="A3927" t="s">
        <v>663</v>
      </c>
      <c r="B3927" s="1">
        <f>+WEEKNUM(_2023[[#This Row],[DATA]],21)</f>
        <v>40</v>
      </c>
      <c r="C3927" s="1">
        <v>23</v>
      </c>
      <c r="D3927" t="s">
        <v>21</v>
      </c>
      <c r="E3927">
        <v>1432.98</v>
      </c>
      <c r="F3927">
        <v>0</v>
      </c>
      <c r="G3927" s="3">
        <f>INT((MONTH(C3927)-1)/3)+1</f>
        <v>1</v>
      </c>
    </row>
    <row r="3928" spans="1:7" x14ac:dyDescent="0.25">
      <c r="A3928" t="s">
        <v>663</v>
      </c>
      <c r="B3928" s="1">
        <f>+WEEKNUM(_2023[[#This Row],[DATA]],21)</f>
        <v>40</v>
      </c>
      <c r="C3928" s="1">
        <v>29</v>
      </c>
      <c r="D3928" t="s">
        <v>3</v>
      </c>
      <c r="E3928">
        <v>627.87</v>
      </c>
      <c r="F3928">
        <v>0</v>
      </c>
      <c r="G3928" s="3">
        <f>INT((MONTH(C3928)-1)/3)+1</f>
        <v>1</v>
      </c>
    </row>
    <row r="3929" spans="1:7" x14ac:dyDescent="0.25">
      <c r="A3929" t="s">
        <v>663</v>
      </c>
      <c r="B3929" s="1">
        <f>+WEEKNUM(_2023[[#This Row],[DATA]],21)</f>
        <v>40</v>
      </c>
      <c r="C3929" s="1">
        <v>30</v>
      </c>
      <c r="D3929" t="s">
        <v>7</v>
      </c>
      <c r="E3929">
        <v>2374.5</v>
      </c>
      <c r="F3929">
        <v>0</v>
      </c>
      <c r="G3929" s="3">
        <f>INT((MONTH(C3929)-1)/3)+1</f>
        <v>1</v>
      </c>
    </row>
    <row r="3930" spans="1:7" x14ac:dyDescent="0.25">
      <c r="A3930" t="s">
        <v>663</v>
      </c>
      <c r="B3930" s="1">
        <f>+WEEKNUM(_2023[[#This Row],[DATA]],21)</f>
        <v>40</v>
      </c>
      <c r="C3930" s="1">
        <v>25</v>
      </c>
      <c r="D3930" t="s">
        <v>9</v>
      </c>
      <c r="E3930">
        <v>2659.8</v>
      </c>
      <c r="F3930">
        <v>0</v>
      </c>
      <c r="G3930" s="3">
        <f>INT((MONTH(C3930)-1)/3)+1</f>
        <v>1</v>
      </c>
    </row>
    <row r="3931" spans="1:7" x14ac:dyDescent="0.25">
      <c r="A3931" t="s">
        <v>664</v>
      </c>
      <c r="B3931" s="1">
        <f>+WEEKNUM(_2023[[#This Row],[DATA]],21)</f>
        <v>40</v>
      </c>
      <c r="C3931" s="4">
        <v>20</v>
      </c>
      <c r="D3931" t="s">
        <v>5</v>
      </c>
      <c r="E3931">
        <v>1193.83</v>
      </c>
      <c r="F3931">
        <v>0</v>
      </c>
      <c r="G3931" s="3">
        <f>INT((MONTH(C3931)-1)/3)+1</f>
        <v>1</v>
      </c>
    </row>
    <row r="3932" spans="1:7" x14ac:dyDescent="0.25">
      <c r="A3932" t="s">
        <v>664</v>
      </c>
      <c r="B3932" s="1">
        <f>+WEEKNUM(_2023[[#This Row],[DATA]],21)</f>
        <v>40</v>
      </c>
      <c r="C3932" s="1">
        <v>24</v>
      </c>
      <c r="D3932" t="s">
        <v>11</v>
      </c>
      <c r="E3932">
        <v>469.31</v>
      </c>
      <c r="F3932">
        <v>0</v>
      </c>
      <c r="G3932" s="3">
        <f>INT((MONTH(C3932)-1)/3)+1</f>
        <v>1</v>
      </c>
    </row>
    <row r="3933" spans="1:7" x14ac:dyDescent="0.25">
      <c r="A3933" t="s">
        <v>664</v>
      </c>
      <c r="B3933" s="1">
        <f>+WEEKNUM(_2023[[#This Row],[DATA]],21)</f>
        <v>40</v>
      </c>
      <c r="C3933" s="1">
        <v>22</v>
      </c>
      <c r="D3933" t="s">
        <v>6</v>
      </c>
      <c r="E3933">
        <v>832.23</v>
      </c>
      <c r="F3933">
        <v>0</v>
      </c>
      <c r="G3933" s="3">
        <f>INT((MONTH(C3933)-1)/3)+1</f>
        <v>1</v>
      </c>
    </row>
    <row r="3934" spans="1:7" x14ac:dyDescent="0.25">
      <c r="A3934" t="s">
        <v>664</v>
      </c>
      <c r="B3934" s="1">
        <f>+WEEKNUM(_2023[[#This Row],[DATA]],21)</f>
        <v>40</v>
      </c>
      <c r="C3934" s="1">
        <v>26</v>
      </c>
      <c r="D3934" t="s">
        <v>14</v>
      </c>
      <c r="E3934">
        <v>3356.18</v>
      </c>
      <c r="F3934">
        <v>0</v>
      </c>
      <c r="G3934" s="3">
        <f>INT((MONTH(C3934)-1)/3)+1</f>
        <v>1</v>
      </c>
    </row>
    <row r="3935" spans="1:7" x14ac:dyDescent="0.25">
      <c r="A3935" t="s">
        <v>664</v>
      </c>
      <c r="B3935" s="1">
        <f>+WEEKNUM(_2023[[#This Row],[DATA]],21)</f>
        <v>40</v>
      </c>
      <c r="C3935" s="1">
        <v>21</v>
      </c>
      <c r="D3935" t="s">
        <v>8</v>
      </c>
      <c r="E3935">
        <v>3165.28</v>
      </c>
      <c r="F3935">
        <v>0</v>
      </c>
      <c r="G3935" s="3">
        <f>INT((MONTH(C3935)-1)/3)+1</f>
        <v>1</v>
      </c>
    </row>
    <row r="3936" spans="1:7" x14ac:dyDescent="0.25">
      <c r="A3936" t="s">
        <v>664</v>
      </c>
      <c r="B3936" s="1">
        <f>+WEEKNUM(_2023[[#This Row],[DATA]],21)</f>
        <v>40</v>
      </c>
      <c r="C3936" s="1">
        <v>18</v>
      </c>
      <c r="D3936" t="s">
        <v>13</v>
      </c>
      <c r="E3936">
        <v>2370.1</v>
      </c>
      <c r="F3936">
        <v>0</v>
      </c>
      <c r="G3936" s="3">
        <f>INT((MONTH(C3936)-1)/3)+1</f>
        <v>1</v>
      </c>
    </row>
    <row r="3937" spans="1:7" x14ac:dyDescent="0.25">
      <c r="A3937" t="s">
        <v>664</v>
      </c>
      <c r="B3937" s="1">
        <f>+WEEKNUM(_2023[[#This Row],[DATA]],21)</f>
        <v>40</v>
      </c>
      <c r="C3937" s="1">
        <v>27</v>
      </c>
      <c r="D3937" t="s">
        <v>12</v>
      </c>
      <c r="E3937">
        <v>2143.4499999999998</v>
      </c>
      <c r="F3937">
        <v>0</v>
      </c>
      <c r="G3937" s="3">
        <f>INT((MONTH(C3937)-1)/3)+1</f>
        <v>1</v>
      </c>
    </row>
    <row r="3938" spans="1:7" x14ac:dyDescent="0.25">
      <c r="A3938" t="s">
        <v>664</v>
      </c>
      <c r="B3938" s="1">
        <f>+WEEKNUM(_2023[[#This Row],[DATA]],21)</f>
        <v>40</v>
      </c>
      <c r="C3938" s="1">
        <v>19</v>
      </c>
      <c r="D3938" t="s">
        <v>4</v>
      </c>
      <c r="E3938">
        <v>1143.9100000000001</v>
      </c>
      <c r="F3938">
        <v>0</v>
      </c>
      <c r="G3938" s="3">
        <f>INT((MONTH(C3938)-1)/3)+1</f>
        <v>1</v>
      </c>
    </row>
    <row r="3939" spans="1:7" x14ac:dyDescent="0.25">
      <c r="A3939" t="s">
        <v>664</v>
      </c>
      <c r="B3939" s="1">
        <f>+WEEKNUM(_2023[[#This Row],[DATA]],21)</f>
        <v>40</v>
      </c>
      <c r="C3939" s="1">
        <v>27</v>
      </c>
      <c r="D3939" t="s">
        <v>10</v>
      </c>
      <c r="E3939">
        <v>2878.23</v>
      </c>
      <c r="F3939">
        <v>0</v>
      </c>
      <c r="G3939" s="3">
        <f>INT((MONTH(C3939)-1)/3)+1</f>
        <v>1</v>
      </c>
    </row>
    <row r="3940" spans="1:7" x14ac:dyDescent="0.25">
      <c r="A3940" t="s">
        <v>664</v>
      </c>
      <c r="B3940" s="1">
        <f>+WEEKNUM(_2023[[#This Row],[DATA]],21)</f>
        <v>40</v>
      </c>
      <c r="C3940" s="1">
        <v>23</v>
      </c>
      <c r="D3940" t="s">
        <v>21</v>
      </c>
      <c r="E3940">
        <v>4302.72</v>
      </c>
      <c r="F3940">
        <v>0</v>
      </c>
      <c r="G3940" s="3">
        <f>INT((MONTH(C3940)-1)/3)+1</f>
        <v>1</v>
      </c>
    </row>
    <row r="3941" spans="1:7" x14ac:dyDescent="0.25">
      <c r="A3941" t="s">
        <v>664</v>
      </c>
      <c r="B3941" s="1">
        <f>+WEEKNUM(_2023[[#This Row],[DATA]],21)</f>
        <v>40</v>
      </c>
      <c r="C3941" s="1">
        <v>29</v>
      </c>
      <c r="D3941" t="s">
        <v>3</v>
      </c>
      <c r="E3941">
        <v>1777.18</v>
      </c>
      <c r="F3941">
        <v>0</v>
      </c>
      <c r="G3941" s="3">
        <f>INT((MONTH(C3941)-1)/3)+1</f>
        <v>1</v>
      </c>
    </row>
    <row r="3942" spans="1:7" x14ac:dyDescent="0.25">
      <c r="A3942" t="s">
        <v>664</v>
      </c>
      <c r="B3942" s="1">
        <f>+WEEKNUM(_2023[[#This Row],[DATA]],21)</f>
        <v>40</v>
      </c>
      <c r="C3942" s="1">
        <v>30</v>
      </c>
      <c r="D3942" t="s">
        <v>7</v>
      </c>
      <c r="E3942">
        <v>1443.51</v>
      </c>
      <c r="F3942">
        <v>0</v>
      </c>
      <c r="G3942" s="3">
        <f>INT((MONTH(C3942)-1)/3)+1</f>
        <v>1</v>
      </c>
    </row>
    <row r="3943" spans="1:7" x14ac:dyDescent="0.25">
      <c r="A3943" t="s">
        <v>664</v>
      </c>
      <c r="B3943" s="1">
        <f>+WEEKNUM(_2023[[#This Row],[DATA]],21)</f>
        <v>40</v>
      </c>
      <c r="C3943" s="1">
        <v>25</v>
      </c>
      <c r="D3943" t="s">
        <v>9</v>
      </c>
      <c r="E3943">
        <v>2519.9</v>
      </c>
      <c r="F3943">
        <v>0</v>
      </c>
      <c r="G3943" s="3">
        <f>INT((MONTH(C3943)-1)/3)+1</f>
        <v>1</v>
      </c>
    </row>
    <row r="3944" spans="1:7" x14ac:dyDescent="0.25">
      <c r="A3944" t="s">
        <v>665</v>
      </c>
      <c r="B3944" s="1">
        <f>+WEEKNUM(_2023[[#This Row],[DATA]],21)</f>
        <v>40</v>
      </c>
      <c r="C3944" s="4">
        <v>20</v>
      </c>
      <c r="D3944" t="s">
        <v>5</v>
      </c>
      <c r="E3944">
        <v>702.03</v>
      </c>
      <c r="F3944">
        <v>0</v>
      </c>
      <c r="G3944" s="3">
        <f>INT((MONTH(C3944)-1)/3)+1</f>
        <v>1</v>
      </c>
    </row>
    <row r="3945" spans="1:7" x14ac:dyDescent="0.25">
      <c r="A3945" t="s">
        <v>665</v>
      </c>
      <c r="B3945" s="1">
        <f>+WEEKNUM(_2023[[#This Row],[DATA]],21)</f>
        <v>40</v>
      </c>
      <c r="C3945" s="1">
        <v>24</v>
      </c>
      <c r="D3945" t="s">
        <v>11</v>
      </c>
      <c r="E3945">
        <v>1020.22</v>
      </c>
      <c r="F3945">
        <v>0</v>
      </c>
      <c r="G3945" s="3">
        <f>INT((MONTH(C3945)-1)/3)+1</f>
        <v>1</v>
      </c>
    </row>
    <row r="3946" spans="1:7" x14ac:dyDescent="0.25">
      <c r="A3946" t="s">
        <v>665</v>
      </c>
      <c r="B3946" s="1">
        <f>+WEEKNUM(_2023[[#This Row],[DATA]],21)</f>
        <v>40</v>
      </c>
      <c r="C3946" s="1">
        <v>22</v>
      </c>
      <c r="D3946" t="s">
        <v>6</v>
      </c>
      <c r="E3946">
        <v>475.1</v>
      </c>
      <c r="F3946">
        <v>0</v>
      </c>
      <c r="G3946" s="3">
        <f>INT((MONTH(C3946)-1)/3)+1</f>
        <v>1</v>
      </c>
    </row>
    <row r="3947" spans="1:7" x14ac:dyDescent="0.25">
      <c r="A3947" t="s">
        <v>665</v>
      </c>
      <c r="B3947" s="1">
        <f>+WEEKNUM(_2023[[#This Row],[DATA]],21)</f>
        <v>40</v>
      </c>
      <c r="C3947" s="1">
        <v>26</v>
      </c>
      <c r="D3947" t="s">
        <v>14</v>
      </c>
      <c r="E3947">
        <v>1473.49</v>
      </c>
      <c r="F3947">
        <v>0</v>
      </c>
      <c r="G3947" s="3">
        <f>INT((MONTH(C3947)-1)/3)+1</f>
        <v>1</v>
      </c>
    </row>
    <row r="3948" spans="1:7" x14ac:dyDescent="0.25">
      <c r="A3948" t="s">
        <v>665</v>
      </c>
      <c r="B3948" s="1">
        <f>+WEEKNUM(_2023[[#This Row],[DATA]],21)</f>
        <v>40</v>
      </c>
      <c r="C3948" s="1">
        <v>21</v>
      </c>
      <c r="D3948" t="s">
        <v>8</v>
      </c>
      <c r="E3948">
        <v>1968.46</v>
      </c>
      <c r="F3948">
        <v>0</v>
      </c>
      <c r="G3948" s="3">
        <f>INT((MONTH(C3948)-1)/3)+1</f>
        <v>1</v>
      </c>
    </row>
    <row r="3949" spans="1:7" x14ac:dyDescent="0.25">
      <c r="A3949" t="s">
        <v>665</v>
      </c>
      <c r="B3949" s="1">
        <f>+WEEKNUM(_2023[[#This Row],[DATA]],21)</f>
        <v>40</v>
      </c>
      <c r="C3949" s="1">
        <v>18</v>
      </c>
      <c r="D3949" t="s">
        <v>13</v>
      </c>
      <c r="E3949">
        <v>1449.7</v>
      </c>
      <c r="F3949">
        <v>0</v>
      </c>
      <c r="G3949" s="3">
        <f>INT((MONTH(C3949)-1)/3)+1</f>
        <v>1</v>
      </c>
    </row>
    <row r="3950" spans="1:7" x14ac:dyDescent="0.25">
      <c r="A3950" t="s">
        <v>665</v>
      </c>
      <c r="B3950" s="1">
        <f>+WEEKNUM(_2023[[#This Row],[DATA]],21)</f>
        <v>40</v>
      </c>
      <c r="C3950" s="1">
        <v>27</v>
      </c>
      <c r="D3950" t="s">
        <v>12</v>
      </c>
      <c r="E3950">
        <v>1771.89</v>
      </c>
      <c r="F3950">
        <v>0</v>
      </c>
      <c r="G3950" s="3">
        <f>INT((MONTH(C3950)-1)/3)+1</f>
        <v>1</v>
      </c>
    </row>
    <row r="3951" spans="1:7" x14ac:dyDescent="0.25">
      <c r="A3951" t="s">
        <v>665</v>
      </c>
      <c r="B3951" s="1">
        <f>+WEEKNUM(_2023[[#This Row],[DATA]],21)</f>
        <v>40</v>
      </c>
      <c r="C3951" s="1">
        <v>19</v>
      </c>
      <c r="D3951" t="s">
        <v>4</v>
      </c>
      <c r="E3951">
        <v>1015.8</v>
      </c>
      <c r="F3951">
        <v>0</v>
      </c>
      <c r="G3951" s="3">
        <f>INT((MONTH(C3951)-1)/3)+1</f>
        <v>1</v>
      </c>
    </row>
    <row r="3952" spans="1:7" x14ac:dyDescent="0.25">
      <c r="A3952" t="s">
        <v>665</v>
      </c>
      <c r="B3952" s="1">
        <f>+WEEKNUM(_2023[[#This Row],[DATA]],21)</f>
        <v>40</v>
      </c>
      <c r="C3952" s="1">
        <v>27</v>
      </c>
      <c r="D3952" t="s">
        <v>10</v>
      </c>
      <c r="E3952">
        <v>1349.9</v>
      </c>
      <c r="F3952">
        <v>0</v>
      </c>
      <c r="G3952" s="3">
        <f>INT((MONTH(C3952)-1)/3)+1</f>
        <v>1</v>
      </c>
    </row>
    <row r="3953" spans="1:7" x14ac:dyDescent="0.25">
      <c r="A3953" t="s">
        <v>665</v>
      </c>
      <c r="B3953" s="1">
        <f>+WEEKNUM(_2023[[#This Row],[DATA]],21)</f>
        <v>40</v>
      </c>
      <c r="C3953" s="1">
        <v>23</v>
      </c>
      <c r="D3953" t="s">
        <v>21</v>
      </c>
      <c r="E3953">
        <v>2863.3</v>
      </c>
      <c r="F3953">
        <v>0</v>
      </c>
      <c r="G3953" s="3">
        <f>INT((MONTH(C3953)-1)/3)+1</f>
        <v>1</v>
      </c>
    </row>
    <row r="3954" spans="1:7" x14ac:dyDescent="0.25">
      <c r="A3954" t="s">
        <v>665</v>
      </c>
      <c r="B3954" s="1">
        <f>+WEEKNUM(_2023[[#This Row],[DATA]],21)</f>
        <v>40</v>
      </c>
      <c r="C3954" s="1">
        <v>29</v>
      </c>
      <c r="D3954" t="s">
        <v>3</v>
      </c>
      <c r="E3954">
        <v>2229.7399999999998</v>
      </c>
      <c r="F3954">
        <v>0</v>
      </c>
      <c r="G3954" s="3">
        <f>INT((MONTH(C3954)-1)/3)+1</f>
        <v>1</v>
      </c>
    </row>
    <row r="3955" spans="1:7" x14ac:dyDescent="0.25">
      <c r="A3955" t="s">
        <v>665</v>
      </c>
      <c r="B3955" s="1">
        <f>+WEEKNUM(_2023[[#This Row],[DATA]],21)</f>
        <v>40</v>
      </c>
      <c r="C3955" s="1">
        <v>30</v>
      </c>
      <c r="D3955" t="s">
        <v>7</v>
      </c>
      <c r="E3955">
        <v>1690.73</v>
      </c>
      <c r="F3955">
        <v>0</v>
      </c>
      <c r="G3955" s="3">
        <f>INT((MONTH(C3955)-1)/3)+1</f>
        <v>1</v>
      </c>
    </row>
    <row r="3956" spans="1:7" x14ac:dyDescent="0.25">
      <c r="A3956" t="s">
        <v>665</v>
      </c>
      <c r="B3956" s="1">
        <f>+WEEKNUM(_2023[[#This Row],[DATA]],21)</f>
        <v>40</v>
      </c>
      <c r="C3956" s="1">
        <v>25</v>
      </c>
      <c r="D3956" t="s">
        <v>9</v>
      </c>
      <c r="E3956">
        <v>1518.8</v>
      </c>
      <c r="F3956">
        <v>0</v>
      </c>
      <c r="G3956" s="3">
        <f>INT((MONTH(C3956)-1)/3)+1</f>
        <v>1</v>
      </c>
    </row>
    <row r="3957" spans="1:7" x14ac:dyDescent="0.25">
      <c r="A3957" t="s">
        <v>666</v>
      </c>
      <c r="B3957" s="1">
        <f>+WEEKNUM(_2023[[#This Row],[DATA]],21)</f>
        <v>40</v>
      </c>
      <c r="C3957" s="4">
        <v>20</v>
      </c>
      <c r="D3957" t="s">
        <v>5</v>
      </c>
      <c r="E3957">
        <v>377.71</v>
      </c>
      <c r="F3957">
        <v>0</v>
      </c>
      <c r="G3957" s="3">
        <f>INT((MONTH(C3957)-1)/3)+1</f>
        <v>1</v>
      </c>
    </row>
    <row r="3958" spans="1:7" x14ac:dyDescent="0.25">
      <c r="A3958" t="s">
        <v>666</v>
      </c>
      <c r="B3958" s="1">
        <f>+WEEKNUM(_2023[[#This Row],[DATA]],21)</f>
        <v>40</v>
      </c>
      <c r="C3958" s="1">
        <v>24</v>
      </c>
      <c r="D3958" t="s">
        <v>11</v>
      </c>
      <c r="E3958">
        <v>1635.61</v>
      </c>
      <c r="F3958">
        <v>0</v>
      </c>
      <c r="G3958" s="3">
        <f>INT((MONTH(C3958)-1)/3)+1</f>
        <v>1</v>
      </c>
    </row>
    <row r="3959" spans="1:7" x14ac:dyDescent="0.25">
      <c r="A3959" t="s">
        <v>666</v>
      </c>
      <c r="B3959" s="1">
        <f>+WEEKNUM(_2023[[#This Row],[DATA]],21)</f>
        <v>40</v>
      </c>
      <c r="C3959" s="1">
        <v>22</v>
      </c>
      <c r="D3959" t="s">
        <v>6</v>
      </c>
      <c r="E3959">
        <v>514.80999999999995</v>
      </c>
      <c r="F3959">
        <v>0</v>
      </c>
      <c r="G3959" s="3">
        <f>INT((MONTH(C3959)-1)/3)+1</f>
        <v>1</v>
      </c>
    </row>
    <row r="3960" spans="1:7" x14ac:dyDescent="0.25">
      <c r="A3960" t="s">
        <v>666</v>
      </c>
      <c r="B3960" s="1">
        <f>+WEEKNUM(_2023[[#This Row],[DATA]],21)</f>
        <v>40</v>
      </c>
      <c r="C3960" s="1">
        <v>26</v>
      </c>
      <c r="D3960" t="s">
        <v>14</v>
      </c>
      <c r="E3960">
        <v>2805.88</v>
      </c>
      <c r="F3960">
        <v>0</v>
      </c>
      <c r="G3960" s="3">
        <f>INT((MONTH(C3960)-1)/3)+1</f>
        <v>1</v>
      </c>
    </row>
    <row r="3961" spans="1:7" x14ac:dyDescent="0.25">
      <c r="A3961" t="s">
        <v>666</v>
      </c>
      <c r="B3961" s="1">
        <f>+WEEKNUM(_2023[[#This Row],[DATA]],21)</f>
        <v>40</v>
      </c>
      <c r="C3961" s="1">
        <v>21</v>
      </c>
      <c r="D3961" t="s">
        <v>8</v>
      </c>
      <c r="E3961">
        <v>2866.11</v>
      </c>
      <c r="F3961">
        <v>0</v>
      </c>
      <c r="G3961" s="3">
        <f>INT((MONTH(C3961)-1)/3)+1</f>
        <v>1</v>
      </c>
    </row>
    <row r="3962" spans="1:7" x14ac:dyDescent="0.25">
      <c r="A3962" t="s">
        <v>666</v>
      </c>
      <c r="B3962" s="1">
        <f>+WEEKNUM(_2023[[#This Row],[DATA]],21)</f>
        <v>40</v>
      </c>
      <c r="C3962" s="1">
        <v>18</v>
      </c>
      <c r="D3962" t="s">
        <v>13</v>
      </c>
      <c r="E3962">
        <v>1345.5</v>
      </c>
      <c r="F3962">
        <v>0</v>
      </c>
      <c r="G3962" s="3">
        <f>INT((MONTH(C3962)-1)/3)+1</f>
        <v>1</v>
      </c>
    </row>
    <row r="3963" spans="1:7" x14ac:dyDescent="0.25">
      <c r="A3963" t="s">
        <v>666</v>
      </c>
      <c r="B3963" s="1">
        <f>+WEEKNUM(_2023[[#This Row],[DATA]],21)</f>
        <v>40</v>
      </c>
      <c r="C3963" s="1">
        <v>27</v>
      </c>
      <c r="D3963" t="s">
        <v>12</v>
      </c>
      <c r="E3963">
        <v>1010.03</v>
      </c>
      <c r="F3963">
        <v>0</v>
      </c>
      <c r="G3963" s="3">
        <f>INT((MONTH(C3963)-1)/3)+1</f>
        <v>1</v>
      </c>
    </row>
    <row r="3964" spans="1:7" x14ac:dyDescent="0.25">
      <c r="A3964" t="s">
        <v>666</v>
      </c>
      <c r="B3964" s="1">
        <f>+WEEKNUM(_2023[[#This Row],[DATA]],21)</f>
        <v>40</v>
      </c>
      <c r="C3964" s="1">
        <v>19</v>
      </c>
      <c r="D3964" t="s">
        <v>4</v>
      </c>
      <c r="E3964">
        <v>1105.9100000000001</v>
      </c>
      <c r="F3964">
        <v>0</v>
      </c>
      <c r="G3964" s="3">
        <f>INT((MONTH(C3964)-1)/3)+1</f>
        <v>1</v>
      </c>
    </row>
    <row r="3965" spans="1:7" x14ac:dyDescent="0.25">
      <c r="A3965" t="s">
        <v>666</v>
      </c>
      <c r="B3965" s="1">
        <f>+WEEKNUM(_2023[[#This Row],[DATA]],21)</f>
        <v>40</v>
      </c>
      <c r="C3965" s="1">
        <v>27</v>
      </c>
      <c r="D3965" t="s">
        <v>10</v>
      </c>
      <c r="E3965">
        <v>462.9</v>
      </c>
      <c r="F3965">
        <v>0</v>
      </c>
      <c r="G3965" s="3">
        <f>INT((MONTH(C3965)-1)/3)+1</f>
        <v>1</v>
      </c>
    </row>
    <row r="3966" spans="1:7" x14ac:dyDescent="0.25">
      <c r="A3966" t="s">
        <v>666</v>
      </c>
      <c r="B3966" s="1">
        <f>+WEEKNUM(_2023[[#This Row],[DATA]],21)</f>
        <v>40</v>
      </c>
      <c r="C3966" s="1">
        <v>23</v>
      </c>
      <c r="D3966" t="s">
        <v>21</v>
      </c>
      <c r="E3966">
        <v>3337.05</v>
      </c>
      <c r="F3966">
        <v>0</v>
      </c>
      <c r="G3966" s="3">
        <f>INT((MONTH(C3966)-1)/3)+1</f>
        <v>1</v>
      </c>
    </row>
    <row r="3967" spans="1:7" x14ac:dyDescent="0.25">
      <c r="A3967" t="s">
        <v>666</v>
      </c>
      <c r="B3967" s="1">
        <f>+WEEKNUM(_2023[[#This Row],[DATA]],21)</f>
        <v>40</v>
      </c>
      <c r="C3967" s="1">
        <v>29</v>
      </c>
      <c r="D3967" t="s">
        <v>3</v>
      </c>
      <c r="E3967">
        <v>1678.13</v>
      </c>
      <c r="F3967">
        <v>0</v>
      </c>
      <c r="G3967" s="3">
        <f>INT((MONTH(C3967)-1)/3)+1</f>
        <v>1</v>
      </c>
    </row>
    <row r="3968" spans="1:7" x14ac:dyDescent="0.25">
      <c r="A3968" t="s">
        <v>666</v>
      </c>
      <c r="B3968" s="1">
        <f>+WEEKNUM(_2023[[#This Row],[DATA]],21)</f>
        <v>40</v>
      </c>
      <c r="C3968" s="1">
        <v>30</v>
      </c>
      <c r="D3968" t="s">
        <v>7</v>
      </c>
      <c r="E3968">
        <v>490.29</v>
      </c>
      <c r="F3968">
        <v>0</v>
      </c>
      <c r="G3968" s="3">
        <f>INT((MONTH(C3968)-1)/3)+1</f>
        <v>1</v>
      </c>
    </row>
    <row r="3969" spans="1:7" x14ac:dyDescent="0.25">
      <c r="A3969" t="s">
        <v>666</v>
      </c>
      <c r="B3969" s="1">
        <f>+WEEKNUM(_2023[[#This Row],[DATA]],21)</f>
        <v>40</v>
      </c>
      <c r="C3969" s="1">
        <v>25</v>
      </c>
      <c r="D3969" t="s">
        <v>9</v>
      </c>
      <c r="E3969">
        <v>2025.9</v>
      </c>
      <c r="F3969">
        <v>0</v>
      </c>
      <c r="G3969" s="3">
        <f>INT((MONTH(C3969)-1)/3)+1</f>
        <v>1</v>
      </c>
    </row>
    <row r="3970" spans="1:7" x14ac:dyDescent="0.25">
      <c r="A3970" t="s">
        <v>667</v>
      </c>
      <c r="B3970" s="1">
        <f>+WEEKNUM(_2023[[#This Row],[DATA]],21)</f>
        <v>40</v>
      </c>
      <c r="C3970" s="4">
        <v>20</v>
      </c>
      <c r="D3970" t="s">
        <v>5</v>
      </c>
      <c r="E3970">
        <v>794.16</v>
      </c>
      <c r="F3970">
        <v>0</v>
      </c>
      <c r="G3970" s="3">
        <f>INT((MONTH(C3970)-1)/3)+1</f>
        <v>1</v>
      </c>
    </row>
    <row r="3971" spans="1:7" x14ac:dyDescent="0.25">
      <c r="A3971" t="s">
        <v>667</v>
      </c>
      <c r="B3971" s="1">
        <f>+WEEKNUM(_2023[[#This Row],[DATA]],21)</f>
        <v>40</v>
      </c>
      <c r="C3971" s="1">
        <v>24</v>
      </c>
      <c r="D3971" t="s">
        <v>11</v>
      </c>
      <c r="E3971">
        <v>1210.21</v>
      </c>
      <c r="F3971">
        <v>0</v>
      </c>
      <c r="G3971" s="3">
        <f>INT((MONTH(C3971)-1)/3)+1</f>
        <v>1</v>
      </c>
    </row>
    <row r="3972" spans="1:7" x14ac:dyDescent="0.25">
      <c r="A3972" t="s">
        <v>667</v>
      </c>
      <c r="B3972" s="1">
        <f>+WEEKNUM(_2023[[#This Row],[DATA]],21)</f>
        <v>40</v>
      </c>
      <c r="C3972" s="1">
        <v>22</v>
      </c>
      <c r="D3972" t="s">
        <v>6</v>
      </c>
      <c r="E3972">
        <v>538.78</v>
      </c>
      <c r="F3972">
        <v>0</v>
      </c>
      <c r="G3972" s="3">
        <f>INT((MONTH(C3972)-1)/3)+1</f>
        <v>1</v>
      </c>
    </row>
    <row r="3973" spans="1:7" x14ac:dyDescent="0.25">
      <c r="A3973" t="s">
        <v>667</v>
      </c>
      <c r="B3973" s="1">
        <f>+WEEKNUM(_2023[[#This Row],[DATA]],21)</f>
        <v>40</v>
      </c>
      <c r="C3973" s="1">
        <v>26</v>
      </c>
      <c r="D3973" t="s">
        <v>14</v>
      </c>
      <c r="E3973">
        <v>3219.06</v>
      </c>
      <c r="F3973">
        <v>0</v>
      </c>
      <c r="G3973" s="3">
        <f>INT((MONTH(C3973)-1)/3)+1</f>
        <v>1</v>
      </c>
    </row>
    <row r="3974" spans="1:7" x14ac:dyDescent="0.25">
      <c r="A3974" t="s">
        <v>667</v>
      </c>
      <c r="B3974" s="1">
        <f>+WEEKNUM(_2023[[#This Row],[DATA]],21)</f>
        <v>40</v>
      </c>
      <c r="C3974" s="1">
        <v>21</v>
      </c>
      <c r="D3974" t="s">
        <v>8</v>
      </c>
      <c r="E3974">
        <v>3120.54</v>
      </c>
      <c r="F3974">
        <v>0</v>
      </c>
      <c r="G3974" s="3">
        <f>INT((MONTH(C3974)-1)/3)+1</f>
        <v>1</v>
      </c>
    </row>
    <row r="3975" spans="1:7" x14ac:dyDescent="0.25">
      <c r="A3975" t="s">
        <v>667</v>
      </c>
      <c r="B3975" s="1">
        <f>+WEEKNUM(_2023[[#This Row],[DATA]],21)</f>
        <v>40</v>
      </c>
      <c r="C3975" s="1">
        <v>18</v>
      </c>
      <c r="D3975" t="s">
        <v>13</v>
      </c>
      <c r="E3975">
        <v>3726</v>
      </c>
      <c r="F3975">
        <v>0</v>
      </c>
      <c r="G3975" s="3">
        <f>INT((MONTH(C3975)-1)/3)+1</f>
        <v>1</v>
      </c>
    </row>
    <row r="3976" spans="1:7" x14ac:dyDescent="0.25">
      <c r="A3976" t="s">
        <v>667</v>
      </c>
      <c r="B3976" s="1">
        <f>+WEEKNUM(_2023[[#This Row],[DATA]],21)</f>
        <v>40</v>
      </c>
      <c r="C3976" s="1">
        <v>27</v>
      </c>
      <c r="D3976" t="s">
        <v>12</v>
      </c>
      <c r="E3976">
        <v>809.92</v>
      </c>
      <c r="F3976">
        <v>0</v>
      </c>
      <c r="G3976" s="3">
        <f>INT((MONTH(C3976)-1)/3)+1</f>
        <v>1</v>
      </c>
    </row>
    <row r="3977" spans="1:7" x14ac:dyDescent="0.25">
      <c r="A3977" t="s">
        <v>667</v>
      </c>
      <c r="B3977" s="1">
        <f>+WEEKNUM(_2023[[#This Row],[DATA]],21)</f>
        <v>40</v>
      </c>
      <c r="C3977" s="1">
        <v>27</v>
      </c>
      <c r="D3977" t="s">
        <v>10</v>
      </c>
      <c r="E3977">
        <v>2149.1</v>
      </c>
      <c r="F3977">
        <v>0</v>
      </c>
      <c r="G3977" s="3">
        <f>INT((MONTH(C3977)-1)/3)+1</f>
        <v>1</v>
      </c>
    </row>
    <row r="3978" spans="1:7" x14ac:dyDescent="0.25">
      <c r="A3978" t="s">
        <v>667</v>
      </c>
      <c r="B3978" s="1">
        <f>+WEEKNUM(_2023[[#This Row],[DATA]],21)</f>
        <v>40</v>
      </c>
      <c r="C3978" s="1">
        <v>23</v>
      </c>
      <c r="D3978" t="s">
        <v>21</v>
      </c>
      <c r="E3978">
        <v>1783.27</v>
      </c>
      <c r="F3978">
        <v>0</v>
      </c>
      <c r="G3978" s="3">
        <f>INT((MONTH(C3978)-1)/3)+1</f>
        <v>1</v>
      </c>
    </row>
    <row r="3979" spans="1:7" x14ac:dyDescent="0.25">
      <c r="A3979" t="s">
        <v>667</v>
      </c>
      <c r="B3979" s="1">
        <f>+WEEKNUM(_2023[[#This Row],[DATA]],21)</f>
        <v>40</v>
      </c>
      <c r="C3979" s="1">
        <v>29</v>
      </c>
      <c r="D3979" t="s">
        <v>3</v>
      </c>
      <c r="E3979">
        <v>2365.5500000000002</v>
      </c>
      <c r="F3979">
        <v>0</v>
      </c>
      <c r="G3979" s="3">
        <f>INT((MONTH(C3979)-1)/3)+1</f>
        <v>1</v>
      </c>
    </row>
    <row r="3980" spans="1:7" x14ac:dyDescent="0.25">
      <c r="A3980" t="s">
        <v>667</v>
      </c>
      <c r="B3980" s="1">
        <f>+WEEKNUM(_2023[[#This Row],[DATA]],21)</f>
        <v>40</v>
      </c>
      <c r="C3980" s="1">
        <v>30</v>
      </c>
      <c r="D3980" t="s">
        <v>7</v>
      </c>
      <c r="E3980">
        <v>1759.41</v>
      </c>
      <c r="F3980">
        <v>0</v>
      </c>
      <c r="G3980" s="3">
        <f>INT((MONTH(C3980)-1)/3)+1</f>
        <v>1</v>
      </c>
    </row>
    <row r="3981" spans="1:7" x14ac:dyDescent="0.25">
      <c r="A3981" t="s">
        <v>667</v>
      </c>
      <c r="B3981" s="1">
        <f>+WEEKNUM(_2023[[#This Row],[DATA]],21)</f>
        <v>40</v>
      </c>
      <c r="C3981" s="1">
        <v>25</v>
      </c>
      <c r="D3981" t="s">
        <v>9</v>
      </c>
      <c r="E3981">
        <v>2030.1</v>
      </c>
      <c r="F3981">
        <v>0</v>
      </c>
      <c r="G3981" s="3">
        <f>INT((MONTH(C3981)-1)/3)+1</f>
        <v>1</v>
      </c>
    </row>
    <row r="3982" spans="1:7" x14ac:dyDescent="0.25">
      <c r="A3982" t="s">
        <v>668</v>
      </c>
      <c r="B3982" s="1">
        <f>+WEEKNUM(_2023[[#This Row],[DATA]],21)</f>
        <v>41</v>
      </c>
      <c r="C3982" s="4">
        <v>20</v>
      </c>
      <c r="D3982" t="s">
        <v>5</v>
      </c>
      <c r="E3982">
        <v>766.74</v>
      </c>
      <c r="F3982">
        <v>0</v>
      </c>
      <c r="G3982" s="3">
        <f>INT((MONTH(C3982)-1)/3)+1</f>
        <v>1</v>
      </c>
    </row>
    <row r="3983" spans="1:7" x14ac:dyDescent="0.25">
      <c r="A3983" t="s">
        <v>668</v>
      </c>
      <c r="B3983" s="1">
        <f>+WEEKNUM(_2023[[#This Row],[DATA]],21)</f>
        <v>41</v>
      </c>
      <c r="C3983" s="1">
        <v>24</v>
      </c>
      <c r="D3983" t="s">
        <v>11</v>
      </c>
      <c r="E3983">
        <v>1149.83</v>
      </c>
      <c r="F3983">
        <v>0</v>
      </c>
      <c r="G3983" s="3">
        <f>INT((MONTH(C3983)-1)/3)+1</f>
        <v>1</v>
      </c>
    </row>
    <row r="3984" spans="1:7" x14ac:dyDescent="0.25">
      <c r="A3984" t="s">
        <v>668</v>
      </c>
      <c r="B3984" s="1">
        <f>+WEEKNUM(_2023[[#This Row],[DATA]],21)</f>
        <v>41</v>
      </c>
      <c r="C3984" s="1">
        <v>22</v>
      </c>
      <c r="D3984" t="s">
        <v>6</v>
      </c>
      <c r="E3984">
        <v>726.68</v>
      </c>
      <c r="F3984">
        <v>0</v>
      </c>
      <c r="G3984" s="3">
        <f>INT((MONTH(C3984)-1)/3)+1</f>
        <v>1</v>
      </c>
    </row>
    <row r="3985" spans="1:7" x14ac:dyDescent="0.25">
      <c r="A3985" t="s">
        <v>668</v>
      </c>
      <c r="B3985" s="1">
        <f>+WEEKNUM(_2023[[#This Row],[DATA]],21)</f>
        <v>41</v>
      </c>
      <c r="C3985" s="1">
        <v>26</v>
      </c>
      <c r="D3985" t="s">
        <v>14</v>
      </c>
      <c r="E3985">
        <v>1393.27</v>
      </c>
      <c r="F3985">
        <v>0</v>
      </c>
      <c r="G3985" s="3">
        <f>INT((MONTH(C3985)-1)/3)+1</f>
        <v>1</v>
      </c>
    </row>
    <row r="3986" spans="1:7" x14ac:dyDescent="0.25">
      <c r="A3986" t="s">
        <v>668</v>
      </c>
      <c r="B3986" s="1">
        <f>+WEEKNUM(_2023[[#This Row],[DATA]],21)</f>
        <v>41</v>
      </c>
      <c r="C3986" s="1">
        <v>21</v>
      </c>
      <c r="D3986" t="s">
        <v>8</v>
      </c>
      <c r="E3986">
        <v>2562.62</v>
      </c>
      <c r="F3986">
        <v>0</v>
      </c>
      <c r="G3986" s="3">
        <f>INT((MONTH(C3986)-1)/3)+1</f>
        <v>1</v>
      </c>
    </row>
    <row r="3987" spans="1:7" x14ac:dyDescent="0.25">
      <c r="A3987" t="s">
        <v>668</v>
      </c>
      <c r="B3987" s="1">
        <f>+WEEKNUM(_2023[[#This Row],[DATA]],21)</f>
        <v>41</v>
      </c>
      <c r="C3987" s="1">
        <v>18</v>
      </c>
      <c r="D3987" t="s">
        <v>13</v>
      </c>
      <c r="E3987">
        <v>1418.5</v>
      </c>
      <c r="F3987">
        <v>0</v>
      </c>
      <c r="G3987" s="3">
        <f>INT((MONTH(C3987)-1)/3)+1</f>
        <v>1</v>
      </c>
    </row>
    <row r="3988" spans="1:7" x14ac:dyDescent="0.25">
      <c r="A3988" t="s">
        <v>668</v>
      </c>
      <c r="B3988" s="1">
        <f>+WEEKNUM(_2023[[#This Row],[DATA]],21)</f>
        <v>41</v>
      </c>
      <c r="C3988" s="1">
        <v>27</v>
      </c>
      <c r="D3988" t="s">
        <v>12</v>
      </c>
      <c r="E3988">
        <v>724.7</v>
      </c>
      <c r="F3988">
        <v>0</v>
      </c>
      <c r="G3988" s="3">
        <f>INT((MONTH(C3988)-1)/3)+1</f>
        <v>1</v>
      </c>
    </row>
    <row r="3989" spans="1:7" x14ac:dyDescent="0.25">
      <c r="A3989" t="s">
        <v>668</v>
      </c>
      <c r="B3989" s="1">
        <f>+WEEKNUM(_2023[[#This Row],[DATA]],21)</f>
        <v>41</v>
      </c>
      <c r="C3989" s="1">
        <v>19</v>
      </c>
      <c r="D3989" t="s">
        <v>4</v>
      </c>
      <c r="E3989">
        <v>555.20000000000005</v>
      </c>
      <c r="F3989">
        <v>0</v>
      </c>
      <c r="G3989" s="3">
        <f>INT((MONTH(C3989)-1)/3)+1</f>
        <v>1</v>
      </c>
    </row>
    <row r="3990" spans="1:7" x14ac:dyDescent="0.25">
      <c r="A3990" t="s">
        <v>668</v>
      </c>
      <c r="B3990" s="1">
        <f>+WEEKNUM(_2023[[#This Row],[DATA]],21)</f>
        <v>41</v>
      </c>
      <c r="C3990" s="1">
        <v>27</v>
      </c>
      <c r="D3990" t="s">
        <v>10</v>
      </c>
      <c r="E3990">
        <v>1129.0999999999999</v>
      </c>
      <c r="F3990">
        <v>0</v>
      </c>
      <c r="G3990" s="3">
        <f>INT((MONTH(C3990)-1)/3)+1</f>
        <v>1</v>
      </c>
    </row>
    <row r="3991" spans="1:7" x14ac:dyDescent="0.25">
      <c r="A3991" t="s">
        <v>668</v>
      </c>
      <c r="B3991" s="1">
        <f>+WEEKNUM(_2023[[#This Row],[DATA]],21)</f>
        <v>41</v>
      </c>
      <c r="C3991" s="1">
        <v>23</v>
      </c>
      <c r="D3991" t="s">
        <v>21</v>
      </c>
      <c r="E3991">
        <v>935.07</v>
      </c>
      <c r="F3991">
        <v>0</v>
      </c>
      <c r="G3991" s="3">
        <f>INT((MONTH(C3991)-1)/3)+1</f>
        <v>1</v>
      </c>
    </row>
    <row r="3992" spans="1:7" x14ac:dyDescent="0.25">
      <c r="A3992" t="s">
        <v>668</v>
      </c>
      <c r="B3992" s="1">
        <f>+WEEKNUM(_2023[[#This Row],[DATA]],21)</f>
        <v>41</v>
      </c>
      <c r="C3992" s="1">
        <v>29</v>
      </c>
      <c r="D3992" t="s">
        <v>3</v>
      </c>
      <c r="E3992">
        <v>1441.42</v>
      </c>
      <c r="F3992">
        <v>0</v>
      </c>
      <c r="G3992" s="3">
        <f>INT((MONTH(C3992)-1)/3)+1</f>
        <v>1</v>
      </c>
    </row>
    <row r="3993" spans="1:7" x14ac:dyDescent="0.25">
      <c r="A3993" t="s">
        <v>668</v>
      </c>
      <c r="B3993" s="1">
        <f>+WEEKNUM(_2023[[#This Row],[DATA]],21)</f>
        <v>41</v>
      </c>
      <c r="C3993" s="1">
        <v>30</v>
      </c>
      <c r="D3993" t="s">
        <v>7</v>
      </c>
      <c r="E3993">
        <v>646.55999999999995</v>
      </c>
      <c r="F3993">
        <v>0</v>
      </c>
      <c r="G3993" s="3">
        <f>INT((MONTH(C3993)-1)/3)+1</f>
        <v>1</v>
      </c>
    </row>
    <row r="3994" spans="1:7" x14ac:dyDescent="0.25">
      <c r="A3994" t="s">
        <v>668</v>
      </c>
      <c r="B3994" s="1">
        <f>+WEEKNUM(_2023[[#This Row],[DATA]],21)</f>
        <v>41</v>
      </c>
      <c r="C3994" s="1">
        <v>25</v>
      </c>
      <c r="D3994" t="s">
        <v>9</v>
      </c>
      <c r="E3994">
        <v>2230.1999999999998</v>
      </c>
      <c r="F3994">
        <v>0</v>
      </c>
      <c r="G3994" s="3">
        <f>INT((MONTH(C3994)-1)/3)+1</f>
        <v>1</v>
      </c>
    </row>
    <row r="3995" spans="1:7" x14ac:dyDescent="0.25">
      <c r="A3995" t="s">
        <v>669</v>
      </c>
      <c r="B3995" s="1">
        <f>+WEEKNUM(_2023[[#This Row],[DATA]],21)</f>
        <v>41</v>
      </c>
      <c r="C3995" s="4">
        <v>20</v>
      </c>
      <c r="D3995" t="s">
        <v>5</v>
      </c>
      <c r="E3995">
        <v>844.33</v>
      </c>
      <c r="F3995">
        <v>0</v>
      </c>
      <c r="G3995" s="3">
        <f>INT((MONTH(C3995)-1)/3)+1</f>
        <v>1</v>
      </c>
    </row>
    <row r="3996" spans="1:7" x14ac:dyDescent="0.25">
      <c r="A3996" t="s">
        <v>669</v>
      </c>
      <c r="B3996" s="1">
        <f>+WEEKNUM(_2023[[#This Row],[DATA]],21)</f>
        <v>41</v>
      </c>
      <c r="C3996" s="1">
        <v>24</v>
      </c>
      <c r="D3996" t="s">
        <v>11</v>
      </c>
      <c r="E3996">
        <v>1088.54</v>
      </c>
      <c r="F3996">
        <v>0</v>
      </c>
      <c r="G3996" s="3">
        <f>INT((MONTH(C3996)-1)/3)+1</f>
        <v>1</v>
      </c>
    </row>
    <row r="3997" spans="1:7" x14ac:dyDescent="0.25">
      <c r="A3997" t="s">
        <v>669</v>
      </c>
      <c r="B3997" s="1">
        <f>+WEEKNUM(_2023[[#This Row],[DATA]],21)</f>
        <v>41</v>
      </c>
      <c r="C3997" s="1">
        <v>22</v>
      </c>
      <c r="D3997" t="s">
        <v>6</v>
      </c>
      <c r="E3997">
        <v>607.74</v>
      </c>
      <c r="F3997">
        <v>0</v>
      </c>
      <c r="G3997" s="3">
        <f>INT((MONTH(C3997)-1)/3)+1</f>
        <v>1</v>
      </c>
    </row>
    <row r="3998" spans="1:7" x14ac:dyDescent="0.25">
      <c r="A3998" t="s">
        <v>669</v>
      </c>
      <c r="B3998" s="1">
        <f>+WEEKNUM(_2023[[#This Row],[DATA]],21)</f>
        <v>41</v>
      </c>
      <c r="C3998" s="1">
        <v>26</v>
      </c>
      <c r="D3998" t="s">
        <v>14</v>
      </c>
      <c r="E3998">
        <v>1275.7</v>
      </c>
      <c r="F3998">
        <v>0</v>
      </c>
      <c r="G3998" s="3">
        <f>INT((MONTH(C3998)-1)/3)+1</f>
        <v>1</v>
      </c>
    </row>
    <row r="3999" spans="1:7" x14ac:dyDescent="0.25">
      <c r="A3999" t="s">
        <v>669</v>
      </c>
      <c r="B3999" s="1">
        <f>+WEEKNUM(_2023[[#This Row],[DATA]],21)</f>
        <v>41</v>
      </c>
      <c r="C3999" s="1">
        <v>21</v>
      </c>
      <c r="D3999" t="s">
        <v>8</v>
      </c>
      <c r="E3999">
        <v>1780.75</v>
      </c>
      <c r="F3999">
        <v>0</v>
      </c>
      <c r="G3999" s="3">
        <f>INT((MONTH(C3999)-1)/3)+1</f>
        <v>1</v>
      </c>
    </row>
    <row r="4000" spans="1:7" x14ac:dyDescent="0.25">
      <c r="A4000" t="s">
        <v>669</v>
      </c>
      <c r="B4000" s="1">
        <f>+WEEKNUM(_2023[[#This Row],[DATA]],21)</f>
        <v>41</v>
      </c>
      <c r="C4000" s="1">
        <v>18</v>
      </c>
      <c r="D4000" t="s">
        <v>13</v>
      </c>
      <c r="E4000">
        <v>1557.31</v>
      </c>
      <c r="F4000">
        <v>0</v>
      </c>
      <c r="G4000" s="3">
        <f>INT((MONTH(C4000)-1)/3)+1</f>
        <v>1</v>
      </c>
    </row>
    <row r="4001" spans="1:7" x14ac:dyDescent="0.25">
      <c r="A4001" t="s">
        <v>669</v>
      </c>
      <c r="B4001" s="1">
        <f>+WEEKNUM(_2023[[#This Row],[DATA]],21)</f>
        <v>41</v>
      </c>
      <c r="C4001" s="1">
        <v>27</v>
      </c>
      <c r="D4001" t="s">
        <v>12</v>
      </c>
      <c r="E4001">
        <v>496.07</v>
      </c>
      <c r="F4001">
        <v>0</v>
      </c>
      <c r="G4001" s="3">
        <f>INT((MONTH(C4001)-1)/3)+1</f>
        <v>1</v>
      </c>
    </row>
    <row r="4002" spans="1:7" x14ac:dyDescent="0.25">
      <c r="A4002" t="s">
        <v>669</v>
      </c>
      <c r="B4002" s="1">
        <f>+WEEKNUM(_2023[[#This Row],[DATA]],21)</f>
        <v>41</v>
      </c>
      <c r="C4002" s="1">
        <v>19</v>
      </c>
      <c r="D4002" t="s">
        <v>4</v>
      </c>
      <c r="E4002">
        <v>914.99</v>
      </c>
      <c r="F4002">
        <v>0</v>
      </c>
      <c r="G4002" s="3">
        <f>INT((MONTH(C4002)-1)/3)+1</f>
        <v>1</v>
      </c>
    </row>
    <row r="4003" spans="1:7" x14ac:dyDescent="0.25">
      <c r="A4003" t="s">
        <v>669</v>
      </c>
      <c r="B4003" s="1">
        <f>+WEEKNUM(_2023[[#This Row],[DATA]],21)</f>
        <v>41</v>
      </c>
      <c r="C4003" s="1">
        <v>27</v>
      </c>
      <c r="D4003" t="s">
        <v>10</v>
      </c>
      <c r="E4003">
        <v>1963</v>
      </c>
      <c r="F4003">
        <v>0</v>
      </c>
      <c r="G4003" s="3">
        <f>INT((MONTH(C4003)-1)/3)+1</f>
        <v>1</v>
      </c>
    </row>
    <row r="4004" spans="1:7" x14ac:dyDescent="0.25">
      <c r="A4004" t="s">
        <v>669</v>
      </c>
      <c r="B4004" s="1">
        <f>+WEEKNUM(_2023[[#This Row],[DATA]],21)</f>
        <v>41</v>
      </c>
      <c r="C4004" s="1">
        <v>23</v>
      </c>
      <c r="D4004" t="s">
        <v>21</v>
      </c>
      <c r="E4004">
        <v>906</v>
      </c>
      <c r="F4004">
        <v>0</v>
      </c>
      <c r="G4004" s="3">
        <f>INT((MONTH(C4004)-1)/3)+1</f>
        <v>1</v>
      </c>
    </row>
    <row r="4005" spans="1:7" x14ac:dyDescent="0.25">
      <c r="A4005" t="s">
        <v>669</v>
      </c>
      <c r="B4005" s="1">
        <f>+WEEKNUM(_2023[[#This Row],[DATA]],21)</f>
        <v>41</v>
      </c>
      <c r="C4005" s="1">
        <v>29</v>
      </c>
      <c r="D4005" t="s">
        <v>3</v>
      </c>
      <c r="E4005">
        <v>1936.86</v>
      </c>
      <c r="F4005">
        <v>0</v>
      </c>
      <c r="G4005" s="3">
        <f>INT((MONTH(C4005)-1)/3)+1</f>
        <v>1</v>
      </c>
    </row>
    <row r="4006" spans="1:7" x14ac:dyDescent="0.25">
      <c r="A4006" t="s">
        <v>669</v>
      </c>
      <c r="B4006" s="1">
        <f>+WEEKNUM(_2023[[#This Row],[DATA]],21)</f>
        <v>41</v>
      </c>
      <c r="C4006" s="1">
        <v>30</v>
      </c>
      <c r="D4006" t="s">
        <v>7</v>
      </c>
      <c r="E4006">
        <v>1305.3</v>
      </c>
      <c r="F4006">
        <v>0</v>
      </c>
      <c r="G4006" s="3">
        <f>INT((MONTH(C4006)-1)/3)+1</f>
        <v>1</v>
      </c>
    </row>
    <row r="4007" spans="1:7" x14ac:dyDescent="0.25">
      <c r="A4007" t="s">
        <v>669</v>
      </c>
      <c r="B4007" s="1">
        <f>+WEEKNUM(_2023[[#This Row],[DATA]],21)</f>
        <v>41</v>
      </c>
      <c r="C4007" s="1">
        <v>25</v>
      </c>
      <c r="D4007" t="s">
        <v>9</v>
      </c>
      <c r="E4007">
        <v>2695.3</v>
      </c>
      <c r="F4007">
        <v>0</v>
      </c>
      <c r="G4007" s="3">
        <f>INT((MONTH(C4007)-1)/3)+1</f>
        <v>1</v>
      </c>
    </row>
    <row r="4008" spans="1:7" x14ac:dyDescent="0.25">
      <c r="A4008" t="s">
        <v>670</v>
      </c>
      <c r="B4008" s="1">
        <f>+WEEKNUM(_2023[[#This Row],[DATA]],21)</f>
        <v>41</v>
      </c>
      <c r="C4008" s="4">
        <v>20</v>
      </c>
      <c r="D4008" t="s">
        <v>5</v>
      </c>
      <c r="E4008">
        <v>703.3</v>
      </c>
      <c r="F4008">
        <v>0</v>
      </c>
      <c r="G4008" s="3">
        <f>INT((MONTH(C4008)-1)/3)+1</f>
        <v>1</v>
      </c>
    </row>
    <row r="4009" spans="1:7" x14ac:dyDescent="0.25">
      <c r="A4009" t="s">
        <v>670</v>
      </c>
      <c r="B4009" s="1">
        <f>+WEEKNUM(_2023[[#This Row],[DATA]],21)</f>
        <v>41</v>
      </c>
      <c r="C4009" s="1">
        <v>24</v>
      </c>
      <c r="D4009" t="s">
        <v>11</v>
      </c>
      <c r="E4009">
        <v>893.6</v>
      </c>
      <c r="F4009">
        <v>0</v>
      </c>
      <c r="G4009" s="3">
        <f>INT((MONTH(C4009)-1)/3)+1</f>
        <v>1</v>
      </c>
    </row>
    <row r="4010" spans="1:7" x14ac:dyDescent="0.25">
      <c r="A4010" t="s">
        <v>670</v>
      </c>
      <c r="B4010" s="1">
        <f>+WEEKNUM(_2023[[#This Row],[DATA]],21)</f>
        <v>41</v>
      </c>
      <c r="C4010" s="1">
        <v>22</v>
      </c>
      <c r="D4010" t="s">
        <v>6</v>
      </c>
      <c r="E4010">
        <v>414.53</v>
      </c>
      <c r="F4010">
        <v>0</v>
      </c>
      <c r="G4010" s="3">
        <f>INT((MONTH(C4010)-1)/3)+1</f>
        <v>1</v>
      </c>
    </row>
    <row r="4011" spans="1:7" x14ac:dyDescent="0.25">
      <c r="A4011" t="s">
        <v>670</v>
      </c>
      <c r="B4011" s="1">
        <f>+WEEKNUM(_2023[[#This Row],[DATA]],21)</f>
        <v>41</v>
      </c>
      <c r="C4011" s="1">
        <v>26</v>
      </c>
      <c r="D4011" t="s">
        <v>14</v>
      </c>
      <c r="E4011">
        <v>1255</v>
      </c>
      <c r="F4011">
        <v>0</v>
      </c>
      <c r="G4011" s="3">
        <f>INT((MONTH(C4011)-1)/3)+1</f>
        <v>1</v>
      </c>
    </row>
    <row r="4012" spans="1:7" x14ac:dyDescent="0.25">
      <c r="A4012" t="s">
        <v>670</v>
      </c>
      <c r="B4012" s="1">
        <f>+WEEKNUM(_2023[[#This Row],[DATA]],21)</f>
        <v>41</v>
      </c>
      <c r="C4012" s="1">
        <v>21</v>
      </c>
      <c r="D4012" t="s">
        <v>8</v>
      </c>
      <c r="E4012">
        <v>2967.89</v>
      </c>
      <c r="F4012">
        <v>0</v>
      </c>
      <c r="G4012" s="3">
        <f>INT((MONTH(C4012)-1)/3)+1</f>
        <v>1</v>
      </c>
    </row>
    <row r="4013" spans="1:7" x14ac:dyDescent="0.25">
      <c r="A4013" t="s">
        <v>670</v>
      </c>
      <c r="B4013" s="1">
        <f>+WEEKNUM(_2023[[#This Row],[DATA]],21)</f>
        <v>41</v>
      </c>
      <c r="C4013" s="1">
        <v>18</v>
      </c>
      <c r="D4013" t="s">
        <v>13</v>
      </c>
      <c r="E4013">
        <v>1892.1</v>
      </c>
      <c r="F4013">
        <v>0</v>
      </c>
      <c r="G4013" s="3">
        <f>INT((MONTH(C4013)-1)/3)+1</f>
        <v>1</v>
      </c>
    </row>
    <row r="4014" spans="1:7" x14ac:dyDescent="0.25">
      <c r="A4014" t="s">
        <v>670</v>
      </c>
      <c r="B4014" s="1">
        <f>+WEEKNUM(_2023[[#This Row],[DATA]],21)</f>
        <v>41</v>
      </c>
      <c r="C4014" s="1">
        <v>27</v>
      </c>
      <c r="D4014" t="s">
        <v>12</v>
      </c>
      <c r="E4014">
        <v>1058.24</v>
      </c>
      <c r="F4014">
        <v>0</v>
      </c>
      <c r="G4014" s="3">
        <f>INT((MONTH(C4014)-1)/3)+1</f>
        <v>1</v>
      </c>
    </row>
    <row r="4015" spans="1:7" x14ac:dyDescent="0.25">
      <c r="A4015" t="s">
        <v>670</v>
      </c>
      <c r="B4015" s="1">
        <f>+WEEKNUM(_2023[[#This Row],[DATA]],21)</f>
        <v>41</v>
      </c>
      <c r="C4015" s="1">
        <v>19</v>
      </c>
      <c r="D4015" t="s">
        <v>4</v>
      </c>
      <c r="E4015">
        <v>586.28</v>
      </c>
      <c r="F4015">
        <v>0</v>
      </c>
      <c r="G4015" s="3">
        <f>INT((MONTH(C4015)-1)/3)+1</f>
        <v>1</v>
      </c>
    </row>
    <row r="4016" spans="1:7" x14ac:dyDescent="0.25">
      <c r="A4016" t="s">
        <v>670</v>
      </c>
      <c r="B4016" s="1">
        <f>+WEEKNUM(_2023[[#This Row],[DATA]],21)</f>
        <v>41</v>
      </c>
      <c r="C4016" s="1">
        <v>27</v>
      </c>
      <c r="D4016" t="s">
        <v>10</v>
      </c>
      <c r="E4016">
        <v>1190.8800000000001</v>
      </c>
      <c r="F4016">
        <v>0</v>
      </c>
      <c r="G4016" s="3">
        <f>INT((MONTH(C4016)-1)/3)+1</f>
        <v>1</v>
      </c>
    </row>
    <row r="4017" spans="1:7" x14ac:dyDescent="0.25">
      <c r="A4017" t="s">
        <v>670</v>
      </c>
      <c r="B4017" s="1">
        <f>+WEEKNUM(_2023[[#This Row],[DATA]],21)</f>
        <v>41</v>
      </c>
      <c r="C4017" s="1">
        <v>23</v>
      </c>
      <c r="D4017" t="s">
        <v>21</v>
      </c>
      <c r="E4017">
        <v>1509.7</v>
      </c>
      <c r="F4017">
        <v>0</v>
      </c>
      <c r="G4017" s="3">
        <f>INT((MONTH(C4017)-1)/3)+1</f>
        <v>1</v>
      </c>
    </row>
    <row r="4018" spans="1:7" x14ac:dyDescent="0.25">
      <c r="A4018" t="s">
        <v>670</v>
      </c>
      <c r="B4018" s="1">
        <f>+WEEKNUM(_2023[[#This Row],[DATA]],21)</f>
        <v>41</v>
      </c>
      <c r="C4018" s="1">
        <v>29</v>
      </c>
      <c r="D4018" t="s">
        <v>3</v>
      </c>
      <c r="E4018">
        <v>1628.33</v>
      </c>
      <c r="F4018">
        <v>0</v>
      </c>
      <c r="G4018" s="3">
        <f>INT((MONTH(C4018)-1)/3)+1</f>
        <v>1</v>
      </c>
    </row>
    <row r="4019" spans="1:7" x14ac:dyDescent="0.25">
      <c r="A4019" t="s">
        <v>670</v>
      </c>
      <c r="B4019" s="1">
        <f>+WEEKNUM(_2023[[#This Row],[DATA]],21)</f>
        <v>41</v>
      </c>
      <c r="C4019" s="1">
        <v>30</v>
      </c>
      <c r="D4019" t="s">
        <v>7</v>
      </c>
      <c r="E4019">
        <v>1274.1099999999999</v>
      </c>
      <c r="F4019">
        <v>0</v>
      </c>
      <c r="G4019" s="3">
        <f>INT((MONTH(C4019)-1)/3)+1</f>
        <v>1</v>
      </c>
    </row>
    <row r="4020" spans="1:7" x14ac:dyDescent="0.25">
      <c r="A4020" t="s">
        <v>670</v>
      </c>
      <c r="B4020" s="1">
        <f>+WEEKNUM(_2023[[#This Row],[DATA]],21)</f>
        <v>41</v>
      </c>
      <c r="C4020" s="1">
        <v>25</v>
      </c>
      <c r="D4020" t="s">
        <v>9</v>
      </c>
      <c r="E4020">
        <v>2565.1999999999998</v>
      </c>
      <c r="F4020">
        <v>0</v>
      </c>
      <c r="G4020" s="3">
        <f>INT((MONTH(C4020)-1)/3)+1</f>
        <v>1</v>
      </c>
    </row>
    <row r="4021" spans="1:7" x14ac:dyDescent="0.25">
      <c r="A4021" t="s">
        <v>671</v>
      </c>
      <c r="B4021" s="1">
        <f>+WEEKNUM(_2023[[#This Row],[DATA]],21)</f>
        <v>41</v>
      </c>
      <c r="C4021" s="4">
        <v>20</v>
      </c>
      <c r="D4021" t="s">
        <v>5</v>
      </c>
      <c r="E4021">
        <v>1047.27</v>
      </c>
      <c r="F4021">
        <v>0</v>
      </c>
      <c r="G4021" s="3">
        <f>INT((MONTH(C4021)-1)/3)+1</f>
        <v>1</v>
      </c>
    </row>
    <row r="4022" spans="1:7" x14ac:dyDescent="0.25">
      <c r="A4022" t="s">
        <v>671</v>
      </c>
      <c r="B4022" s="1">
        <f>+WEEKNUM(_2023[[#This Row],[DATA]],21)</f>
        <v>41</v>
      </c>
      <c r="C4022" s="1">
        <v>24</v>
      </c>
      <c r="D4022" t="s">
        <v>11</v>
      </c>
      <c r="E4022">
        <v>1279.4100000000001</v>
      </c>
      <c r="F4022">
        <v>0</v>
      </c>
      <c r="G4022" s="3">
        <f>INT((MONTH(C4022)-1)/3)+1</f>
        <v>1</v>
      </c>
    </row>
    <row r="4023" spans="1:7" x14ac:dyDescent="0.25">
      <c r="A4023" t="s">
        <v>671</v>
      </c>
      <c r="B4023" s="1">
        <f>+WEEKNUM(_2023[[#This Row],[DATA]],21)</f>
        <v>41</v>
      </c>
      <c r="C4023" s="1">
        <v>22</v>
      </c>
      <c r="D4023" t="s">
        <v>6</v>
      </c>
      <c r="E4023">
        <v>1138.67</v>
      </c>
      <c r="F4023">
        <v>0</v>
      </c>
      <c r="G4023" s="3">
        <f>INT((MONTH(C4023)-1)/3)+1</f>
        <v>1</v>
      </c>
    </row>
    <row r="4024" spans="1:7" x14ac:dyDescent="0.25">
      <c r="A4024" t="s">
        <v>671</v>
      </c>
      <c r="B4024" s="1">
        <f>+WEEKNUM(_2023[[#This Row],[DATA]],21)</f>
        <v>41</v>
      </c>
      <c r="C4024" s="1">
        <v>26</v>
      </c>
      <c r="D4024" t="s">
        <v>14</v>
      </c>
      <c r="E4024">
        <v>1472.24</v>
      </c>
      <c r="F4024">
        <v>0</v>
      </c>
      <c r="G4024" s="3">
        <f>INT((MONTH(C4024)-1)/3)+1</f>
        <v>1</v>
      </c>
    </row>
    <row r="4025" spans="1:7" x14ac:dyDescent="0.25">
      <c r="A4025" t="s">
        <v>671</v>
      </c>
      <c r="B4025" s="1">
        <f>+WEEKNUM(_2023[[#This Row],[DATA]],21)</f>
        <v>41</v>
      </c>
      <c r="C4025" s="1">
        <v>21</v>
      </c>
      <c r="D4025" t="s">
        <v>8</v>
      </c>
      <c r="E4025">
        <v>1991.58</v>
      </c>
      <c r="F4025">
        <v>0</v>
      </c>
      <c r="G4025" s="3">
        <f>INT((MONTH(C4025)-1)/3)+1</f>
        <v>1</v>
      </c>
    </row>
    <row r="4026" spans="1:7" x14ac:dyDescent="0.25">
      <c r="A4026" t="s">
        <v>671</v>
      </c>
      <c r="B4026" s="1">
        <f>+WEEKNUM(_2023[[#This Row],[DATA]],21)</f>
        <v>41</v>
      </c>
      <c r="C4026" s="1">
        <v>18</v>
      </c>
      <c r="D4026" t="s">
        <v>13</v>
      </c>
      <c r="E4026">
        <v>1659.31</v>
      </c>
      <c r="F4026">
        <v>0</v>
      </c>
      <c r="G4026" s="3">
        <f>INT((MONTH(C4026)-1)/3)+1</f>
        <v>1</v>
      </c>
    </row>
    <row r="4027" spans="1:7" x14ac:dyDescent="0.25">
      <c r="A4027" t="s">
        <v>671</v>
      </c>
      <c r="B4027" s="1">
        <f>+WEEKNUM(_2023[[#This Row],[DATA]],21)</f>
        <v>41</v>
      </c>
      <c r="C4027" s="1">
        <v>27</v>
      </c>
      <c r="D4027" t="s">
        <v>12</v>
      </c>
      <c r="E4027">
        <v>992.09</v>
      </c>
      <c r="F4027">
        <v>0</v>
      </c>
      <c r="G4027" s="3">
        <f>INT((MONTH(C4027)-1)/3)+1</f>
        <v>1</v>
      </c>
    </row>
    <row r="4028" spans="1:7" x14ac:dyDescent="0.25">
      <c r="A4028" t="s">
        <v>671</v>
      </c>
      <c r="B4028" s="1">
        <f>+WEEKNUM(_2023[[#This Row],[DATA]],21)</f>
        <v>41</v>
      </c>
      <c r="C4028" s="1">
        <v>19</v>
      </c>
      <c r="D4028" t="s">
        <v>4</v>
      </c>
      <c r="E4028">
        <v>853.03</v>
      </c>
      <c r="F4028">
        <v>0</v>
      </c>
      <c r="G4028" s="3">
        <f>INT((MONTH(C4028)-1)/3)+1</f>
        <v>1</v>
      </c>
    </row>
    <row r="4029" spans="1:7" x14ac:dyDescent="0.25">
      <c r="A4029" t="s">
        <v>671</v>
      </c>
      <c r="B4029" s="1">
        <f>+WEEKNUM(_2023[[#This Row],[DATA]],21)</f>
        <v>41</v>
      </c>
      <c r="C4029" s="1">
        <v>27</v>
      </c>
      <c r="D4029" t="s">
        <v>10</v>
      </c>
      <c r="E4029">
        <v>2029.59</v>
      </c>
      <c r="F4029">
        <v>0</v>
      </c>
      <c r="G4029" s="3">
        <f>INT((MONTH(C4029)-1)/3)+1</f>
        <v>1</v>
      </c>
    </row>
    <row r="4030" spans="1:7" x14ac:dyDescent="0.25">
      <c r="A4030" t="s">
        <v>671</v>
      </c>
      <c r="B4030" s="1">
        <f>+WEEKNUM(_2023[[#This Row],[DATA]],21)</f>
        <v>41</v>
      </c>
      <c r="C4030" s="1">
        <v>23</v>
      </c>
      <c r="D4030" t="s">
        <v>21</v>
      </c>
      <c r="E4030">
        <v>2248.0100000000002</v>
      </c>
      <c r="F4030">
        <v>0</v>
      </c>
      <c r="G4030" s="3">
        <f>INT((MONTH(C4030)-1)/3)+1</f>
        <v>1</v>
      </c>
    </row>
    <row r="4031" spans="1:7" x14ac:dyDescent="0.25">
      <c r="A4031" t="s">
        <v>671</v>
      </c>
      <c r="B4031" s="1">
        <f>+WEEKNUM(_2023[[#This Row],[DATA]],21)</f>
        <v>41</v>
      </c>
      <c r="C4031" s="1">
        <v>29</v>
      </c>
      <c r="D4031" t="s">
        <v>3</v>
      </c>
      <c r="E4031">
        <v>1637.35</v>
      </c>
      <c r="F4031">
        <v>0</v>
      </c>
      <c r="G4031" s="3">
        <f>INT((MONTH(C4031)-1)/3)+1</f>
        <v>1</v>
      </c>
    </row>
    <row r="4032" spans="1:7" x14ac:dyDescent="0.25">
      <c r="A4032" t="s">
        <v>671</v>
      </c>
      <c r="B4032" s="1">
        <f>+WEEKNUM(_2023[[#This Row],[DATA]],21)</f>
        <v>41</v>
      </c>
      <c r="C4032" s="1">
        <v>30</v>
      </c>
      <c r="D4032" t="s">
        <v>7</v>
      </c>
      <c r="E4032">
        <v>636.15</v>
      </c>
      <c r="F4032">
        <v>0</v>
      </c>
      <c r="G4032" s="3">
        <f>INT((MONTH(C4032)-1)/3)+1</f>
        <v>1</v>
      </c>
    </row>
    <row r="4033" spans="1:7" x14ac:dyDescent="0.25">
      <c r="A4033" t="s">
        <v>671</v>
      </c>
      <c r="B4033" s="1">
        <f>+WEEKNUM(_2023[[#This Row],[DATA]],21)</f>
        <v>41</v>
      </c>
      <c r="C4033" s="1">
        <v>25</v>
      </c>
      <c r="D4033" t="s">
        <v>9</v>
      </c>
      <c r="E4033">
        <v>2314.5300000000002</v>
      </c>
      <c r="F4033">
        <v>0</v>
      </c>
      <c r="G4033" s="3">
        <f>INT((MONTH(C4033)-1)/3)+1</f>
        <v>1</v>
      </c>
    </row>
    <row r="4034" spans="1:7" x14ac:dyDescent="0.25">
      <c r="A4034" t="s">
        <v>672</v>
      </c>
      <c r="B4034" s="1">
        <f>+WEEKNUM(_2023[[#This Row],[DATA]],21)</f>
        <v>41</v>
      </c>
      <c r="C4034" s="4">
        <v>20</v>
      </c>
      <c r="D4034" t="s">
        <v>5</v>
      </c>
      <c r="E4034">
        <v>1836.56</v>
      </c>
      <c r="F4034">
        <v>0</v>
      </c>
      <c r="G4034" s="3">
        <f>INT((MONTH(C4034)-1)/3)+1</f>
        <v>1</v>
      </c>
    </row>
    <row r="4035" spans="1:7" x14ac:dyDescent="0.25">
      <c r="A4035" t="s">
        <v>672</v>
      </c>
      <c r="B4035" s="1">
        <f>+WEEKNUM(_2023[[#This Row],[DATA]],21)</f>
        <v>41</v>
      </c>
      <c r="C4035" s="1">
        <v>24</v>
      </c>
      <c r="D4035" t="s">
        <v>11</v>
      </c>
      <c r="E4035">
        <v>1496.47</v>
      </c>
      <c r="F4035">
        <v>0</v>
      </c>
      <c r="G4035" s="3">
        <f>INT((MONTH(C4035)-1)/3)+1</f>
        <v>1</v>
      </c>
    </row>
    <row r="4036" spans="1:7" x14ac:dyDescent="0.25">
      <c r="A4036" t="s">
        <v>672</v>
      </c>
      <c r="B4036" s="1">
        <f>+WEEKNUM(_2023[[#This Row],[DATA]],21)</f>
        <v>41</v>
      </c>
      <c r="C4036" s="1">
        <v>22</v>
      </c>
      <c r="D4036" t="s">
        <v>6</v>
      </c>
      <c r="E4036">
        <v>456.92</v>
      </c>
      <c r="F4036">
        <v>0</v>
      </c>
      <c r="G4036" s="3">
        <f>INT((MONTH(C4036)-1)/3)+1</f>
        <v>1</v>
      </c>
    </row>
    <row r="4037" spans="1:7" x14ac:dyDescent="0.25">
      <c r="A4037" t="s">
        <v>672</v>
      </c>
      <c r="B4037" s="1">
        <f>+WEEKNUM(_2023[[#This Row],[DATA]],21)</f>
        <v>41</v>
      </c>
      <c r="C4037" s="1">
        <v>26</v>
      </c>
      <c r="D4037" t="s">
        <v>14</v>
      </c>
      <c r="E4037">
        <v>2253.88</v>
      </c>
      <c r="F4037">
        <v>0</v>
      </c>
      <c r="G4037" s="3">
        <f>INT((MONTH(C4037)-1)/3)+1</f>
        <v>1</v>
      </c>
    </row>
    <row r="4038" spans="1:7" x14ac:dyDescent="0.25">
      <c r="A4038" t="s">
        <v>672</v>
      </c>
      <c r="B4038" s="1">
        <f>+WEEKNUM(_2023[[#This Row],[DATA]],21)</f>
        <v>41</v>
      </c>
      <c r="C4038" s="1">
        <v>21</v>
      </c>
      <c r="D4038" t="s">
        <v>8</v>
      </c>
      <c r="E4038">
        <v>3310.75</v>
      </c>
      <c r="F4038">
        <v>0</v>
      </c>
      <c r="G4038" s="3">
        <f>INT((MONTH(C4038)-1)/3)+1</f>
        <v>1</v>
      </c>
    </row>
    <row r="4039" spans="1:7" x14ac:dyDescent="0.25">
      <c r="A4039" t="s">
        <v>672</v>
      </c>
      <c r="B4039" s="1">
        <f>+WEEKNUM(_2023[[#This Row],[DATA]],21)</f>
        <v>41</v>
      </c>
      <c r="C4039" s="1">
        <v>18</v>
      </c>
      <c r="D4039" t="s">
        <v>13</v>
      </c>
      <c r="E4039">
        <v>676.91</v>
      </c>
      <c r="F4039">
        <v>0</v>
      </c>
      <c r="G4039" s="3">
        <f>INT((MONTH(C4039)-1)/3)+1</f>
        <v>1</v>
      </c>
    </row>
    <row r="4040" spans="1:7" x14ac:dyDescent="0.25">
      <c r="A4040" t="s">
        <v>672</v>
      </c>
      <c r="B4040" s="1">
        <f>+WEEKNUM(_2023[[#This Row],[DATA]],21)</f>
        <v>41</v>
      </c>
      <c r="C4040" s="1">
        <v>27</v>
      </c>
      <c r="D4040" t="s">
        <v>12</v>
      </c>
      <c r="E4040">
        <v>2138.96</v>
      </c>
      <c r="F4040">
        <v>0</v>
      </c>
      <c r="G4040" s="3">
        <f>INT((MONTH(C4040)-1)/3)+1</f>
        <v>1</v>
      </c>
    </row>
    <row r="4041" spans="1:7" x14ac:dyDescent="0.25">
      <c r="A4041" t="s">
        <v>672</v>
      </c>
      <c r="B4041" s="1">
        <f>+WEEKNUM(_2023[[#This Row],[DATA]],21)</f>
        <v>41</v>
      </c>
      <c r="C4041" s="1">
        <v>19</v>
      </c>
      <c r="D4041" t="s">
        <v>4</v>
      </c>
      <c r="E4041">
        <v>1199.8</v>
      </c>
      <c r="F4041">
        <v>0</v>
      </c>
      <c r="G4041" s="3">
        <f>INT((MONTH(C4041)-1)/3)+1</f>
        <v>1</v>
      </c>
    </row>
    <row r="4042" spans="1:7" x14ac:dyDescent="0.25">
      <c r="A4042" t="s">
        <v>672</v>
      </c>
      <c r="B4042" s="1">
        <f>+WEEKNUM(_2023[[#This Row],[DATA]],21)</f>
        <v>41</v>
      </c>
      <c r="C4042" s="1">
        <v>27</v>
      </c>
      <c r="D4042" t="s">
        <v>10</v>
      </c>
      <c r="E4042">
        <v>2844.31</v>
      </c>
      <c r="F4042">
        <v>0</v>
      </c>
      <c r="G4042" s="3">
        <f>INT((MONTH(C4042)-1)/3)+1</f>
        <v>1</v>
      </c>
    </row>
    <row r="4043" spans="1:7" x14ac:dyDescent="0.25">
      <c r="A4043" t="s">
        <v>672</v>
      </c>
      <c r="B4043" s="1">
        <f>+WEEKNUM(_2023[[#This Row],[DATA]],21)</f>
        <v>41</v>
      </c>
      <c r="C4043" s="1">
        <v>23</v>
      </c>
      <c r="D4043" t="s">
        <v>21</v>
      </c>
      <c r="E4043">
        <v>1939.06</v>
      </c>
      <c r="F4043">
        <v>0</v>
      </c>
      <c r="G4043" s="3">
        <f>INT((MONTH(C4043)-1)/3)+1</f>
        <v>1</v>
      </c>
    </row>
    <row r="4044" spans="1:7" x14ac:dyDescent="0.25">
      <c r="A4044" t="s">
        <v>672</v>
      </c>
      <c r="B4044" s="1">
        <f>+WEEKNUM(_2023[[#This Row],[DATA]],21)</f>
        <v>41</v>
      </c>
      <c r="C4044" s="1">
        <v>29</v>
      </c>
      <c r="D4044" t="s">
        <v>3</v>
      </c>
      <c r="E4044">
        <v>2127.12</v>
      </c>
      <c r="F4044">
        <v>0</v>
      </c>
      <c r="G4044" s="3">
        <f>INT((MONTH(C4044)-1)/3)+1</f>
        <v>1</v>
      </c>
    </row>
    <row r="4045" spans="1:7" x14ac:dyDescent="0.25">
      <c r="A4045" t="s">
        <v>672</v>
      </c>
      <c r="B4045" s="1">
        <f>+WEEKNUM(_2023[[#This Row],[DATA]],21)</f>
        <v>41</v>
      </c>
      <c r="C4045" s="1">
        <v>30</v>
      </c>
      <c r="D4045" t="s">
        <v>7</v>
      </c>
      <c r="E4045">
        <v>1453.54</v>
      </c>
      <c r="F4045">
        <v>0</v>
      </c>
      <c r="G4045" s="3">
        <f>INT((MONTH(C4045)-1)/3)+1</f>
        <v>1</v>
      </c>
    </row>
    <row r="4046" spans="1:7" x14ac:dyDescent="0.25">
      <c r="A4046" t="s">
        <v>672</v>
      </c>
      <c r="B4046" s="1">
        <f>+WEEKNUM(_2023[[#This Row],[DATA]],21)</f>
        <v>41</v>
      </c>
      <c r="C4046" s="1">
        <v>25</v>
      </c>
      <c r="D4046" t="s">
        <v>9</v>
      </c>
      <c r="E4046">
        <v>2150.5</v>
      </c>
      <c r="F4046">
        <v>0</v>
      </c>
      <c r="G4046" s="3">
        <f>INT((MONTH(C4046)-1)/3)+1</f>
        <v>1</v>
      </c>
    </row>
    <row r="4047" spans="1:7" x14ac:dyDescent="0.25">
      <c r="A4047" t="s">
        <v>673</v>
      </c>
      <c r="B4047" s="1">
        <f>+WEEKNUM(_2023[[#This Row],[DATA]],21)</f>
        <v>41</v>
      </c>
      <c r="C4047" s="4">
        <v>20</v>
      </c>
      <c r="D4047" t="s">
        <v>5</v>
      </c>
      <c r="E4047">
        <v>1077.4000000000001</v>
      </c>
      <c r="F4047">
        <v>0</v>
      </c>
      <c r="G4047" s="3">
        <f>INT((MONTH(C4047)-1)/3)+1</f>
        <v>1</v>
      </c>
    </row>
    <row r="4048" spans="1:7" x14ac:dyDescent="0.25">
      <c r="A4048" t="s">
        <v>673</v>
      </c>
      <c r="B4048" s="1">
        <f>+WEEKNUM(_2023[[#This Row],[DATA]],21)</f>
        <v>41</v>
      </c>
      <c r="C4048" s="1">
        <v>24</v>
      </c>
      <c r="D4048" t="s">
        <v>11</v>
      </c>
      <c r="E4048">
        <v>962.09</v>
      </c>
      <c r="F4048">
        <v>0</v>
      </c>
      <c r="G4048" s="3">
        <f>INT((MONTH(C4048)-1)/3)+1</f>
        <v>1</v>
      </c>
    </row>
    <row r="4049" spans="1:7" x14ac:dyDescent="0.25">
      <c r="A4049" t="s">
        <v>673</v>
      </c>
      <c r="B4049" s="1">
        <f>+WEEKNUM(_2023[[#This Row],[DATA]],21)</f>
        <v>41</v>
      </c>
      <c r="C4049" s="1">
        <v>22</v>
      </c>
      <c r="D4049" t="s">
        <v>6</v>
      </c>
      <c r="E4049">
        <v>1471.3</v>
      </c>
      <c r="F4049">
        <v>0</v>
      </c>
      <c r="G4049" s="3">
        <f>INT((MONTH(C4049)-1)/3)+1</f>
        <v>1</v>
      </c>
    </row>
    <row r="4050" spans="1:7" x14ac:dyDescent="0.25">
      <c r="A4050" t="s">
        <v>673</v>
      </c>
      <c r="B4050" s="1">
        <f>+WEEKNUM(_2023[[#This Row],[DATA]],21)</f>
        <v>41</v>
      </c>
      <c r="C4050" s="1">
        <v>26</v>
      </c>
      <c r="D4050" t="s">
        <v>14</v>
      </c>
      <c r="E4050">
        <v>4193.26</v>
      </c>
      <c r="F4050">
        <v>0</v>
      </c>
      <c r="G4050" s="3">
        <f>INT((MONTH(C4050)-1)/3)+1</f>
        <v>1</v>
      </c>
    </row>
    <row r="4051" spans="1:7" x14ac:dyDescent="0.25">
      <c r="A4051" t="s">
        <v>673</v>
      </c>
      <c r="B4051" s="1">
        <f>+WEEKNUM(_2023[[#This Row],[DATA]],21)</f>
        <v>41</v>
      </c>
      <c r="C4051" s="1">
        <v>21</v>
      </c>
      <c r="D4051" t="s">
        <v>8</v>
      </c>
      <c r="E4051">
        <v>3616.26</v>
      </c>
      <c r="F4051">
        <v>0</v>
      </c>
      <c r="G4051" s="3">
        <f>INT((MONTH(C4051)-1)/3)+1</f>
        <v>1</v>
      </c>
    </row>
    <row r="4052" spans="1:7" x14ac:dyDescent="0.25">
      <c r="A4052" t="s">
        <v>673</v>
      </c>
      <c r="B4052" s="1">
        <f>+WEEKNUM(_2023[[#This Row],[DATA]],21)</f>
        <v>41</v>
      </c>
      <c r="C4052" s="1">
        <v>18</v>
      </c>
      <c r="D4052" t="s">
        <v>13</v>
      </c>
      <c r="E4052">
        <v>1636.44</v>
      </c>
      <c r="F4052">
        <v>0</v>
      </c>
      <c r="G4052" s="3">
        <f>INT((MONTH(C4052)-1)/3)+1</f>
        <v>1</v>
      </c>
    </row>
    <row r="4053" spans="1:7" x14ac:dyDescent="0.25">
      <c r="A4053" t="s">
        <v>673</v>
      </c>
      <c r="B4053" s="1">
        <f>+WEEKNUM(_2023[[#This Row],[DATA]],21)</f>
        <v>41</v>
      </c>
      <c r="C4053" s="1">
        <v>27</v>
      </c>
      <c r="D4053" t="s">
        <v>12</v>
      </c>
      <c r="E4053">
        <v>2330.15</v>
      </c>
      <c r="F4053">
        <v>0</v>
      </c>
      <c r="G4053" s="3">
        <f>INT((MONTH(C4053)-1)/3)+1</f>
        <v>1</v>
      </c>
    </row>
    <row r="4054" spans="1:7" x14ac:dyDescent="0.25">
      <c r="A4054" t="s">
        <v>673</v>
      </c>
      <c r="B4054" s="1">
        <f>+WEEKNUM(_2023[[#This Row],[DATA]],21)</f>
        <v>41</v>
      </c>
      <c r="C4054" s="1">
        <v>19</v>
      </c>
      <c r="D4054" t="s">
        <v>4</v>
      </c>
      <c r="E4054">
        <v>2263.29</v>
      </c>
      <c r="F4054">
        <v>0</v>
      </c>
      <c r="G4054" s="3">
        <f>INT((MONTH(C4054)-1)/3)+1</f>
        <v>1</v>
      </c>
    </row>
    <row r="4055" spans="1:7" x14ac:dyDescent="0.25">
      <c r="A4055" t="s">
        <v>673</v>
      </c>
      <c r="B4055" s="1">
        <f>+WEEKNUM(_2023[[#This Row],[DATA]],21)</f>
        <v>41</v>
      </c>
      <c r="C4055" s="1">
        <v>27</v>
      </c>
      <c r="D4055" t="s">
        <v>10</v>
      </c>
      <c r="E4055">
        <v>2420.29</v>
      </c>
      <c r="F4055">
        <v>0</v>
      </c>
      <c r="G4055" s="3">
        <f>INT((MONTH(C4055)-1)/3)+1</f>
        <v>1</v>
      </c>
    </row>
    <row r="4056" spans="1:7" x14ac:dyDescent="0.25">
      <c r="A4056" t="s">
        <v>673</v>
      </c>
      <c r="B4056" s="1">
        <f>+WEEKNUM(_2023[[#This Row],[DATA]],21)</f>
        <v>41</v>
      </c>
      <c r="C4056" s="1">
        <v>23</v>
      </c>
      <c r="D4056" t="s">
        <v>21</v>
      </c>
      <c r="E4056">
        <v>4371.6000000000004</v>
      </c>
      <c r="F4056">
        <v>0</v>
      </c>
      <c r="G4056" s="3">
        <f>INT((MONTH(C4056)-1)/3)+1</f>
        <v>1</v>
      </c>
    </row>
    <row r="4057" spans="1:7" x14ac:dyDescent="0.25">
      <c r="A4057" t="s">
        <v>673</v>
      </c>
      <c r="B4057" s="1">
        <f>+WEEKNUM(_2023[[#This Row],[DATA]],21)</f>
        <v>41</v>
      </c>
      <c r="C4057" s="1">
        <v>29</v>
      </c>
      <c r="D4057" t="s">
        <v>3</v>
      </c>
      <c r="E4057">
        <v>2633.01</v>
      </c>
      <c r="F4057">
        <v>0</v>
      </c>
      <c r="G4057" s="3">
        <f>INT((MONTH(C4057)-1)/3)+1</f>
        <v>1</v>
      </c>
    </row>
    <row r="4058" spans="1:7" x14ac:dyDescent="0.25">
      <c r="A4058" t="s">
        <v>673</v>
      </c>
      <c r="B4058" s="1">
        <f>+WEEKNUM(_2023[[#This Row],[DATA]],21)</f>
        <v>41</v>
      </c>
      <c r="C4058" s="1">
        <v>30</v>
      </c>
      <c r="D4058" t="s">
        <v>7</v>
      </c>
      <c r="E4058">
        <v>2438.15</v>
      </c>
      <c r="F4058">
        <v>0</v>
      </c>
      <c r="G4058" s="3">
        <f>INT((MONTH(C4058)-1)/3)+1</f>
        <v>1</v>
      </c>
    </row>
    <row r="4059" spans="1:7" x14ac:dyDescent="0.25">
      <c r="A4059" t="s">
        <v>673</v>
      </c>
      <c r="B4059" s="1">
        <f>+WEEKNUM(_2023[[#This Row],[DATA]],21)</f>
        <v>41</v>
      </c>
      <c r="C4059" s="1">
        <v>25</v>
      </c>
      <c r="D4059" t="s">
        <v>9</v>
      </c>
      <c r="E4059">
        <v>4118.7</v>
      </c>
      <c r="F4059">
        <v>0</v>
      </c>
      <c r="G4059" s="3">
        <f>INT((MONTH(C4059)-1)/3)+1</f>
        <v>1</v>
      </c>
    </row>
    <row r="4060" spans="1:7" x14ac:dyDescent="0.25">
      <c r="A4060" t="s">
        <v>674</v>
      </c>
      <c r="B4060" s="1">
        <f>+WEEKNUM(_2023[[#This Row],[DATA]],21)</f>
        <v>41</v>
      </c>
      <c r="C4060" s="4">
        <v>20</v>
      </c>
      <c r="D4060" t="s">
        <v>5</v>
      </c>
      <c r="E4060">
        <v>1835</v>
      </c>
      <c r="F4060">
        <v>0</v>
      </c>
      <c r="G4060" s="3">
        <f>INT((MONTH(C4060)-1)/3)+1</f>
        <v>1</v>
      </c>
    </row>
    <row r="4061" spans="1:7" x14ac:dyDescent="0.25">
      <c r="A4061" t="s">
        <v>674</v>
      </c>
      <c r="B4061" s="1">
        <f>+WEEKNUM(_2023[[#This Row],[DATA]],21)</f>
        <v>41</v>
      </c>
      <c r="C4061" s="1">
        <v>24</v>
      </c>
      <c r="D4061" t="s">
        <v>11</v>
      </c>
      <c r="E4061">
        <v>863.6</v>
      </c>
      <c r="F4061">
        <v>0</v>
      </c>
      <c r="G4061" s="3">
        <f>INT((MONTH(C4061)-1)/3)+1</f>
        <v>1</v>
      </c>
    </row>
    <row r="4062" spans="1:7" x14ac:dyDescent="0.25">
      <c r="A4062" t="s">
        <v>674</v>
      </c>
      <c r="B4062" s="1">
        <f>+WEEKNUM(_2023[[#This Row],[DATA]],21)</f>
        <v>41</v>
      </c>
      <c r="C4062" s="1">
        <v>22</v>
      </c>
      <c r="D4062" t="s">
        <v>6</v>
      </c>
      <c r="E4062">
        <v>871.99</v>
      </c>
      <c r="F4062">
        <v>0</v>
      </c>
      <c r="G4062" s="3">
        <f>INT((MONTH(C4062)-1)/3)+1</f>
        <v>1</v>
      </c>
    </row>
    <row r="4063" spans="1:7" x14ac:dyDescent="0.25">
      <c r="A4063" t="s">
        <v>674</v>
      </c>
      <c r="B4063" s="1">
        <f>+WEEKNUM(_2023[[#This Row],[DATA]],21)</f>
        <v>41</v>
      </c>
      <c r="C4063" s="1">
        <v>26</v>
      </c>
      <c r="D4063" t="s">
        <v>14</v>
      </c>
      <c r="E4063">
        <v>5903.79</v>
      </c>
      <c r="F4063">
        <v>0</v>
      </c>
      <c r="G4063" s="3">
        <f>INT((MONTH(C4063)-1)/3)+1</f>
        <v>1</v>
      </c>
    </row>
    <row r="4064" spans="1:7" x14ac:dyDescent="0.25">
      <c r="A4064" t="s">
        <v>674</v>
      </c>
      <c r="B4064" s="1">
        <f>+WEEKNUM(_2023[[#This Row],[DATA]],21)</f>
        <v>41</v>
      </c>
      <c r="C4064" s="1">
        <v>21</v>
      </c>
      <c r="D4064" t="s">
        <v>8</v>
      </c>
      <c r="E4064">
        <v>5559.19</v>
      </c>
      <c r="F4064">
        <v>0</v>
      </c>
      <c r="G4064" s="3">
        <f>INT((MONTH(C4064)-1)/3)+1</f>
        <v>1</v>
      </c>
    </row>
    <row r="4065" spans="1:7" x14ac:dyDescent="0.25">
      <c r="A4065" t="s">
        <v>674</v>
      </c>
      <c r="B4065" s="1">
        <f>+WEEKNUM(_2023[[#This Row],[DATA]],21)</f>
        <v>41</v>
      </c>
      <c r="C4065" s="1">
        <v>18</v>
      </c>
      <c r="D4065" t="s">
        <v>13</v>
      </c>
      <c r="E4065">
        <v>3469.9</v>
      </c>
      <c r="F4065">
        <v>0</v>
      </c>
      <c r="G4065" s="3">
        <f>INT((MONTH(C4065)-1)/3)+1</f>
        <v>1</v>
      </c>
    </row>
    <row r="4066" spans="1:7" x14ac:dyDescent="0.25">
      <c r="A4066" t="s">
        <v>674</v>
      </c>
      <c r="B4066" s="1">
        <f>+WEEKNUM(_2023[[#This Row],[DATA]],21)</f>
        <v>41</v>
      </c>
      <c r="C4066" s="1">
        <v>27</v>
      </c>
      <c r="D4066" t="s">
        <v>12</v>
      </c>
      <c r="E4066">
        <v>3121.46</v>
      </c>
      <c r="F4066">
        <v>0</v>
      </c>
      <c r="G4066" s="3">
        <f>INT((MONTH(C4066)-1)/3)+1</f>
        <v>1</v>
      </c>
    </row>
    <row r="4067" spans="1:7" x14ac:dyDescent="0.25">
      <c r="A4067" t="s">
        <v>674</v>
      </c>
      <c r="B4067" s="1">
        <f>+WEEKNUM(_2023[[#This Row],[DATA]],21)</f>
        <v>41</v>
      </c>
      <c r="C4067" s="1">
        <v>27</v>
      </c>
      <c r="D4067" t="s">
        <v>10</v>
      </c>
      <c r="E4067">
        <v>1439.59</v>
      </c>
      <c r="F4067">
        <v>0</v>
      </c>
      <c r="G4067" s="3">
        <f>INT((MONTH(C4067)-1)/3)+1</f>
        <v>1</v>
      </c>
    </row>
    <row r="4068" spans="1:7" x14ac:dyDescent="0.25">
      <c r="A4068" t="s">
        <v>674</v>
      </c>
      <c r="B4068" s="1">
        <f>+WEEKNUM(_2023[[#This Row],[DATA]],21)</f>
        <v>41</v>
      </c>
      <c r="C4068" s="1">
        <v>23</v>
      </c>
      <c r="D4068" t="s">
        <v>21</v>
      </c>
      <c r="E4068">
        <v>4539.79</v>
      </c>
      <c r="F4068">
        <v>0</v>
      </c>
      <c r="G4068" s="3">
        <f>INT((MONTH(C4068)-1)/3)+1</f>
        <v>1</v>
      </c>
    </row>
    <row r="4069" spans="1:7" x14ac:dyDescent="0.25">
      <c r="A4069" t="s">
        <v>674</v>
      </c>
      <c r="B4069" s="1">
        <f>+WEEKNUM(_2023[[#This Row],[DATA]],21)</f>
        <v>41</v>
      </c>
      <c r="C4069" s="1">
        <v>29</v>
      </c>
      <c r="D4069" t="s">
        <v>3</v>
      </c>
      <c r="E4069">
        <v>3232.18</v>
      </c>
      <c r="F4069">
        <v>0</v>
      </c>
      <c r="G4069" s="3">
        <f>INT((MONTH(C4069)-1)/3)+1</f>
        <v>1</v>
      </c>
    </row>
    <row r="4070" spans="1:7" x14ac:dyDescent="0.25">
      <c r="A4070" t="s">
        <v>674</v>
      </c>
      <c r="B4070" s="1">
        <f>+WEEKNUM(_2023[[#This Row],[DATA]],21)</f>
        <v>41</v>
      </c>
      <c r="C4070" s="1">
        <v>30</v>
      </c>
      <c r="D4070" t="s">
        <v>7</v>
      </c>
      <c r="E4070">
        <v>1726.43</v>
      </c>
      <c r="F4070">
        <v>0</v>
      </c>
      <c r="G4070" s="3">
        <f>INT((MONTH(C4070)-1)/3)+1</f>
        <v>1</v>
      </c>
    </row>
    <row r="4071" spans="1:7" x14ac:dyDescent="0.25">
      <c r="A4071" t="s">
        <v>674</v>
      </c>
      <c r="B4071" s="1">
        <f>+WEEKNUM(_2023[[#This Row],[DATA]],21)</f>
        <v>41</v>
      </c>
      <c r="C4071" s="1">
        <v>25</v>
      </c>
      <c r="D4071" t="s">
        <v>9</v>
      </c>
      <c r="E4071">
        <v>2273.42</v>
      </c>
      <c r="F4071">
        <v>0</v>
      </c>
      <c r="G4071" s="3">
        <f>INT((MONTH(C4071)-1)/3)+1</f>
        <v>1</v>
      </c>
    </row>
    <row r="4072" spans="1:7" x14ac:dyDescent="0.25">
      <c r="A4072" t="s">
        <v>675</v>
      </c>
      <c r="B4072" s="1">
        <f>+WEEKNUM(_2023[[#This Row],[DATA]],21)</f>
        <v>42</v>
      </c>
      <c r="C4072" s="4">
        <v>20</v>
      </c>
      <c r="D4072" t="s">
        <v>5</v>
      </c>
      <c r="E4072">
        <v>713.6</v>
      </c>
      <c r="F4072">
        <v>0</v>
      </c>
      <c r="G4072" s="3">
        <f>INT((MONTH(C4072)-1)/3)+1</f>
        <v>1</v>
      </c>
    </row>
    <row r="4073" spans="1:7" x14ac:dyDescent="0.25">
      <c r="A4073" t="s">
        <v>675</v>
      </c>
      <c r="B4073" s="1">
        <f>+WEEKNUM(_2023[[#This Row],[DATA]],21)</f>
        <v>42</v>
      </c>
      <c r="C4073" s="1">
        <v>24</v>
      </c>
      <c r="D4073" t="s">
        <v>11</v>
      </c>
      <c r="E4073">
        <v>770.11</v>
      </c>
      <c r="F4073">
        <v>0</v>
      </c>
      <c r="G4073" s="3">
        <f>INT((MONTH(C4073)-1)/3)+1</f>
        <v>1</v>
      </c>
    </row>
    <row r="4074" spans="1:7" x14ac:dyDescent="0.25">
      <c r="A4074" t="s">
        <v>675</v>
      </c>
      <c r="B4074" s="1">
        <f>+WEEKNUM(_2023[[#This Row],[DATA]],21)</f>
        <v>42</v>
      </c>
      <c r="C4074" s="1">
        <v>22</v>
      </c>
      <c r="D4074" t="s">
        <v>6</v>
      </c>
      <c r="E4074">
        <v>1486.38</v>
      </c>
      <c r="F4074">
        <v>0</v>
      </c>
      <c r="G4074" s="3">
        <f>INT((MONTH(C4074)-1)/3)+1</f>
        <v>1</v>
      </c>
    </row>
    <row r="4075" spans="1:7" x14ac:dyDescent="0.25">
      <c r="A4075" t="s">
        <v>675</v>
      </c>
      <c r="B4075" s="1">
        <f>+WEEKNUM(_2023[[#This Row],[DATA]],21)</f>
        <v>42</v>
      </c>
      <c r="C4075" s="1">
        <v>26</v>
      </c>
      <c r="D4075" t="s">
        <v>14</v>
      </c>
      <c r="E4075">
        <v>2383.6999999999998</v>
      </c>
      <c r="F4075">
        <v>0</v>
      </c>
      <c r="G4075" s="3">
        <f>INT((MONTH(C4075)-1)/3)+1</f>
        <v>1</v>
      </c>
    </row>
    <row r="4076" spans="1:7" x14ac:dyDescent="0.25">
      <c r="A4076" t="s">
        <v>675</v>
      </c>
      <c r="B4076" s="1">
        <f>+WEEKNUM(_2023[[#This Row],[DATA]],21)</f>
        <v>42</v>
      </c>
      <c r="C4076" s="1">
        <v>21</v>
      </c>
      <c r="D4076" t="s">
        <v>8</v>
      </c>
      <c r="E4076">
        <v>3467.63</v>
      </c>
      <c r="F4076">
        <v>0</v>
      </c>
      <c r="G4076" s="3">
        <f>INT((MONTH(C4076)-1)/3)+1</f>
        <v>1</v>
      </c>
    </row>
    <row r="4077" spans="1:7" x14ac:dyDescent="0.25">
      <c r="A4077" t="s">
        <v>675</v>
      </c>
      <c r="B4077" s="1">
        <f>+WEEKNUM(_2023[[#This Row],[DATA]],21)</f>
        <v>42</v>
      </c>
      <c r="C4077" s="1">
        <v>18</v>
      </c>
      <c r="D4077" t="s">
        <v>13</v>
      </c>
      <c r="E4077">
        <v>1849.9</v>
      </c>
      <c r="F4077">
        <v>0</v>
      </c>
      <c r="G4077" s="3">
        <f>INT((MONTH(C4077)-1)/3)+1</f>
        <v>1</v>
      </c>
    </row>
    <row r="4078" spans="1:7" x14ac:dyDescent="0.25">
      <c r="A4078" t="s">
        <v>675</v>
      </c>
      <c r="B4078" s="1">
        <f>+WEEKNUM(_2023[[#This Row],[DATA]],21)</f>
        <v>42</v>
      </c>
      <c r="C4078" s="1">
        <v>27</v>
      </c>
      <c r="D4078" t="s">
        <v>12</v>
      </c>
      <c r="E4078">
        <v>1845.09</v>
      </c>
      <c r="F4078">
        <v>0</v>
      </c>
      <c r="G4078" s="3">
        <f>INT((MONTH(C4078)-1)/3)+1</f>
        <v>1</v>
      </c>
    </row>
    <row r="4079" spans="1:7" x14ac:dyDescent="0.25">
      <c r="A4079" t="s">
        <v>675</v>
      </c>
      <c r="B4079" s="1">
        <f>+WEEKNUM(_2023[[#This Row],[DATA]],21)</f>
        <v>42</v>
      </c>
      <c r="C4079" s="1">
        <v>19</v>
      </c>
      <c r="D4079" t="s">
        <v>4</v>
      </c>
      <c r="E4079">
        <v>511.22</v>
      </c>
      <c r="F4079">
        <v>0</v>
      </c>
      <c r="G4079" s="3">
        <f>INT((MONTH(C4079)-1)/3)+1</f>
        <v>1</v>
      </c>
    </row>
    <row r="4080" spans="1:7" x14ac:dyDescent="0.25">
      <c r="A4080" t="s">
        <v>675</v>
      </c>
      <c r="B4080" s="1">
        <f>+WEEKNUM(_2023[[#This Row],[DATA]],21)</f>
        <v>42</v>
      </c>
      <c r="C4080" s="1">
        <v>27</v>
      </c>
      <c r="D4080" t="s">
        <v>10</v>
      </c>
      <c r="E4080">
        <v>2778.35</v>
      </c>
      <c r="F4080">
        <v>0</v>
      </c>
      <c r="G4080" s="3">
        <f>INT((MONTH(C4080)-1)/3)+1</f>
        <v>1</v>
      </c>
    </row>
    <row r="4081" spans="1:7" x14ac:dyDescent="0.25">
      <c r="A4081" t="s">
        <v>675</v>
      </c>
      <c r="B4081" s="1">
        <f>+WEEKNUM(_2023[[#This Row],[DATA]],21)</f>
        <v>42</v>
      </c>
      <c r="C4081" s="1">
        <v>23</v>
      </c>
      <c r="D4081" t="s">
        <v>21</v>
      </c>
      <c r="E4081">
        <v>1996.69</v>
      </c>
      <c r="F4081">
        <v>0</v>
      </c>
      <c r="G4081" s="3">
        <f>INT((MONTH(C4081)-1)/3)+1</f>
        <v>1</v>
      </c>
    </row>
    <row r="4082" spans="1:7" x14ac:dyDescent="0.25">
      <c r="A4082" t="s">
        <v>675</v>
      </c>
      <c r="B4082" s="1">
        <f>+WEEKNUM(_2023[[#This Row],[DATA]],21)</f>
        <v>42</v>
      </c>
      <c r="C4082" s="1">
        <v>29</v>
      </c>
      <c r="D4082" t="s">
        <v>3</v>
      </c>
      <c r="E4082">
        <v>2362.7600000000002</v>
      </c>
      <c r="F4082">
        <v>0</v>
      </c>
      <c r="G4082" s="3">
        <f>INT((MONTH(C4082)-1)/3)+1</f>
        <v>1</v>
      </c>
    </row>
    <row r="4083" spans="1:7" x14ac:dyDescent="0.25">
      <c r="A4083" t="s">
        <v>675</v>
      </c>
      <c r="B4083" s="1">
        <f>+WEEKNUM(_2023[[#This Row],[DATA]],21)</f>
        <v>42</v>
      </c>
      <c r="C4083" s="1">
        <v>30</v>
      </c>
      <c r="D4083" t="s">
        <v>7</v>
      </c>
      <c r="E4083">
        <v>2034.28</v>
      </c>
      <c r="F4083">
        <v>0</v>
      </c>
      <c r="G4083" s="3">
        <f>INT((MONTH(C4083)-1)/3)+1</f>
        <v>1</v>
      </c>
    </row>
    <row r="4084" spans="1:7" x14ac:dyDescent="0.25">
      <c r="A4084" t="s">
        <v>675</v>
      </c>
      <c r="B4084" s="1">
        <f>+WEEKNUM(_2023[[#This Row],[DATA]],21)</f>
        <v>42</v>
      </c>
      <c r="C4084" s="1">
        <v>25</v>
      </c>
      <c r="D4084" t="s">
        <v>9</v>
      </c>
      <c r="E4084">
        <v>4804.21</v>
      </c>
      <c r="F4084">
        <v>0</v>
      </c>
      <c r="G4084" s="3">
        <f>INT((MONTH(C4084)-1)/3)+1</f>
        <v>1</v>
      </c>
    </row>
    <row r="4085" spans="1:7" x14ac:dyDescent="0.25">
      <c r="A4085" t="s">
        <v>676</v>
      </c>
      <c r="B4085" s="1">
        <f>+WEEKNUM(_2023[[#This Row],[DATA]],21)</f>
        <v>42</v>
      </c>
      <c r="C4085" s="4">
        <v>20</v>
      </c>
      <c r="D4085" t="s">
        <v>5</v>
      </c>
      <c r="E4085">
        <v>1081.55</v>
      </c>
      <c r="F4085">
        <v>0</v>
      </c>
      <c r="G4085" s="3">
        <f>INT((MONTH(C4085)-1)/3)+1</f>
        <v>1</v>
      </c>
    </row>
    <row r="4086" spans="1:7" x14ac:dyDescent="0.25">
      <c r="A4086" t="s">
        <v>676</v>
      </c>
      <c r="B4086" s="1">
        <f>+WEEKNUM(_2023[[#This Row],[DATA]],21)</f>
        <v>42</v>
      </c>
      <c r="C4086" s="1">
        <v>24</v>
      </c>
      <c r="D4086" t="s">
        <v>11</v>
      </c>
      <c r="E4086">
        <v>263.27</v>
      </c>
      <c r="F4086">
        <v>0</v>
      </c>
      <c r="G4086" s="3">
        <f>INT((MONTH(C4086)-1)/3)+1</f>
        <v>1</v>
      </c>
    </row>
    <row r="4087" spans="1:7" x14ac:dyDescent="0.25">
      <c r="A4087" t="s">
        <v>676</v>
      </c>
      <c r="B4087" s="1">
        <f>+WEEKNUM(_2023[[#This Row],[DATA]],21)</f>
        <v>42</v>
      </c>
      <c r="C4087" s="1">
        <v>22</v>
      </c>
      <c r="D4087" t="s">
        <v>6</v>
      </c>
      <c r="E4087">
        <v>1496.59</v>
      </c>
      <c r="F4087">
        <v>0</v>
      </c>
      <c r="G4087" s="3">
        <f>INT((MONTH(C4087)-1)/3)+1</f>
        <v>1</v>
      </c>
    </row>
    <row r="4088" spans="1:7" x14ac:dyDescent="0.25">
      <c r="A4088" t="s">
        <v>676</v>
      </c>
      <c r="B4088" s="1">
        <f>+WEEKNUM(_2023[[#This Row],[DATA]],21)</f>
        <v>42</v>
      </c>
      <c r="C4088" s="1">
        <v>26</v>
      </c>
      <c r="D4088" t="s">
        <v>14</v>
      </c>
      <c r="E4088">
        <v>2788.09</v>
      </c>
      <c r="F4088">
        <v>0</v>
      </c>
      <c r="G4088" s="3">
        <f>INT((MONTH(C4088)-1)/3)+1</f>
        <v>1</v>
      </c>
    </row>
    <row r="4089" spans="1:7" x14ac:dyDescent="0.25">
      <c r="A4089" t="s">
        <v>676</v>
      </c>
      <c r="B4089" s="1">
        <f>+WEEKNUM(_2023[[#This Row],[DATA]],21)</f>
        <v>42</v>
      </c>
      <c r="C4089" s="1">
        <v>21</v>
      </c>
      <c r="D4089" t="s">
        <v>8</v>
      </c>
      <c r="E4089">
        <v>2947.62</v>
      </c>
      <c r="F4089">
        <v>0</v>
      </c>
      <c r="G4089" s="3">
        <f>INT((MONTH(C4089)-1)/3)+1</f>
        <v>1</v>
      </c>
    </row>
    <row r="4090" spans="1:7" x14ac:dyDescent="0.25">
      <c r="A4090" t="s">
        <v>676</v>
      </c>
      <c r="B4090" s="1">
        <f>+WEEKNUM(_2023[[#This Row],[DATA]],21)</f>
        <v>42</v>
      </c>
      <c r="C4090" s="1">
        <v>18</v>
      </c>
      <c r="D4090" t="s">
        <v>13</v>
      </c>
      <c r="E4090">
        <v>1918.1</v>
      </c>
      <c r="F4090">
        <v>0</v>
      </c>
      <c r="G4090" s="3">
        <f>INT((MONTH(C4090)-1)/3)+1</f>
        <v>1</v>
      </c>
    </row>
    <row r="4091" spans="1:7" x14ac:dyDescent="0.25">
      <c r="A4091" t="s">
        <v>676</v>
      </c>
      <c r="B4091" s="1">
        <f>+WEEKNUM(_2023[[#This Row],[DATA]],21)</f>
        <v>42</v>
      </c>
      <c r="C4091" s="1">
        <v>27</v>
      </c>
      <c r="D4091" t="s">
        <v>12</v>
      </c>
      <c r="E4091">
        <v>1844.57</v>
      </c>
      <c r="F4091">
        <v>0</v>
      </c>
      <c r="G4091" s="3">
        <f>INT((MONTH(C4091)-1)/3)+1</f>
        <v>1</v>
      </c>
    </row>
    <row r="4092" spans="1:7" x14ac:dyDescent="0.25">
      <c r="A4092" t="s">
        <v>676</v>
      </c>
      <c r="B4092" s="1">
        <f>+WEEKNUM(_2023[[#This Row],[DATA]],21)</f>
        <v>42</v>
      </c>
      <c r="C4092" s="1">
        <v>19</v>
      </c>
      <c r="D4092" t="s">
        <v>4</v>
      </c>
      <c r="E4092">
        <v>1896.65</v>
      </c>
      <c r="F4092">
        <v>0</v>
      </c>
      <c r="G4092" s="3">
        <f>INT((MONTH(C4092)-1)/3)+1</f>
        <v>1</v>
      </c>
    </row>
    <row r="4093" spans="1:7" x14ac:dyDescent="0.25">
      <c r="A4093" t="s">
        <v>676</v>
      </c>
      <c r="B4093" s="1">
        <f>+WEEKNUM(_2023[[#This Row],[DATA]],21)</f>
        <v>42</v>
      </c>
      <c r="C4093" s="1">
        <v>27</v>
      </c>
      <c r="D4093" t="s">
        <v>10</v>
      </c>
      <c r="E4093">
        <v>2371.2399999999998</v>
      </c>
      <c r="F4093">
        <v>0</v>
      </c>
      <c r="G4093" s="3">
        <f>INT((MONTH(C4093)-1)/3)+1</f>
        <v>1</v>
      </c>
    </row>
    <row r="4094" spans="1:7" x14ac:dyDescent="0.25">
      <c r="A4094" t="s">
        <v>676</v>
      </c>
      <c r="B4094" s="1">
        <f>+WEEKNUM(_2023[[#This Row],[DATA]],21)</f>
        <v>42</v>
      </c>
      <c r="C4094" s="1">
        <v>23</v>
      </c>
      <c r="D4094" t="s">
        <v>21</v>
      </c>
      <c r="E4094">
        <v>1365.62</v>
      </c>
      <c r="F4094">
        <v>0</v>
      </c>
      <c r="G4094" s="3">
        <f>INT((MONTH(C4094)-1)/3)+1</f>
        <v>1</v>
      </c>
    </row>
    <row r="4095" spans="1:7" x14ac:dyDescent="0.25">
      <c r="A4095" t="s">
        <v>676</v>
      </c>
      <c r="B4095" s="1">
        <f>+WEEKNUM(_2023[[#This Row],[DATA]],21)</f>
        <v>42</v>
      </c>
      <c r="C4095" s="1">
        <v>29</v>
      </c>
      <c r="D4095" t="s">
        <v>3</v>
      </c>
      <c r="E4095">
        <v>2526.4899999999998</v>
      </c>
      <c r="F4095">
        <v>0</v>
      </c>
      <c r="G4095" s="3">
        <f>INT((MONTH(C4095)-1)/3)+1</f>
        <v>1</v>
      </c>
    </row>
    <row r="4096" spans="1:7" x14ac:dyDescent="0.25">
      <c r="A4096" t="s">
        <v>676</v>
      </c>
      <c r="B4096" s="1">
        <f>+WEEKNUM(_2023[[#This Row],[DATA]],21)</f>
        <v>42</v>
      </c>
      <c r="C4096" s="1">
        <v>30</v>
      </c>
      <c r="D4096" t="s">
        <v>7</v>
      </c>
      <c r="E4096">
        <v>2663.1</v>
      </c>
      <c r="F4096">
        <v>0</v>
      </c>
      <c r="G4096" s="3">
        <f>INT((MONTH(C4096)-1)/3)+1</f>
        <v>1</v>
      </c>
    </row>
    <row r="4097" spans="1:7" x14ac:dyDescent="0.25">
      <c r="A4097" t="s">
        <v>676</v>
      </c>
      <c r="B4097" s="1">
        <f>+WEEKNUM(_2023[[#This Row],[DATA]],21)</f>
        <v>42</v>
      </c>
      <c r="C4097" s="1">
        <v>25</v>
      </c>
      <c r="D4097" t="s">
        <v>9</v>
      </c>
      <c r="E4097">
        <v>2287.62</v>
      </c>
      <c r="F4097">
        <v>0</v>
      </c>
      <c r="G4097" s="3">
        <f>INT((MONTH(C4097)-1)/3)+1</f>
        <v>1</v>
      </c>
    </row>
    <row r="4098" spans="1:7" x14ac:dyDescent="0.25">
      <c r="A4098" t="s">
        <v>677</v>
      </c>
      <c r="B4098" s="1">
        <f>+WEEKNUM(_2023[[#This Row],[DATA]],21)</f>
        <v>42</v>
      </c>
      <c r="C4098" s="4">
        <v>20</v>
      </c>
      <c r="D4098" t="s">
        <v>5</v>
      </c>
      <c r="E4098">
        <v>1836.34</v>
      </c>
      <c r="F4098">
        <v>0</v>
      </c>
      <c r="G4098" s="3">
        <f>INT((MONTH(C4098)-1)/3)+1</f>
        <v>1</v>
      </c>
    </row>
    <row r="4099" spans="1:7" x14ac:dyDescent="0.25">
      <c r="A4099" t="s">
        <v>677</v>
      </c>
      <c r="B4099" s="1">
        <f>+WEEKNUM(_2023[[#This Row],[DATA]],21)</f>
        <v>42</v>
      </c>
      <c r="C4099" s="1">
        <v>24</v>
      </c>
      <c r="D4099" t="s">
        <v>11</v>
      </c>
      <c r="E4099">
        <v>1812.73</v>
      </c>
      <c r="F4099">
        <v>0</v>
      </c>
      <c r="G4099" s="3">
        <f>INT((MONTH(C4099)-1)/3)+1</f>
        <v>1</v>
      </c>
    </row>
    <row r="4100" spans="1:7" x14ac:dyDescent="0.25">
      <c r="A4100" t="s">
        <v>677</v>
      </c>
      <c r="B4100" s="1">
        <f>+WEEKNUM(_2023[[#This Row],[DATA]],21)</f>
        <v>42</v>
      </c>
      <c r="C4100" s="1">
        <v>22</v>
      </c>
      <c r="D4100" t="s">
        <v>6</v>
      </c>
      <c r="E4100">
        <v>959.21</v>
      </c>
      <c r="F4100">
        <v>0</v>
      </c>
      <c r="G4100" s="3">
        <f>INT((MONTH(C4100)-1)/3)+1</f>
        <v>1</v>
      </c>
    </row>
    <row r="4101" spans="1:7" x14ac:dyDescent="0.25">
      <c r="A4101" t="s">
        <v>677</v>
      </c>
      <c r="B4101" s="1">
        <f>+WEEKNUM(_2023[[#This Row],[DATA]],21)</f>
        <v>42</v>
      </c>
      <c r="C4101" s="1">
        <v>26</v>
      </c>
      <c r="D4101" t="s">
        <v>14</v>
      </c>
      <c r="E4101">
        <v>4562.3599999999997</v>
      </c>
      <c r="F4101">
        <v>0</v>
      </c>
      <c r="G4101" s="3">
        <f>INT((MONTH(C4101)-1)/3)+1</f>
        <v>1</v>
      </c>
    </row>
    <row r="4102" spans="1:7" x14ac:dyDescent="0.25">
      <c r="A4102" t="s">
        <v>677</v>
      </c>
      <c r="B4102" s="1">
        <f>+WEEKNUM(_2023[[#This Row],[DATA]],21)</f>
        <v>42</v>
      </c>
      <c r="C4102" s="1">
        <v>21</v>
      </c>
      <c r="D4102" t="s">
        <v>8</v>
      </c>
      <c r="E4102">
        <v>2882.7</v>
      </c>
      <c r="F4102">
        <v>0</v>
      </c>
      <c r="G4102" s="3">
        <f>INT((MONTH(C4102)-1)/3)+1</f>
        <v>1</v>
      </c>
    </row>
    <row r="4103" spans="1:7" x14ac:dyDescent="0.25">
      <c r="A4103" t="s">
        <v>677</v>
      </c>
      <c r="B4103" s="1">
        <f>+WEEKNUM(_2023[[#This Row],[DATA]],21)</f>
        <v>42</v>
      </c>
      <c r="C4103" s="1">
        <v>18</v>
      </c>
      <c r="D4103" t="s">
        <v>13</v>
      </c>
      <c r="E4103">
        <v>1456.6</v>
      </c>
      <c r="F4103">
        <v>0</v>
      </c>
      <c r="G4103" s="3">
        <f>INT((MONTH(C4103)-1)/3)+1</f>
        <v>1</v>
      </c>
    </row>
    <row r="4104" spans="1:7" x14ac:dyDescent="0.25">
      <c r="A4104" t="s">
        <v>677</v>
      </c>
      <c r="B4104" s="1">
        <f>+WEEKNUM(_2023[[#This Row],[DATA]],21)</f>
        <v>42</v>
      </c>
      <c r="C4104" s="1">
        <v>27</v>
      </c>
      <c r="D4104" t="s">
        <v>12</v>
      </c>
      <c r="E4104">
        <v>2491.87</v>
      </c>
      <c r="F4104">
        <v>0</v>
      </c>
      <c r="G4104" s="3">
        <f>INT((MONTH(C4104)-1)/3)+1</f>
        <v>1</v>
      </c>
    </row>
    <row r="4105" spans="1:7" x14ac:dyDescent="0.25">
      <c r="A4105" t="s">
        <v>677</v>
      </c>
      <c r="B4105" s="1">
        <f>+WEEKNUM(_2023[[#This Row],[DATA]],21)</f>
        <v>42</v>
      </c>
      <c r="C4105" s="1">
        <v>19</v>
      </c>
      <c r="D4105" t="s">
        <v>4</v>
      </c>
      <c r="E4105">
        <v>1676.73</v>
      </c>
      <c r="F4105">
        <v>0</v>
      </c>
      <c r="G4105" s="3">
        <f>INT((MONTH(C4105)-1)/3)+1</f>
        <v>1</v>
      </c>
    </row>
    <row r="4106" spans="1:7" x14ac:dyDescent="0.25">
      <c r="A4106" t="s">
        <v>677</v>
      </c>
      <c r="B4106" s="1">
        <f>+WEEKNUM(_2023[[#This Row],[DATA]],21)</f>
        <v>42</v>
      </c>
      <c r="C4106" s="1">
        <v>27</v>
      </c>
      <c r="D4106" t="s">
        <v>10</v>
      </c>
      <c r="E4106">
        <v>1675.46</v>
      </c>
      <c r="F4106">
        <v>0</v>
      </c>
      <c r="G4106" s="3">
        <f>INT((MONTH(C4106)-1)/3)+1</f>
        <v>1</v>
      </c>
    </row>
    <row r="4107" spans="1:7" x14ac:dyDescent="0.25">
      <c r="A4107" t="s">
        <v>677</v>
      </c>
      <c r="B4107" s="1">
        <f>+WEEKNUM(_2023[[#This Row],[DATA]],21)</f>
        <v>42</v>
      </c>
      <c r="C4107" s="1">
        <v>23</v>
      </c>
      <c r="D4107" t="s">
        <v>21</v>
      </c>
      <c r="E4107">
        <v>1347.92</v>
      </c>
      <c r="F4107">
        <v>0</v>
      </c>
      <c r="G4107" s="3">
        <f>INT((MONTH(C4107)-1)/3)+1</f>
        <v>1</v>
      </c>
    </row>
    <row r="4108" spans="1:7" x14ac:dyDescent="0.25">
      <c r="A4108" t="s">
        <v>677</v>
      </c>
      <c r="B4108" s="1">
        <f>+WEEKNUM(_2023[[#This Row],[DATA]],21)</f>
        <v>42</v>
      </c>
      <c r="C4108" s="1">
        <v>29</v>
      </c>
      <c r="D4108" t="s">
        <v>3</v>
      </c>
      <c r="E4108">
        <v>1215.8599999999999</v>
      </c>
      <c r="F4108">
        <v>0</v>
      </c>
      <c r="G4108" s="3">
        <f>INT((MONTH(C4108)-1)/3)+1</f>
        <v>1</v>
      </c>
    </row>
    <row r="4109" spans="1:7" x14ac:dyDescent="0.25">
      <c r="A4109" t="s">
        <v>677</v>
      </c>
      <c r="B4109" s="1">
        <f>+WEEKNUM(_2023[[#This Row],[DATA]],21)</f>
        <v>42</v>
      </c>
      <c r="C4109" s="1">
        <v>30</v>
      </c>
      <c r="D4109" t="s">
        <v>7</v>
      </c>
      <c r="E4109">
        <v>1889.04</v>
      </c>
      <c r="F4109">
        <v>0</v>
      </c>
      <c r="G4109" s="3">
        <f>INT((MONTH(C4109)-1)/3)+1</f>
        <v>1</v>
      </c>
    </row>
    <row r="4110" spans="1:7" x14ac:dyDescent="0.25">
      <c r="A4110" t="s">
        <v>677</v>
      </c>
      <c r="B4110" s="1">
        <f>+WEEKNUM(_2023[[#This Row],[DATA]],21)</f>
        <v>42</v>
      </c>
      <c r="C4110" s="1">
        <v>25</v>
      </c>
      <c r="D4110" t="s">
        <v>9</v>
      </c>
      <c r="E4110">
        <v>3741.82</v>
      </c>
      <c r="F4110">
        <v>0</v>
      </c>
      <c r="G4110" s="3">
        <f>INT((MONTH(C4110)-1)/3)+1</f>
        <v>1</v>
      </c>
    </row>
    <row r="4111" spans="1:7" x14ac:dyDescent="0.25">
      <c r="A4111" t="s">
        <v>678</v>
      </c>
      <c r="B4111" s="1">
        <f>+WEEKNUM(_2023[[#This Row],[DATA]],21)</f>
        <v>42</v>
      </c>
      <c r="C4111" s="4">
        <v>20</v>
      </c>
      <c r="D4111" t="s">
        <v>5</v>
      </c>
      <c r="E4111">
        <v>1842.73</v>
      </c>
      <c r="F4111">
        <v>0</v>
      </c>
      <c r="G4111" s="3">
        <f>INT((MONTH(C4111)-1)/3)+1</f>
        <v>1</v>
      </c>
    </row>
    <row r="4112" spans="1:7" x14ac:dyDescent="0.25">
      <c r="A4112" t="s">
        <v>678</v>
      </c>
      <c r="B4112" s="1">
        <f>+WEEKNUM(_2023[[#This Row],[DATA]],21)</f>
        <v>42</v>
      </c>
      <c r="C4112" s="1">
        <v>24</v>
      </c>
      <c r="D4112" t="s">
        <v>11</v>
      </c>
      <c r="E4112">
        <v>1623.68</v>
      </c>
      <c r="F4112">
        <v>0</v>
      </c>
      <c r="G4112" s="3">
        <f>INT((MONTH(C4112)-1)/3)+1</f>
        <v>1</v>
      </c>
    </row>
    <row r="4113" spans="1:7" x14ac:dyDescent="0.25">
      <c r="A4113" t="s">
        <v>678</v>
      </c>
      <c r="B4113" s="1">
        <f>+WEEKNUM(_2023[[#This Row],[DATA]],21)</f>
        <v>42</v>
      </c>
      <c r="C4113" s="1">
        <v>22</v>
      </c>
      <c r="D4113" t="s">
        <v>6</v>
      </c>
      <c r="E4113">
        <v>807.07</v>
      </c>
      <c r="F4113">
        <v>0</v>
      </c>
      <c r="G4113" s="3">
        <f>INT((MONTH(C4113)-1)/3)+1</f>
        <v>1</v>
      </c>
    </row>
    <row r="4114" spans="1:7" x14ac:dyDescent="0.25">
      <c r="A4114" t="s">
        <v>678</v>
      </c>
      <c r="B4114" s="1">
        <f>+WEEKNUM(_2023[[#This Row],[DATA]],21)</f>
        <v>42</v>
      </c>
      <c r="C4114" s="1">
        <v>26</v>
      </c>
      <c r="D4114" t="s">
        <v>14</v>
      </c>
      <c r="E4114">
        <v>2015.76</v>
      </c>
      <c r="F4114">
        <v>0</v>
      </c>
      <c r="G4114" s="3">
        <f>INT((MONTH(C4114)-1)/3)+1</f>
        <v>1</v>
      </c>
    </row>
    <row r="4115" spans="1:7" x14ac:dyDescent="0.25">
      <c r="A4115" t="s">
        <v>678</v>
      </c>
      <c r="B4115" s="1">
        <f>+WEEKNUM(_2023[[#This Row],[DATA]],21)</f>
        <v>42</v>
      </c>
      <c r="C4115" s="1">
        <v>21</v>
      </c>
      <c r="D4115" t="s">
        <v>8</v>
      </c>
      <c r="E4115">
        <v>3022.62</v>
      </c>
      <c r="F4115">
        <v>0</v>
      </c>
      <c r="G4115" s="3">
        <f>INT((MONTH(C4115)-1)/3)+1</f>
        <v>1</v>
      </c>
    </row>
    <row r="4116" spans="1:7" x14ac:dyDescent="0.25">
      <c r="A4116" t="s">
        <v>678</v>
      </c>
      <c r="B4116" s="1">
        <f>+WEEKNUM(_2023[[#This Row],[DATA]],21)</f>
        <v>42</v>
      </c>
      <c r="C4116" s="1">
        <v>18</v>
      </c>
      <c r="D4116" t="s">
        <v>13</v>
      </c>
      <c r="E4116">
        <v>2858.4</v>
      </c>
      <c r="F4116">
        <v>0</v>
      </c>
      <c r="G4116" s="3">
        <f>INT((MONTH(C4116)-1)/3)+1</f>
        <v>1</v>
      </c>
    </row>
    <row r="4117" spans="1:7" x14ac:dyDescent="0.25">
      <c r="A4117" t="s">
        <v>678</v>
      </c>
      <c r="B4117" s="1">
        <f>+WEEKNUM(_2023[[#This Row],[DATA]],21)</f>
        <v>42</v>
      </c>
      <c r="C4117" s="1">
        <v>27</v>
      </c>
      <c r="D4117" t="s">
        <v>12</v>
      </c>
      <c r="E4117">
        <v>1794.51</v>
      </c>
      <c r="F4117">
        <v>0</v>
      </c>
      <c r="G4117" s="3">
        <f>INT((MONTH(C4117)-1)/3)+1</f>
        <v>1</v>
      </c>
    </row>
    <row r="4118" spans="1:7" x14ac:dyDescent="0.25">
      <c r="A4118" t="s">
        <v>678</v>
      </c>
      <c r="B4118" s="1">
        <f>+WEEKNUM(_2023[[#This Row],[DATA]],21)</f>
        <v>42</v>
      </c>
      <c r="C4118" s="1">
        <v>19</v>
      </c>
      <c r="D4118" t="s">
        <v>4</v>
      </c>
      <c r="E4118">
        <v>1042.3800000000001</v>
      </c>
      <c r="F4118">
        <v>0</v>
      </c>
      <c r="G4118" s="3">
        <f>INT((MONTH(C4118)-1)/3)+1</f>
        <v>1</v>
      </c>
    </row>
    <row r="4119" spans="1:7" x14ac:dyDescent="0.25">
      <c r="A4119" t="s">
        <v>678</v>
      </c>
      <c r="B4119" s="1">
        <f>+WEEKNUM(_2023[[#This Row],[DATA]],21)</f>
        <v>42</v>
      </c>
      <c r="C4119" s="1">
        <v>27</v>
      </c>
      <c r="D4119" t="s">
        <v>10</v>
      </c>
      <c r="E4119">
        <v>2017.3</v>
      </c>
      <c r="F4119">
        <v>0</v>
      </c>
      <c r="G4119" s="3">
        <f>INT((MONTH(C4119)-1)/3)+1</f>
        <v>1</v>
      </c>
    </row>
    <row r="4120" spans="1:7" x14ac:dyDescent="0.25">
      <c r="A4120" t="s">
        <v>678</v>
      </c>
      <c r="B4120" s="1">
        <f>+WEEKNUM(_2023[[#This Row],[DATA]],21)</f>
        <v>42</v>
      </c>
      <c r="C4120" s="1">
        <v>23</v>
      </c>
      <c r="D4120" t="s">
        <v>21</v>
      </c>
      <c r="E4120">
        <v>982.27</v>
      </c>
      <c r="F4120">
        <v>0</v>
      </c>
      <c r="G4120" s="3">
        <f>INT((MONTH(C4120)-1)/3)+1</f>
        <v>1</v>
      </c>
    </row>
    <row r="4121" spans="1:7" x14ac:dyDescent="0.25">
      <c r="A4121" t="s">
        <v>678</v>
      </c>
      <c r="B4121" s="1">
        <f>+WEEKNUM(_2023[[#This Row],[DATA]],21)</f>
        <v>42</v>
      </c>
      <c r="C4121" s="1">
        <v>29</v>
      </c>
      <c r="D4121" t="s">
        <v>3</v>
      </c>
      <c r="E4121">
        <v>2663.33</v>
      </c>
      <c r="F4121">
        <v>0</v>
      </c>
      <c r="G4121" s="3">
        <f>INT((MONTH(C4121)-1)/3)+1</f>
        <v>1</v>
      </c>
    </row>
    <row r="4122" spans="1:7" x14ac:dyDescent="0.25">
      <c r="A4122" t="s">
        <v>678</v>
      </c>
      <c r="B4122" s="1">
        <f>+WEEKNUM(_2023[[#This Row],[DATA]],21)</f>
        <v>42</v>
      </c>
      <c r="C4122" s="1">
        <v>30</v>
      </c>
      <c r="D4122" t="s">
        <v>7</v>
      </c>
      <c r="E4122">
        <v>2424.1999999999998</v>
      </c>
      <c r="F4122">
        <v>0</v>
      </c>
      <c r="G4122" s="3">
        <f>INT((MONTH(C4122)-1)/3)+1</f>
        <v>1</v>
      </c>
    </row>
    <row r="4123" spans="1:7" x14ac:dyDescent="0.25">
      <c r="A4123" t="s">
        <v>678</v>
      </c>
      <c r="B4123" s="1">
        <f>+WEEKNUM(_2023[[#This Row],[DATA]],21)</f>
        <v>42</v>
      </c>
      <c r="C4123" s="1">
        <v>25</v>
      </c>
      <c r="D4123" t="s">
        <v>9</v>
      </c>
      <c r="E4123">
        <v>3215.18</v>
      </c>
      <c r="F4123">
        <v>0</v>
      </c>
      <c r="G4123" s="3">
        <f>INT((MONTH(C4123)-1)/3)+1</f>
        <v>1</v>
      </c>
    </row>
    <row r="4124" spans="1:7" x14ac:dyDescent="0.25">
      <c r="A4124" t="s">
        <v>679</v>
      </c>
      <c r="B4124" s="1">
        <f>+WEEKNUM(_2023[[#This Row],[DATA]],21)</f>
        <v>42</v>
      </c>
      <c r="C4124" s="4">
        <v>20</v>
      </c>
      <c r="D4124" t="s">
        <v>5</v>
      </c>
      <c r="E4124">
        <v>2674.87</v>
      </c>
      <c r="F4124">
        <v>0</v>
      </c>
      <c r="G4124" s="3">
        <f>INT((MONTH(C4124)-1)/3)+1</f>
        <v>1</v>
      </c>
    </row>
    <row r="4125" spans="1:7" x14ac:dyDescent="0.25">
      <c r="A4125" t="s">
        <v>679</v>
      </c>
      <c r="B4125" s="1">
        <f>+WEEKNUM(_2023[[#This Row],[DATA]],21)</f>
        <v>42</v>
      </c>
      <c r="C4125" s="1">
        <v>24</v>
      </c>
      <c r="D4125" t="s">
        <v>11</v>
      </c>
      <c r="E4125">
        <v>1845.67</v>
      </c>
      <c r="F4125">
        <v>0</v>
      </c>
      <c r="G4125" s="3">
        <f>INT((MONTH(C4125)-1)/3)+1</f>
        <v>1</v>
      </c>
    </row>
    <row r="4126" spans="1:7" x14ac:dyDescent="0.25">
      <c r="A4126" t="s">
        <v>679</v>
      </c>
      <c r="B4126" s="1">
        <f>+WEEKNUM(_2023[[#This Row],[DATA]],21)</f>
        <v>42</v>
      </c>
      <c r="C4126" s="1">
        <v>22</v>
      </c>
      <c r="D4126" t="s">
        <v>6</v>
      </c>
      <c r="E4126">
        <v>1868.76</v>
      </c>
      <c r="F4126">
        <v>0</v>
      </c>
      <c r="G4126" s="3">
        <f>INT((MONTH(C4126)-1)/3)+1</f>
        <v>1</v>
      </c>
    </row>
    <row r="4127" spans="1:7" x14ac:dyDescent="0.25">
      <c r="A4127" t="s">
        <v>679</v>
      </c>
      <c r="B4127" s="1">
        <f>+WEEKNUM(_2023[[#This Row],[DATA]],21)</f>
        <v>42</v>
      </c>
      <c r="C4127" s="1">
        <v>26</v>
      </c>
      <c r="D4127" t="s">
        <v>14</v>
      </c>
      <c r="E4127">
        <v>5502.59</v>
      </c>
      <c r="F4127">
        <v>0</v>
      </c>
      <c r="G4127" s="3">
        <f>INT((MONTH(C4127)-1)/3)+1</f>
        <v>1</v>
      </c>
    </row>
    <row r="4128" spans="1:7" x14ac:dyDescent="0.25">
      <c r="A4128" t="s">
        <v>679</v>
      </c>
      <c r="B4128" s="1">
        <f>+WEEKNUM(_2023[[#This Row],[DATA]],21)</f>
        <v>42</v>
      </c>
      <c r="C4128" s="1">
        <v>21</v>
      </c>
      <c r="D4128" t="s">
        <v>8</v>
      </c>
      <c r="E4128">
        <v>4383.96</v>
      </c>
      <c r="F4128">
        <v>0</v>
      </c>
      <c r="G4128" s="3">
        <f>INT((MONTH(C4128)-1)/3)+1</f>
        <v>1</v>
      </c>
    </row>
    <row r="4129" spans="1:7" x14ac:dyDescent="0.25">
      <c r="A4129" t="s">
        <v>679</v>
      </c>
      <c r="B4129" s="1">
        <f>+WEEKNUM(_2023[[#This Row],[DATA]],21)</f>
        <v>42</v>
      </c>
      <c r="C4129" s="1">
        <v>18</v>
      </c>
      <c r="D4129" t="s">
        <v>13</v>
      </c>
      <c r="E4129">
        <v>4087.04</v>
      </c>
      <c r="F4129">
        <v>0</v>
      </c>
      <c r="G4129" s="3">
        <f>INT((MONTH(C4129)-1)/3)+1</f>
        <v>1</v>
      </c>
    </row>
    <row r="4130" spans="1:7" x14ac:dyDescent="0.25">
      <c r="A4130" t="s">
        <v>679</v>
      </c>
      <c r="B4130" s="1">
        <f>+WEEKNUM(_2023[[#This Row],[DATA]],21)</f>
        <v>42</v>
      </c>
      <c r="C4130" s="1">
        <v>27</v>
      </c>
      <c r="D4130" t="s">
        <v>12</v>
      </c>
      <c r="E4130">
        <v>2452.1</v>
      </c>
      <c r="F4130">
        <v>0</v>
      </c>
      <c r="G4130" s="3">
        <f>INT((MONTH(C4130)-1)/3)+1</f>
        <v>1</v>
      </c>
    </row>
    <row r="4131" spans="1:7" x14ac:dyDescent="0.25">
      <c r="A4131" t="s">
        <v>679</v>
      </c>
      <c r="B4131" s="1">
        <f>+WEEKNUM(_2023[[#This Row],[DATA]],21)</f>
        <v>42</v>
      </c>
      <c r="C4131" s="1">
        <v>19</v>
      </c>
      <c r="D4131" t="s">
        <v>4</v>
      </c>
      <c r="E4131">
        <v>1726.2</v>
      </c>
      <c r="F4131">
        <v>0</v>
      </c>
      <c r="G4131" s="3">
        <f>INT((MONTH(C4131)-1)/3)+1</f>
        <v>1</v>
      </c>
    </row>
    <row r="4132" spans="1:7" x14ac:dyDescent="0.25">
      <c r="A4132" t="s">
        <v>679</v>
      </c>
      <c r="B4132" s="1">
        <f>+WEEKNUM(_2023[[#This Row],[DATA]],21)</f>
        <v>42</v>
      </c>
      <c r="C4132" s="1">
        <v>27</v>
      </c>
      <c r="D4132" t="s">
        <v>10</v>
      </c>
      <c r="E4132">
        <v>3113.2</v>
      </c>
      <c r="F4132">
        <v>0</v>
      </c>
      <c r="G4132" s="3">
        <f>INT((MONTH(C4132)-1)/3)+1</f>
        <v>1</v>
      </c>
    </row>
    <row r="4133" spans="1:7" x14ac:dyDescent="0.25">
      <c r="A4133" t="s">
        <v>679</v>
      </c>
      <c r="B4133" s="1">
        <f>+WEEKNUM(_2023[[#This Row],[DATA]],21)</f>
        <v>42</v>
      </c>
      <c r="C4133" s="1">
        <v>23</v>
      </c>
      <c r="D4133" t="s">
        <v>21</v>
      </c>
      <c r="E4133">
        <v>2060.4</v>
      </c>
      <c r="F4133">
        <v>0</v>
      </c>
      <c r="G4133" s="3">
        <f>INT((MONTH(C4133)-1)/3)+1</f>
        <v>1</v>
      </c>
    </row>
    <row r="4134" spans="1:7" x14ac:dyDescent="0.25">
      <c r="A4134" t="s">
        <v>679</v>
      </c>
      <c r="B4134" s="1">
        <f>+WEEKNUM(_2023[[#This Row],[DATA]],21)</f>
        <v>42</v>
      </c>
      <c r="C4134" s="1">
        <v>29</v>
      </c>
      <c r="D4134" t="s">
        <v>3</v>
      </c>
      <c r="E4134">
        <v>1886.29</v>
      </c>
      <c r="F4134">
        <v>0</v>
      </c>
      <c r="G4134" s="3">
        <f>INT((MONTH(C4134)-1)/3)+1</f>
        <v>1</v>
      </c>
    </row>
    <row r="4135" spans="1:7" x14ac:dyDescent="0.25">
      <c r="A4135" t="s">
        <v>679</v>
      </c>
      <c r="B4135" s="1">
        <f>+WEEKNUM(_2023[[#This Row],[DATA]],21)</f>
        <v>42</v>
      </c>
      <c r="C4135" s="1">
        <v>30</v>
      </c>
      <c r="D4135" t="s">
        <v>7</v>
      </c>
      <c r="E4135">
        <v>3344.78</v>
      </c>
      <c r="F4135">
        <v>0</v>
      </c>
      <c r="G4135" s="3">
        <f>INT((MONTH(C4135)-1)/3)+1</f>
        <v>1</v>
      </c>
    </row>
    <row r="4136" spans="1:7" x14ac:dyDescent="0.25">
      <c r="A4136" t="s">
        <v>679</v>
      </c>
      <c r="B4136" s="1">
        <f>+WEEKNUM(_2023[[#This Row],[DATA]],21)</f>
        <v>42</v>
      </c>
      <c r="C4136" s="1">
        <v>25</v>
      </c>
      <c r="D4136" t="s">
        <v>9</v>
      </c>
      <c r="E4136">
        <v>4468.1899999999996</v>
      </c>
      <c r="F4136">
        <v>0</v>
      </c>
      <c r="G4136" s="3">
        <f>INT((MONTH(C4136)-1)/3)+1</f>
        <v>1</v>
      </c>
    </row>
    <row r="4137" spans="1:7" x14ac:dyDescent="0.25">
      <c r="A4137" t="s">
        <v>680</v>
      </c>
      <c r="B4137" s="1">
        <f>+WEEKNUM(_2023[[#This Row],[DATA]],21)</f>
        <v>42</v>
      </c>
      <c r="C4137" s="4">
        <v>20</v>
      </c>
      <c r="D4137" t="s">
        <v>5</v>
      </c>
      <c r="E4137">
        <v>5718.35</v>
      </c>
      <c r="F4137">
        <v>0</v>
      </c>
      <c r="G4137" s="3">
        <f>INT((MONTH(C4137)-1)/3)+1</f>
        <v>1</v>
      </c>
    </row>
    <row r="4138" spans="1:7" x14ac:dyDescent="0.25">
      <c r="A4138" t="s">
        <v>680</v>
      </c>
      <c r="B4138" s="1">
        <f>+WEEKNUM(_2023[[#This Row],[DATA]],21)</f>
        <v>42</v>
      </c>
      <c r="C4138" s="1">
        <v>24</v>
      </c>
      <c r="D4138" t="s">
        <v>11</v>
      </c>
      <c r="E4138">
        <v>1574.16</v>
      </c>
      <c r="F4138">
        <v>0</v>
      </c>
      <c r="G4138" s="3">
        <f>INT((MONTH(C4138)-1)/3)+1</f>
        <v>1</v>
      </c>
    </row>
    <row r="4139" spans="1:7" x14ac:dyDescent="0.25">
      <c r="A4139" t="s">
        <v>680</v>
      </c>
      <c r="B4139" s="1">
        <f>+WEEKNUM(_2023[[#This Row],[DATA]],21)</f>
        <v>42</v>
      </c>
      <c r="C4139" s="1">
        <v>22</v>
      </c>
      <c r="D4139" t="s">
        <v>6</v>
      </c>
      <c r="E4139">
        <v>3187.17</v>
      </c>
      <c r="F4139">
        <v>0</v>
      </c>
      <c r="G4139" s="3">
        <f>INT((MONTH(C4139)-1)/3)+1</f>
        <v>1</v>
      </c>
    </row>
    <row r="4140" spans="1:7" x14ac:dyDescent="0.25">
      <c r="A4140" t="s">
        <v>680</v>
      </c>
      <c r="B4140" s="1">
        <f>+WEEKNUM(_2023[[#This Row],[DATA]],21)</f>
        <v>42</v>
      </c>
      <c r="C4140" s="1">
        <v>26</v>
      </c>
      <c r="D4140" t="s">
        <v>14</v>
      </c>
      <c r="E4140">
        <v>10027.620000000001</v>
      </c>
      <c r="F4140">
        <v>0</v>
      </c>
      <c r="G4140" s="3">
        <f>INT((MONTH(C4140)-1)/3)+1</f>
        <v>1</v>
      </c>
    </row>
    <row r="4141" spans="1:7" x14ac:dyDescent="0.25">
      <c r="A4141" t="s">
        <v>680</v>
      </c>
      <c r="B4141" s="1">
        <f>+WEEKNUM(_2023[[#This Row],[DATA]],21)</f>
        <v>42</v>
      </c>
      <c r="C4141" s="1">
        <v>21</v>
      </c>
      <c r="D4141" t="s">
        <v>8</v>
      </c>
      <c r="E4141">
        <v>8875.01</v>
      </c>
      <c r="F4141">
        <v>0</v>
      </c>
      <c r="G4141" s="3">
        <f>INT((MONTH(C4141)-1)/3)+1</f>
        <v>1</v>
      </c>
    </row>
    <row r="4142" spans="1:7" x14ac:dyDescent="0.25">
      <c r="A4142" t="s">
        <v>680</v>
      </c>
      <c r="B4142" s="1">
        <f>+WEEKNUM(_2023[[#This Row],[DATA]],21)</f>
        <v>42</v>
      </c>
      <c r="C4142" s="1">
        <v>18</v>
      </c>
      <c r="D4142" t="s">
        <v>13</v>
      </c>
      <c r="E4142">
        <v>4123.16</v>
      </c>
      <c r="F4142">
        <v>0</v>
      </c>
      <c r="G4142" s="3">
        <f>INT((MONTH(C4142)-1)/3)+1</f>
        <v>1</v>
      </c>
    </row>
    <row r="4143" spans="1:7" x14ac:dyDescent="0.25">
      <c r="A4143" t="s">
        <v>680</v>
      </c>
      <c r="B4143" s="1">
        <f>+WEEKNUM(_2023[[#This Row],[DATA]],21)</f>
        <v>42</v>
      </c>
      <c r="C4143" s="1">
        <v>27</v>
      </c>
      <c r="D4143" t="s">
        <v>12</v>
      </c>
      <c r="E4143">
        <v>6810.8</v>
      </c>
      <c r="F4143">
        <v>0</v>
      </c>
      <c r="G4143" s="3">
        <f>INT((MONTH(C4143)-1)/3)+1</f>
        <v>1</v>
      </c>
    </row>
    <row r="4144" spans="1:7" x14ac:dyDescent="0.25">
      <c r="A4144" t="s">
        <v>680</v>
      </c>
      <c r="B4144" s="1">
        <f>+WEEKNUM(_2023[[#This Row],[DATA]],21)</f>
        <v>42</v>
      </c>
      <c r="C4144" s="1">
        <v>19</v>
      </c>
      <c r="D4144" t="s">
        <v>4</v>
      </c>
      <c r="E4144">
        <v>4602.6400000000003</v>
      </c>
      <c r="F4144">
        <v>0</v>
      </c>
      <c r="G4144" s="3">
        <f>INT((MONTH(C4144)-1)/3)+1</f>
        <v>1</v>
      </c>
    </row>
    <row r="4145" spans="1:7" x14ac:dyDescent="0.25">
      <c r="A4145" t="s">
        <v>680</v>
      </c>
      <c r="B4145" s="1">
        <f>+WEEKNUM(_2023[[#This Row],[DATA]],21)</f>
        <v>42</v>
      </c>
      <c r="C4145" s="1">
        <v>27</v>
      </c>
      <c r="D4145" t="s">
        <v>10</v>
      </c>
      <c r="E4145">
        <v>1875.37</v>
      </c>
      <c r="F4145">
        <v>0</v>
      </c>
      <c r="G4145" s="3">
        <f>INT((MONTH(C4145)-1)/3)+1</f>
        <v>1</v>
      </c>
    </row>
    <row r="4146" spans="1:7" x14ac:dyDescent="0.25">
      <c r="A4146" t="s">
        <v>680</v>
      </c>
      <c r="B4146" s="1">
        <f>+WEEKNUM(_2023[[#This Row],[DATA]],21)</f>
        <v>42</v>
      </c>
      <c r="C4146" s="1">
        <v>23</v>
      </c>
      <c r="D4146" t="s">
        <v>21</v>
      </c>
      <c r="E4146">
        <v>7124.04</v>
      </c>
      <c r="F4146">
        <v>0</v>
      </c>
      <c r="G4146" s="3">
        <f>INT((MONTH(C4146)-1)/3)+1</f>
        <v>1</v>
      </c>
    </row>
    <row r="4147" spans="1:7" x14ac:dyDescent="0.25">
      <c r="A4147" t="s">
        <v>680</v>
      </c>
      <c r="B4147" s="1">
        <f>+WEEKNUM(_2023[[#This Row],[DATA]],21)</f>
        <v>42</v>
      </c>
      <c r="C4147" s="1">
        <v>29</v>
      </c>
      <c r="D4147" t="s">
        <v>3</v>
      </c>
      <c r="E4147">
        <v>3449.52</v>
      </c>
      <c r="F4147">
        <v>0</v>
      </c>
      <c r="G4147" s="3">
        <f>INT((MONTH(C4147)-1)/3)+1</f>
        <v>1</v>
      </c>
    </row>
    <row r="4148" spans="1:7" x14ac:dyDescent="0.25">
      <c r="A4148" t="s">
        <v>680</v>
      </c>
      <c r="B4148" s="1">
        <f>+WEEKNUM(_2023[[#This Row],[DATA]],21)</f>
        <v>42</v>
      </c>
      <c r="C4148" s="1">
        <v>30</v>
      </c>
      <c r="D4148" t="s">
        <v>7</v>
      </c>
      <c r="E4148">
        <v>4575.09</v>
      </c>
      <c r="F4148">
        <v>0</v>
      </c>
      <c r="G4148" s="3">
        <f>INT((MONTH(C4148)-1)/3)+1</f>
        <v>1</v>
      </c>
    </row>
    <row r="4149" spans="1:7" x14ac:dyDescent="0.25">
      <c r="A4149" t="s">
        <v>680</v>
      </c>
      <c r="B4149" s="1">
        <f>+WEEKNUM(_2023[[#This Row],[DATA]],21)</f>
        <v>42</v>
      </c>
      <c r="C4149" s="1">
        <v>25</v>
      </c>
      <c r="D4149" t="s">
        <v>9</v>
      </c>
      <c r="E4149">
        <v>4913.37</v>
      </c>
      <c r="F4149">
        <v>0</v>
      </c>
      <c r="G4149" s="3">
        <f>INT((MONTH(C4149)-1)/3)+1</f>
        <v>1</v>
      </c>
    </row>
    <row r="4150" spans="1:7" x14ac:dyDescent="0.25">
      <c r="A4150" t="s">
        <v>681</v>
      </c>
      <c r="B4150" s="1">
        <f>+WEEKNUM(_2023[[#This Row],[DATA]],21)</f>
        <v>42</v>
      </c>
      <c r="C4150" s="4">
        <v>20</v>
      </c>
      <c r="D4150" t="s">
        <v>5</v>
      </c>
      <c r="E4150">
        <v>4897.8100000000004</v>
      </c>
      <c r="F4150">
        <v>0</v>
      </c>
      <c r="G4150" s="3">
        <f>INT((MONTH(C4150)-1)/3)+1</f>
        <v>1</v>
      </c>
    </row>
    <row r="4151" spans="1:7" x14ac:dyDescent="0.25">
      <c r="A4151" t="s">
        <v>681</v>
      </c>
      <c r="B4151" s="1">
        <f>+WEEKNUM(_2023[[#This Row],[DATA]],21)</f>
        <v>42</v>
      </c>
      <c r="C4151" s="1">
        <v>24</v>
      </c>
      <c r="D4151" t="s">
        <v>11</v>
      </c>
      <c r="E4151">
        <v>2602.65</v>
      </c>
      <c r="F4151">
        <v>0</v>
      </c>
      <c r="G4151" s="3">
        <f>INT((MONTH(C4151)-1)/3)+1</f>
        <v>1</v>
      </c>
    </row>
    <row r="4152" spans="1:7" x14ac:dyDescent="0.25">
      <c r="A4152" t="s">
        <v>681</v>
      </c>
      <c r="B4152" s="1">
        <f>+WEEKNUM(_2023[[#This Row],[DATA]],21)</f>
        <v>42</v>
      </c>
      <c r="C4152" s="1">
        <v>22</v>
      </c>
      <c r="D4152" t="s">
        <v>6</v>
      </c>
      <c r="E4152">
        <v>1749.04</v>
      </c>
      <c r="F4152">
        <v>0</v>
      </c>
      <c r="G4152" s="3">
        <f>INT((MONTH(C4152)-1)/3)+1</f>
        <v>1</v>
      </c>
    </row>
    <row r="4153" spans="1:7" x14ac:dyDescent="0.25">
      <c r="A4153" t="s">
        <v>681</v>
      </c>
      <c r="B4153" s="1">
        <f>+WEEKNUM(_2023[[#This Row],[DATA]],21)</f>
        <v>42</v>
      </c>
      <c r="C4153" s="1">
        <v>26</v>
      </c>
      <c r="D4153" t="s">
        <v>14</v>
      </c>
      <c r="E4153">
        <v>7871.85</v>
      </c>
      <c r="F4153">
        <v>0</v>
      </c>
      <c r="G4153" s="3">
        <f>INT((MONTH(C4153)-1)/3)+1</f>
        <v>1</v>
      </c>
    </row>
    <row r="4154" spans="1:7" x14ac:dyDescent="0.25">
      <c r="A4154" t="s">
        <v>681</v>
      </c>
      <c r="B4154" s="1">
        <f>+WEEKNUM(_2023[[#This Row],[DATA]],21)</f>
        <v>42</v>
      </c>
      <c r="C4154" s="1">
        <v>21</v>
      </c>
      <c r="D4154" t="s">
        <v>8</v>
      </c>
      <c r="E4154">
        <v>6549.53</v>
      </c>
      <c r="F4154">
        <v>0</v>
      </c>
      <c r="G4154" s="3">
        <f>INT((MONTH(C4154)-1)/3)+1</f>
        <v>1</v>
      </c>
    </row>
    <row r="4155" spans="1:7" x14ac:dyDescent="0.25">
      <c r="A4155" t="s">
        <v>681</v>
      </c>
      <c r="B4155" s="1">
        <f>+WEEKNUM(_2023[[#This Row],[DATA]],21)</f>
        <v>42</v>
      </c>
      <c r="C4155" s="1">
        <v>18</v>
      </c>
      <c r="D4155" t="s">
        <v>13</v>
      </c>
      <c r="E4155">
        <v>2051.58</v>
      </c>
      <c r="F4155">
        <v>0</v>
      </c>
      <c r="G4155" s="3">
        <f>INT((MONTH(C4155)-1)/3)+1</f>
        <v>1</v>
      </c>
    </row>
    <row r="4156" spans="1:7" x14ac:dyDescent="0.25">
      <c r="A4156" t="s">
        <v>681</v>
      </c>
      <c r="B4156" s="1">
        <f>+WEEKNUM(_2023[[#This Row],[DATA]],21)</f>
        <v>42</v>
      </c>
      <c r="C4156" s="1">
        <v>27</v>
      </c>
      <c r="D4156" t="s">
        <v>12</v>
      </c>
      <c r="E4156">
        <v>4717.92</v>
      </c>
      <c r="F4156">
        <v>0</v>
      </c>
      <c r="G4156" s="3">
        <f>INT((MONTH(C4156)-1)/3)+1</f>
        <v>1</v>
      </c>
    </row>
    <row r="4157" spans="1:7" x14ac:dyDescent="0.25">
      <c r="A4157" t="s">
        <v>681</v>
      </c>
      <c r="B4157" s="1">
        <f>+WEEKNUM(_2023[[#This Row],[DATA]],21)</f>
        <v>42</v>
      </c>
      <c r="C4157" s="1">
        <v>27</v>
      </c>
      <c r="D4157" t="s">
        <v>10</v>
      </c>
      <c r="E4157">
        <v>1626.47</v>
      </c>
      <c r="F4157">
        <v>0</v>
      </c>
      <c r="G4157" s="3">
        <f>INT((MONTH(C4157)-1)/3)+1</f>
        <v>1</v>
      </c>
    </row>
    <row r="4158" spans="1:7" x14ac:dyDescent="0.25">
      <c r="A4158" t="s">
        <v>681</v>
      </c>
      <c r="B4158" s="1">
        <f>+WEEKNUM(_2023[[#This Row],[DATA]],21)</f>
        <v>42</v>
      </c>
      <c r="C4158" s="1">
        <v>23</v>
      </c>
      <c r="D4158" t="s">
        <v>21</v>
      </c>
      <c r="E4158">
        <v>2584.5700000000002</v>
      </c>
      <c r="F4158">
        <v>0</v>
      </c>
      <c r="G4158" s="3">
        <f>INT((MONTH(C4158)-1)/3)+1</f>
        <v>1</v>
      </c>
    </row>
    <row r="4159" spans="1:7" x14ac:dyDescent="0.25">
      <c r="A4159" t="s">
        <v>681</v>
      </c>
      <c r="B4159" s="1">
        <f>+WEEKNUM(_2023[[#This Row],[DATA]],21)</f>
        <v>42</v>
      </c>
      <c r="C4159" s="1">
        <v>29</v>
      </c>
      <c r="D4159" t="s">
        <v>3</v>
      </c>
      <c r="E4159">
        <v>2655.36</v>
      </c>
      <c r="F4159">
        <v>0</v>
      </c>
      <c r="G4159" s="3">
        <f>INT((MONTH(C4159)-1)/3)+1</f>
        <v>1</v>
      </c>
    </row>
    <row r="4160" spans="1:7" x14ac:dyDescent="0.25">
      <c r="A4160" t="s">
        <v>681</v>
      </c>
      <c r="B4160" s="1">
        <f>+WEEKNUM(_2023[[#This Row],[DATA]],21)</f>
        <v>42</v>
      </c>
      <c r="C4160" s="1">
        <v>30</v>
      </c>
      <c r="D4160" t="s">
        <v>7</v>
      </c>
      <c r="E4160">
        <v>4873.45</v>
      </c>
      <c r="F4160">
        <v>0</v>
      </c>
      <c r="G4160" s="3">
        <f>INT((MONTH(C4160)-1)/3)+1</f>
        <v>1</v>
      </c>
    </row>
    <row r="4161" spans="1:7" x14ac:dyDescent="0.25">
      <c r="A4161" t="s">
        <v>681</v>
      </c>
      <c r="B4161" s="1">
        <f>+WEEKNUM(_2023[[#This Row],[DATA]],21)</f>
        <v>42</v>
      </c>
      <c r="C4161" s="1">
        <v>25</v>
      </c>
      <c r="D4161" t="s">
        <v>9</v>
      </c>
      <c r="E4161">
        <v>2780.67</v>
      </c>
      <c r="F4161">
        <v>0</v>
      </c>
      <c r="G4161" s="3">
        <f>INT((MONTH(C4161)-1)/3)+1</f>
        <v>1</v>
      </c>
    </row>
    <row r="4162" spans="1:7" x14ac:dyDescent="0.25">
      <c r="A4162" t="s">
        <v>682</v>
      </c>
      <c r="B4162" s="1">
        <f>+WEEKNUM(_2023[[#This Row],[DATA]],21)</f>
        <v>43</v>
      </c>
      <c r="C4162" s="4">
        <v>20</v>
      </c>
      <c r="D4162" t="s">
        <v>5</v>
      </c>
      <c r="E4162">
        <v>3272.79</v>
      </c>
      <c r="F4162">
        <v>0</v>
      </c>
      <c r="G4162" s="3">
        <f>INT((MONTH(C4162)-1)/3)+1</f>
        <v>1</v>
      </c>
    </row>
    <row r="4163" spans="1:7" x14ac:dyDescent="0.25">
      <c r="A4163" t="s">
        <v>682</v>
      </c>
      <c r="B4163" s="1">
        <f>+WEEKNUM(_2023[[#This Row],[DATA]],21)</f>
        <v>43</v>
      </c>
      <c r="C4163" s="1">
        <v>24</v>
      </c>
      <c r="D4163" t="s">
        <v>11</v>
      </c>
      <c r="E4163">
        <v>1220.6199999999999</v>
      </c>
      <c r="F4163">
        <v>0</v>
      </c>
      <c r="G4163" s="3">
        <f>INT((MONTH(C4163)-1)/3)+1</f>
        <v>1</v>
      </c>
    </row>
    <row r="4164" spans="1:7" x14ac:dyDescent="0.25">
      <c r="A4164" t="s">
        <v>682</v>
      </c>
      <c r="B4164" s="1">
        <f>+WEEKNUM(_2023[[#This Row],[DATA]],21)</f>
        <v>43</v>
      </c>
      <c r="C4164" s="1">
        <v>22</v>
      </c>
      <c r="D4164" t="s">
        <v>6</v>
      </c>
      <c r="E4164">
        <v>754.39</v>
      </c>
      <c r="F4164">
        <v>0</v>
      </c>
      <c r="G4164" s="3">
        <f>INT((MONTH(C4164)-1)/3)+1</f>
        <v>1</v>
      </c>
    </row>
    <row r="4165" spans="1:7" x14ac:dyDescent="0.25">
      <c r="A4165" t="s">
        <v>682</v>
      </c>
      <c r="B4165" s="1">
        <f>+WEEKNUM(_2023[[#This Row],[DATA]],21)</f>
        <v>43</v>
      </c>
      <c r="C4165" s="1">
        <v>26</v>
      </c>
      <c r="D4165" t="s">
        <v>14</v>
      </c>
      <c r="E4165">
        <v>3773.36</v>
      </c>
      <c r="F4165">
        <v>0</v>
      </c>
      <c r="G4165" s="3">
        <f>INT((MONTH(C4165)-1)/3)+1</f>
        <v>1</v>
      </c>
    </row>
    <row r="4166" spans="1:7" x14ac:dyDescent="0.25">
      <c r="A4166" t="s">
        <v>682</v>
      </c>
      <c r="B4166" s="1">
        <f>+WEEKNUM(_2023[[#This Row],[DATA]],21)</f>
        <v>43</v>
      </c>
      <c r="C4166" s="1">
        <v>21</v>
      </c>
      <c r="D4166" t="s">
        <v>8</v>
      </c>
      <c r="E4166">
        <v>4792.66</v>
      </c>
      <c r="F4166">
        <v>0</v>
      </c>
      <c r="G4166" s="3">
        <f>INT((MONTH(C4166)-1)/3)+1</f>
        <v>1</v>
      </c>
    </row>
    <row r="4167" spans="1:7" x14ac:dyDescent="0.25">
      <c r="A4167" t="s">
        <v>682</v>
      </c>
      <c r="B4167" s="1">
        <f>+WEEKNUM(_2023[[#This Row],[DATA]],21)</f>
        <v>43</v>
      </c>
      <c r="C4167" s="1">
        <v>18</v>
      </c>
      <c r="D4167" t="s">
        <v>13</v>
      </c>
      <c r="E4167">
        <v>3374.15</v>
      </c>
      <c r="F4167">
        <v>0</v>
      </c>
      <c r="G4167" s="3">
        <f>INT((MONTH(C4167)-1)/3)+1</f>
        <v>1</v>
      </c>
    </row>
    <row r="4168" spans="1:7" x14ac:dyDescent="0.25">
      <c r="A4168" t="s">
        <v>682</v>
      </c>
      <c r="B4168" s="1">
        <f>+WEEKNUM(_2023[[#This Row],[DATA]],21)</f>
        <v>43</v>
      </c>
      <c r="C4168" s="1">
        <v>27</v>
      </c>
      <c r="D4168" t="s">
        <v>12</v>
      </c>
      <c r="E4168">
        <v>2510.2199999999998</v>
      </c>
      <c r="F4168">
        <v>0</v>
      </c>
      <c r="G4168" s="3">
        <f>INT((MONTH(C4168)-1)/3)+1</f>
        <v>1</v>
      </c>
    </row>
    <row r="4169" spans="1:7" x14ac:dyDescent="0.25">
      <c r="A4169" t="s">
        <v>682</v>
      </c>
      <c r="B4169" s="1">
        <f>+WEEKNUM(_2023[[#This Row],[DATA]],21)</f>
        <v>43</v>
      </c>
      <c r="C4169" s="1">
        <v>19</v>
      </c>
      <c r="D4169" t="s">
        <v>4</v>
      </c>
      <c r="E4169">
        <v>1162.77</v>
      </c>
      <c r="F4169">
        <v>0</v>
      </c>
      <c r="G4169" s="3">
        <f>INT((MONTH(C4169)-1)/3)+1</f>
        <v>1</v>
      </c>
    </row>
    <row r="4170" spans="1:7" x14ac:dyDescent="0.25">
      <c r="A4170" t="s">
        <v>682</v>
      </c>
      <c r="B4170" s="1">
        <f>+WEEKNUM(_2023[[#This Row],[DATA]],21)</f>
        <v>43</v>
      </c>
      <c r="C4170" s="1">
        <v>27</v>
      </c>
      <c r="D4170" t="s">
        <v>10</v>
      </c>
      <c r="E4170">
        <v>4982.1400000000003</v>
      </c>
      <c r="F4170">
        <v>0</v>
      </c>
      <c r="G4170" s="3">
        <f>INT((MONTH(C4170)-1)/3)+1</f>
        <v>1</v>
      </c>
    </row>
    <row r="4171" spans="1:7" x14ac:dyDescent="0.25">
      <c r="A4171" t="s">
        <v>682</v>
      </c>
      <c r="B4171" s="1">
        <f>+WEEKNUM(_2023[[#This Row],[DATA]],21)</f>
        <v>43</v>
      </c>
      <c r="C4171" s="1">
        <v>23</v>
      </c>
      <c r="D4171" t="s">
        <v>21</v>
      </c>
      <c r="E4171">
        <v>2057.33</v>
      </c>
      <c r="F4171">
        <v>0</v>
      </c>
      <c r="G4171" s="3">
        <f>INT((MONTH(C4171)-1)/3)+1</f>
        <v>1</v>
      </c>
    </row>
    <row r="4172" spans="1:7" x14ac:dyDescent="0.25">
      <c r="A4172" t="s">
        <v>682</v>
      </c>
      <c r="B4172" s="1">
        <f>+WEEKNUM(_2023[[#This Row],[DATA]],21)</f>
        <v>43</v>
      </c>
      <c r="C4172" s="1">
        <v>29</v>
      </c>
      <c r="D4172" t="s">
        <v>3</v>
      </c>
      <c r="E4172">
        <v>2068.2199999999998</v>
      </c>
      <c r="F4172">
        <v>0</v>
      </c>
      <c r="G4172" s="3">
        <f>INT((MONTH(C4172)-1)/3)+1</f>
        <v>1</v>
      </c>
    </row>
    <row r="4173" spans="1:7" x14ac:dyDescent="0.25">
      <c r="A4173" t="s">
        <v>682</v>
      </c>
      <c r="B4173" s="1">
        <f>+WEEKNUM(_2023[[#This Row],[DATA]],21)</f>
        <v>43</v>
      </c>
      <c r="C4173" s="1">
        <v>30</v>
      </c>
      <c r="D4173" t="s">
        <v>7</v>
      </c>
      <c r="E4173">
        <v>1702.78</v>
      </c>
      <c r="F4173">
        <v>0</v>
      </c>
      <c r="G4173" s="3">
        <f>INT((MONTH(C4173)-1)/3)+1</f>
        <v>1</v>
      </c>
    </row>
    <row r="4174" spans="1:7" x14ac:dyDescent="0.25">
      <c r="A4174" t="s">
        <v>682</v>
      </c>
      <c r="B4174" s="1">
        <f>+WEEKNUM(_2023[[#This Row],[DATA]],21)</f>
        <v>43</v>
      </c>
      <c r="C4174" s="1">
        <v>25</v>
      </c>
      <c r="D4174" t="s">
        <v>9</v>
      </c>
      <c r="E4174">
        <v>2615.0300000000002</v>
      </c>
      <c r="F4174">
        <v>0</v>
      </c>
      <c r="G4174" s="3">
        <f>INT((MONTH(C4174)-1)/3)+1</f>
        <v>1</v>
      </c>
    </row>
    <row r="4175" spans="1:7" x14ac:dyDescent="0.25">
      <c r="A4175" t="s">
        <v>683</v>
      </c>
      <c r="B4175" s="1">
        <f>+WEEKNUM(_2023[[#This Row],[DATA]],21)</f>
        <v>43</v>
      </c>
      <c r="C4175" s="4">
        <v>20</v>
      </c>
      <c r="D4175" t="s">
        <v>5</v>
      </c>
      <c r="E4175">
        <v>1658.74</v>
      </c>
      <c r="F4175">
        <v>0</v>
      </c>
      <c r="G4175" s="3">
        <f>INT((MONTH(C4175)-1)/3)+1</f>
        <v>1</v>
      </c>
    </row>
    <row r="4176" spans="1:7" x14ac:dyDescent="0.25">
      <c r="A4176" t="s">
        <v>683</v>
      </c>
      <c r="B4176" s="1">
        <f>+WEEKNUM(_2023[[#This Row],[DATA]],21)</f>
        <v>43</v>
      </c>
      <c r="C4176" s="1">
        <v>24</v>
      </c>
      <c r="D4176" t="s">
        <v>11</v>
      </c>
      <c r="E4176">
        <v>2554.3200000000002</v>
      </c>
      <c r="F4176">
        <v>0</v>
      </c>
      <c r="G4176" s="3">
        <f>INT((MONTH(C4176)-1)/3)+1</f>
        <v>1</v>
      </c>
    </row>
    <row r="4177" spans="1:7" x14ac:dyDescent="0.25">
      <c r="A4177" t="s">
        <v>683</v>
      </c>
      <c r="B4177" s="1">
        <f>+WEEKNUM(_2023[[#This Row],[DATA]],21)</f>
        <v>43</v>
      </c>
      <c r="C4177" s="1">
        <v>22</v>
      </c>
      <c r="D4177" t="s">
        <v>6</v>
      </c>
      <c r="E4177">
        <v>1638.66</v>
      </c>
      <c r="F4177">
        <v>0</v>
      </c>
      <c r="G4177" s="3">
        <f>INT((MONTH(C4177)-1)/3)+1</f>
        <v>1</v>
      </c>
    </row>
    <row r="4178" spans="1:7" x14ac:dyDescent="0.25">
      <c r="A4178" t="s">
        <v>683</v>
      </c>
      <c r="B4178" s="1">
        <f>+WEEKNUM(_2023[[#This Row],[DATA]],21)</f>
        <v>43</v>
      </c>
      <c r="C4178" s="1">
        <v>26</v>
      </c>
      <c r="D4178" t="s">
        <v>14</v>
      </c>
      <c r="E4178">
        <v>5361.81</v>
      </c>
      <c r="F4178">
        <v>0</v>
      </c>
      <c r="G4178" s="3">
        <f>INT((MONTH(C4178)-1)/3)+1</f>
        <v>1</v>
      </c>
    </row>
    <row r="4179" spans="1:7" x14ac:dyDescent="0.25">
      <c r="A4179" t="s">
        <v>683</v>
      </c>
      <c r="B4179" s="1">
        <f>+WEEKNUM(_2023[[#This Row],[DATA]],21)</f>
        <v>43</v>
      </c>
      <c r="C4179" s="1">
        <v>21</v>
      </c>
      <c r="D4179" t="s">
        <v>8</v>
      </c>
      <c r="E4179">
        <v>4076.13</v>
      </c>
      <c r="F4179">
        <v>0</v>
      </c>
      <c r="G4179" s="3">
        <f>INT((MONTH(C4179)-1)/3)+1</f>
        <v>1</v>
      </c>
    </row>
    <row r="4180" spans="1:7" x14ac:dyDescent="0.25">
      <c r="A4180" t="s">
        <v>683</v>
      </c>
      <c r="B4180" s="1">
        <f>+WEEKNUM(_2023[[#This Row],[DATA]],21)</f>
        <v>43</v>
      </c>
      <c r="C4180" s="1">
        <v>18</v>
      </c>
      <c r="D4180" t="s">
        <v>13</v>
      </c>
      <c r="E4180">
        <v>1949.75</v>
      </c>
      <c r="F4180">
        <v>0</v>
      </c>
      <c r="G4180" s="3">
        <f>INT((MONTH(C4180)-1)/3)+1</f>
        <v>1</v>
      </c>
    </row>
    <row r="4181" spans="1:7" x14ac:dyDescent="0.25">
      <c r="A4181" t="s">
        <v>683</v>
      </c>
      <c r="B4181" s="1">
        <f>+WEEKNUM(_2023[[#This Row],[DATA]],21)</f>
        <v>43</v>
      </c>
      <c r="C4181" s="1">
        <v>27</v>
      </c>
      <c r="D4181" t="s">
        <v>12</v>
      </c>
      <c r="E4181">
        <v>1851.29</v>
      </c>
      <c r="F4181">
        <v>0</v>
      </c>
      <c r="G4181" s="3">
        <f>INT((MONTH(C4181)-1)/3)+1</f>
        <v>1</v>
      </c>
    </row>
    <row r="4182" spans="1:7" x14ac:dyDescent="0.25">
      <c r="A4182" t="s">
        <v>683</v>
      </c>
      <c r="B4182" s="1">
        <f>+WEEKNUM(_2023[[#This Row],[DATA]],21)</f>
        <v>43</v>
      </c>
      <c r="C4182" s="1">
        <v>19</v>
      </c>
      <c r="D4182" t="s">
        <v>4</v>
      </c>
      <c r="E4182">
        <v>2185.2600000000002</v>
      </c>
      <c r="F4182">
        <v>0</v>
      </c>
      <c r="G4182" s="3">
        <f>INT((MONTH(C4182)-1)/3)+1</f>
        <v>1</v>
      </c>
    </row>
    <row r="4183" spans="1:7" x14ac:dyDescent="0.25">
      <c r="A4183" t="s">
        <v>683</v>
      </c>
      <c r="B4183" s="1">
        <f>+WEEKNUM(_2023[[#This Row],[DATA]],21)</f>
        <v>43</v>
      </c>
      <c r="C4183" s="1">
        <v>27</v>
      </c>
      <c r="D4183" t="s">
        <v>10</v>
      </c>
      <c r="E4183">
        <v>2103.41</v>
      </c>
      <c r="F4183">
        <v>0</v>
      </c>
      <c r="G4183" s="3">
        <f>INT((MONTH(C4183)-1)/3)+1</f>
        <v>1</v>
      </c>
    </row>
    <row r="4184" spans="1:7" x14ac:dyDescent="0.25">
      <c r="A4184" t="s">
        <v>683</v>
      </c>
      <c r="B4184" s="1">
        <f>+WEEKNUM(_2023[[#This Row],[DATA]],21)</f>
        <v>43</v>
      </c>
      <c r="C4184" s="1">
        <v>23</v>
      </c>
      <c r="D4184" t="s">
        <v>21</v>
      </c>
      <c r="E4184">
        <v>1789.67</v>
      </c>
      <c r="F4184">
        <v>0</v>
      </c>
      <c r="G4184" s="3">
        <f>INT((MONTH(C4184)-1)/3)+1</f>
        <v>1</v>
      </c>
    </row>
    <row r="4185" spans="1:7" x14ac:dyDescent="0.25">
      <c r="A4185" t="s">
        <v>683</v>
      </c>
      <c r="B4185" s="1">
        <f>+WEEKNUM(_2023[[#This Row],[DATA]],21)</f>
        <v>43</v>
      </c>
      <c r="C4185" s="1">
        <v>29</v>
      </c>
      <c r="D4185" t="s">
        <v>3</v>
      </c>
      <c r="E4185">
        <v>1174.6300000000001</v>
      </c>
      <c r="F4185">
        <v>0</v>
      </c>
      <c r="G4185" s="3">
        <f>INT((MONTH(C4185)-1)/3)+1</f>
        <v>1</v>
      </c>
    </row>
    <row r="4186" spans="1:7" x14ac:dyDescent="0.25">
      <c r="A4186" t="s">
        <v>683</v>
      </c>
      <c r="B4186" s="1">
        <f>+WEEKNUM(_2023[[#This Row],[DATA]],21)</f>
        <v>43</v>
      </c>
      <c r="C4186" s="1">
        <v>30</v>
      </c>
      <c r="D4186" t="s">
        <v>7</v>
      </c>
      <c r="E4186">
        <v>2225.6799999999998</v>
      </c>
      <c r="F4186">
        <v>0</v>
      </c>
      <c r="G4186" s="3">
        <f>INT((MONTH(C4186)-1)/3)+1</f>
        <v>1</v>
      </c>
    </row>
    <row r="4187" spans="1:7" x14ac:dyDescent="0.25">
      <c r="A4187" t="s">
        <v>683</v>
      </c>
      <c r="B4187" s="1">
        <f>+WEEKNUM(_2023[[#This Row],[DATA]],21)</f>
        <v>43</v>
      </c>
      <c r="C4187" s="1">
        <v>25</v>
      </c>
      <c r="D4187" t="s">
        <v>9</v>
      </c>
      <c r="E4187">
        <v>3924.8</v>
      </c>
      <c r="F4187">
        <v>0</v>
      </c>
      <c r="G4187" s="3">
        <f>INT((MONTH(C4187)-1)/3)+1</f>
        <v>1</v>
      </c>
    </row>
    <row r="4188" spans="1:7" x14ac:dyDescent="0.25">
      <c r="A4188" t="s">
        <v>684</v>
      </c>
      <c r="B4188" s="1">
        <f>+WEEKNUM(_2023[[#This Row],[DATA]],21)</f>
        <v>43</v>
      </c>
      <c r="C4188" s="4">
        <v>20</v>
      </c>
      <c r="D4188" t="s">
        <v>5</v>
      </c>
      <c r="E4188">
        <v>2118.21</v>
      </c>
      <c r="F4188">
        <v>0</v>
      </c>
      <c r="G4188" s="3">
        <f>INT((MONTH(C4188)-1)/3)+1</f>
        <v>1</v>
      </c>
    </row>
    <row r="4189" spans="1:7" x14ac:dyDescent="0.25">
      <c r="A4189" t="s">
        <v>684</v>
      </c>
      <c r="B4189" s="1">
        <f>+WEEKNUM(_2023[[#This Row],[DATA]],21)</f>
        <v>43</v>
      </c>
      <c r="C4189" s="1">
        <v>24</v>
      </c>
      <c r="D4189" t="s">
        <v>11</v>
      </c>
      <c r="E4189">
        <v>1342.57</v>
      </c>
      <c r="F4189">
        <v>0</v>
      </c>
      <c r="G4189" s="3">
        <f>INT((MONTH(C4189)-1)/3)+1</f>
        <v>1</v>
      </c>
    </row>
    <row r="4190" spans="1:7" x14ac:dyDescent="0.25">
      <c r="A4190" t="s">
        <v>684</v>
      </c>
      <c r="B4190" s="1">
        <f>+WEEKNUM(_2023[[#This Row],[DATA]],21)</f>
        <v>43</v>
      </c>
      <c r="C4190" s="1">
        <v>22</v>
      </c>
      <c r="D4190" t="s">
        <v>6</v>
      </c>
      <c r="E4190">
        <v>1595.17</v>
      </c>
      <c r="F4190">
        <v>0</v>
      </c>
      <c r="G4190" s="3">
        <f>INT((MONTH(C4190)-1)/3)+1</f>
        <v>1</v>
      </c>
    </row>
    <row r="4191" spans="1:7" x14ac:dyDescent="0.25">
      <c r="A4191" t="s">
        <v>684</v>
      </c>
      <c r="B4191" s="1">
        <f>+WEEKNUM(_2023[[#This Row],[DATA]],21)</f>
        <v>43</v>
      </c>
      <c r="C4191" s="1">
        <v>26</v>
      </c>
      <c r="D4191" t="s">
        <v>14</v>
      </c>
      <c r="E4191">
        <v>2890.57</v>
      </c>
      <c r="F4191">
        <v>0</v>
      </c>
      <c r="G4191" s="3">
        <f>INT((MONTH(C4191)-1)/3)+1</f>
        <v>1</v>
      </c>
    </row>
    <row r="4192" spans="1:7" x14ac:dyDescent="0.25">
      <c r="A4192" t="s">
        <v>684</v>
      </c>
      <c r="B4192" s="1">
        <f>+WEEKNUM(_2023[[#This Row],[DATA]],21)</f>
        <v>43</v>
      </c>
      <c r="C4192" s="1">
        <v>21</v>
      </c>
      <c r="D4192" t="s">
        <v>8</v>
      </c>
      <c r="E4192">
        <v>4627.96</v>
      </c>
      <c r="F4192">
        <v>0</v>
      </c>
      <c r="G4192" s="3">
        <f>INT((MONTH(C4192)-1)/3)+1</f>
        <v>1</v>
      </c>
    </row>
    <row r="4193" spans="1:7" x14ac:dyDescent="0.25">
      <c r="A4193" t="s">
        <v>684</v>
      </c>
      <c r="B4193" s="1">
        <f>+WEEKNUM(_2023[[#This Row],[DATA]],21)</f>
        <v>43</v>
      </c>
      <c r="C4193" s="1">
        <v>18</v>
      </c>
      <c r="D4193" t="s">
        <v>13</v>
      </c>
      <c r="E4193">
        <v>1264.53</v>
      </c>
      <c r="F4193">
        <v>0</v>
      </c>
      <c r="G4193" s="3">
        <f>INT((MONTH(C4193)-1)/3)+1</f>
        <v>1</v>
      </c>
    </row>
    <row r="4194" spans="1:7" x14ac:dyDescent="0.25">
      <c r="A4194" t="s">
        <v>684</v>
      </c>
      <c r="B4194" s="1">
        <f>+WEEKNUM(_2023[[#This Row],[DATA]],21)</f>
        <v>43</v>
      </c>
      <c r="C4194" s="1">
        <v>27</v>
      </c>
      <c r="D4194" t="s">
        <v>12</v>
      </c>
      <c r="E4194">
        <v>2562.9</v>
      </c>
      <c r="F4194">
        <v>0</v>
      </c>
      <c r="G4194" s="3">
        <f>INT((MONTH(C4194)-1)/3)+1</f>
        <v>1</v>
      </c>
    </row>
    <row r="4195" spans="1:7" x14ac:dyDescent="0.25">
      <c r="A4195" t="s">
        <v>684</v>
      </c>
      <c r="B4195" s="1">
        <f>+WEEKNUM(_2023[[#This Row],[DATA]],21)</f>
        <v>43</v>
      </c>
      <c r="C4195" s="1">
        <v>19</v>
      </c>
      <c r="D4195" t="s">
        <v>4</v>
      </c>
      <c r="E4195">
        <v>1456.03</v>
      </c>
      <c r="F4195">
        <v>0</v>
      </c>
      <c r="G4195" s="3">
        <f>INT((MONTH(C4195)-1)/3)+1</f>
        <v>1</v>
      </c>
    </row>
    <row r="4196" spans="1:7" x14ac:dyDescent="0.25">
      <c r="A4196" t="s">
        <v>684</v>
      </c>
      <c r="B4196" s="1">
        <f>+WEEKNUM(_2023[[#This Row],[DATA]],21)</f>
        <v>43</v>
      </c>
      <c r="C4196" s="1">
        <v>27</v>
      </c>
      <c r="D4196" t="s">
        <v>10</v>
      </c>
      <c r="E4196">
        <v>2840.71</v>
      </c>
      <c r="F4196">
        <v>0</v>
      </c>
      <c r="G4196" s="3">
        <f>INT((MONTH(C4196)-1)/3)+1</f>
        <v>1</v>
      </c>
    </row>
    <row r="4197" spans="1:7" x14ac:dyDescent="0.25">
      <c r="A4197" t="s">
        <v>684</v>
      </c>
      <c r="B4197" s="1">
        <f>+WEEKNUM(_2023[[#This Row],[DATA]],21)</f>
        <v>43</v>
      </c>
      <c r="C4197" s="1">
        <v>23</v>
      </c>
      <c r="D4197" t="s">
        <v>21</v>
      </c>
      <c r="E4197">
        <v>2784.58</v>
      </c>
      <c r="F4197">
        <v>0</v>
      </c>
      <c r="G4197" s="3">
        <f>INT((MONTH(C4197)-1)/3)+1</f>
        <v>1</v>
      </c>
    </row>
    <row r="4198" spans="1:7" x14ac:dyDescent="0.25">
      <c r="A4198" t="s">
        <v>684</v>
      </c>
      <c r="B4198" s="1">
        <f>+WEEKNUM(_2023[[#This Row],[DATA]],21)</f>
        <v>43</v>
      </c>
      <c r="C4198" s="1">
        <v>29</v>
      </c>
      <c r="D4198" t="s">
        <v>3</v>
      </c>
      <c r="E4198">
        <v>1012.91</v>
      </c>
      <c r="F4198">
        <v>0</v>
      </c>
      <c r="G4198" s="3">
        <f>INT((MONTH(C4198)-1)/3)+1</f>
        <v>1</v>
      </c>
    </row>
    <row r="4199" spans="1:7" x14ac:dyDescent="0.25">
      <c r="A4199" t="s">
        <v>684</v>
      </c>
      <c r="B4199" s="1">
        <f>+WEEKNUM(_2023[[#This Row],[DATA]],21)</f>
        <v>43</v>
      </c>
      <c r="C4199" s="1">
        <v>30</v>
      </c>
      <c r="D4199" t="s">
        <v>7</v>
      </c>
      <c r="E4199">
        <v>2611.85</v>
      </c>
      <c r="F4199">
        <v>0</v>
      </c>
      <c r="G4199" s="3">
        <f>INT((MONTH(C4199)-1)/3)+1</f>
        <v>1</v>
      </c>
    </row>
    <row r="4200" spans="1:7" x14ac:dyDescent="0.25">
      <c r="A4200" t="s">
        <v>684</v>
      </c>
      <c r="B4200" s="1">
        <f>+WEEKNUM(_2023[[#This Row],[DATA]],21)</f>
        <v>43</v>
      </c>
      <c r="C4200" s="1">
        <v>25</v>
      </c>
      <c r="D4200" t="s">
        <v>9</v>
      </c>
      <c r="E4200">
        <v>2621.1999999999998</v>
      </c>
      <c r="F4200">
        <v>0</v>
      </c>
      <c r="G4200" s="3">
        <f>INT((MONTH(C4200)-1)/3)+1</f>
        <v>1</v>
      </c>
    </row>
    <row r="4201" spans="1:7" x14ac:dyDescent="0.25">
      <c r="A4201" t="s">
        <v>685</v>
      </c>
      <c r="B4201" s="1">
        <f>+WEEKNUM(_2023[[#This Row],[DATA]],21)</f>
        <v>43</v>
      </c>
      <c r="C4201" s="4">
        <v>20</v>
      </c>
      <c r="D4201" t="s">
        <v>5</v>
      </c>
      <c r="E4201">
        <v>1183.1199999999999</v>
      </c>
      <c r="F4201">
        <v>0</v>
      </c>
      <c r="G4201" s="3">
        <f>INT((MONTH(C4201)-1)/3)+1</f>
        <v>1</v>
      </c>
    </row>
    <row r="4202" spans="1:7" x14ac:dyDescent="0.25">
      <c r="A4202" t="s">
        <v>685</v>
      </c>
      <c r="B4202" s="1">
        <f>+WEEKNUM(_2023[[#This Row],[DATA]],21)</f>
        <v>43</v>
      </c>
      <c r="C4202" s="1">
        <v>24</v>
      </c>
      <c r="D4202" t="s">
        <v>11</v>
      </c>
      <c r="E4202">
        <v>1468.58</v>
      </c>
      <c r="F4202">
        <v>0</v>
      </c>
      <c r="G4202" s="3">
        <f>INT((MONTH(C4202)-1)/3)+1</f>
        <v>1</v>
      </c>
    </row>
    <row r="4203" spans="1:7" x14ac:dyDescent="0.25">
      <c r="A4203" t="s">
        <v>685</v>
      </c>
      <c r="B4203" s="1">
        <f>+WEEKNUM(_2023[[#This Row],[DATA]],21)</f>
        <v>43</v>
      </c>
      <c r="C4203" s="1">
        <v>22</v>
      </c>
      <c r="D4203" t="s">
        <v>6</v>
      </c>
      <c r="E4203">
        <v>1124.52</v>
      </c>
      <c r="F4203">
        <v>0</v>
      </c>
      <c r="G4203" s="3">
        <f>INT((MONTH(C4203)-1)/3)+1</f>
        <v>1</v>
      </c>
    </row>
    <row r="4204" spans="1:7" x14ac:dyDescent="0.25">
      <c r="A4204" t="s">
        <v>685</v>
      </c>
      <c r="B4204" s="1">
        <f>+WEEKNUM(_2023[[#This Row],[DATA]],21)</f>
        <v>43</v>
      </c>
      <c r="C4204" s="1">
        <v>26</v>
      </c>
      <c r="D4204" t="s">
        <v>14</v>
      </c>
      <c r="E4204">
        <v>4774.22</v>
      </c>
      <c r="F4204">
        <v>0</v>
      </c>
      <c r="G4204" s="3">
        <f>INT((MONTH(C4204)-1)/3)+1</f>
        <v>1</v>
      </c>
    </row>
    <row r="4205" spans="1:7" x14ac:dyDescent="0.25">
      <c r="A4205" t="s">
        <v>685</v>
      </c>
      <c r="B4205" s="1">
        <f>+WEEKNUM(_2023[[#This Row],[DATA]],21)</f>
        <v>43</v>
      </c>
      <c r="C4205" s="1">
        <v>21</v>
      </c>
      <c r="D4205" t="s">
        <v>8</v>
      </c>
      <c r="E4205">
        <v>6437.87</v>
      </c>
      <c r="F4205">
        <v>0</v>
      </c>
      <c r="G4205" s="3">
        <f>INT((MONTH(C4205)-1)/3)+1</f>
        <v>1</v>
      </c>
    </row>
    <row r="4206" spans="1:7" x14ac:dyDescent="0.25">
      <c r="A4206" t="s">
        <v>685</v>
      </c>
      <c r="B4206" s="1">
        <f>+WEEKNUM(_2023[[#This Row],[DATA]],21)</f>
        <v>43</v>
      </c>
      <c r="C4206" s="1">
        <v>18</v>
      </c>
      <c r="D4206" t="s">
        <v>13</v>
      </c>
      <c r="E4206">
        <v>987.84</v>
      </c>
      <c r="F4206">
        <v>0</v>
      </c>
      <c r="G4206" s="3">
        <f>INT((MONTH(C4206)-1)/3)+1</f>
        <v>1</v>
      </c>
    </row>
    <row r="4207" spans="1:7" x14ac:dyDescent="0.25">
      <c r="A4207" t="s">
        <v>685</v>
      </c>
      <c r="B4207" s="1">
        <f>+WEEKNUM(_2023[[#This Row],[DATA]],21)</f>
        <v>43</v>
      </c>
      <c r="C4207" s="1">
        <v>27</v>
      </c>
      <c r="D4207" t="s">
        <v>12</v>
      </c>
      <c r="E4207">
        <v>1755.53</v>
      </c>
      <c r="F4207">
        <v>0</v>
      </c>
      <c r="G4207" s="3">
        <f>INT((MONTH(C4207)-1)/3)+1</f>
        <v>1</v>
      </c>
    </row>
    <row r="4208" spans="1:7" x14ac:dyDescent="0.25">
      <c r="A4208" t="s">
        <v>685</v>
      </c>
      <c r="B4208" s="1">
        <f>+WEEKNUM(_2023[[#This Row],[DATA]],21)</f>
        <v>43</v>
      </c>
      <c r="C4208" s="1">
        <v>19</v>
      </c>
      <c r="D4208" t="s">
        <v>4</v>
      </c>
      <c r="E4208">
        <v>1068.3699999999999</v>
      </c>
      <c r="F4208">
        <v>0</v>
      </c>
      <c r="G4208" s="3">
        <f>INT((MONTH(C4208)-1)/3)+1</f>
        <v>1</v>
      </c>
    </row>
    <row r="4209" spans="1:7" x14ac:dyDescent="0.25">
      <c r="A4209" t="s">
        <v>685</v>
      </c>
      <c r="B4209" s="1">
        <f>+WEEKNUM(_2023[[#This Row],[DATA]],21)</f>
        <v>43</v>
      </c>
      <c r="C4209" s="1">
        <v>27</v>
      </c>
      <c r="D4209" t="s">
        <v>10</v>
      </c>
      <c r="E4209">
        <v>2435.21</v>
      </c>
      <c r="F4209">
        <v>0</v>
      </c>
      <c r="G4209" s="3">
        <f>INT((MONTH(C4209)-1)/3)+1</f>
        <v>1</v>
      </c>
    </row>
    <row r="4210" spans="1:7" x14ac:dyDescent="0.25">
      <c r="A4210" t="s">
        <v>685</v>
      </c>
      <c r="B4210" s="1">
        <f>+WEEKNUM(_2023[[#This Row],[DATA]],21)</f>
        <v>43</v>
      </c>
      <c r="C4210" s="1">
        <v>23</v>
      </c>
      <c r="D4210" t="s">
        <v>21</v>
      </c>
      <c r="E4210">
        <v>3844.81</v>
      </c>
      <c r="F4210">
        <v>0</v>
      </c>
      <c r="G4210" s="3">
        <f>INT((MONTH(C4210)-1)/3)+1</f>
        <v>1</v>
      </c>
    </row>
    <row r="4211" spans="1:7" x14ac:dyDescent="0.25">
      <c r="A4211" t="s">
        <v>685</v>
      </c>
      <c r="B4211" s="1">
        <f>+WEEKNUM(_2023[[#This Row],[DATA]],21)</f>
        <v>43</v>
      </c>
      <c r="C4211" s="1">
        <v>29</v>
      </c>
      <c r="D4211" t="s">
        <v>3</v>
      </c>
      <c r="E4211">
        <v>3204.32</v>
      </c>
      <c r="F4211">
        <v>0</v>
      </c>
      <c r="G4211" s="3">
        <f>INT((MONTH(C4211)-1)/3)+1</f>
        <v>1</v>
      </c>
    </row>
    <row r="4212" spans="1:7" x14ac:dyDescent="0.25">
      <c r="A4212" t="s">
        <v>685</v>
      </c>
      <c r="B4212" s="1">
        <f>+WEEKNUM(_2023[[#This Row],[DATA]],21)</f>
        <v>43</v>
      </c>
      <c r="C4212" s="1">
        <v>30</v>
      </c>
      <c r="D4212" t="s">
        <v>7</v>
      </c>
      <c r="E4212">
        <v>2418.27</v>
      </c>
      <c r="F4212">
        <v>0</v>
      </c>
      <c r="G4212" s="3">
        <f>INT((MONTH(C4212)-1)/3)+1</f>
        <v>1</v>
      </c>
    </row>
    <row r="4213" spans="1:7" x14ac:dyDescent="0.25">
      <c r="A4213" t="s">
        <v>685</v>
      </c>
      <c r="B4213" s="1">
        <f>+WEEKNUM(_2023[[#This Row],[DATA]],21)</f>
        <v>43</v>
      </c>
      <c r="C4213" s="1">
        <v>25</v>
      </c>
      <c r="D4213" t="s">
        <v>9</v>
      </c>
      <c r="E4213">
        <v>3787.49</v>
      </c>
      <c r="F4213">
        <v>0</v>
      </c>
      <c r="G4213" s="3">
        <f>INT((MONTH(C4213)-1)/3)+1</f>
        <v>1</v>
      </c>
    </row>
    <row r="4214" spans="1:7" x14ac:dyDescent="0.25">
      <c r="A4214" t="s">
        <v>686</v>
      </c>
      <c r="B4214" s="1">
        <f>+WEEKNUM(_2023[[#This Row],[DATA]],21)</f>
        <v>43</v>
      </c>
      <c r="C4214" s="4">
        <v>20</v>
      </c>
      <c r="D4214" t="s">
        <v>5</v>
      </c>
      <c r="E4214">
        <v>2537.2600000000002</v>
      </c>
      <c r="F4214">
        <v>0</v>
      </c>
      <c r="G4214" s="3">
        <f>INT((MONTH(C4214)-1)/3)+1</f>
        <v>1</v>
      </c>
    </row>
    <row r="4215" spans="1:7" x14ac:dyDescent="0.25">
      <c r="A4215" t="s">
        <v>686</v>
      </c>
      <c r="B4215" s="1">
        <f>+WEEKNUM(_2023[[#This Row],[DATA]],21)</f>
        <v>43</v>
      </c>
      <c r="C4215" s="1">
        <v>24</v>
      </c>
      <c r="D4215" t="s">
        <v>11</v>
      </c>
      <c r="E4215">
        <v>1533.73</v>
      </c>
      <c r="F4215">
        <v>0</v>
      </c>
      <c r="G4215" s="3">
        <f>INT((MONTH(C4215)-1)/3)+1</f>
        <v>1</v>
      </c>
    </row>
    <row r="4216" spans="1:7" x14ac:dyDescent="0.25">
      <c r="A4216" t="s">
        <v>686</v>
      </c>
      <c r="B4216" s="1">
        <f>+WEEKNUM(_2023[[#This Row],[DATA]],21)</f>
        <v>43</v>
      </c>
      <c r="C4216" s="1">
        <v>22</v>
      </c>
      <c r="D4216" t="s">
        <v>6</v>
      </c>
      <c r="E4216">
        <v>779.52</v>
      </c>
      <c r="F4216">
        <v>0</v>
      </c>
      <c r="G4216" s="3">
        <f>INT((MONTH(C4216)-1)/3)+1</f>
        <v>1</v>
      </c>
    </row>
    <row r="4217" spans="1:7" x14ac:dyDescent="0.25">
      <c r="A4217" t="s">
        <v>686</v>
      </c>
      <c r="B4217" s="1">
        <f>+WEEKNUM(_2023[[#This Row],[DATA]],21)</f>
        <v>43</v>
      </c>
      <c r="C4217" s="1">
        <v>26</v>
      </c>
      <c r="D4217" t="s">
        <v>14</v>
      </c>
      <c r="E4217">
        <v>4814.2299999999996</v>
      </c>
      <c r="F4217">
        <v>0</v>
      </c>
      <c r="G4217" s="3">
        <f>INT((MONTH(C4217)-1)/3)+1</f>
        <v>1</v>
      </c>
    </row>
    <row r="4218" spans="1:7" x14ac:dyDescent="0.25">
      <c r="A4218" t="s">
        <v>686</v>
      </c>
      <c r="B4218" s="1">
        <f>+WEEKNUM(_2023[[#This Row],[DATA]],21)</f>
        <v>43</v>
      </c>
      <c r="C4218" s="1">
        <v>21</v>
      </c>
      <c r="D4218" t="s">
        <v>8</v>
      </c>
      <c r="E4218">
        <v>4709.6000000000004</v>
      </c>
      <c r="F4218">
        <v>0</v>
      </c>
      <c r="G4218" s="3">
        <f>INT((MONTH(C4218)-1)/3)+1</f>
        <v>1</v>
      </c>
    </row>
    <row r="4219" spans="1:7" x14ac:dyDescent="0.25">
      <c r="A4219" t="s">
        <v>686</v>
      </c>
      <c r="B4219" s="1">
        <f>+WEEKNUM(_2023[[#This Row],[DATA]],21)</f>
        <v>43</v>
      </c>
      <c r="C4219" s="1">
        <v>18</v>
      </c>
      <c r="D4219" t="s">
        <v>13</v>
      </c>
      <c r="E4219">
        <v>3021.99</v>
      </c>
      <c r="F4219">
        <v>0</v>
      </c>
      <c r="G4219" s="3">
        <f>INT((MONTH(C4219)-1)/3)+1</f>
        <v>1</v>
      </c>
    </row>
    <row r="4220" spans="1:7" x14ac:dyDescent="0.25">
      <c r="A4220" t="s">
        <v>686</v>
      </c>
      <c r="B4220" s="1">
        <f>+WEEKNUM(_2023[[#This Row],[DATA]],21)</f>
        <v>43</v>
      </c>
      <c r="C4220" s="1">
        <v>27</v>
      </c>
      <c r="D4220" t="s">
        <v>12</v>
      </c>
      <c r="E4220">
        <v>2942.48</v>
      </c>
      <c r="F4220">
        <v>0</v>
      </c>
      <c r="G4220" s="3">
        <f>INT((MONTH(C4220)-1)/3)+1</f>
        <v>1</v>
      </c>
    </row>
    <row r="4221" spans="1:7" x14ac:dyDescent="0.25">
      <c r="A4221" t="s">
        <v>686</v>
      </c>
      <c r="B4221" s="1">
        <f>+WEEKNUM(_2023[[#This Row],[DATA]],21)</f>
        <v>43</v>
      </c>
      <c r="C4221" s="1">
        <v>19</v>
      </c>
      <c r="D4221" t="s">
        <v>4</v>
      </c>
      <c r="E4221">
        <v>1788.6</v>
      </c>
      <c r="F4221">
        <v>0</v>
      </c>
      <c r="G4221" s="3">
        <f>INT((MONTH(C4221)-1)/3)+1</f>
        <v>1</v>
      </c>
    </row>
    <row r="4222" spans="1:7" x14ac:dyDescent="0.25">
      <c r="A4222" t="s">
        <v>686</v>
      </c>
      <c r="B4222" s="1">
        <f>+WEEKNUM(_2023[[#This Row],[DATA]],21)</f>
        <v>43</v>
      </c>
      <c r="C4222" s="1">
        <v>27</v>
      </c>
      <c r="D4222" t="s">
        <v>10</v>
      </c>
      <c r="E4222">
        <v>2751.57</v>
      </c>
      <c r="F4222">
        <v>0</v>
      </c>
      <c r="G4222" s="3">
        <f>INT((MONTH(C4222)-1)/3)+1</f>
        <v>1</v>
      </c>
    </row>
    <row r="4223" spans="1:7" x14ac:dyDescent="0.25">
      <c r="A4223" t="s">
        <v>686</v>
      </c>
      <c r="B4223" s="1">
        <f>+WEEKNUM(_2023[[#This Row],[DATA]],21)</f>
        <v>43</v>
      </c>
      <c r="C4223" s="1">
        <v>23</v>
      </c>
      <c r="D4223" t="s">
        <v>21</v>
      </c>
      <c r="E4223">
        <v>4499.1499999999996</v>
      </c>
      <c r="F4223">
        <v>0</v>
      </c>
      <c r="G4223" s="3">
        <f>INT((MONTH(C4223)-1)/3)+1</f>
        <v>1</v>
      </c>
    </row>
    <row r="4224" spans="1:7" x14ac:dyDescent="0.25">
      <c r="A4224" t="s">
        <v>686</v>
      </c>
      <c r="B4224" s="1">
        <f>+WEEKNUM(_2023[[#This Row],[DATA]],21)</f>
        <v>43</v>
      </c>
      <c r="C4224" s="1">
        <v>29</v>
      </c>
      <c r="D4224" t="s">
        <v>3</v>
      </c>
      <c r="E4224">
        <v>1356.16</v>
      </c>
      <c r="F4224">
        <v>0</v>
      </c>
      <c r="G4224" s="3">
        <f>INT((MONTH(C4224)-1)/3)+1</f>
        <v>1</v>
      </c>
    </row>
    <row r="4225" spans="1:7" x14ac:dyDescent="0.25">
      <c r="A4225" t="s">
        <v>686</v>
      </c>
      <c r="B4225" s="1">
        <f>+WEEKNUM(_2023[[#This Row],[DATA]],21)</f>
        <v>43</v>
      </c>
      <c r="C4225" s="1">
        <v>30</v>
      </c>
      <c r="D4225" t="s">
        <v>7</v>
      </c>
      <c r="E4225">
        <v>2920.12</v>
      </c>
      <c r="F4225">
        <v>0</v>
      </c>
      <c r="G4225" s="3">
        <f>INT((MONTH(C4225)-1)/3)+1</f>
        <v>1</v>
      </c>
    </row>
    <row r="4226" spans="1:7" x14ac:dyDescent="0.25">
      <c r="A4226" t="s">
        <v>686</v>
      </c>
      <c r="B4226" s="1">
        <f>+WEEKNUM(_2023[[#This Row],[DATA]],21)</f>
        <v>43</v>
      </c>
      <c r="C4226" s="1">
        <v>25</v>
      </c>
      <c r="D4226" t="s">
        <v>9</v>
      </c>
      <c r="E4226">
        <v>3074.78</v>
      </c>
      <c r="F4226">
        <v>0</v>
      </c>
      <c r="G4226" s="3">
        <f>INT((MONTH(C4226)-1)/3)+1</f>
        <v>1</v>
      </c>
    </row>
    <row r="4227" spans="1:7" x14ac:dyDescent="0.25">
      <c r="A4227" t="s">
        <v>687</v>
      </c>
      <c r="B4227" s="1">
        <f>+WEEKNUM(_2023[[#This Row],[DATA]],21)</f>
        <v>43</v>
      </c>
      <c r="C4227" s="4">
        <v>20</v>
      </c>
      <c r="D4227" t="s">
        <v>5</v>
      </c>
      <c r="E4227">
        <v>2619.19</v>
      </c>
      <c r="F4227">
        <v>0</v>
      </c>
      <c r="G4227" s="3">
        <f>INT((MONTH(C4227)-1)/3)+1</f>
        <v>1</v>
      </c>
    </row>
    <row r="4228" spans="1:7" x14ac:dyDescent="0.25">
      <c r="A4228" t="s">
        <v>687</v>
      </c>
      <c r="B4228" s="1">
        <f>+WEEKNUM(_2023[[#This Row],[DATA]],21)</f>
        <v>43</v>
      </c>
      <c r="C4228" s="1">
        <v>24</v>
      </c>
      <c r="D4228" t="s">
        <v>11</v>
      </c>
      <c r="E4228">
        <v>1208.56</v>
      </c>
      <c r="F4228">
        <v>0</v>
      </c>
      <c r="G4228" s="3">
        <f>INT((MONTH(C4228)-1)/3)+1</f>
        <v>1</v>
      </c>
    </row>
    <row r="4229" spans="1:7" x14ac:dyDescent="0.25">
      <c r="A4229" t="s">
        <v>687</v>
      </c>
      <c r="B4229" s="1">
        <f>+WEEKNUM(_2023[[#This Row],[DATA]],21)</f>
        <v>43</v>
      </c>
      <c r="C4229" s="1">
        <v>22</v>
      </c>
      <c r="D4229" t="s">
        <v>6</v>
      </c>
      <c r="E4229">
        <v>1606.35</v>
      </c>
      <c r="F4229">
        <v>0</v>
      </c>
      <c r="G4229" s="3">
        <f>INT((MONTH(C4229)-1)/3)+1</f>
        <v>1</v>
      </c>
    </row>
    <row r="4230" spans="1:7" x14ac:dyDescent="0.25">
      <c r="A4230" t="s">
        <v>687</v>
      </c>
      <c r="B4230" s="1">
        <f>+WEEKNUM(_2023[[#This Row],[DATA]],21)</f>
        <v>43</v>
      </c>
      <c r="C4230" s="1">
        <v>26</v>
      </c>
      <c r="D4230" t="s">
        <v>14</v>
      </c>
      <c r="E4230">
        <v>10243.1</v>
      </c>
      <c r="F4230">
        <v>0</v>
      </c>
      <c r="G4230" s="3">
        <f>INT((MONTH(C4230)-1)/3)+1</f>
        <v>1</v>
      </c>
    </row>
    <row r="4231" spans="1:7" x14ac:dyDescent="0.25">
      <c r="A4231" t="s">
        <v>687</v>
      </c>
      <c r="B4231" s="1">
        <f>+WEEKNUM(_2023[[#This Row],[DATA]],21)</f>
        <v>43</v>
      </c>
      <c r="C4231" s="1">
        <v>21</v>
      </c>
      <c r="D4231" t="s">
        <v>8</v>
      </c>
      <c r="E4231">
        <v>6414.63</v>
      </c>
      <c r="F4231">
        <v>0</v>
      </c>
      <c r="G4231" s="3">
        <f>INT((MONTH(C4231)-1)/3)+1</f>
        <v>1</v>
      </c>
    </row>
    <row r="4232" spans="1:7" x14ac:dyDescent="0.25">
      <c r="A4232" t="s">
        <v>687</v>
      </c>
      <c r="B4232" s="1">
        <f>+WEEKNUM(_2023[[#This Row],[DATA]],21)</f>
        <v>43</v>
      </c>
      <c r="C4232" s="1">
        <v>18</v>
      </c>
      <c r="D4232" t="s">
        <v>13</v>
      </c>
      <c r="E4232">
        <v>1605.02</v>
      </c>
      <c r="F4232">
        <v>0</v>
      </c>
      <c r="G4232" s="3">
        <f>INT((MONTH(C4232)-1)/3)+1</f>
        <v>1</v>
      </c>
    </row>
    <row r="4233" spans="1:7" x14ac:dyDescent="0.25">
      <c r="A4233" t="s">
        <v>687</v>
      </c>
      <c r="B4233" s="1">
        <f>+WEEKNUM(_2023[[#This Row],[DATA]],21)</f>
        <v>43</v>
      </c>
      <c r="C4233" s="1">
        <v>27</v>
      </c>
      <c r="D4233" t="s">
        <v>12</v>
      </c>
      <c r="E4233">
        <v>4402.17</v>
      </c>
      <c r="F4233">
        <v>0</v>
      </c>
      <c r="G4233" s="3">
        <f>INT((MONTH(C4233)-1)/3)+1</f>
        <v>1</v>
      </c>
    </row>
    <row r="4234" spans="1:7" x14ac:dyDescent="0.25">
      <c r="A4234" t="s">
        <v>687</v>
      </c>
      <c r="B4234" s="1">
        <f>+WEEKNUM(_2023[[#This Row],[DATA]],21)</f>
        <v>43</v>
      </c>
      <c r="C4234" s="1">
        <v>19</v>
      </c>
      <c r="D4234" t="s">
        <v>4</v>
      </c>
      <c r="E4234">
        <v>2512.17</v>
      </c>
      <c r="F4234">
        <v>0</v>
      </c>
      <c r="G4234" s="3">
        <f>INT((MONTH(C4234)-1)/3)+1</f>
        <v>1</v>
      </c>
    </row>
    <row r="4235" spans="1:7" x14ac:dyDescent="0.25">
      <c r="A4235" t="s">
        <v>687</v>
      </c>
      <c r="B4235" s="1">
        <f>+WEEKNUM(_2023[[#This Row],[DATA]],21)</f>
        <v>43</v>
      </c>
      <c r="C4235" s="1">
        <v>27</v>
      </c>
      <c r="D4235" t="s">
        <v>10</v>
      </c>
      <c r="E4235">
        <v>2110.73</v>
      </c>
      <c r="F4235">
        <v>0</v>
      </c>
      <c r="G4235" s="3">
        <f>INT((MONTH(C4235)-1)/3)+1</f>
        <v>1</v>
      </c>
    </row>
    <row r="4236" spans="1:7" x14ac:dyDescent="0.25">
      <c r="A4236" t="s">
        <v>687</v>
      </c>
      <c r="B4236" s="1">
        <f>+WEEKNUM(_2023[[#This Row],[DATA]],21)</f>
        <v>43</v>
      </c>
      <c r="C4236" s="1">
        <v>23</v>
      </c>
      <c r="D4236" t="s">
        <v>21</v>
      </c>
      <c r="E4236">
        <v>6013.51</v>
      </c>
      <c r="F4236">
        <v>0</v>
      </c>
      <c r="G4236" s="3">
        <f>INT((MONTH(C4236)-1)/3)+1</f>
        <v>1</v>
      </c>
    </row>
    <row r="4237" spans="1:7" x14ac:dyDescent="0.25">
      <c r="A4237" t="s">
        <v>687</v>
      </c>
      <c r="B4237" s="1">
        <f>+WEEKNUM(_2023[[#This Row],[DATA]],21)</f>
        <v>43</v>
      </c>
      <c r="C4237" s="1">
        <v>29</v>
      </c>
      <c r="D4237" t="s">
        <v>3</v>
      </c>
      <c r="E4237">
        <v>2460.4499999999998</v>
      </c>
      <c r="F4237">
        <v>0</v>
      </c>
      <c r="G4237" s="3">
        <f>INT((MONTH(C4237)-1)/3)+1</f>
        <v>1</v>
      </c>
    </row>
    <row r="4238" spans="1:7" x14ac:dyDescent="0.25">
      <c r="A4238" t="s">
        <v>687</v>
      </c>
      <c r="B4238" s="1">
        <f>+WEEKNUM(_2023[[#This Row],[DATA]],21)</f>
        <v>43</v>
      </c>
      <c r="C4238" s="1">
        <v>30</v>
      </c>
      <c r="D4238" t="s">
        <v>7</v>
      </c>
      <c r="E4238">
        <v>5486.59</v>
      </c>
      <c r="F4238">
        <v>0</v>
      </c>
      <c r="G4238" s="3">
        <f>INT((MONTH(C4238)-1)/3)+1</f>
        <v>1</v>
      </c>
    </row>
    <row r="4239" spans="1:7" x14ac:dyDescent="0.25">
      <c r="A4239" t="s">
        <v>687</v>
      </c>
      <c r="B4239" s="1">
        <f>+WEEKNUM(_2023[[#This Row],[DATA]],21)</f>
        <v>43</v>
      </c>
      <c r="C4239" s="1">
        <v>25</v>
      </c>
      <c r="D4239" t="s">
        <v>9</v>
      </c>
      <c r="E4239">
        <v>3979.16</v>
      </c>
      <c r="F4239">
        <v>0</v>
      </c>
      <c r="G4239" s="3">
        <f>INT((MONTH(C4239)-1)/3)+1</f>
        <v>1</v>
      </c>
    </row>
    <row r="4240" spans="1:7" x14ac:dyDescent="0.25">
      <c r="A4240" t="s">
        <v>688</v>
      </c>
      <c r="B4240" s="1">
        <f>+WEEKNUM(_2023[[#This Row],[DATA]],21)</f>
        <v>43</v>
      </c>
      <c r="C4240" s="4">
        <v>20</v>
      </c>
      <c r="D4240" t="s">
        <v>5</v>
      </c>
      <c r="E4240">
        <v>3635.64</v>
      </c>
      <c r="F4240">
        <v>0</v>
      </c>
      <c r="G4240" s="3">
        <f>INT((MONTH(C4240)-1)/3)+1</f>
        <v>1</v>
      </c>
    </row>
    <row r="4241" spans="1:7" x14ac:dyDescent="0.25">
      <c r="A4241" t="s">
        <v>688</v>
      </c>
      <c r="B4241" s="1">
        <f>+WEEKNUM(_2023[[#This Row],[DATA]],21)</f>
        <v>43</v>
      </c>
      <c r="C4241" s="1">
        <v>24</v>
      </c>
      <c r="D4241" t="s">
        <v>11</v>
      </c>
      <c r="E4241">
        <v>1604.06</v>
      </c>
      <c r="F4241">
        <v>0</v>
      </c>
      <c r="G4241" s="3">
        <f>INT((MONTH(C4241)-1)/3)+1</f>
        <v>1</v>
      </c>
    </row>
    <row r="4242" spans="1:7" x14ac:dyDescent="0.25">
      <c r="A4242" t="s">
        <v>688</v>
      </c>
      <c r="B4242" s="1">
        <f>+WEEKNUM(_2023[[#This Row],[DATA]],21)</f>
        <v>43</v>
      </c>
      <c r="C4242" s="1">
        <v>22</v>
      </c>
      <c r="D4242" t="s">
        <v>6</v>
      </c>
      <c r="E4242">
        <v>2013.6</v>
      </c>
      <c r="F4242">
        <v>0</v>
      </c>
      <c r="G4242" s="3">
        <f>INT((MONTH(C4242)-1)/3)+1</f>
        <v>1</v>
      </c>
    </row>
    <row r="4243" spans="1:7" x14ac:dyDescent="0.25">
      <c r="A4243" t="s">
        <v>688</v>
      </c>
      <c r="B4243" s="1">
        <f>+WEEKNUM(_2023[[#This Row],[DATA]],21)</f>
        <v>43</v>
      </c>
      <c r="C4243" s="1">
        <v>26</v>
      </c>
      <c r="D4243" t="s">
        <v>14</v>
      </c>
      <c r="E4243">
        <v>7409.45</v>
      </c>
      <c r="F4243">
        <v>0</v>
      </c>
      <c r="G4243" s="3">
        <f>INT((MONTH(C4243)-1)/3)+1</f>
        <v>1</v>
      </c>
    </row>
    <row r="4244" spans="1:7" x14ac:dyDescent="0.25">
      <c r="A4244" t="s">
        <v>688</v>
      </c>
      <c r="B4244" s="1">
        <f>+WEEKNUM(_2023[[#This Row],[DATA]],21)</f>
        <v>43</v>
      </c>
      <c r="C4244" s="1">
        <v>21</v>
      </c>
      <c r="D4244" t="s">
        <v>8</v>
      </c>
      <c r="E4244">
        <v>8488.77</v>
      </c>
      <c r="F4244">
        <v>0</v>
      </c>
      <c r="G4244" s="3">
        <f>INT((MONTH(C4244)-1)/3)+1</f>
        <v>1</v>
      </c>
    </row>
    <row r="4245" spans="1:7" x14ac:dyDescent="0.25">
      <c r="A4245" t="s">
        <v>688</v>
      </c>
      <c r="B4245" s="1">
        <f>+WEEKNUM(_2023[[#This Row],[DATA]],21)</f>
        <v>43</v>
      </c>
      <c r="C4245" s="1">
        <v>18</v>
      </c>
      <c r="D4245" t="s">
        <v>13</v>
      </c>
      <c r="E4245">
        <v>3860.67</v>
      </c>
      <c r="F4245">
        <v>0</v>
      </c>
      <c r="G4245" s="3">
        <f>INT((MONTH(C4245)-1)/3)+1</f>
        <v>1</v>
      </c>
    </row>
    <row r="4246" spans="1:7" x14ac:dyDescent="0.25">
      <c r="A4246" t="s">
        <v>688</v>
      </c>
      <c r="B4246" s="1">
        <f>+WEEKNUM(_2023[[#This Row],[DATA]],21)</f>
        <v>43</v>
      </c>
      <c r="C4246" s="1">
        <v>27</v>
      </c>
      <c r="D4246" t="s">
        <v>12</v>
      </c>
      <c r="E4246">
        <v>3662.57</v>
      </c>
      <c r="F4246">
        <v>0</v>
      </c>
      <c r="G4246" s="3">
        <f>INT((MONTH(C4246)-1)/3)+1</f>
        <v>1</v>
      </c>
    </row>
    <row r="4247" spans="1:7" x14ac:dyDescent="0.25">
      <c r="A4247" t="s">
        <v>688</v>
      </c>
      <c r="B4247" s="1">
        <f>+WEEKNUM(_2023[[#This Row],[DATA]],21)</f>
        <v>43</v>
      </c>
      <c r="C4247" s="1">
        <v>27</v>
      </c>
      <c r="D4247" t="s">
        <v>10</v>
      </c>
      <c r="E4247">
        <v>1062.57</v>
      </c>
      <c r="F4247">
        <v>0</v>
      </c>
      <c r="G4247" s="3">
        <f>INT((MONTH(C4247)-1)/3)+1</f>
        <v>1</v>
      </c>
    </row>
    <row r="4248" spans="1:7" x14ac:dyDescent="0.25">
      <c r="A4248" t="s">
        <v>688</v>
      </c>
      <c r="B4248" s="1">
        <f>+WEEKNUM(_2023[[#This Row],[DATA]],21)</f>
        <v>43</v>
      </c>
      <c r="C4248" s="1">
        <v>23</v>
      </c>
      <c r="D4248" t="s">
        <v>21</v>
      </c>
      <c r="E4248">
        <v>4198.8900000000003</v>
      </c>
      <c r="F4248">
        <v>0</v>
      </c>
      <c r="G4248" s="3">
        <f>INT((MONTH(C4248)-1)/3)+1</f>
        <v>1</v>
      </c>
    </row>
    <row r="4249" spans="1:7" x14ac:dyDescent="0.25">
      <c r="A4249" t="s">
        <v>688</v>
      </c>
      <c r="B4249" s="1">
        <f>+WEEKNUM(_2023[[#This Row],[DATA]],21)</f>
        <v>43</v>
      </c>
      <c r="C4249" s="1">
        <v>29</v>
      </c>
      <c r="D4249" t="s">
        <v>3</v>
      </c>
      <c r="E4249">
        <v>5121.71</v>
      </c>
      <c r="F4249">
        <v>0</v>
      </c>
      <c r="G4249" s="3">
        <f>INT((MONTH(C4249)-1)/3)+1</f>
        <v>1</v>
      </c>
    </row>
    <row r="4250" spans="1:7" x14ac:dyDescent="0.25">
      <c r="A4250" t="s">
        <v>688</v>
      </c>
      <c r="B4250" s="1">
        <f>+WEEKNUM(_2023[[#This Row],[DATA]],21)</f>
        <v>43</v>
      </c>
      <c r="C4250" s="1">
        <v>30</v>
      </c>
      <c r="D4250" t="s">
        <v>7</v>
      </c>
      <c r="E4250">
        <v>3852.87</v>
      </c>
      <c r="F4250">
        <v>0</v>
      </c>
      <c r="G4250" s="3">
        <f>INT((MONTH(C4250)-1)/3)+1</f>
        <v>1</v>
      </c>
    </row>
    <row r="4251" spans="1:7" x14ac:dyDescent="0.25">
      <c r="A4251" t="s">
        <v>688</v>
      </c>
      <c r="B4251" s="1">
        <f>+WEEKNUM(_2023[[#This Row],[DATA]],21)</f>
        <v>43</v>
      </c>
      <c r="C4251" s="1">
        <v>25</v>
      </c>
      <c r="D4251" t="s">
        <v>9</v>
      </c>
      <c r="E4251">
        <v>2794.93</v>
      </c>
      <c r="F4251">
        <v>0</v>
      </c>
      <c r="G4251" s="3">
        <f>INT((MONTH(C4251)-1)/3)+1</f>
        <v>1</v>
      </c>
    </row>
    <row r="4252" spans="1:7" x14ac:dyDescent="0.25">
      <c r="A4252" t="s">
        <v>689</v>
      </c>
      <c r="B4252" s="1">
        <f>+WEEKNUM(_2023[[#This Row],[DATA]],21)</f>
        <v>44</v>
      </c>
      <c r="C4252" s="4">
        <v>20</v>
      </c>
      <c r="D4252" t="s">
        <v>5</v>
      </c>
      <c r="E4252">
        <v>2355.16</v>
      </c>
      <c r="F4252">
        <v>0</v>
      </c>
      <c r="G4252" s="3">
        <f>INT((MONTH(C4252)-1)/3)+1</f>
        <v>1</v>
      </c>
    </row>
    <row r="4253" spans="1:7" x14ac:dyDescent="0.25">
      <c r="A4253" t="s">
        <v>689</v>
      </c>
      <c r="B4253" s="1">
        <f>+WEEKNUM(_2023[[#This Row],[DATA]],21)</f>
        <v>44</v>
      </c>
      <c r="C4253" s="1">
        <v>24</v>
      </c>
      <c r="D4253" t="s">
        <v>11</v>
      </c>
      <c r="E4253">
        <v>1388.91</v>
      </c>
      <c r="F4253">
        <v>0</v>
      </c>
      <c r="G4253" s="3">
        <f>INT((MONTH(C4253)-1)/3)+1</f>
        <v>1</v>
      </c>
    </row>
    <row r="4254" spans="1:7" x14ac:dyDescent="0.25">
      <c r="A4254" t="s">
        <v>689</v>
      </c>
      <c r="B4254" s="1">
        <f>+WEEKNUM(_2023[[#This Row],[DATA]],21)</f>
        <v>44</v>
      </c>
      <c r="C4254" s="1">
        <v>22</v>
      </c>
      <c r="D4254" t="s">
        <v>6</v>
      </c>
      <c r="E4254">
        <v>2212.5500000000002</v>
      </c>
      <c r="F4254">
        <v>0</v>
      </c>
      <c r="G4254" s="3">
        <f>INT((MONTH(C4254)-1)/3)+1</f>
        <v>1</v>
      </c>
    </row>
    <row r="4255" spans="1:7" x14ac:dyDescent="0.25">
      <c r="A4255" t="s">
        <v>689</v>
      </c>
      <c r="B4255" s="1">
        <f>+WEEKNUM(_2023[[#This Row],[DATA]],21)</f>
        <v>44</v>
      </c>
      <c r="C4255" s="1">
        <v>26</v>
      </c>
      <c r="D4255" t="s">
        <v>14</v>
      </c>
      <c r="E4255">
        <v>3304.06</v>
      </c>
      <c r="F4255">
        <v>0</v>
      </c>
      <c r="G4255" s="3">
        <f>INT((MONTH(C4255)-1)/3)+1</f>
        <v>1</v>
      </c>
    </row>
    <row r="4256" spans="1:7" x14ac:dyDescent="0.25">
      <c r="A4256" t="s">
        <v>689</v>
      </c>
      <c r="B4256" s="1">
        <f>+WEEKNUM(_2023[[#This Row],[DATA]],21)</f>
        <v>44</v>
      </c>
      <c r="C4256" s="1">
        <v>21</v>
      </c>
      <c r="D4256" t="s">
        <v>8</v>
      </c>
      <c r="E4256">
        <v>3583.22</v>
      </c>
      <c r="F4256">
        <v>0</v>
      </c>
      <c r="G4256" s="3">
        <f>INT((MONTH(C4256)-1)/3)+1</f>
        <v>1</v>
      </c>
    </row>
    <row r="4257" spans="1:7" x14ac:dyDescent="0.25">
      <c r="A4257" t="s">
        <v>689</v>
      </c>
      <c r="B4257" s="1">
        <f>+WEEKNUM(_2023[[#This Row],[DATA]],21)</f>
        <v>44</v>
      </c>
      <c r="C4257" s="1">
        <v>18</v>
      </c>
      <c r="D4257" t="s">
        <v>13</v>
      </c>
      <c r="E4257">
        <v>1505.75</v>
      </c>
      <c r="F4257">
        <v>0</v>
      </c>
      <c r="G4257" s="3">
        <f>INT((MONTH(C4257)-1)/3)+1</f>
        <v>1</v>
      </c>
    </row>
    <row r="4258" spans="1:7" x14ac:dyDescent="0.25">
      <c r="A4258" t="s">
        <v>689</v>
      </c>
      <c r="B4258" s="1">
        <f>+WEEKNUM(_2023[[#This Row],[DATA]],21)</f>
        <v>44</v>
      </c>
      <c r="C4258" s="1">
        <v>27</v>
      </c>
      <c r="D4258" t="s">
        <v>12</v>
      </c>
      <c r="E4258">
        <v>2622.04</v>
      </c>
      <c r="F4258">
        <v>0</v>
      </c>
      <c r="G4258" s="3">
        <f>INT((MONTH(C4258)-1)/3)+1</f>
        <v>1</v>
      </c>
    </row>
    <row r="4259" spans="1:7" x14ac:dyDescent="0.25">
      <c r="A4259" t="s">
        <v>689</v>
      </c>
      <c r="B4259" s="1">
        <f>+WEEKNUM(_2023[[#This Row],[DATA]],21)</f>
        <v>44</v>
      </c>
      <c r="C4259" s="1">
        <v>19</v>
      </c>
      <c r="D4259" t="s">
        <v>4</v>
      </c>
      <c r="E4259">
        <v>1891.45</v>
      </c>
      <c r="F4259">
        <v>0</v>
      </c>
      <c r="G4259" s="3">
        <f>INT((MONTH(C4259)-1)/3)+1</f>
        <v>1</v>
      </c>
    </row>
    <row r="4260" spans="1:7" x14ac:dyDescent="0.25">
      <c r="A4260" t="s">
        <v>689</v>
      </c>
      <c r="B4260" s="1">
        <f>+WEEKNUM(_2023[[#This Row],[DATA]],21)</f>
        <v>44</v>
      </c>
      <c r="C4260" s="1">
        <v>27</v>
      </c>
      <c r="D4260" t="s">
        <v>10</v>
      </c>
      <c r="E4260">
        <v>2619.39</v>
      </c>
      <c r="F4260">
        <v>0</v>
      </c>
      <c r="G4260" s="3">
        <f>INT((MONTH(C4260)-1)/3)+1</f>
        <v>1</v>
      </c>
    </row>
    <row r="4261" spans="1:7" x14ac:dyDescent="0.25">
      <c r="A4261" t="s">
        <v>689</v>
      </c>
      <c r="B4261" s="1">
        <f>+WEEKNUM(_2023[[#This Row],[DATA]],21)</f>
        <v>44</v>
      </c>
      <c r="C4261" s="1">
        <v>23</v>
      </c>
      <c r="D4261" t="s">
        <v>21</v>
      </c>
      <c r="E4261">
        <v>1722.78</v>
      </c>
      <c r="F4261">
        <v>0</v>
      </c>
      <c r="G4261" s="3">
        <f>INT((MONTH(C4261)-1)/3)+1</f>
        <v>1</v>
      </c>
    </row>
    <row r="4262" spans="1:7" x14ac:dyDescent="0.25">
      <c r="A4262" t="s">
        <v>689</v>
      </c>
      <c r="B4262" s="1">
        <f>+WEEKNUM(_2023[[#This Row],[DATA]],21)</f>
        <v>44</v>
      </c>
      <c r="C4262" s="1">
        <v>29</v>
      </c>
      <c r="D4262" t="s">
        <v>3</v>
      </c>
      <c r="E4262">
        <v>2106.6999999999998</v>
      </c>
      <c r="F4262">
        <v>0</v>
      </c>
      <c r="G4262" s="3">
        <f>INT((MONTH(C4262)-1)/3)+1</f>
        <v>1</v>
      </c>
    </row>
    <row r="4263" spans="1:7" x14ac:dyDescent="0.25">
      <c r="A4263" t="s">
        <v>689</v>
      </c>
      <c r="B4263" s="1">
        <f>+WEEKNUM(_2023[[#This Row],[DATA]],21)</f>
        <v>44</v>
      </c>
      <c r="C4263" s="1">
        <v>30</v>
      </c>
      <c r="D4263" t="s">
        <v>7</v>
      </c>
      <c r="E4263">
        <v>1361.85</v>
      </c>
      <c r="F4263">
        <v>0</v>
      </c>
      <c r="G4263" s="3">
        <f>INT((MONTH(C4263)-1)/3)+1</f>
        <v>1</v>
      </c>
    </row>
    <row r="4264" spans="1:7" x14ac:dyDescent="0.25">
      <c r="A4264" t="s">
        <v>689</v>
      </c>
      <c r="B4264" s="1">
        <f>+WEEKNUM(_2023[[#This Row],[DATA]],21)</f>
        <v>44</v>
      </c>
      <c r="C4264" s="1">
        <v>25</v>
      </c>
      <c r="D4264" t="s">
        <v>9</v>
      </c>
      <c r="E4264">
        <v>3171.9</v>
      </c>
      <c r="F4264">
        <v>0</v>
      </c>
      <c r="G4264" s="3">
        <f>INT((MONTH(C4264)-1)/3)+1</f>
        <v>1</v>
      </c>
    </row>
    <row r="4265" spans="1:7" x14ac:dyDescent="0.25">
      <c r="A4265" t="s">
        <v>690</v>
      </c>
      <c r="B4265" s="1">
        <f>+WEEKNUM(_2023[[#This Row],[DATA]],21)</f>
        <v>44</v>
      </c>
      <c r="C4265" s="4">
        <v>20</v>
      </c>
      <c r="D4265" t="s">
        <v>5</v>
      </c>
      <c r="E4265">
        <v>2009.81</v>
      </c>
      <c r="F4265">
        <v>0</v>
      </c>
      <c r="G4265" s="3">
        <f>INT((MONTH(C4265)-1)/3)+1</f>
        <v>1</v>
      </c>
    </row>
    <row r="4266" spans="1:7" x14ac:dyDescent="0.25">
      <c r="A4266" t="s">
        <v>690</v>
      </c>
      <c r="B4266" s="1">
        <f>+WEEKNUM(_2023[[#This Row],[DATA]],21)</f>
        <v>44</v>
      </c>
      <c r="C4266" s="1">
        <v>24</v>
      </c>
      <c r="D4266" t="s">
        <v>11</v>
      </c>
      <c r="E4266">
        <v>101.43</v>
      </c>
      <c r="F4266">
        <v>0</v>
      </c>
      <c r="G4266" s="3">
        <f>INT((MONTH(C4266)-1)/3)+1</f>
        <v>1</v>
      </c>
    </row>
    <row r="4267" spans="1:7" x14ac:dyDescent="0.25">
      <c r="A4267" t="s">
        <v>690</v>
      </c>
      <c r="B4267" s="1">
        <f>+WEEKNUM(_2023[[#This Row],[DATA]],21)</f>
        <v>44</v>
      </c>
      <c r="C4267" s="1">
        <v>22</v>
      </c>
      <c r="D4267" t="s">
        <v>6</v>
      </c>
      <c r="E4267">
        <v>915.68</v>
      </c>
      <c r="F4267">
        <v>0</v>
      </c>
      <c r="G4267" s="3">
        <f>INT((MONTH(C4267)-1)/3)+1</f>
        <v>1</v>
      </c>
    </row>
    <row r="4268" spans="1:7" x14ac:dyDescent="0.25">
      <c r="A4268" t="s">
        <v>690</v>
      </c>
      <c r="B4268" s="1">
        <f>+WEEKNUM(_2023[[#This Row],[DATA]],21)</f>
        <v>44</v>
      </c>
      <c r="C4268" s="1">
        <v>26</v>
      </c>
      <c r="D4268" t="s">
        <v>14</v>
      </c>
      <c r="E4268">
        <v>2831.92</v>
      </c>
      <c r="F4268">
        <v>0</v>
      </c>
      <c r="G4268" s="3">
        <f>INT((MONTH(C4268)-1)/3)+1</f>
        <v>1</v>
      </c>
    </row>
    <row r="4269" spans="1:7" x14ac:dyDescent="0.25">
      <c r="A4269" t="s">
        <v>690</v>
      </c>
      <c r="B4269" s="1">
        <f>+WEEKNUM(_2023[[#This Row],[DATA]],21)</f>
        <v>44</v>
      </c>
      <c r="C4269" s="1">
        <v>21</v>
      </c>
      <c r="D4269" t="s">
        <v>8</v>
      </c>
      <c r="E4269">
        <v>177</v>
      </c>
      <c r="F4269">
        <v>0</v>
      </c>
      <c r="G4269" s="3">
        <f>INT((MONTH(C4269)-1)/3)+1</f>
        <v>1</v>
      </c>
    </row>
    <row r="4270" spans="1:7" x14ac:dyDescent="0.25">
      <c r="A4270" t="s">
        <v>690</v>
      </c>
      <c r="B4270" s="1">
        <f>+WEEKNUM(_2023[[#This Row],[DATA]],21)</f>
        <v>44</v>
      </c>
      <c r="C4270" s="1">
        <v>18</v>
      </c>
      <c r="D4270" t="s">
        <v>13</v>
      </c>
      <c r="E4270">
        <v>1096.75</v>
      </c>
      <c r="F4270">
        <v>0</v>
      </c>
      <c r="G4270" s="3">
        <f>INT((MONTH(C4270)-1)/3)+1</f>
        <v>1</v>
      </c>
    </row>
    <row r="4271" spans="1:7" x14ac:dyDescent="0.25">
      <c r="A4271" t="s">
        <v>690</v>
      </c>
      <c r="B4271" s="1">
        <f>+WEEKNUM(_2023[[#This Row],[DATA]],21)</f>
        <v>44</v>
      </c>
      <c r="C4271" s="1">
        <v>27</v>
      </c>
      <c r="D4271" t="s">
        <v>12</v>
      </c>
      <c r="E4271">
        <v>2988.92</v>
      </c>
      <c r="F4271">
        <v>0</v>
      </c>
      <c r="G4271" s="3">
        <f>INT((MONTH(C4271)-1)/3)+1</f>
        <v>1</v>
      </c>
    </row>
    <row r="4272" spans="1:7" x14ac:dyDescent="0.25">
      <c r="A4272" t="s">
        <v>690</v>
      </c>
      <c r="B4272" s="1">
        <f>+WEEKNUM(_2023[[#This Row],[DATA]],21)</f>
        <v>44</v>
      </c>
      <c r="C4272" s="1">
        <v>19</v>
      </c>
      <c r="D4272" t="s">
        <v>4</v>
      </c>
      <c r="E4272">
        <v>1232.72</v>
      </c>
      <c r="F4272">
        <v>0</v>
      </c>
      <c r="G4272" s="3">
        <f>INT((MONTH(C4272)-1)/3)+1</f>
        <v>1</v>
      </c>
    </row>
    <row r="4273" spans="1:7" x14ac:dyDescent="0.25">
      <c r="A4273" t="s">
        <v>690</v>
      </c>
      <c r="B4273" s="1">
        <f>+WEEKNUM(_2023[[#This Row],[DATA]],21)</f>
        <v>44</v>
      </c>
      <c r="C4273" s="1">
        <v>27</v>
      </c>
      <c r="D4273" t="s">
        <v>10</v>
      </c>
      <c r="E4273">
        <v>2367.13</v>
      </c>
      <c r="F4273">
        <v>0</v>
      </c>
      <c r="G4273" s="3">
        <f>INT((MONTH(C4273)-1)/3)+1</f>
        <v>1</v>
      </c>
    </row>
    <row r="4274" spans="1:7" x14ac:dyDescent="0.25">
      <c r="A4274" t="s">
        <v>690</v>
      </c>
      <c r="B4274" s="1">
        <f>+WEEKNUM(_2023[[#This Row],[DATA]],21)</f>
        <v>44</v>
      </c>
      <c r="C4274" s="1">
        <v>23</v>
      </c>
      <c r="D4274" t="s">
        <v>21</v>
      </c>
      <c r="E4274">
        <v>1598.17</v>
      </c>
      <c r="F4274">
        <v>0</v>
      </c>
      <c r="G4274" s="3">
        <f>INT((MONTH(C4274)-1)/3)+1</f>
        <v>1</v>
      </c>
    </row>
    <row r="4275" spans="1:7" x14ac:dyDescent="0.25">
      <c r="A4275" t="s">
        <v>690</v>
      </c>
      <c r="B4275" s="1">
        <f>+WEEKNUM(_2023[[#This Row],[DATA]],21)</f>
        <v>44</v>
      </c>
      <c r="C4275" s="1">
        <v>29</v>
      </c>
      <c r="D4275" t="s">
        <v>3</v>
      </c>
      <c r="E4275">
        <v>2305.6</v>
      </c>
      <c r="F4275">
        <v>0</v>
      </c>
      <c r="G4275" s="3">
        <f>INT((MONTH(C4275)-1)/3)+1</f>
        <v>1</v>
      </c>
    </row>
    <row r="4276" spans="1:7" x14ac:dyDescent="0.25">
      <c r="A4276" t="s">
        <v>690</v>
      </c>
      <c r="B4276" s="1">
        <f>+WEEKNUM(_2023[[#This Row],[DATA]],21)</f>
        <v>44</v>
      </c>
      <c r="C4276" s="1">
        <v>30</v>
      </c>
      <c r="D4276" t="s">
        <v>7</v>
      </c>
      <c r="E4276">
        <v>2894.37</v>
      </c>
      <c r="F4276">
        <v>0</v>
      </c>
      <c r="G4276" s="3">
        <f>INT((MONTH(C4276)-1)/3)+1</f>
        <v>1</v>
      </c>
    </row>
    <row r="4277" spans="1:7" x14ac:dyDescent="0.25">
      <c r="A4277" t="s">
        <v>690</v>
      </c>
      <c r="B4277" s="1">
        <f>+WEEKNUM(_2023[[#This Row],[DATA]],21)</f>
        <v>44</v>
      </c>
      <c r="C4277" s="1">
        <v>25</v>
      </c>
      <c r="D4277" t="s">
        <v>9</v>
      </c>
      <c r="E4277">
        <v>4074.59</v>
      </c>
      <c r="F4277">
        <v>0</v>
      </c>
      <c r="G4277" s="3">
        <f>INT((MONTH(C4277)-1)/3)+1</f>
        <v>1</v>
      </c>
    </row>
    <row r="4278" spans="1:7" x14ac:dyDescent="0.25">
      <c r="A4278" t="s">
        <v>691</v>
      </c>
      <c r="B4278" s="1">
        <f>+WEEKNUM(_2023[[#This Row],[DATA]],21)</f>
        <v>44</v>
      </c>
      <c r="C4278" s="4">
        <v>20</v>
      </c>
      <c r="D4278" t="s">
        <v>5</v>
      </c>
      <c r="E4278">
        <v>3175.82</v>
      </c>
      <c r="F4278">
        <v>0</v>
      </c>
      <c r="G4278" s="3">
        <f>INT((MONTH(C4278)-1)/3)+1</f>
        <v>1</v>
      </c>
    </row>
    <row r="4279" spans="1:7" x14ac:dyDescent="0.25">
      <c r="A4279" t="s">
        <v>691</v>
      </c>
      <c r="B4279" s="1">
        <f>+WEEKNUM(_2023[[#This Row],[DATA]],21)</f>
        <v>44</v>
      </c>
      <c r="C4279" s="1">
        <v>24</v>
      </c>
      <c r="D4279" t="s">
        <v>11</v>
      </c>
      <c r="E4279">
        <v>2784.29</v>
      </c>
      <c r="F4279">
        <v>0</v>
      </c>
      <c r="G4279" s="3">
        <f>INT((MONTH(C4279)-1)/3)+1</f>
        <v>1</v>
      </c>
    </row>
    <row r="4280" spans="1:7" x14ac:dyDescent="0.25">
      <c r="A4280" t="s">
        <v>691</v>
      </c>
      <c r="B4280" s="1">
        <f>+WEEKNUM(_2023[[#This Row],[DATA]],21)</f>
        <v>44</v>
      </c>
      <c r="C4280" s="1">
        <v>22</v>
      </c>
      <c r="D4280" t="s">
        <v>6</v>
      </c>
      <c r="E4280">
        <v>2302.77</v>
      </c>
      <c r="F4280">
        <v>0</v>
      </c>
      <c r="G4280" s="3">
        <f>INT((MONTH(C4280)-1)/3)+1</f>
        <v>1</v>
      </c>
    </row>
    <row r="4281" spans="1:7" x14ac:dyDescent="0.25">
      <c r="A4281" t="s">
        <v>691</v>
      </c>
      <c r="B4281" s="1">
        <f>+WEEKNUM(_2023[[#This Row],[DATA]],21)</f>
        <v>44</v>
      </c>
      <c r="C4281" s="1">
        <v>26</v>
      </c>
      <c r="D4281" t="s">
        <v>14</v>
      </c>
      <c r="E4281">
        <v>7392.82</v>
      </c>
      <c r="F4281">
        <v>0</v>
      </c>
      <c r="G4281" s="3">
        <f>INT((MONTH(C4281)-1)/3)+1</f>
        <v>1</v>
      </c>
    </row>
    <row r="4282" spans="1:7" x14ac:dyDescent="0.25">
      <c r="A4282" t="s">
        <v>691</v>
      </c>
      <c r="B4282" s="1">
        <f>+WEEKNUM(_2023[[#This Row],[DATA]],21)</f>
        <v>44</v>
      </c>
      <c r="C4282" s="1">
        <v>21</v>
      </c>
      <c r="D4282" t="s">
        <v>8</v>
      </c>
      <c r="E4282">
        <v>9166.81</v>
      </c>
      <c r="F4282">
        <v>0</v>
      </c>
      <c r="G4282" s="3">
        <f>INT((MONTH(C4282)-1)/3)+1</f>
        <v>1</v>
      </c>
    </row>
    <row r="4283" spans="1:7" x14ac:dyDescent="0.25">
      <c r="A4283" t="s">
        <v>691</v>
      </c>
      <c r="B4283" s="1">
        <f>+WEEKNUM(_2023[[#This Row],[DATA]],21)</f>
        <v>44</v>
      </c>
      <c r="C4283" s="1">
        <v>18</v>
      </c>
      <c r="D4283" t="s">
        <v>13</v>
      </c>
      <c r="E4283">
        <v>1310.3900000000001</v>
      </c>
      <c r="F4283">
        <v>0</v>
      </c>
      <c r="G4283" s="3">
        <f>INT((MONTH(C4283)-1)/3)+1</f>
        <v>1</v>
      </c>
    </row>
    <row r="4284" spans="1:7" x14ac:dyDescent="0.25">
      <c r="A4284" t="s">
        <v>691</v>
      </c>
      <c r="B4284" s="1">
        <f>+WEEKNUM(_2023[[#This Row],[DATA]],21)</f>
        <v>44</v>
      </c>
      <c r="C4284" s="1">
        <v>27</v>
      </c>
      <c r="D4284" t="s">
        <v>12</v>
      </c>
      <c r="E4284">
        <v>3794.2</v>
      </c>
      <c r="F4284">
        <v>0</v>
      </c>
      <c r="G4284" s="3">
        <f>INT((MONTH(C4284)-1)/3)+1</f>
        <v>1</v>
      </c>
    </row>
    <row r="4285" spans="1:7" x14ac:dyDescent="0.25">
      <c r="A4285" t="s">
        <v>691</v>
      </c>
      <c r="B4285" s="1">
        <f>+WEEKNUM(_2023[[#This Row],[DATA]],21)</f>
        <v>44</v>
      </c>
      <c r="C4285" s="1">
        <v>19</v>
      </c>
      <c r="D4285" t="s">
        <v>4</v>
      </c>
      <c r="E4285">
        <v>1330.57</v>
      </c>
      <c r="F4285">
        <v>0</v>
      </c>
      <c r="G4285" s="3">
        <f>INT((MONTH(C4285)-1)/3)+1</f>
        <v>1</v>
      </c>
    </row>
    <row r="4286" spans="1:7" x14ac:dyDescent="0.25">
      <c r="A4286" t="s">
        <v>691</v>
      </c>
      <c r="B4286" s="1">
        <f>+WEEKNUM(_2023[[#This Row],[DATA]],21)</f>
        <v>44</v>
      </c>
      <c r="C4286" s="1">
        <v>27</v>
      </c>
      <c r="D4286" t="s">
        <v>10</v>
      </c>
      <c r="E4286">
        <v>2642.86</v>
      </c>
      <c r="F4286">
        <v>0</v>
      </c>
      <c r="G4286" s="3">
        <f>INT((MONTH(C4286)-1)/3)+1</f>
        <v>1</v>
      </c>
    </row>
    <row r="4287" spans="1:7" x14ac:dyDescent="0.25">
      <c r="A4287" t="s">
        <v>691</v>
      </c>
      <c r="B4287" s="1">
        <f>+WEEKNUM(_2023[[#This Row],[DATA]],21)</f>
        <v>44</v>
      </c>
      <c r="C4287" s="1">
        <v>23</v>
      </c>
      <c r="D4287" t="s">
        <v>21</v>
      </c>
      <c r="E4287">
        <v>5025.3500000000004</v>
      </c>
      <c r="F4287">
        <v>0</v>
      </c>
      <c r="G4287" s="3">
        <f>INT((MONTH(C4287)-1)/3)+1</f>
        <v>1</v>
      </c>
    </row>
    <row r="4288" spans="1:7" x14ac:dyDescent="0.25">
      <c r="A4288" t="s">
        <v>691</v>
      </c>
      <c r="B4288" s="1">
        <f>+WEEKNUM(_2023[[#This Row],[DATA]],21)</f>
        <v>44</v>
      </c>
      <c r="C4288" s="1">
        <v>29</v>
      </c>
      <c r="D4288" t="s">
        <v>3</v>
      </c>
      <c r="E4288">
        <v>2396.29</v>
      </c>
      <c r="F4288">
        <v>0</v>
      </c>
      <c r="G4288" s="3">
        <f>INT((MONTH(C4288)-1)/3)+1</f>
        <v>1</v>
      </c>
    </row>
    <row r="4289" spans="1:7" x14ac:dyDescent="0.25">
      <c r="A4289" t="s">
        <v>691</v>
      </c>
      <c r="B4289" s="1">
        <f>+WEEKNUM(_2023[[#This Row],[DATA]],21)</f>
        <v>44</v>
      </c>
      <c r="C4289" s="1">
        <v>30</v>
      </c>
      <c r="D4289" t="s">
        <v>7</v>
      </c>
      <c r="E4289">
        <v>4665.8999999999996</v>
      </c>
      <c r="F4289">
        <v>0</v>
      </c>
      <c r="G4289" s="3">
        <f>INT((MONTH(C4289)-1)/3)+1</f>
        <v>1</v>
      </c>
    </row>
    <row r="4290" spans="1:7" x14ac:dyDescent="0.25">
      <c r="A4290" t="s">
        <v>691</v>
      </c>
      <c r="B4290" s="1">
        <f>+WEEKNUM(_2023[[#This Row],[DATA]],21)</f>
        <v>44</v>
      </c>
      <c r="C4290" s="1">
        <v>25</v>
      </c>
      <c r="D4290" t="s">
        <v>9</v>
      </c>
      <c r="E4290">
        <v>4056.21</v>
      </c>
      <c r="F4290">
        <v>0</v>
      </c>
      <c r="G4290" s="3">
        <f>INT((MONTH(C4290)-1)/3)+1</f>
        <v>1</v>
      </c>
    </row>
    <row r="4291" spans="1:7" x14ac:dyDescent="0.25">
      <c r="A4291" t="s">
        <v>692</v>
      </c>
      <c r="B4291" s="1">
        <f>+WEEKNUM(_2023[[#This Row],[DATA]],21)</f>
        <v>44</v>
      </c>
      <c r="C4291" s="4">
        <v>20</v>
      </c>
      <c r="D4291" t="s">
        <v>5</v>
      </c>
      <c r="E4291">
        <v>1655.77</v>
      </c>
      <c r="F4291">
        <v>0</v>
      </c>
      <c r="G4291" s="3">
        <f>INT((MONTH(C4291)-1)/3)+1</f>
        <v>1</v>
      </c>
    </row>
    <row r="4292" spans="1:7" x14ac:dyDescent="0.25">
      <c r="A4292" t="s">
        <v>692</v>
      </c>
      <c r="B4292" s="1">
        <f>+WEEKNUM(_2023[[#This Row],[DATA]],21)</f>
        <v>44</v>
      </c>
      <c r="C4292" s="1">
        <v>24</v>
      </c>
      <c r="D4292" t="s">
        <v>11</v>
      </c>
      <c r="E4292">
        <v>1842.52</v>
      </c>
      <c r="F4292">
        <v>0</v>
      </c>
      <c r="G4292" s="3">
        <f>INT((MONTH(C4292)-1)/3)+1</f>
        <v>1</v>
      </c>
    </row>
    <row r="4293" spans="1:7" x14ac:dyDescent="0.25">
      <c r="A4293" t="s">
        <v>692</v>
      </c>
      <c r="B4293" s="1">
        <f>+WEEKNUM(_2023[[#This Row],[DATA]],21)</f>
        <v>44</v>
      </c>
      <c r="C4293" s="1">
        <v>22</v>
      </c>
      <c r="D4293" t="s">
        <v>6</v>
      </c>
      <c r="E4293">
        <v>1261.8800000000001</v>
      </c>
      <c r="F4293">
        <v>0</v>
      </c>
      <c r="G4293" s="3">
        <f>INT((MONTH(C4293)-1)/3)+1</f>
        <v>1</v>
      </c>
    </row>
    <row r="4294" spans="1:7" x14ac:dyDescent="0.25">
      <c r="A4294" t="s">
        <v>692</v>
      </c>
      <c r="B4294" s="1">
        <f>+WEEKNUM(_2023[[#This Row],[DATA]],21)</f>
        <v>44</v>
      </c>
      <c r="C4294" s="1">
        <v>26</v>
      </c>
      <c r="D4294" t="s">
        <v>14</v>
      </c>
      <c r="E4294">
        <v>2047.54</v>
      </c>
      <c r="F4294">
        <v>0</v>
      </c>
      <c r="G4294" s="3">
        <f>INT((MONTH(C4294)-1)/3)+1</f>
        <v>1</v>
      </c>
    </row>
    <row r="4295" spans="1:7" x14ac:dyDescent="0.25">
      <c r="A4295" t="s">
        <v>692</v>
      </c>
      <c r="B4295" s="1">
        <f>+WEEKNUM(_2023[[#This Row],[DATA]],21)</f>
        <v>44</v>
      </c>
      <c r="C4295" s="1">
        <v>21</v>
      </c>
      <c r="D4295" t="s">
        <v>8</v>
      </c>
      <c r="E4295">
        <v>4224.1099999999997</v>
      </c>
      <c r="F4295">
        <v>0</v>
      </c>
      <c r="G4295" s="3">
        <f>INT((MONTH(C4295)-1)/3)+1</f>
        <v>1</v>
      </c>
    </row>
    <row r="4296" spans="1:7" x14ac:dyDescent="0.25">
      <c r="A4296" t="s">
        <v>692</v>
      </c>
      <c r="B4296" s="1">
        <f>+WEEKNUM(_2023[[#This Row],[DATA]],21)</f>
        <v>44</v>
      </c>
      <c r="C4296" s="1">
        <v>18</v>
      </c>
      <c r="D4296" t="s">
        <v>13</v>
      </c>
      <c r="E4296">
        <v>1658.8</v>
      </c>
      <c r="F4296">
        <v>0</v>
      </c>
      <c r="G4296" s="3">
        <f>INT((MONTH(C4296)-1)/3)+1</f>
        <v>1</v>
      </c>
    </row>
    <row r="4297" spans="1:7" x14ac:dyDescent="0.25">
      <c r="A4297" t="s">
        <v>692</v>
      </c>
      <c r="B4297" s="1">
        <f>+WEEKNUM(_2023[[#This Row],[DATA]],21)</f>
        <v>44</v>
      </c>
      <c r="C4297" s="1">
        <v>27</v>
      </c>
      <c r="D4297" t="s">
        <v>12</v>
      </c>
      <c r="E4297">
        <v>1289</v>
      </c>
      <c r="F4297">
        <v>0</v>
      </c>
      <c r="G4297" s="3">
        <f>INT((MONTH(C4297)-1)/3)+1</f>
        <v>1</v>
      </c>
    </row>
    <row r="4298" spans="1:7" x14ac:dyDescent="0.25">
      <c r="A4298" t="s">
        <v>692</v>
      </c>
      <c r="B4298" s="1">
        <f>+WEEKNUM(_2023[[#This Row],[DATA]],21)</f>
        <v>44</v>
      </c>
      <c r="C4298" s="1">
        <v>19</v>
      </c>
      <c r="D4298" t="s">
        <v>4</v>
      </c>
      <c r="E4298">
        <v>939.2</v>
      </c>
      <c r="F4298">
        <v>0</v>
      </c>
      <c r="G4298" s="3">
        <f>INT((MONTH(C4298)-1)/3)+1</f>
        <v>1</v>
      </c>
    </row>
    <row r="4299" spans="1:7" x14ac:dyDescent="0.25">
      <c r="A4299" t="s">
        <v>692</v>
      </c>
      <c r="B4299" s="1">
        <f>+WEEKNUM(_2023[[#This Row],[DATA]],21)</f>
        <v>44</v>
      </c>
      <c r="C4299" s="1">
        <v>27</v>
      </c>
      <c r="D4299" t="s">
        <v>10</v>
      </c>
      <c r="E4299">
        <v>1648.6</v>
      </c>
      <c r="F4299">
        <v>0</v>
      </c>
      <c r="G4299" s="3">
        <f>INT((MONTH(C4299)-1)/3)+1</f>
        <v>1</v>
      </c>
    </row>
    <row r="4300" spans="1:7" x14ac:dyDescent="0.25">
      <c r="A4300" t="s">
        <v>692</v>
      </c>
      <c r="B4300" s="1">
        <f>+WEEKNUM(_2023[[#This Row],[DATA]],21)</f>
        <v>44</v>
      </c>
      <c r="C4300" s="1">
        <v>23</v>
      </c>
      <c r="D4300" t="s">
        <v>21</v>
      </c>
      <c r="E4300">
        <v>2583.71</v>
      </c>
      <c r="F4300">
        <v>0</v>
      </c>
      <c r="G4300" s="3">
        <f>INT((MONTH(C4300)-1)/3)+1</f>
        <v>1</v>
      </c>
    </row>
    <row r="4301" spans="1:7" x14ac:dyDescent="0.25">
      <c r="A4301" t="s">
        <v>692</v>
      </c>
      <c r="B4301" s="1">
        <f>+WEEKNUM(_2023[[#This Row],[DATA]],21)</f>
        <v>44</v>
      </c>
      <c r="C4301" s="1">
        <v>29</v>
      </c>
      <c r="D4301" t="s">
        <v>3</v>
      </c>
      <c r="E4301">
        <v>2219.79</v>
      </c>
      <c r="F4301">
        <v>0</v>
      </c>
      <c r="G4301" s="3">
        <f>INT((MONTH(C4301)-1)/3)+1</f>
        <v>1</v>
      </c>
    </row>
    <row r="4302" spans="1:7" x14ac:dyDescent="0.25">
      <c r="A4302" t="s">
        <v>692</v>
      </c>
      <c r="B4302" s="1">
        <f>+WEEKNUM(_2023[[#This Row],[DATA]],21)</f>
        <v>44</v>
      </c>
      <c r="C4302" s="1">
        <v>30</v>
      </c>
      <c r="D4302" t="s">
        <v>7</v>
      </c>
      <c r="E4302">
        <v>2054.3000000000002</v>
      </c>
      <c r="F4302">
        <v>0</v>
      </c>
      <c r="G4302" s="3">
        <f>INT((MONTH(C4302)-1)/3)+1</f>
        <v>1</v>
      </c>
    </row>
    <row r="4303" spans="1:7" x14ac:dyDescent="0.25">
      <c r="A4303" t="s">
        <v>692</v>
      </c>
      <c r="B4303" s="1">
        <f>+WEEKNUM(_2023[[#This Row],[DATA]],21)</f>
        <v>44</v>
      </c>
      <c r="C4303" s="1">
        <v>25</v>
      </c>
      <c r="D4303" t="s">
        <v>9</v>
      </c>
      <c r="E4303">
        <v>2372.89</v>
      </c>
      <c r="F4303">
        <v>0</v>
      </c>
      <c r="G4303" s="3">
        <f>INT((MONTH(C4303)-1)/3)+1</f>
        <v>1</v>
      </c>
    </row>
    <row r="4304" spans="1:7" x14ac:dyDescent="0.25">
      <c r="A4304" t="s">
        <v>693</v>
      </c>
      <c r="B4304" s="1">
        <f>+WEEKNUM(_2023[[#This Row],[DATA]],21)</f>
        <v>44</v>
      </c>
      <c r="C4304" s="4">
        <v>20</v>
      </c>
      <c r="D4304" t="s">
        <v>5</v>
      </c>
      <c r="E4304">
        <v>1024.9100000000001</v>
      </c>
      <c r="F4304">
        <v>0</v>
      </c>
      <c r="G4304" s="3">
        <f>INT((MONTH(C4304)-1)/3)+1</f>
        <v>1</v>
      </c>
    </row>
    <row r="4305" spans="1:7" x14ac:dyDescent="0.25">
      <c r="A4305" t="s">
        <v>693</v>
      </c>
      <c r="B4305" s="1">
        <f>+WEEKNUM(_2023[[#This Row],[DATA]],21)</f>
        <v>44</v>
      </c>
      <c r="C4305" s="1">
        <v>24</v>
      </c>
      <c r="D4305" t="s">
        <v>11</v>
      </c>
      <c r="E4305">
        <v>649.67999999999995</v>
      </c>
      <c r="F4305">
        <v>0</v>
      </c>
      <c r="G4305" s="3">
        <f>INT((MONTH(C4305)-1)/3)+1</f>
        <v>1</v>
      </c>
    </row>
    <row r="4306" spans="1:7" x14ac:dyDescent="0.25">
      <c r="A4306" t="s">
        <v>693</v>
      </c>
      <c r="B4306" s="1">
        <f>+WEEKNUM(_2023[[#This Row],[DATA]],21)</f>
        <v>44</v>
      </c>
      <c r="C4306" s="1">
        <v>22</v>
      </c>
      <c r="D4306" t="s">
        <v>6</v>
      </c>
      <c r="E4306">
        <v>94.9</v>
      </c>
      <c r="F4306">
        <v>0</v>
      </c>
      <c r="G4306" s="3">
        <f>INT((MONTH(C4306)-1)/3)+1</f>
        <v>1</v>
      </c>
    </row>
    <row r="4307" spans="1:7" x14ac:dyDescent="0.25">
      <c r="A4307" t="s">
        <v>693</v>
      </c>
      <c r="B4307" s="1">
        <f>+WEEKNUM(_2023[[#This Row],[DATA]],21)</f>
        <v>44</v>
      </c>
      <c r="C4307" s="1">
        <v>26</v>
      </c>
      <c r="D4307" t="s">
        <v>14</v>
      </c>
      <c r="E4307">
        <v>2778.07</v>
      </c>
      <c r="F4307">
        <v>0</v>
      </c>
      <c r="G4307" s="3">
        <f>INT((MONTH(C4307)-1)/3)+1</f>
        <v>1</v>
      </c>
    </row>
    <row r="4308" spans="1:7" x14ac:dyDescent="0.25">
      <c r="A4308" t="s">
        <v>693</v>
      </c>
      <c r="B4308" s="1">
        <f>+WEEKNUM(_2023[[#This Row],[DATA]],21)</f>
        <v>44</v>
      </c>
      <c r="C4308" s="1">
        <v>21</v>
      </c>
      <c r="D4308" t="s">
        <v>8</v>
      </c>
      <c r="E4308">
        <v>2620.96</v>
      </c>
      <c r="F4308">
        <v>0</v>
      </c>
      <c r="G4308" s="3">
        <f>INT((MONTH(C4308)-1)/3)+1</f>
        <v>1</v>
      </c>
    </row>
    <row r="4309" spans="1:7" x14ac:dyDescent="0.25">
      <c r="A4309" t="s">
        <v>693</v>
      </c>
      <c r="B4309" s="1">
        <f>+WEEKNUM(_2023[[#This Row],[DATA]],21)</f>
        <v>44</v>
      </c>
      <c r="C4309" s="1">
        <v>18</v>
      </c>
      <c r="D4309" t="s">
        <v>13</v>
      </c>
      <c r="E4309">
        <v>2807.54</v>
      </c>
      <c r="F4309">
        <v>0</v>
      </c>
      <c r="G4309" s="3">
        <f>INT((MONTH(C4309)-1)/3)+1</f>
        <v>1</v>
      </c>
    </row>
    <row r="4310" spans="1:7" x14ac:dyDescent="0.25">
      <c r="A4310" t="s">
        <v>693</v>
      </c>
      <c r="B4310" s="1">
        <f>+WEEKNUM(_2023[[#This Row],[DATA]],21)</f>
        <v>44</v>
      </c>
      <c r="C4310" s="1">
        <v>27</v>
      </c>
      <c r="D4310" t="s">
        <v>12</v>
      </c>
      <c r="E4310">
        <v>1651.99</v>
      </c>
      <c r="F4310">
        <v>0</v>
      </c>
      <c r="G4310" s="3">
        <f>INT((MONTH(C4310)-1)/3)+1</f>
        <v>1</v>
      </c>
    </row>
    <row r="4311" spans="1:7" x14ac:dyDescent="0.25">
      <c r="A4311" t="s">
        <v>693</v>
      </c>
      <c r="B4311" s="1">
        <f>+WEEKNUM(_2023[[#This Row],[DATA]],21)</f>
        <v>44</v>
      </c>
      <c r="C4311" s="1">
        <v>19</v>
      </c>
      <c r="D4311" t="s">
        <v>4</v>
      </c>
      <c r="E4311">
        <v>974.05</v>
      </c>
      <c r="F4311">
        <v>0</v>
      </c>
      <c r="G4311" s="3">
        <f>INT((MONTH(C4311)-1)/3)+1</f>
        <v>1</v>
      </c>
    </row>
    <row r="4312" spans="1:7" x14ac:dyDescent="0.25">
      <c r="A4312" t="s">
        <v>693</v>
      </c>
      <c r="B4312" s="1">
        <f>+WEEKNUM(_2023[[#This Row],[DATA]],21)</f>
        <v>44</v>
      </c>
      <c r="C4312" s="1">
        <v>27</v>
      </c>
      <c r="D4312" t="s">
        <v>10</v>
      </c>
      <c r="E4312">
        <v>2199.8000000000002</v>
      </c>
      <c r="F4312">
        <v>0</v>
      </c>
      <c r="G4312" s="3">
        <f>INT((MONTH(C4312)-1)/3)+1</f>
        <v>1</v>
      </c>
    </row>
    <row r="4313" spans="1:7" x14ac:dyDescent="0.25">
      <c r="A4313" t="s">
        <v>693</v>
      </c>
      <c r="B4313" s="1">
        <f>+WEEKNUM(_2023[[#This Row],[DATA]],21)</f>
        <v>44</v>
      </c>
      <c r="C4313" s="1">
        <v>23</v>
      </c>
      <c r="D4313" t="s">
        <v>21</v>
      </c>
      <c r="E4313">
        <v>2669.23</v>
      </c>
      <c r="F4313">
        <v>0</v>
      </c>
      <c r="G4313" s="3">
        <f>INT((MONTH(C4313)-1)/3)+1</f>
        <v>1</v>
      </c>
    </row>
    <row r="4314" spans="1:7" x14ac:dyDescent="0.25">
      <c r="A4314" t="s">
        <v>693</v>
      </c>
      <c r="B4314" s="1">
        <f>+WEEKNUM(_2023[[#This Row],[DATA]],21)</f>
        <v>44</v>
      </c>
      <c r="C4314" s="1">
        <v>29</v>
      </c>
      <c r="D4314" t="s">
        <v>3</v>
      </c>
      <c r="E4314">
        <v>1508.92</v>
      </c>
      <c r="F4314">
        <v>0</v>
      </c>
      <c r="G4314" s="3">
        <f>INT((MONTH(C4314)-1)/3)+1</f>
        <v>1</v>
      </c>
    </row>
    <row r="4315" spans="1:7" x14ac:dyDescent="0.25">
      <c r="A4315" t="s">
        <v>693</v>
      </c>
      <c r="B4315" s="1">
        <f>+WEEKNUM(_2023[[#This Row],[DATA]],21)</f>
        <v>44</v>
      </c>
      <c r="C4315" s="1">
        <v>30</v>
      </c>
      <c r="D4315" t="s">
        <v>7</v>
      </c>
      <c r="E4315">
        <v>1783.56</v>
      </c>
      <c r="F4315">
        <v>0</v>
      </c>
      <c r="G4315" s="3">
        <f>INT((MONTH(C4315)-1)/3)+1</f>
        <v>1</v>
      </c>
    </row>
    <row r="4316" spans="1:7" x14ac:dyDescent="0.25">
      <c r="A4316" t="s">
        <v>693</v>
      </c>
      <c r="B4316" s="1">
        <f>+WEEKNUM(_2023[[#This Row],[DATA]],21)</f>
        <v>44</v>
      </c>
      <c r="C4316" s="1">
        <v>25</v>
      </c>
      <c r="D4316" t="s">
        <v>9</v>
      </c>
      <c r="E4316">
        <v>1799.5</v>
      </c>
      <c r="F4316">
        <v>0</v>
      </c>
      <c r="G4316" s="3">
        <f>INT((MONTH(C4316)-1)/3)+1</f>
        <v>1</v>
      </c>
    </row>
    <row r="4317" spans="1:7" x14ac:dyDescent="0.25">
      <c r="A4317" t="s">
        <v>694</v>
      </c>
      <c r="B4317" s="1">
        <f>+WEEKNUM(_2023[[#This Row],[DATA]],21)</f>
        <v>44</v>
      </c>
      <c r="C4317" s="4">
        <v>20</v>
      </c>
      <c r="D4317" t="s">
        <v>5</v>
      </c>
      <c r="E4317">
        <v>2276.9</v>
      </c>
      <c r="F4317">
        <v>0</v>
      </c>
      <c r="G4317" s="3">
        <f>INT((MONTH(C4317)-1)/3)+1</f>
        <v>1</v>
      </c>
    </row>
    <row r="4318" spans="1:7" x14ac:dyDescent="0.25">
      <c r="A4318" t="s">
        <v>694</v>
      </c>
      <c r="B4318" s="1">
        <f>+WEEKNUM(_2023[[#This Row],[DATA]],21)</f>
        <v>44</v>
      </c>
      <c r="C4318" s="1">
        <v>24</v>
      </c>
      <c r="D4318" t="s">
        <v>11</v>
      </c>
      <c r="E4318">
        <v>1021.97</v>
      </c>
      <c r="F4318">
        <v>0</v>
      </c>
      <c r="G4318" s="3">
        <f>INT((MONTH(C4318)-1)/3)+1</f>
        <v>1</v>
      </c>
    </row>
    <row r="4319" spans="1:7" x14ac:dyDescent="0.25">
      <c r="A4319" t="s">
        <v>694</v>
      </c>
      <c r="B4319" s="1">
        <f>+WEEKNUM(_2023[[#This Row],[DATA]],21)</f>
        <v>44</v>
      </c>
      <c r="C4319" s="1">
        <v>22</v>
      </c>
      <c r="D4319" t="s">
        <v>6</v>
      </c>
      <c r="E4319">
        <v>2221.33</v>
      </c>
      <c r="F4319">
        <v>0</v>
      </c>
      <c r="G4319" s="3">
        <f>INT((MONTH(C4319)-1)/3)+1</f>
        <v>1</v>
      </c>
    </row>
    <row r="4320" spans="1:7" x14ac:dyDescent="0.25">
      <c r="A4320" t="s">
        <v>694</v>
      </c>
      <c r="B4320" s="1">
        <f>+WEEKNUM(_2023[[#This Row],[DATA]],21)</f>
        <v>44</v>
      </c>
      <c r="C4320" s="1">
        <v>26</v>
      </c>
      <c r="D4320" t="s">
        <v>14</v>
      </c>
      <c r="E4320">
        <v>7328.62</v>
      </c>
      <c r="F4320">
        <v>0</v>
      </c>
      <c r="G4320" s="3">
        <f>INT((MONTH(C4320)-1)/3)+1</f>
        <v>1</v>
      </c>
    </row>
    <row r="4321" spans="1:7" x14ac:dyDescent="0.25">
      <c r="A4321" t="s">
        <v>694</v>
      </c>
      <c r="B4321" s="1">
        <f>+WEEKNUM(_2023[[#This Row],[DATA]],21)</f>
        <v>44</v>
      </c>
      <c r="C4321" s="1">
        <v>21</v>
      </c>
      <c r="D4321" t="s">
        <v>8</v>
      </c>
      <c r="E4321">
        <v>6933.38</v>
      </c>
      <c r="F4321">
        <v>0</v>
      </c>
      <c r="G4321" s="3">
        <f>INT((MONTH(C4321)-1)/3)+1</f>
        <v>1</v>
      </c>
    </row>
    <row r="4322" spans="1:7" x14ac:dyDescent="0.25">
      <c r="A4322" t="s">
        <v>694</v>
      </c>
      <c r="B4322" s="1">
        <f>+WEEKNUM(_2023[[#This Row],[DATA]],21)</f>
        <v>44</v>
      </c>
      <c r="C4322" s="1">
        <v>18</v>
      </c>
      <c r="D4322" t="s">
        <v>13</v>
      </c>
      <c r="E4322">
        <v>2578.6</v>
      </c>
      <c r="F4322">
        <v>0</v>
      </c>
      <c r="G4322" s="3">
        <f>INT((MONTH(C4322)-1)/3)+1</f>
        <v>1</v>
      </c>
    </row>
    <row r="4323" spans="1:7" x14ac:dyDescent="0.25">
      <c r="A4323" t="s">
        <v>694</v>
      </c>
      <c r="B4323" s="1">
        <f>+WEEKNUM(_2023[[#This Row],[DATA]],21)</f>
        <v>44</v>
      </c>
      <c r="C4323" s="1">
        <v>27</v>
      </c>
      <c r="D4323" t="s">
        <v>12</v>
      </c>
      <c r="E4323">
        <v>4681.62</v>
      </c>
      <c r="F4323">
        <v>0</v>
      </c>
      <c r="G4323" s="3">
        <f>INT((MONTH(C4323)-1)/3)+1</f>
        <v>1</v>
      </c>
    </row>
    <row r="4324" spans="1:7" x14ac:dyDescent="0.25">
      <c r="A4324" t="s">
        <v>694</v>
      </c>
      <c r="B4324" s="1">
        <f>+WEEKNUM(_2023[[#This Row],[DATA]],21)</f>
        <v>44</v>
      </c>
      <c r="C4324" s="1">
        <v>19</v>
      </c>
      <c r="D4324" t="s">
        <v>4</v>
      </c>
      <c r="E4324">
        <v>3212.93</v>
      </c>
      <c r="F4324">
        <v>0</v>
      </c>
      <c r="G4324" s="3">
        <f>INT((MONTH(C4324)-1)/3)+1</f>
        <v>1</v>
      </c>
    </row>
    <row r="4325" spans="1:7" x14ac:dyDescent="0.25">
      <c r="A4325" t="s">
        <v>694</v>
      </c>
      <c r="B4325" s="1">
        <f>+WEEKNUM(_2023[[#This Row],[DATA]],21)</f>
        <v>44</v>
      </c>
      <c r="C4325" s="1">
        <v>27</v>
      </c>
      <c r="D4325" t="s">
        <v>10</v>
      </c>
      <c r="E4325">
        <v>1514.47</v>
      </c>
      <c r="F4325">
        <v>0</v>
      </c>
      <c r="G4325" s="3">
        <f>INT((MONTH(C4325)-1)/3)+1</f>
        <v>1</v>
      </c>
    </row>
    <row r="4326" spans="1:7" x14ac:dyDescent="0.25">
      <c r="A4326" t="s">
        <v>694</v>
      </c>
      <c r="B4326" s="1">
        <f>+WEEKNUM(_2023[[#This Row],[DATA]],21)</f>
        <v>44</v>
      </c>
      <c r="C4326" s="1">
        <v>23</v>
      </c>
      <c r="D4326" t="s">
        <v>21</v>
      </c>
      <c r="E4326">
        <v>4043.07</v>
      </c>
      <c r="F4326">
        <v>0</v>
      </c>
      <c r="G4326" s="3">
        <f>INT((MONTH(C4326)-1)/3)+1</f>
        <v>1</v>
      </c>
    </row>
    <row r="4327" spans="1:7" x14ac:dyDescent="0.25">
      <c r="A4327" t="s">
        <v>694</v>
      </c>
      <c r="B4327" s="1">
        <f>+WEEKNUM(_2023[[#This Row],[DATA]],21)</f>
        <v>44</v>
      </c>
      <c r="C4327" s="1">
        <v>29</v>
      </c>
      <c r="D4327" t="s">
        <v>3</v>
      </c>
      <c r="E4327">
        <v>2830.7</v>
      </c>
      <c r="F4327">
        <v>0</v>
      </c>
      <c r="G4327" s="3">
        <f>INT((MONTH(C4327)-1)/3)+1</f>
        <v>1</v>
      </c>
    </row>
    <row r="4328" spans="1:7" x14ac:dyDescent="0.25">
      <c r="A4328" t="s">
        <v>694</v>
      </c>
      <c r="B4328" s="1">
        <f>+WEEKNUM(_2023[[#This Row],[DATA]],21)</f>
        <v>44</v>
      </c>
      <c r="C4328" s="1">
        <v>30</v>
      </c>
      <c r="D4328" t="s">
        <v>7</v>
      </c>
      <c r="E4328">
        <v>3391.71</v>
      </c>
      <c r="F4328">
        <v>0</v>
      </c>
      <c r="G4328" s="3">
        <f>INT((MONTH(C4328)-1)/3)+1</f>
        <v>1</v>
      </c>
    </row>
    <row r="4329" spans="1:7" x14ac:dyDescent="0.25">
      <c r="A4329" t="s">
        <v>694</v>
      </c>
      <c r="B4329" s="1">
        <f>+WEEKNUM(_2023[[#This Row],[DATA]],21)</f>
        <v>44</v>
      </c>
      <c r="C4329" s="1">
        <v>25</v>
      </c>
      <c r="D4329" t="s">
        <v>9</v>
      </c>
      <c r="E4329">
        <v>3806.19</v>
      </c>
      <c r="F4329">
        <v>0</v>
      </c>
      <c r="G4329" s="3">
        <f>INT((MONTH(C4329)-1)/3)+1</f>
        <v>1</v>
      </c>
    </row>
    <row r="4330" spans="1:7" x14ac:dyDescent="0.25">
      <c r="A4330" t="s">
        <v>695</v>
      </c>
      <c r="B4330" s="1">
        <f>+WEEKNUM(_2023[[#This Row],[DATA]],21)</f>
        <v>44</v>
      </c>
      <c r="C4330" s="4">
        <v>20</v>
      </c>
      <c r="D4330" t="s">
        <v>5</v>
      </c>
      <c r="E4330">
        <v>3445.6</v>
      </c>
      <c r="F4330">
        <v>0</v>
      </c>
      <c r="G4330" s="3">
        <f>INT((MONTH(C4330)-1)/3)+1</f>
        <v>1</v>
      </c>
    </row>
    <row r="4331" spans="1:7" x14ac:dyDescent="0.25">
      <c r="A4331" t="s">
        <v>695</v>
      </c>
      <c r="B4331" s="1">
        <f>+WEEKNUM(_2023[[#This Row],[DATA]],21)</f>
        <v>44</v>
      </c>
      <c r="C4331" s="1">
        <v>24</v>
      </c>
      <c r="D4331" t="s">
        <v>11</v>
      </c>
      <c r="E4331">
        <v>2531.2600000000002</v>
      </c>
      <c r="F4331">
        <v>0</v>
      </c>
      <c r="G4331" s="3">
        <f>INT((MONTH(C4331)-1)/3)+1</f>
        <v>1</v>
      </c>
    </row>
    <row r="4332" spans="1:7" x14ac:dyDescent="0.25">
      <c r="A4332" t="s">
        <v>695</v>
      </c>
      <c r="B4332" s="1">
        <f>+WEEKNUM(_2023[[#This Row],[DATA]],21)</f>
        <v>44</v>
      </c>
      <c r="C4332" s="1">
        <v>22</v>
      </c>
      <c r="D4332" t="s">
        <v>6</v>
      </c>
      <c r="E4332">
        <v>1591.63</v>
      </c>
      <c r="F4332">
        <v>0</v>
      </c>
      <c r="G4332" s="3">
        <f>INT((MONTH(C4332)-1)/3)+1</f>
        <v>1</v>
      </c>
    </row>
    <row r="4333" spans="1:7" x14ac:dyDescent="0.25">
      <c r="A4333" t="s">
        <v>695</v>
      </c>
      <c r="B4333" s="1">
        <f>+WEEKNUM(_2023[[#This Row],[DATA]],21)</f>
        <v>44</v>
      </c>
      <c r="C4333" s="1">
        <v>26</v>
      </c>
      <c r="D4333" t="s">
        <v>14</v>
      </c>
      <c r="E4333">
        <v>4770.25</v>
      </c>
      <c r="F4333">
        <v>0</v>
      </c>
      <c r="G4333" s="3">
        <f>INT((MONTH(C4333)-1)/3)+1</f>
        <v>1</v>
      </c>
    </row>
    <row r="4334" spans="1:7" x14ac:dyDescent="0.25">
      <c r="A4334" t="s">
        <v>695</v>
      </c>
      <c r="B4334" s="1">
        <f>+WEEKNUM(_2023[[#This Row],[DATA]],21)</f>
        <v>44</v>
      </c>
      <c r="C4334" s="1">
        <v>21</v>
      </c>
      <c r="D4334" t="s">
        <v>8</v>
      </c>
      <c r="E4334">
        <v>6071.61</v>
      </c>
      <c r="F4334">
        <v>0</v>
      </c>
      <c r="G4334" s="3">
        <f>INT((MONTH(C4334)-1)/3)+1</f>
        <v>1</v>
      </c>
    </row>
    <row r="4335" spans="1:7" x14ac:dyDescent="0.25">
      <c r="A4335" t="s">
        <v>695</v>
      </c>
      <c r="B4335" s="1">
        <f>+WEEKNUM(_2023[[#This Row],[DATA]],21)</f>
        <v>44</v>
      </c>
      <c r="C4335" s="1">
        <v>18</v>
      </c>
      <c r="D4335" t="s">
        <v>13</v>
      </c>
      <c r="E4335">
        <v>3237.7</v>
      </c>
      <c r="F4335">
        <v>0</v>
      </c>
      <c r="G4335" s="3">
        <f>INT((MONTH(C4335)-1)/3)+1</f>
        <v>1</v>
      </c>
    </row>
    <row r="4336" spans="1:7" x14ac:dyDescent="0.25">
      <c r="A4336" t="s">
        <v>695</v>
      </c>
      <c r="B4336" s="1">
        <f>+WEEKNUM(_2023[[#This Row],[DATA]],21)</f>
        <v>44</v>
      </c>
      <c r="C4336" s="1">
        <v>27</v>
      </c>
      <c r="D4336" t="s">
        <v>12</v>
      </c>
      <c r="E4336">
        <v>3419.72</v>
      </c>
      <c r="F4336">
        <v>0</v>
      </c>
      <c r="G4336" s="3">
        <f>INT((MONTH(C4336)-1)/3)+1</f>
        <v>1</v>
      </c>
    </row>
    <row r="4337" spans="1:7" x14ac:dyDescent="0.25">
      <c r="A4337" t="s">
        <v>695</v>
      </c>
      <c r="B4337" s="1">
        <f>+WEEKNUM(_2023[[#This Row],[DATA]],21)</f>
        <v>44</v>
      </c>
      <c r="C4337" s="1">
        <v>27</v>
      </c>
      <c r="D4337" t="s">
        <v>10</v>
      </c>
      <c r="E4337">
        <v>2498.6999999999998</v>
      </c>
      <c r="F4337">
        <v>0</v>
      </c>
      <c r="G4337" s="3">
        <f>INT((MONTH(C4337)-1)/3)+1</f>
        <v>1</v>
      </c>
    </row>
    <row r="4338" spans="1:7" x14ac:dyDescent="0.25">
      <c r="A4338" t="s">
        <v>695</v>
      </c>
      <c r="B4338" s="1">
        <f>+WEEKNUM(_2023[[#This Row],[DATA]],21)</f>
        <v>44</v>
      </c>
      <c r="C4338" s="1">
        <v>23</v>
      </c>
      <c r="D4338" t="s">
        <v>21</v>
      </c>
      <c r="E4338">
        <v>5818.79</v>
      </c>
      <c r="F4338">
        <v>0</v>
      </c>
      <c r="G4338" s="3">
        <f>INT((MONTH(C4338)-1)/3)+1</f>
        <v>1</v>
      </c>
    </row>
    <row r="4339" spans="1:7" x14ac:dyDescent="0.25">
      <c r="A4339" t="s">
        <v>695</v>
      </c>
      <c r="B4339" s="1">
        <f>+WEEKNUM(_2023[[#This Row],[DATA]],21)</f>
        <v>44</v>
      </c>
      <c r="C4339" s="1">
        <v>29</v>
      </c>
      <c r="D4339" t="s">
        <v>3</v>
      </c>
      <c r="E4339">
        <v>3265.42</v>
      </c>
      <c r="F4339">
        <v>0</v>
      </c>
      <c r="G4339" s="3">
        <f>INT((MONTH(C4339)-1)/3)+1</f>
        <v>1</v>
      </c>
    </row>
    <row r="4340" spans="1:7" x14ac:dyDescent="0.25">
      <c r="A4340" t="s">
        <v>695</v>
      </c>
      <c r="B4340" s="1">
        <f>+WEEKNUM(_2023[[#This Row],[DATA]],21)</f>
        <v>44</v>
      </c>
      <c r="C4340" s="1">
        <v>30</v>
      </c>
      <c r="D4340" t="s">
        <v>7</v>
      </c>
      <c r="E4340">
        <v>2175.63</v>
      </c>
      <c r="F4340">
        <v>0</v>
      </c>
      <c r="G4340" s="3">
        <f>INT((MONTH(C4340)-1)/3)+1</f>
        <v>1</v>
      </c>
    </row>
    <row r="4341" spans="1:7" x14ac:dyDescent="0.25">
      <c r="A4341" t="s">
        <v>695</v>
      </c>
      <c r="B4341" s="1">
        <f>+WEEKNUM(_2023[[#This Row],[DATA]],21)</f>
        <v>44</v>
      </c>
      <c r="C4341" s="1">
        <v>25</v>
      </c>
      <c r="D4341" t="s">
        <v>9</v>
      </c>
      <c r="E4341">
        <v>1961.6</v>
      </c>
      <c r="F4341">
        <v>0</v>
      </c>
      <c r="G4341" s="3">
        <f>INT((MONTH(C4341)-1)/3)+1</f>
        <v>1</v>
      </c>
    </row>
    <row r="4342" spans="1:7" x14ac:dyDescent="0.25">
      <c r="A4342" t="s">
        <v>696</v>
      </c>
      <c r="B4342" s="1">
        <f>+WEEKNUM(_2023[[#This Row],[DATA]],21)</f>
        <v>45</v>
      </c>
      <c r="C4342" s="4">
        <v>20</v>
      </c>
      <c r="D4342" t="s">
        <v>5</v>
      </c>
      <c r="E4342">
        <v>1681.27</v>
      </c>
      <c r="F4342">
        <v>0</v>
      </c>
      <c r="G4342" s="3">
        <f>INT((MONTH(C4342)-1)/3)+1</f>
        <v>1</v>
      </c>
    </row>
    <row r="4343" spans="1:7" x14ac:dyDescent="0.25">
      <c r="A4343" t="s">
        <v>696</v>
      </c>
      <c r="B4343" s="1">
        <f>+WEEKNUM(_2023[[#This Row],[DATA]],21)</f>
        <v>45</v>
      </c>
      <c r="C4343" s="1">
        <v>24</v>
      </c>
      <c r="D4343" t="s">
        <v>11</v>
      </c>
      <c r="E4343">
        <v>722.79</v>
      </c>
      <c r="F4343">
        <v>0</v>
      </c>
      <c r="G4343" s="3">
        <f>INT((MONTH(C4343)-1)/3)+1</f>
        <v>1</v>
      </c>
    </row>
    <row r="4344" spans="1:7" x14ac:dyDescent="0.25">
      <c r="A4344" t="s">
        <v>696</v>
      </c>
      <c r="B4344" s="1">
        <f>+WEEKNUM(_2023[[#This Row],[DATA]],21)</f>
        <v>45</v>
      </c>
      <c r="C4344" s="1">
        <v>22</v>
      </c>
      <c r="D4344" t="s">
        <v>6</v>
      </c>
      <c r="E4344">
        <v>790.32</v>
      </c>
      <c r="F4344">
        <v>0</v>
      </c>
      <c r="G4344" s="3">
        <f>INT((MONTH(C4344)-1)/3)+1</f>
        <v>1</v>
      </c>
    </row>
    <row r="4345" spans="1:7" x14ac:dyDescent="0.25">
      <c r="A4345" t="s">
        <v>696</v>
      </c>
      <c r="B4345" s="1">
        <f>+WEEKNUM(_2023[[#This Row],[DATA]],21)</f>
        <v>45</v>
      </c>
      <c r="C4345" s="1">
        <v>26</v>
      </c>
      <c r="D4345" t="s">
        <v>14</v>
      </c>
      <c r="E4345">
        <v>2793.33</v>
      </c>
      <c r="F4345">
        <v>0</v>
      </c>
      <c r="G4345" s="3">
        <f>INT((MONTH(C4345)-1)/3)+1</f>
        <v>1</v>
      </c>
    </row>
    <row r="4346" spans="1:7" x14ac:dyDescent="0.25">
      <c r="A4346" t="s">
        <v>696</v>
      </c>
      <c r="B4346" s="1">
        <f>+WEEKNUM(_2023[[#This Row],[DATA]],21)</f>
        <v>45</v>
      </c>
      <c r="C4346" s="1">
        <v>21</v>
      </c>
      <c r="D4346" t="s">
        <v>8</v>
      </c>
      <c r="E4346">
        <v>3109.25</v>
      </c>
      <c r="F4346">
        <v>0</v>
      </c>
      <c r="G4346" s="3">
        <f>INT((MONTH(C4346)-1)/3)+1</f>
        <v>1</v>
      </c>
    </row>
    <row r="4347" spans="1:7" x14ac:dyDescent="0.25">
      <c r="A4347" t="s">
        <v>696</v>
      </c>
      <c r="B4347" s="1">
        <f>+WEEKNUM(_2023[[#This Row],[DATA]],21)</f>
        <v>45</v>
      </c>
      <c r="C4347" s="1">
        <v>18</v>
      </c>
      <c r="D4347" t="s">
        <v>13</v>
      </c>
      <c r="E4347">
        <v>2893</v>
      </c>
      <c r="F4347">
        <v>0</v>
      </c>
      <c r="G4347" s="3">
        <f>INT((MONTH(C4347)-1)/3)+1</f>
        <v>1</v>
      </c>
    </row>
    <row r="4348" spans="1:7" x14ac:dyDescent="0.25">
      <c r="A4348" t="s">
        <v>696</v>
      </c>
      <c r="B4348" s="1">
        <f>+WEEKNUM(_2023[[#This Row],[DATA]],21)</f>
        <v>45</v>
      </c>
      <c r="C4348" s="1">
        <v>27</v>
      </c>
      <c r="D4348" t="s">
        <v>12</v>
      </c>
      <c r="E4348">
        <v>1815.42</v>
      </c>
      <c r="F4348">
        <v>0</v>
      </c>
      <c r="G4348" s="3">
        <f>INT((MONTH(C4348)-1)/3)+1</f>
        <v>1</v>
      </c>
    </row>
    <row r="4349" spans="1:7" x14ac:dyDescent="0.25">
      <c r="A4349" t="s">
        <v>696</v>
      </c>
      <c r="B4349" s="1">
        <f>+WEEKNUM(_2023[[#This Row],[DATA]],21)</f>
        <v>45</v>
      </c>
      <c r="C4349" s="1">
        <v>19</v>
      </c>
      <c r="D4349" t="s">
        <v>4</v>
      </c>
      <c r="E4349">
        <v>1117.98</v>
      </c>
      <c r="F4349">
        <v>0</v>
      </c>
      <c r="G4349" s="3">
        <f>INT((MONTH(C4349)-1)/3)+1</f>
        <v>1</v>
      </c>
    </row>
    <row r="4350" spans="1:7" x14ac:dyDescent="0.25">
      <c r="A4350" t="s">
        <v>696</v>
      </c>
      <c r="B4350" s="1">
        <f>+WEEKNUM(_2023[[#This Row],[DATA]],21)</f>
        <v>45</v>
      </c>
      <c r="C4350" s="1">
        <v>27</v>
      </c>
      <c r="D4350" t="s">
        <v>10</v>
      </c>
      <c r="E4350">
        <v>2730.32</v>
      </c>
      <c r="F4350">
        <v>0</v>
      </c>
      <c r="G4350" s="3">
        <f>INT((MONTH(C4350)-1)/3)+1</f>
        <v>1</v>
      </c>
    </row>
    <row r="4351" spans="1:7" x14ac:dyDescent="0.25">
      <c r="A4351" t="s">
        <v>696</v>
      </c>
      <c r="B4351" s="1">
        <f>+WEEKNUM(_2023[[#This Row],[DATA]],21)</f>
        <v>45</v>
      </c>
      <c r="C4351" s="1">
        <v>23</v>
      </c>
      <c r="D4351" t="s">
        <v>21</v>
      </c>
      <c r="E4351">
        <v>1847.26</v>
      </c>
      <c r="F4351">
        <v>0</v>
      </c>
      <c r="G4351" s="3">
        <f>INT((MONTH(C4351)-1)/3)+1</f>
        <v>1</v>
      </c>
    </row>
    <row r="4352" spans="1:7" x14ac:dyDescent="0.25">
      <c r="A4352" t="s">
        <v>696</v>
      </c>
      <c r="B4352" s="1">
        <f>+WEEKNUM(_2023[[#This Row],[DATA]],21)</f>
        <v>45</v>
      </c>
      <c r="C4352" s="1">
        <v>29</v>
      </c>
      <c r="D4352" t="s">
        <v>3</v>
      </c>
      <c r="E4352">
        <v>886.34</v>
      </c>
      <c r="F4352">
        <v>0</v>
      </c>
      <c r="G4352" s="3">
        <f>INT((MONTH(C4352)-1)/3)+1</f>
        <v>1</v>
      </c>
    </row>
    <row r="4353" spans="1:7" x14ac:dyDescent="0.25">
      <c r="A4353" t="s">
        <v>696</v>
      </c>
      <c r="B4353" s="1">
        <f>+WEEKNUM(_2023[[#This Row],[DATA]],21)</f>
        <v>45</v>
      </c>
      <c r="C4353" s="1">
        <v>30</v>
      </c>
      <c r="D4353" t="s">
        <v>7</v>
      </c>
      <c r="E4353">
        <v>1849.01</v>
      </c>
      <c r="F4353">
        <v>0</v>
      </c>
      <c r="G4353" s="3">
        <f>INT((MONTH(C4353)-1)/3)+1</f>
        <v>1</v>
      </c>
    </row>
    <row r="4354" spans="1:7" x14ac:dyDescent="0.25">
      <c r="A4354" t="s">
        <v>696</v>
      </c>
      <c r="B4354" s="1">
        <f>+WEEKNUM(_2023[[#This Row],[DATA]],21)</f>
        <v>45</v>
      </c>
      <c r="C4354" s="1">
        <v>25</v>
      </c>
      <c r="D4354" t="s">
        <v>9</v>
      </c>
      <c r="E4354">
        <v>3142.86</v>
      </c>
      <c r="F4354">
        <v>0</v>
      </c>
      <c r="G4354" s="3">
        <f>INT((MONTH(C4354)-1)/3)+1</f>
        <v>1</v>
      </c>
    </row>
    <row r="4355" spans="1:7" x14ac:dyDescent="0.25">
      <c r="A4355" t="s">
        <v>697</v>
      </c>
      <c r="B4355" s="1">
        <f>+WEEKNUM(_2023[[#This Row],[DATA]],21)</f>
        <v>45</v>
      </c>
      <c r="C4355" s="4">
        <v>20</v>
      </c>
      <c r="D4355" t="s">
        <v>5</v>
      </c>
      <c r="E4355">
        <v>1958.68</v>
      </c>
      <c r="F4355">
        <v>0</v>
      </c>
      <c r="G4355" s="3">
        <f>INT((MONTH(C4355)-1)/3)+1</f>
        <v>1</v>
      </c>
    </row>
    <row r="4356" spans="1:7" x14ac:dyDescent="0.25">
      <c r="A4356" t="s">
        <v>697</v>
      </c>
      <c r="B4356" s="1">
        <f>+WEEKNUM(_2023[[#This Row],[DATA]],21)</f>
        <v>45</v>
      </c>
      <c r="C4356" s="1">
        <v>24</v>
      </c>
      <c r="D4356" t="s">
        <v>11</v>
      </c>
      <c r="E4356">
        <v>798.96</v>
      </c>
      <c r="F4356">
        <v>0</v>
      </c>
      <c r="G4356" s="3">
        <f>INT((MONTH(C4356)-1)/3)+1</f>
        <v>1</v>
      </c>
    </row>
    <row r="4357" spans="1:7" x14ac:dyDescent="0.25">
      <c r="A4357" t="s">
        <v>697</v>
      </c>
      <c r="B4357" s="1">
        <f>+WEEKNUM(_2023[[#This Row],[DATA]],21)</f>
        <v>45</v>
      </c>
      <c r="C4357" s="1">
        <v>22</v>
      </c>
      <c r="D4357" t="s">
        <v>6</v>
      </c>
      <c r="E4357">
        <v>1108.26</v>
      </c>
      <c r="F4357">
        <v>0</v>
      </c>
      <c r="G4357" s="3">
        <f>INT((MONTH(C4357)-1)/3)+1</f>
        <v>1</v>
      </c>
    </row>
    <row r="4358" spans="1:7" x14ac:dyDescent="0.25">
      <c r="A4358" t="s">
        <v>697</v>
      </c>
      <c r="B4358" s="1">
        <f>+WEEKNUM(_2023[[#This Row],[DATA]],21)</f>
        <v>45</v>
      </c>
      <c r="C4358" s="1">
        <v>26</v>
      </c>
      <c r="D4358" t="s">
        <v>14</v>
      </c>
      <c r="E4358">
        <v>2947.04</v>
      </c>
      <c r="F4358">
        <v>0</v>
      </c>
      <c r="G4358" s="3">
        <f>INT((MONTH(C4358)-1)/3)+1</f>
        <v>1</v>
      </c>
    </row>
    <row r="4359" spans="1:7" x14ac:dyDescent="0.25">
      <c r="A4359" t="s">
        <v>697</v>
      </c>
      <c r="B4359" s="1">
        <f>+WEEKNUM(_2023[[#This Row],[DATA]],21)</f>
        <v>45</v>
      </c>
      <c r="C4359" s="1">
        <v>21</v>
      </c>
      <c r="D4359" t="s">
        <v>8</v>
      </c>
      <c r="E4359">
        <v>1830.26</v>
      </c>
      <c r="F4359">
        <v>0</v>
      </c>
      <c r="G4359" s="3">
        <f>INT((MONTH(C4359)-1)/3)+1</f>
        <v>1</v>
      </c>
    </row>
    <row r="4360" spans="1:7" x14ac:dyDescent="0.25">
      <c r="A4360" t="s">
        <v>697</v>
      </c>
      <c r="B4360" s="1">
        <f>+WEEKNUM(_2023[[#This Row],[DATA]],21)</f>
        <v>45</v>
      </c>
      <c r="C4360" s="1">
        <v>18</v>
      </c>
      <c r="D4360" t="s">
        <v>13</v>
      </c>
      <c r="E4360">
        <v>2330.75</v>
      </c>
      <c r="F4360">
        <v>0</v>
      </c>
      <c r="G4360" s="3">
        <f>INT((MONTH(C4360)-1)/3)+1</f>
        <v>1</v>
      </c>
    </row>
    <row r="4361" spans="1:7" x14ac:dyDescent="0.25">
      <c r="A4361" t="s">
        <v>697</v>
      </c>
      <c r="B4361" s="1">
        <f>+WEEKNUM(_2023[[#This Row],[DATA]],21)</f>
        <v>45</v>
      </c>
      <c r="C4361" s="1">
        <v>27</v>
      </c>
      <c r="D4361" t="s">
        <v>12</v>
      </c>
      <c r="E4361">
        <v>2144.94</v>
      </c>
      <c r="F4361">
        <v>0</v>
      </c>
      <c r="G4361" s="3">
        <f>INT((MONTH(C4361)-1)/3)+1</f>
        <v>1</v>
      </c>
    </row>
    <row r="4362" spans="1:7" x14ac:dyDescent="0.25">
      <c r="A4362" t="s">
        <v>697</v>
      </c>
      <c r="B4362" s="1">
        <f>+WEEKNUM(_2023[[#This Row],[DATA]],21)</f>
        <v>45</v>
      </c>
      <c r="C4362" s="1">
        <v>19</v>
      </c>
      <c r="D4362" t="s">
        <v>4</v>
      </c>
      <c r="E4362">
        <v>868.16</v>
      </c>
      <c r="F4362">
        <v>0</v>
      </c>
      <c r="G4362" s="3">
        <f>INT((MONTH(C4362)-1)/3)+1</f>
        <v>1</v>
      </c>
    </row>
    <row r="4363" spans="1:7" x14ac:dyDescent="0.25">
      <c r="A4363" t="s">
        <v>697</v>
      </c>
      <c r="B4363" s="1">
        <f>+WEEKNUM(_2023[[#This Row],[DATA]],21)</f>
        <v>45</v>
      </c>
      <c r="C4363" s="1">
        <v>27</v>
      </c>
      <c r="D4363" t="s">
        <v>10</v>
      </c>
      <c r="E4363">
        <v>2336.1</v>
      </c>
      <c r="F4363">
        <v>0</v>
      </c>
      <c r="G4363" s="3">
        <f>INT((MONTH(C4363)-1)/3)+1</f>
        <v>1</v>
      </c>
    </row>
    <row r="4364" spans="1:7" x14ac:dyDescent="0.25">
      <c r="A4364" t="s">
        <v>697</v>
      </c>
      <c r="B4364" s="1">
        <f>+WEEKNUM(_2023[[#This Row],[DATA]],21)</f>
        <v>45</v>
      </c>
      <c r="C4364" s="1">
        <v>23</v>
      </c>
      <c r="D4364" t="s">
        <v>21</v>
      </c>
      <c r="E4364">
        <v>1435.54</v>
      </c>
      <c r="F4364">
        <v>0</v>
      </c>
      <c r="G4364" s="3">
        <f>INT((MONTH(C4364)-1)/3)+1</f>
        <v>1</v>
      </c>
    </row>
    <row r="4365" spans="1:7" x14ac:dyDescent="0.25">
      <c r="A4365" t="s">
        <v>697</v>
      </c>
      <c r="B4365" s="1">
        <f>+WEEKNUM(_2023[[#This Row],[DATA]],21)</f>
        <v>45</v>
      </c>
      <c r="C4365" s="1">
        <v>29</v>
      </c>
      <c r="D4365" t="s">
        <v>3</v>
      </c>
      <c r="E4365">
        <v>908.5</v>
      </c>
      <c r="F4365">
        <v>0</v>
      </c>
      <c r="G4365" s="3">
        <f>INT((MONTH(C4365)-1)/3)+1</f>
        <v>1</v>
      </c>
    </row>
    <row r="4366" spans="1:7" x14ac:dyDescent="0.25">
      <c r="A4366" t="s">
        <v>697</v>
      </c>
      <c r="B4366" s="1">
        <f>+WEEKNUM(_2023[[#This Row],[DATA]],21)</f>
        <v>45</v>
      </c>
      <c r="C4366" s="1">
        <v>30</v>
      </c>
      <c r="D4366" t="s">
        <v>7</v>
      </c>
      <c r="E4366">
        <v>1885.62</v>
      </c>
      <c r="F4366">
        <v>0</v>
      </c>
      <c r="G4366" s="3">
        <f>INT((MONTH(C4366)-1)/3)+1</f>
        <v>1</v>
      </c>
    </row>
    <row r="4367" spans="1:7" x14ac:dyDescent="0.25">
      <c r="A4367" t="s">
        <v>697</v>
      </c>
      <c r="B4367" s="1">
        <f>+WEEKNUM(_2023[[#This Row],[DATA]],21)</f>
        <v>45</v>
      </c>
      <c r="C4367" s="1">
        <v>25</v>
      </c>
      <c r="D4367" t="s">
        <v>9</v>
      </c>
      <c r="E4367">
        <v>1846.7</v>
      </c>
      <c r="F4367">
        <v>0</v>
      </c>
      <c r="G4367" s="3">
        <f>INT((MONTH(C4367)-1)/3)+1</f>
        <v>1</v>
      </c>
    </row>
    <row r="4368" spans="1:7" x14ac:dyDescent="0.25">
      <c r="A4368" t="s">
        <v>698</v>
      </c>
      <c r="B4368" s="1">
        <f>+WEEKNUM(_2023[[#This Row],[DATA]],21)</f>
        <v>45</v>
      </c>
      <c r="C4368" s="4">
        <v>20</v>
      </c>
      <c r="D4368" t="s">
        <v>5</v>
      </c>
      <c r="E4368">
        <v>1918.49</v>
      </c>
      <c r="F4368">
        <v>0</v>
      </c>
      <c r="G4368" s="3">
        <f>INT((MONTH(C4368)-1)/3)+1</f>
        <v>1</v>
      </c>
    </row>
    <row r="4369" spans="1:7" x14ac:dyDescent="0.25">
      <c r="A4369" t="s">
        <v>698</v>
      </c>
      <c r="B4369" s="1">
        <f>+WEEKNUM(_2023[[#This Row],[DATA]],21)</f>
        <v>45</v>
      </c>
      <c r="C4369" s="1">
        <v>24</v>
      </c>
      <c r="D4369" t="s">
        <v>11</v>
      </c>
      <c r="E4369">
        <v>1176.05</v>
      </c>
      <c r="F4369">
        <v>0</v>
      </c>
      <c r="G4369" s="3">
        <f>INT((MONTH(C4369)-1)/3)+1</f>
        <v>1</v>
      </c>
    </row>
    <row r="4370" spans="1:7" x14ac:dyDescent="0.25">
      <c r="A4370" t="s">
        <v>698</v>
      </c>
      <c r="B4370" s="1">
        <f>+WEEKNUM(_2023[[#This Row],[DATA]],21)</f>
        <v>45</v>
      </c>
      <c r="C4370" s="1">
        <v>22</v>
      </c>
      <c r="D4370" t="s">
        <v>6</v>
      </c>
      <c r="E4370">
        <v>761.18</v>
      </c>
      <c r="F4370">
        <v>0</v>
      </c>
      <c r="G4370" s="3">
        <f>INT((MONTH(C4370)-1)/3)+1</f>
        <v>1</v>
      </c>
    </row>
    <row r="4371" spans="1:7" x14ac:dyDescent="0.25">
      <c r="A4371" t="s">
        <v>698</v>
      </c>
      <c r="B4371" s="1">
        <f>+WEEKNUM(_2023[[#This Row],[DATA]],21)</f>
        <v>45</v>
      </c>
      <c r="C4371" s="1">
        <v>26</v>
      </c>
      <c r="D4371" t="s">
        <v>14</v>
      </c>
      <c r="E4371">
        <v>1873.6</v>
      </c>
      <c r="F4371">
        <v>0</v>
      </c>
      <c r="G4371" s="3">
        <f>INT((MONTH(C4371)-1)/3)+1</f>
        <v>1</v>
      </c>
    </row>
    <row r="4372" spans="1:7" x14ac:dyDescent="0.25">
      <c r="A4372" t="s">
        <v>698</v>
      </c>
      <c r="B4372" s="1">
        <f>+WEEKNUM(_2023[[#This Row],[DATA]],21)</f>
        <v>45</v>
      </c>
      <c r="C4372" s="1">
        <v>21</v>
      </c>
      <c r="D4372" t="s">
        <v>8</v>
      </c>
      <c r="E4372">
        <v>3009.6</v>
      </c>
      <c r="F4372">
        <v>0</v>
      </c>
      <c r="G4372" s="3">
        <f>INT((MONTH(C4372)-1)/3)+1</f>
        <v>1</v>
      </c>
    </row>
    <row r="4373" spans="1:7" x14ac:dyDescent="0.25">
      <c r="A4373" t="s">
        <v>698</v>
      </c>
      <c r="B4373" s="1">
        <f>+WEEKNUM(_2023[[#This Row],[DATA]],21)</f>
        <v>45</v>
      </c>
      <c r="C4373" s="1">
        <v>18</v>
      </c>
      <c r="D4373" t="s">
        <v>13</v>
      </c>
      <c r="E4373">
        <v>2085.9</v>
      </c>
      <c r="F4373">
        <v>0</v>
      </c>
      <c r="G4373" s="3">
        <f>INT((MONTH(C4373)-1)/3)+1</f>
        <v>1</v>
      </c>
    </row>
    <row r="4374" spans="1:7" x14ac:dyDescent="0.25">
      <c r="A4374" t="s">
        <v>698</v>
      </c>
      <c r="B4374" s="1">
        <f>+WEEKNUM(_2023[[#This Row],[DATA]],21)</f>
        <v>45</v>
      </c>
      <c r="C4374" s="1">
        <v>27</v>
      </c>
      <c r="D4374" t="s">
        <v>12</v>
      </c>
      <c r="E4374">
        <v>2351.08</v>
      </c>
      <c r="F4374">
        <v>0</v>
      </c>
      <c r="G4374" s="3">
        <f>INT((MONTH(C4374)-1)/3)+1</f>
        <v>1</v>
      </c>
    </row>
    <row r="4375" spans="1:7" x14ac:dyDescent="0.25">
      <c r="A4375" t="s">
        <v>698</v>
      </c>
      <c r="B4375" s="1">
        <f>+WEEKNUM(_2023[[#This Row],[DATA]],21)</f>
        <v>45</v>
      </c>
      <c r="C4375" s="1">
        <v>19</v>
      </c>
      <c r="D4375" t="s">
        <v>4</v>
      </c>
      <c r="E4375">
        <v>600.4</v>
      </c>
      <c r="F4375">
        <v>0</v>
      </c>
      <c r="G4375" s="3">
        <f>INT((MONTH(C4375)-1)/3)+1</f>
        <v>1</v>
      </c>
    </row>
    <row r="4376" spans="1:7" x14ac:dyDescent="0.25">
      <c r="A4376" t="s">
        <v>698</v>
      </c>
      <c r="B4376" s="1">
        <f>+WEEKNUM(_2023[[#This Row],[DATA]],21)</f>
        <v>45</v>
      </c>
      <c r="C4376" s="1">
        <v>27</v>
      </c>
      <c r="D4376" t="s">
        <v>10</v>
      </c>
      <c r="E4376">
        <v>1109.4000000000001</v>
      </c>
      <c r="F4376">
        <v>0</v>
      </c>
      <c r="G4376" s="3">
        <f>INT((MONTH(C4376)-1)/3)+1</f>
        <v>1</v>
      </c>
    </row>
    <row r="4377" spans="1:7" x14ac:dyDescent="0.25">
      <c r="A4377" t="s">
        <v>698</v>
      </c>
      <c r="B4377" s="1">
        <f>+WEEKNUM(_2023[[#This Row],[DATA]],21)</f>
        <v>45</v>
      </c>
      <c r="C4377" s="1">
        <v>23</v>
      </c>
      <c r="D4377" t="s">
        <v>21</v>
      </c>
      <c r="E4377">
        <v>1704.49</v>
      </c>
      <c r="F4377">
        <v>0</v>
      </c>
      <c r="G4377" s="3">
        <f>INT((MONTH(C4377)-1)/3)+1</f>
        <v>1</v>
      </c>
    </row>
    <row r="4378" spans="1:7" x14ac:dyDescent="0.25">
      <c r="A4378" t="s">
        <v>698</v>
      </c>
      <c r="B4378" s="1">
        <f>+WEEKNUM(_2023[[#This Row],[DATA]],21)</f>
        <v>45</v>
      </c>
      <c r="C4378" s="1">
        <v>29</v>
      </c>
      <c r="D4378" t="s">
        <v>3</v>
      </c>
      <c r="E4378">
        <v>1410.76</v>
      </c>
      <c r="F4378">
        <v>0</v>
      </c>
      <c r="G4378" s="3">
        <f>INT((MONTH(C4378)-1)/3)+1</f>
        <v>1</v>
      </c>
    </row>
    <row r="4379" spans="1:7" x14ac:dyDescent="0.25">
      <c r="A4379" t="s">
        <v>698</v>
      </c>
      <c r="B4379" s="1">
        <f>+WEEKNUM(_2023[[#This Row],[DATA]],21)</f>
        <v>45</v>
      </c>
      <c r="C4379" s="1">
        <v>30</v>
      </c>
      <c r="D4379" t="s">
        <v>7</v>
      </c>
      <c r="E4379">
        <v>1151.9000000000001</v>
      </c>
      <c r="F4379">
        <v>0</v>
      </c>
      <c r="G4379" s="3">
        <f>INT((MONTH(C4379)-1)/3)+1</f>
        <v>1</v>
      </c>
    </row>
    <row r="4380" spans="1:7" x14ac:dyDescent="0.25">
      <c r="A4380" t="s">
        <v>698</v>
      </c>
      <c r="B4380" s="1">
        <f>+WEEKNUM(_2023[[#This Row],[DATA]],21)</f>
        <v>45</v>
      </c>
      <c r="C4380" s="1">
        <v>25</v>
      </c>
      <c r="D4380" t="s">
        <v>9</v>
      </c>
      <c r="E4380">
        <v>2590.3000000000002</v>
      </c>
      <c r="F4380">
        <v>0</v>
      </c>
      <c r="G4380" s="3">
        <f>INT((MONTH(C4380)-1)/3)+1</f>
        <v>1</v>
      </c>
    </row>
    <row r="4381" spans="1:7" x14ac:dyDescent="0.25">
      <c r="A4381" t="s">
        <v>699</v>
      </c>
      <c r="B4381" s="1">
        <f>+WEEKNUM(_2023[[#This Row],[DATA]],21)</f>
        <v>45</v>
      </c>
      <c r="C4381" s="4">
        <v>20</v>
      </c>
      <c r="D4381" t="s">
        <v>5</v>
      </c>
      <c r="E4381">
        <v>1535.38</v>
      </c>
      <c r="F4381">
        <v>0</v>
      </c>
      <c r="G4381" s="3">
        <f>INT((MONTH(C4381)-1)/3)+1</f>
        <v>1</v>
      </c>
    </row>
    <row r="4382" spans="1:7" x14ac:dyDescent="0.25">
      <c r="A4382" t="s">
        <v>699</v>
      </c>
      <c r="B4382" s="1">
        <f>+WEEKNUM(_2023[[#This Row],[DATA]],21)</f>
        <v>45</v>
      </c>
      <c r="C4382" s="1">
        <v>24</v>
      </c>
      <c r="D4382" t="s">
        <v>11</v>
      </c>
      <c r="E4382">
        <v>755.41</v>
      </c>
      <c r="F4382">
        <v>0</v>
      </c>
      <c r="G4382" s="3">
        <f>INT((MONTH(C4382)-1)/3)+1</f>
        <v>1</v>
      </c>
    </row>
    <row r="4383" spans="1:7" x14ac:dyDescent="0.25">
      <c r="A4383" t="s">
        <v>699</v>
      </c>
      <c r="B4383" s="1">
        <f>+WEEKNUM(_2023[[#This Row],[DATA]],21)</f>
        <v>45</v>
      </c>
      <c r="C4383" s="1">
        <v>22</v>
      </c>
      <c r="D4383" t="s">
        <v>6</v>
      </c>
      <c r="E4383">
        <v>1519.07</v>
      </c>
      <c r="F4383">
        <v>0</v>
      </c>
      <c r="G4383" s="3">
        <f>INT((MONTH(C4383)-1)/3)+1</f>
        <v>1</v>
      </c>
    </row>
    <row r="4384" spans="1:7" x14ac:dyDescent="0.25">
      <c r="A4384" t="s">
        <v>699</v>
      </c>
      <c r="B4384" s="1">
        <f>+WEEKNUM(_2023[[#This Row],[DATA]],21)</f>
        <v>45</v>
      </c>
      <c r="C4384" s="1">
        <v>26</v>
      </c>
      <c r="D4384" t="s">
        <v>14</v>
      </c>
      <c r="E4384">
        <v>3014.27</v>
      </c>
      <c r="F4384">
        <v>0</v>
      </c>
      <c r="G4384" s="3">
        <f>INT((MONTH(C4384)-1)/3)+1</f>
        <v>1</v>
      </c>
    </row>
    <row r="4385" spans="1:7" x14ac:dyDescent="0.25">
      <c r="A4385" t="s">
        <v>699</v>
      </c>
      <c r="B4385" s="1">
        <f>+WEEKNUM(_2023[[#This Row],[DATA]],21)</f>
        <v>45</v>
      </c>
      <c r="C4385" s="1">
        <v>21</v>
      </c>
      <c r="D4385" t="s">
        <v>8</v>
      </c>
      <c r="E4385">
        <v>3553.95</v>
      </c>
      <c r="F4385">
        <v>0</v>
      </c>
      <c r="G4385" s="3">
        <f>INT((MONTH(C4385)-1)/3)+1</f>
        <v>1</v>
      </c>
    </row>
    <row r="4386" spans="1:7" x14ac:dyDescent="0.25">
      <c r="A4386" t="s">
        <v>699</v>
      </c>
      <c r="B4386" s="1">
        <f>+WEEKNUM(_2023[[#This Row],[DATA]],21)</f>
        <v>45</v>
      </c>
      <c r="C4386" s="1">
        <v>18</v>
      </c>
      <c r="D4386" t="s">
        <v>13</v>
      </c>
      <c r="E4386">
        <v>1108.5999999999999</v>
      </c>
      <c r="F4386">
        <v>0</v>
      </c>
      <c r="G4386" s="3">
        <f>INT((MONTH(C4386)-1)/3)+1</f>
        <v>1</v>
      </c>
    </row>
    <row r="4387" spans="1:7" x14ac:dyDescent="0.25">
      <c r="A4387" t="s">
        <v>699</v>
      </c>
      <c r="B4387" s="1">
        <f>+WEEKNUM(_2023[[#This Row],[DATA]],21)</f>
        <v>45</v>
      </c>
      <c r="C4387" s="1">
        <v>27</v>
      </c>
      <c r="D4387" t="s">
        <v>12</v>
      </c>
      <c r="E4387">
        <v>851.19</v>
      </c>
      <c r="F4387">
        <v>0</v>
      </c>
      <c r="G4387" s="3">
        <f>INT((MONTH(C4387)-1)/3)+1</f>
        <v>1</v>
      </c>
    </row>
    <row r="4388" spans="1:7" x14ac:dyDescent="0.25">
      <c r="A4388" t="s">
        <v>699</v>
      </c>
      <c r="B4388" s="1">
        <f>+WEEKNUM(_2023[[#This Row],[DATA]],21)</f>
        <v>45</v>
      </c>
      <c r="C4388" s="1">
        <v>19</v>
      </c>
      <c r="D4388" t="s">
        <v>4</v>
      </c>
      <c r="E4388">
        <v>707.81</v>
      </c>
      <c r="F4388">
        <v>0</v>
      </c>
      <c r="G4388" s="3">
        <f>INT((MONTH(C4388)-1)/3)+1</f>
        <v>1</v>
      </c>
    </row>
    <row r="4389" spans="1:7" x14ac:dyDescent="0.25">
      <c r="A4389" t="s">
        <v>699</v>
      </c>
      <c r="B4389" s="1">
        <f>+WEEKNUM(_2023[[#This Row],[DATA]],21)</f>
        <v>45</v>
      </c>
      <c r="C4389" s="1">
        <v>27</v>
      </c>
      <c r="D4389" t="s">
        <v>10</v>
      </c>
      <c r="E4389">
        <v>2758.4</v>
      </c>
      <c r="F4389">
        <v>0</v>
      </c>
      <c r="G4389" s="3">
        <f>INT((MONTH(C4389)-1)/3)+1</f>
        <v>1</v>
      </c>
    </row>
    <row r="4390" spans="1:7" x14ac:dyDescent="0.25">
      <c r="A4390" t="s">
        <v>699</v>
      </c>
      <c r="B4390" s="1">
        <f>+WEEKNUM(_2023[[#This Row],[DATA]],21)</f>
        <v>45</v>
      </c>
      <c r="C4390" s="1">
        <v>23</v>
      </c>
      <c r="D4390" t="s">
        <v>21</v>
      </c>
      <c r="E4390">
        <v>1708.14</v>
      </c>
      <c r="F4390">
        <v>0</v>
      </c>
      <c r="G4390" s="3">
        <f>INT((MONTH(C4390)-1)/3)+1</f>
        <v>1</v>
      </c>
    </row>
    <row r="4391" spans="1:7" x14ac:dyDescent="0.25">
      <c r="A4391" t="s">
        <v>699</v>
      </c>
      <c r="B4391" s="1">
        <f>+WEEKNUM(_2023[[#This Row],[DATA]],21)</f>
        <v>45</v>
      </c>
      <c r="C4391" s="1">
        <v>29</v>
      </c>
      <c r="D4391" t="s">
        <v>3</v>
      </c>
      <c r="E4391">
        <v>1399.11</v>
      </c>
      <c r="F4391">
        <v>0</v>
      </c>
      <c r="G4391" s="3">
        <f>INT((MONTH(C4391)-1)/3)+1</f>
        <v>1</v>
      </c>
    </row>
    <row r="4392" spans="1:7" x14ac:dyDescent="0.25">
      <c r="A4392" t="s">
        <v>699</v>
      </c>
      <c r="B4392" s="1">
        <f>+WEEKNUM(_2023[[#This Row],[DATA]],21)</f>
        <v>45</v>
      </c>
      <c r="C4392" s="1">
        <v>30</v>
      </c>
      <c r="D4392" t="s">
        <v>7</v>
      </c>
      <c r="E4392">
        <v>2968.14</v>
      </c>
      <c r="F4392">
        <v>0</v>
      </c>
      <c r="G4392" s="3">
        <f>INT((MONTH(C4392)-1)/3)+1</f>
        <v>1</v>
      </c>
    </row>
    <row r="4393" spans="1:7" x14ac:dyDescent="0.25">
      <c r="A4393" t="s">
        <v>699</v>
      </c>
      <c r="B4393" s="1">
        <f>+WEEKNUM(_2023[[#This Row],[DATA]],21)</f>
        <v>45</v>
      </c>
      <c r="C4393" s="1">
        <v>25</v>
      </c>
      <c r="D4393" t="s">
        <v>9</v>
      </c>
      <c r="E4393">
        <v>2100.4</v>
      </c>
      <c r="F4393">
        <v>0</v>
      </c>
      <c r="G4393" s="3">
        <f>INT((MONTH(C4393)-1)/3)+1</f>
        <v>1</v>
      </c>
    </row>
    <row r="4394" spans="1:7" x14ac:dyDescent="0.25">
      <c r="A4394" t="s">
        <v>700</v>
      </c>
      <c r="B4394" s="1">
        <f>+WEEKNUM(_2023[[#This Row],[DATA]],21)</f>
        <v>45</v>
      </c>
      <c r="C4394" s="4">
        <v>20</v>
      </c>
      <c r="D4394" t="s">
        <v>5</v>
      </c>
      <c r="E4394">
        <v>2123.6799999999998</v>
      </c>
      <c r="F4394">
        <v>0</v>
      </c>
      <c r="G4394" s="3">
        <f>INT((MONTH(C4394)-1)/3)+1</f>
        <v>1</v>
      </c>
    </row>
    <row r="4395" spans="1:7" x14ac:dyDescent="0.25">
      <c r="A4395" t="s">
        <v>700</v>
      </c>
      <c r="B4395" s="1">
        <f>+WEEKNUM(_2023[[#This Row],[DATA]],21)</f>
        <v>45</v>
      </c>
      <c r="C4395" s="1">
        <v>24</v>
      </c>
      <c r="D4395" t="s">
        <v>11</v>
      </c>
      <c r="E4395">
        <v>1562.87</v>
      </c>
      <c r="F4395">
        <v>0</v>
      </c>
      <c r="G4395" s="3">
        <f>INT((MONTH(C4395)-1)/3)+1</f>
        <v>1</v>
      </c>
    </row>
    <row r="4396" spans="1:7" x14ac:dyDescent="0.25">
      <c r="A4396" t="s">
        <v>700</v>
      </c>
      <c r="B4396" s="1">
        <f>+WEEKNUM(_2023[[#This Row],[DATA]],21)</f>
        <v>45</v>
      </c>
      <c r="C4396" s="1">
        <v>22</v>
      </c>
      <c r="D4396" t="s">
        <v>6</v>
      </c>
      <c r="E4396">
        <v>842.3</v>
      </c>
      <c r="F4396">
        <v>0</v>
      </c>
      <c r="G4396" s="3">
        <f>INT((MONTH(C4396)-1)/3)+1</f>
        <v>1</v>
      </c>
    </row>
    <row r="4397" spans="1:7" x14ac:dyDescent="0.25">
      <c r="A4397" t="s">
        <v>700</v>
      </c>
      <c r="B4397" s="1">
        <f>+WEEKNUM(_2023[[#This Row],[DATA]],21)</f>
        <v>45</v>
      </c>
      <c r="C4397" s="1">
        <v>26</v>
      </c>
      <c r="D4397" t="s">
        <v>14</v>
      </c>
      <c r="E4397">
        <v>3239.54</v>
      </c>
      <c r="F4397">
        <v>0</v>
      </c>
      <c r="G4397" s="3">
        <f>INT((MONTH(C4397)-1)/3)+1</f>
        <v>1</v>
      </c>
    </row>
    <row r="4398" spans="1:7" x14ac:dyDescent="0.25">
      <c r="A4398" t="s">
        <v>700</v>
      </c>
      <c r="B4398" s="1">
        <f>+WEEKNUM(_2023[[#This Row],[DATA]],21)</f>
        <v>45</v>
      </c>
      <c r="C4398" s="1">
        <v>21</v>
      </c>
      <c r="D4398" t="s">
        <v>8</v>
      </c>
      <c r="E4398">
        <v>4340.1099999999997</v>
      </c>
      <c r="F4398">
        <v>0</v>
      </c>
      <c r="G4398" s="3">
        <f>INT((MONTH(C4398)-1)/3)+1</f>
        <v>1</v>
      </c>
    </row>
    <row r="4399" spans="1:7" x14ac:dyDescent="0.25">
      <c r="A4399" t="s">
        <v>700</v>
      </c>
      <c r="B4399" s="1">
        <f>+WEEKNUM(_2023[[#This Row],[DATA]],21)</f>
        <v>45</v>
      </c>
      <c r="C4399" s="1">
        <v>18</v>
      </c>
      <c r="D4399" t="s">
        <v>13</v>
      </c>
      <c r="E4399">
        <v>1224</v>
      </c>
      <c r="F4399">
        <v>0</v>
      </c>
      <c r="G4399" s="3">
        <f>INT((MONTH(C4399)-1)/3)+1</f>
        <v>1</v>
      </c>
    </row>
    <row r="4400" spans="1:7" x14ac:dyDescent="0.25">
      <c r="A4400" t="s">
        <v>700</v>
      </c>
      <c r="B4400" s="1">
        <f>+WEEKNUM(_2023[[#This Row],[DATA]],21)</f>
        <v>45</v>
      </c>
      <c r="C4400" s="1">
        <v>27</v>
      </c>
      <c r="D4400" t="s">
        <v>12</v>
      </c>
      <c r="E4400">
        <v>3491.41</v>
      </c>
      <c r="F4400">
        <v>0</v>
      </c>
      <c r="G4400" s="3">
        <f>INT((MONTH(C4400)-1)/3)+1</f>
        <v>1</v>
      </c>
    </row>
    <row r="4401" spans="1:7" x14ac:dyDescent="0.25">
      <c r="A4401" t="s">
        <v>700</v>
      </c>
      <c r="B4401" s="1">
        <f>+WEEKNUM(_2023[[#This Row],[DATA]],21)</f>
        <v>45</v>
      </c>
      <c r="C4401" s="1">
        <v>19</v>
      </c>
      <c r="D4401" t="s">
        <v>4</v>
      </c>
      <c r="E4401">
        <v>1283.5999999999999</v>
      </c>
      <c r="F4401">
        <v>0</v>
      </c>
      <c r="G4401" s="3">
        <f>INT((MONTH(C4401)-1)/3)+1</f>
        <v>1</v>
      </c>
    </row>
    <row r="4402" spans="1:7" x14ac:dyDescent="0.25">
      <c r="A4402" t="s">
        <v>700</v>
      </c>
      <c r="B4402" s="1">
        <f>+WEEKNUM(_2023[[#This Row],[DATA]],21)</f>
        <v>45</v>
      </c>
      <c r="C4402" s="1">
        <v>27</v>
      </c>
      <c r="D4402" t="s">
        <v>10</v>
      </c>
      <c r="E4402">
        <v>2059.1</v>
      </c>
      <c r="F4402">
        <v>0</v>
      </c>
      <c r="G4402" s="3">
        <f>INT((MONTH(C4402)-1)/3)+1</f>
        <v>1</v>
      </c>
    </row>
    <row r="4403" spans="1:7" x14ac:dyDescent="0.25">
      <c r="A4403" t="s">
        <v>700</v>
      </c>
      <c r="B4403" s="1">
        <f>+WEEKNUM(_2023[[#This Row],[DATA]],21)</f>
        <v>45</v>
      </c>
      <c r="C4403" s="1">
        <v>23</v>
      </c>
      <c r="D4403" t="s">
        <v>21</v>
      </c>
      <c r="E4403">
        <v>2111.56</v>
      </c>
      <c r="F4403">
        <v>0</v>
      </c>
      <c r="G4403" s="3">
        <f>INT((MONTH(C4403)-1)/3)+1</f>
        <v>1</v>
      </c>
    </row>
    <row r="4404" spans="1:7" x14ac:dyDescent="0.25">
      <c r="A4404" t="s">
        <v>700</v>
      </c>
      <c r="B4404" s="1">
        <f>+WEEKNUM(_2023[[#This Row],[DATA]],21)</f>
        <v>45</v>
      </c>
      <c r="C4404" s="1">
        <v>29</v>
      </c>
      <c r="D4404" t="s">
        <v>3</v>
      </c>
      <c r="E4404">
        <v>1414.12</v>
      </c>
      <c r="F4404">
        <v>0</v>
      </c>
      <c r="G4404" s="3">
        <f>INT((MONTH(C4404)-1)/3)+1</f>
        <v>1</v>
      </c>
    </row>
    <row r="4405" spans="1:7" x14ac:dyDescent="0.25">
      <c r="A4405" t="s">
        <v>700</v>
      </c>
      <c r="B4405" s="1">
        <f>+WEEKNUM(_2023[[#This Row],[DATA]],21)</f>
        <v>45</v>
      </c>
      <c r="C4405" s="1">
        <v>30</v>
      </c>
      <c r="D4405" t="s">
        <v>7</v>
      </c>
      <c r="E4405">
        <v>2377.8000000000002</v>
      </c>
      <c r="F4405">
        <v>0</v>
      </c>
      <c r="G4405" s="3">
        <f>INT((MONTH(C4405)-1)/3)+1</f>
        <v>1</v>
      </c>
    </row>
    <row r="4406" spans="1:7" x14ac:dyDescent="0.25">
      <c r="A4406" t="s">
        <v>700</v>
      </c>
      <c r="B4406" s="1">
        <f>+WEEKNUM(_2023[[#This Row],[DATA]],21)</f>
        <v>45</v>
      </c>
      <c r="C4406" s="1">
        <v>25</v>
      </c>
      <c r="D4406" t="s">
        <v>9</v>
      </c>
      <c r="E4406">
        <v>2164.1999999999998</v>
      </c>
      <c r="F4406">
        <v>0</v>
      </c>
      <c r="G4406" s="3">
        <f>INT((MONTH(C4406)-1)/3)+1</f>
        <v>1</v>
      </c>
    </row>
    <row r="4407" spans="1:7" x14ac:dyDescent="0.25">
      <c r="A4407" t="s">
        <v>701</v>
      </c>
      <c r="B4407" s="1">
        <f>+WEEKNUM(_2023[[#This Row],[DATA]],21)</f>
        <v>45</v>
      </c>
      <c r="C4407" s="4">
        <v>20</v>
      </c>
      <c r="D4407" t="s">
        <v>5</v>
      </c>
      <c r="E4407">
        <v>2289.9699999999998</v>
      </c>
      <c r="F4407">
        <v>0</v>
      </c>
      <c r="G4407" s="3">
        <f>INT((MONTH(C4407)-1)/3)+1</f>
        <v>1</v>
      </c>
    </row>
    <row r="4408" spans="1:7" x14ac:dyDescent="0.25">
      <c r="A4408" t="s">
        <v>701</v>
      </c>
      <c r="B4408" s="1">
        <f>+WEEKNUM(_2023[[#This Row],[DATA]],21)</f>
        <v>45</v>
      </c>
      <c r="C4408" s="1">
        <v>24</v>
      </c>
      <c r="D4408" t="s">
        <v>11</v>
      </c>
      <c r="E4408">
        <v>2264.12</v>
      </c>
      <c r="F4408">
        <v>0</v>
      </c>
      <c r="G4408" s="3">
        <f>INT((MONTH(C4408)-1)/3)+1</f>
        <v>1</v>
      </c>
    </row>
    <row r="4409" spans="1:7" x14ac:dyDescent="0.25">
      <c r="A4409" t="s">
        <v>701</v>
      </c>
      <c r="B4409" s="1">
        <f>+WEEKNUM(_2023[[#This Row],[DATA]],21)</f>
        <v>45</v>
      </c>
      <c r="C4409" s="1">
        <v>22</v>
      </c>
      <c r="D4409" t="s">
        <v>6</v>
      </c>
      <c r="E4409">
        <v>564.45000000000005</v>
      </c>
      <c r="F4409">
        <v>0</v>
      </c>
      <c r="G4409" s="3">
        <f>INT((MONTH(C4409)-1)/3)+1</f>
        <v>1</v>
      </c>
    </row>
    <row r="4410" spans="1:7" x14ac:dyDescent="0.25">
      <c r="A4410" t="s">
        <v>701</v>
      </c>
      <c r="B4410" s="1">
        <f>+WEEKNUM(_2023[[#This Row],[DATA]],21)</f>
        <v>45</v>
      </c>
      <c r="C4410" s="1">
        <v>26</v>
      </c>
      <c r="D4410" t="s">
        <v>14</v>
      </c>
      <c r="E4410">
        <v>5500.48</v>
      </c>
      <c r="F4410">
        <v>0</v>
      </c>
      <c r="G4410" s="3">
        <f>INT((MONTH(C4410)-1)/3)+1</f>
        <v>1</v>
      </c>
    </row>
    <row r="4411" spans="1:7" x14ac:dyDescent="0.25">
      <c r="A4411" t="s">
        <v>701</v>
      </c>
      <c r="B4411" s="1">
        <f>+WEEKNUM(_2023[[#This Row],[DATA]],21)</f>
        <v>45</v>
      </c>
      <c r="C4411" s="1">
        <v>21</v>
      </c>
      <c r="D4411" t="s">
        <v>8</v>
      </c>
      <c r="E4411">
        <v>4736.93</v>
      </c>
      <c r="F4411">
        <v>0</v>
      </c>
      <c r="G4411" s="3">
        <f>INT((MONTH(C4411)-1)/3)+1</f>
        <v>1</v>
      </c>
    </row>
    <row r="4412" spans="1:7" x14ac:dyDescent="0.25">
      <c r="A4412" t="s">
        <v>701</v>
      </c>
      <c r="B4412" s="1">
        <f>+WEEKNUM(_2023[[#This Row],[DATA]],21)</f>
        <v>45</v>
      </c>
      <c r="C4412" s="1">
        <v>18</v>
      </c>
      <c r="D4412" t="s">
        <v>13</v>
      </c>
      <c r="E4412">
        <v>810.1</v>
      </c>
      <c r="F4412">
        <v>0</v>
      </c>
      <c r="G4412" s="3">
        <f>INT((MONTH(C4412)-1)/3)+1</f>
        <v>1</v>
      </c>
    </row>
    <row r="4413" spans="1:7" x14ac:dyDescent="0.25">
      <c r="A4413" t="s">
        <v>701</v>
      </c>
      <c r="B4413" s="1">
        <f>+WEEKNUM(_2023[[#This Row],[DATA]],21)</f>
        <v>45</v>
      </c>
      <c r="C4413" s="1">
        <v>27</v>
      </c>
      <c r="D4413" t="s">
        <v>12</v>
      </c>
      <c r="E4413">
        <v>2547.2399999999998</v>
      </c>
      <c r="F4413">
        <v>0</v>
      </c>
      <c r="G4413" s="3">
        <f>INT((MONTH(C4413)-1)/3)+1</f>
        <v>1</v>
      </c>
    </row>
    <row r="4414" spans="1:7" x14ac:dyDescent="0.25">
      <c r="A4414" t="s">
        <v>701</v>
      </c>
      <c r="B4414" s="1">
        <f>+WEEKNUM(_2023[[#This Row],[DATA]],21)</f>
        <v>45</v>
      </c>
      <c r="C4414" s="1">
        <v>19</v>
      </c>
      <c r="D4414" t="s">
        <v>4</v>
      </c>
      <c r="E4414">
        <v>4343.16</v>
      </c>
      <c r="F4414">
        <v>0</v>
      </c>
      <c r="G4414" s="3">
        <f>INT((MONTH(C4414)-1)/3)+1</f>
        <v>1</v>
      </c>
    </row>
    <row r="4415" spans="1:7" x14ac:dyDescent="0.25">
      <c r="A4415" t="s">
        <v>701</v>
      </c>
      <c r="B4415" s="1">
        <f>+WEEKNUM(_2023[[#This Row],[DATA]],21)</f>
        <v>45</v>
      </c>
      <c r="C4415" s="1">
        <v>27</v>
      </c>
      <c r="D4415" t="s">
        <v>10</v>
      </c>
      <c r="E4415">
        <v>2124.17</v>
      </c>
      <c r="F4415">
        <v>0</v>
      </c>
      <c r="G4415" s="3">
        <f>INT((MONTH(C4415)-1)/3)+1</f>
        <v>1</v>
      </c>
    </row>
    <row r="4416" spans="1:7" x14ac:dyDescent="0.25">
      <c r="A4416" t="s">
        <v>701</v>
      </c>
      <c r="B4416" s="1">
        <f>+WEEKNUM(_2023[[#This Row],[DATA]],21)</f>
        <v>45</v>
      </c>
      <c r="C4416" s="1">
        <v>23</v>
      </c>
      <c r="D4416" t="s">
        <v>21</v>
      </c>
      <c r="E4416">
        <v>4787.63</v>
      </c>
      <c r="F4416">
        <v>0</v>
      </c>
      <c r="G4416" s="3">
        <f>INT((MONTH(C4416)-1)/3)+1</f>
        <v>1</v>
      </c>
    </row>
    <row r="4417" spans="1:7" x14ac:dyDescent="0.25">
      <c r="A4417" t="s">
        <v>701</v>
      </c>
      <c r="B4417" s="1">
        <f>+WEEKNUM(_2023[[#This Row],[DATA]],21)</f>
        <v>45</v>
      </c>
      <c r="C4417" s="1">
        <v>29</v>
      </c>
      <c r="D4417" t="s">
        <v>3</v>
      </c>
      <c r="E4417">
        <v>2442.4899999999998</v>
      </c>
      <c r="F4417">
        <v>0</v>
      </c>
      <c r="G4417" s="3">
        <f>INT((MONTH(C4417)-1)/3)+1</f>
        <v>1</v>
      </c>
    </row>
    <row r="4418" spans="1:7" x14ac:dyDescent="0.25">
      <c r="A4418" t="s">
        <v>701</v>
      </c>
      <c r="B4418" s="1">
        <f>+WEEKNUM(_2023[[#This Row],[DATA]],21)</f>
        <v>45</v>
      </c>
      <c r="C4418" s="1">
        <v>30</v>
      </c>
      <c r="D4418" t="s">
        <v>7</v>
      </c>
      <c r="E4418">
        <v>2198.19</v>
      </c>
      <c r="F4418">
        <v>0</v>
      </c>
      <c r="G4418" s="3">
        <f>INT((MONTH(C4418)-1)/3)+1</f>
        <v>1</v>
      </c>
    </row>
    <row r="4419" spans="1:7" x14ac:dyDescent="0.25">
      <c r="A4419" t="s">
        <v>701</v>
      </c>
      <c r="B4419" s="1">
        <f>+WEEKNUM(_2023[[#This Row],[DATA]],21)</f>
        <v>45</v>
      </c>
      <c r="C4419" s="1">
        <v>25</v>
      </c>
      <c r="D4419" t="s">
        <v>9</v>
      </c>
      <c r="E4419">
        <v>4430.0200000000004</v>
      </c>
      <c r="F4419">
        <v>0</v>
      </c>
      <c r="G4419" s="3">
        <f>INT((MONTH(C4419)-1)/3)+1</f>
        <v>1</v>
      </c>
    </row>
    <row r="4420" spans="1:7" x14ac:dyDescent="0.25">
      <c r="A4420" t="s">
        <v>702</v>
      </c>
      <c r="B4420" s="1">
        <f>+WEEKNUM(_2023[[#This Row],[DATA]],21)</f>
        <v>45</v>
      </c>
      <c r="C4420" s="4">
        <v>20</v>
      </c>
      <c r="D4420" t="s">
        <v>5</v>
      </c>
      <c r="E4420">
        <v>1865.73</v>
      </c>
      <c r="F4420">
        <v>0</v>
      </c>
      <c r="G4420" s="3">
        <f>INT((MONTH(C4420)-1)/3)+1</f>
        <v>1</v>
      </c>
    </row>
    <row r="4421" spans="1:7" x14ac:dyDescent="0.25">
      <c r="A4421" t="s">
        <v>702</v>
      </c>
      <c r="B4421" s="1">
        <f>+WEEKNUM(_2023[[#This Row],[DATA]],21)</f>
        <v>45</v>
      </c>
      <c r="C4421" s="1">
        <v>24</v>
      </c>
      <c r="D4421" t="s">
        <v>11</v>
      </c>
      <c r="E4421">
        <v>562.30999999999995</v>
      </c>
      <c r="F4421">
        <v>0</v>
      </c>
      <c r="G4421" s="3">
        <f>INT((MONTH(C4421)-1)/3)+1</f>
        <v>1</v>
      </c>
    </row>
    <row r="4422" spans="1:7" x14ac:dyDescent="0.25">
      <c r="A4422" t="s">
        <v>702</v>
      </c>
      <c r="B4422" s="1">
        <f>+WEEKNUM(_2023[[#This Row],[DATA]],21)</f>
        <v>45</v>
      </c>
      <c r="C4422" s="1">
        <v>22</v>
      </c>
      <c r="D4422" t="s">
        <v>6</v>
      </c>
      <c r="E4422">
        <v>874.28</v>
      </c>
      <c r="F4422">
        <v>0</v>
      </c>
      <c r="G4422" s="3">
        <f>INT((MONTH(C4422)-1)/3)+1</f>
        <v>1</v>
      </c>
    </row>
    <row r="4423" spans="1:7" x14ac:dyDescent="0.25">
      <c r="A4423" t="s">
        <v>702</v>
      </c>
      <c r="B4423" s="1">
        <f>+WEEKNUM(_2023[[#This Row],[DATA]],21)</f>
        <v>45</v>
      </c>
      <c r="C4423" s="1">
        <v>26</v>
      </c>
      <c r="D4423" t="s">
        <v>14</v>
      </c>
      <c r="E4423">
        <v>5189.2</v>
      </c>
      <c r="F4423">
        <v>0</v>
      </c>
      <c r="G4423" s="3">
        <f>INT((MONTH(C4423)-1)/3)+1</f>
        <v>1</v>
      </c>
    </row>
    <row r="4424" spans="1:7" x14ac:dyDescent="0.25">
      <c r="A4424" t="s">
        <v>702</v>
      </c>
      <c r="B4424" s="1">
        <f>+WEEKNUM(_2023[[#This Row],[DATA]],21)</f>
        <v>45</v>
      </c>
      <c r="C4424" s="1">
        <v>21</v>
      </c>
      <c r="D4424" t="s">
        <v>8</v>
      </c>
      <c r="E4424">
        <v>3133.22</v>
      </c>
      <c r="F4424">
        <v>0</v>
      </c>
      <c r="G4424" s="3">
        <f>INT((MONTH(C4424)-1)/3)+1</f>
        <v>1</v>
      </c>
    </row>
    <row r="4425" spans="1:7" x14ac:dyDescent="0.25">
      <c r="A4425" t="s">
        <v>702</v>
      </c>
      <c r="B4425" s="1">
        <f>+WEEKNUM(_2023[[#This Row],[DATA]],21)</f>
        <v>45</v>
      </c>
      <c r="C4425" s="1">
        <v>18</v>
      </c>
      <c r="D4425" t="s">
        <v>13</v>
      </c>
      <c r="E4425">
        <v>1640.8</v>
      </c>
      <c r="F4425">
        <v>0</v>
      </c>
      <c r="G4425" s="3">
        <f>INT((MONTH(C4425)-1)/3)+1</f>
        <v>1</v>
      </c>
    </row>
    <row r="4426" spans="1:7" x14ac:dyDescent="0.25">
      <c r="A4426" t="s">
        <v>702</v>
      </c>
      <c r="B4426" s="1">
        <f>+WEEKNUM(_2023[[#This Row],[DATA]],21)</f>
        <v>45</v>
      </c>
      <c r="C4426" s="1">
        <v>27</v>
      </c>
      <c r="D4426" t="s">
        <v>12</v>
      </c>
      <c r="E4426">
        <v>3609.38</v>
      </c>
      <c r="F4426">
        <v>0</v>
      </c>
      <c r="G4426" s="3">
        <f>INT((MONTH(C4426)-1)/3)+1</f>
        <v>1</v>
      </c>
    </row>
    <row r="4427" spans="1:7" x14ac:dyDescent="0.25">
      <c r="A4427" t="s">
        <v>702</v>
      </c>
      <c r="B4427" s="1">
        <f>+WEEKNUM(_2023[[#This Row],[DATA]],21)</f>
        <v>45</v>
      </c>
      <c r="C4427" s="1">
        <v>27</v>
      </c>
      <c r="D4427" t="s">
        <v>10</v>
      </c>
      <c r="E4427">
        <v>2506.1999999999998</v>
      </c>
      <c r="F4427">
        <v>0</v>
      </c>
      <c r="G4427" s="3">
        <f>INT((MONTH(C4427)-1)/3)+1</f>
        <v>1</v>
      </c>
    </row>
    <row r="4428" spans="1:7" x14ac:dyDescent="0.25">
      <c r="A4428" t="s">
        <v>702</v>
      </c>
      <c r="B4428" s="1">
        <f>+WEEKNUM(_2023[[#This Row],[DATA]],21)</f>
        <v>45</v>
      </c>
      <c r="C4428" s="1">
        <v>23</v>
      </c>
      <c r="D4428" t="s">
        <v>21</v>
      </c>
      <c r="E4428">
        <v>5350.68</v>
      </c>
      <c r="F4428">
        <v>0</v>
      </c>
      <c r="G4428" s="3">
        <f>INT((MONTH(C4428)-1)/3)+1</f>
        <v>1</v>
      </c>
    </row>
    <row r="4429" spans="1:7" x14ac:dyDescent="0.25">
      <c r="A4429" t="s">
        <v>702</v>
      </c>
      <c r="B4429" s="1">
        <f>+WEEKNUM(_2023[[#This Row],[DATA]],21)</f>
        <v>45</v>
      </c>
      <c r="C4429" s="1">
        <v>29</v>
      </c>
      <c r="D4429" t="s">
        <v>3</v>
      </c>
      <c r="E4429">
        <v>2766.47</v>
      </c>
      <c r="F4429">
        <v>0</v>
      </c>
      <c r="G4429" s="3">
        <f>INT((MONTH(C4429)-1)/3)+1</f>
        <v>1</v>
      </c>
    </row>
    <row r="4430" spans="1:7" x14ac:dyDescent="0.25">
      <c r="A4430" t="s">
        <v>702</v>
      </c>
      <c r="B4430" s="1">
        <f>+WEEKNUM(_2023[[#This Row],[DATA]],21)</f>
        <v>45</v>
      </c>
      <c r="C4430" s="1">
        <v>30</v>
      </c>
      <c r="D4430" t="s">
        <v>7</v>
      </c>
      <c r="E4430">
        <v>2295.4</v>
      </c>
      <c r="F4430">
        <v>0</v>
      </c>
      <c r="G4430" s="3">
        <f>INT((MONTH(C4430)-1)/3)+1</f>
        <v>1</v>
      </c>
    </row>
    <row r="4431" spans="1:7" x14ac:dyDescent="0.25">
      <c r="A4431" t="s">
        <v>702</v>
      </c>
      <c r="B4431" s="1">
        <f>+WEEKNUM(_2023[[#This Row],[DATA]],21)</f>
        <v>45</v>
      </c>
      <c r="C4431" s="1">
        <v>25</v>
      </c>
      <c r="D4431" t="s">
        <v>9</v>
      </c>
      <c r="E4431">
        <v>2608.6999999999998</v>
      </c>
      <c r="F4431">
        <v>0</v>
      </c>
      <c r="G4431" s="3">
        <f>INT((MONTH(C4431)-1)/3)+1</f>
        <v>1</v>
      </c>
    </row>
    <row r="4432" spans="1:7" x14ac:dyDescent="0.25">
      <c r="A4432" t="s">
        <v>703</v>
      </c>
      <c r="B4432" s="1">
        <f>+WEEKNUM(_2023[[#This Row],[DATA]],21)</f>
        <v>46</v>
      </c>
      <c r="C4432" s="4">
        <v>20</v>
      </c>
      <c r="D4432" t="s">
        <v>5</v>
      </c>
      <c r="E4432">
        <v>1056.07</v>
      </c>
      <c r="F4432">
        <v>0</v>
      </c>
      <c r="G4432" s="3">
        <f>INT((MONTH(C4432)-1)/3)+1</f>
        <v>1</v>
      </c>
    </row>
    <row r="4433" spans="1:7" x14ac:dyDescent="0.25">
      <c r="A4433" t="s">
        <v>703</v>
      </c>
      <c r="B4433" s="1">
        <f>+WEEKNUM(_2023[[#This Row],[DATA]],21)</f>
        <v>46</v>
      </c>
      <c r="C4433" s="1">
        <v>24</v>
      </c>
      <c r="D4433" t="s">
        <v>11</v>
      </c>
      <c r="E4433">
        <v>1082.96</v>
      </c>
      <c r="F4433">
        <v>0</v>
      </c>
      <c r="G4433" s="3">
        <f>INT((MONTH(C4433)-1)/3)+1</f>
        <v>1</v>
      </c>
    </row>
    <row r="4434" spans="1:7" x14ac:dyDescent="0.25">
      <c r="A4434" t="s">
        <v>703</v>
      </c>
      <c r="B4434" s="1">
        <f>+WEEKNUM(_2023[[#This Row],[DATA]],21)</f>
        <v>46</v>
      </c>
      <c r="C4434" s="1">
        <v>22</v>
      </c>
      <c r="D4434" t="s">
        <v>6</v>
      </c>
      <c r="E4434">
        <v>514.01</v>
      </c>
      <c r="F4434">
        <v>0</v>
      </c>
      <c r="G4434" s="3">
        <f>INT((MONTH(C4434)-1)/3)+1</f>
        <v>1</v>
      </c>
    </row>
    <row r="4435" spans="1:7" x14ac:dyDescent="0.25">
      <c r="A4435" t="s">
        <v>703</v>
      </c>
      <c r="B4435" s="1">
        <f>+WEEKNUM(_2023[[#This Row],[DATA]],21)</f>
        <v>46</v>
      </c>
      <c r="C4435" s="1">
        <v>26</v>
      </c>
      <c r="D4435" t="s">
        <v>14</v>
      </c>
      <c r="E4435">
        <v>2464.4699999999998</v>
      </c>
      <c r="F4435">
        <v>0</v>
      </c>
      <c r="G4435" s="3">
        <f>INT((MONTH(C4435)-1)/3)+1</f>
        <v>1</v>
      </c>
    </row>
    <row r="4436" spans="1:7" x14ac:dyDescent="0.25">
      <c r="A4436" t="s">
        <v>703</v>
      </c>
      <c r="B4436" s="1">
        <f>+WEEKNUM(_2023[[#This Row],[DATA]],21)</f>
        <v>46</v>
      </c>
      <c r="C4436" s="1">
        <v>21</v>
      </c>
      <c r="D4436" t="s">
        <v>8</v>
      </c>
      <c r="E4436">
        <v>962.63</v>
      </c>
      <c r="F4436">
        <v>0</v>
      </c>
      <c r="G4436" s="3">
        <f>INT((MONTH(C4436)-1)/3)+1</f>
        <v>1</v>
      </c>
    </row>
    <row r="4437" spans="1:7" x14ac:dyDescent="0.25">
      <c r="A4437" t="s">
        <v>703</v>
      </c>
      <c r="B4437" s="1">
        <f>+WEEKNUM(_2023[[#This Row],[DATA]],21)</f>
        <v>46</v>
      </c>
      <c r="C4437" s="1">
        <v>18</v>
      </c>
      <c r="D4437" t="s">
        <v>13</v>
      </c>
      <c r="E4437">
        <v>1071.0999999999999</v>
      </c>
      <c r="F4437">
        <v>0</v>
      </c>
      <c r="G4437" s="3">
        <f>INT((MONTH(C4437)-1)/3)+1</f>
        <v>1</v>
      </c>
    </row>
    <row r="4438" spans="1:7" x14ac:dyDescent="0.25">
      <c r="A4438" t="s">
        <v>703</v>
      </c>
      <c r="B4438" s="1">
        <f>+WEEKNUM(_2023[[#This Row],[DATA]],21)</f>
        <v>46</v>
      </c>
      <c r="C4438" s="1">
        <v>27</v>
      </c>
      <c r="D4438" t="s">
        <v>12</v>
      </c>
      <c r="E4438">
        <v>1775.08</v>
      </c>
      <c r="F4438">
        <v>0</v>
      </c>
      <c r="G4438" s="3">
        <f>INT((MONTH(C4438)-1)/3)+1</f>
        <v>1</v>
      </c>
    </row>
    <row r="4439" spans="1:7" x14ac:dyDescent="0.25">
      <c r="A4439" t="s">
        <v>703</v>
      </c>
      <c r="B4439" s="1">
        <f>+WEEKNUM(_2023[[#This Row],[DATA]],21)</f>
        <v>46</v>
      </c>
      <c r="C4439" s="1">
        <v>19</v>
      </c>
      <c r="D4439" t="s">
        <v>4</v>
      </c>
      <c r="E4439">
        <v>713.63</v>
      </c>
      <c r="F4439">
        <v>0</v>
      </c>
      <c r="G4439" s="3">
        <f>INT((MONTH(C4439)-1)/3)+1</f>
        <v>1</v>
      </c>
    </row>
    <row r="4440" spans="1:7" x14ac:dyDescent="0.25">
      <c r="A4440" t="s">
        <v>703</v>
      </c>
      <c r="B4440" s="1">
        <f>+WEEKNUM(_2023[[#This Row],[DATA]],21)</f>
        <v>46</v>
      </c>
      <c r="C4440" s="1">
        <v>27</v>
      </c>
      <c r="D4440" t="s">
        <v>10</v>
      </c>
      <c r="E4440">
        <v>2077.62</v>
      </c>
      <c r="F4440">
        <v>0</v>
      </c>
      <c r="G4440" s="3">
        <f>INT((MONTH(C4440)-1)/3)+1</f>
        <v>1</v>
      </c>
    </row>
    <row r="4441" spans="1:7" x14ac:dyDescent="0.25">
      <c r="A4441" t="s">
        <v>703</v>
      </c>
      <c r="B4441" s="1">
        <f>+WEEKNUM(_2023[[#This Row],[DATA]],21)</f>
        <v>46</v>
      </c>
      <c r="C4441" s="1">
        <v>23</v>
      </c>
      <c r="D4441" t="s">
        <v>21</v>
      </c>
      <c r="E4441">
        <v>1009.25</v>
      </c>
      <c r="F4441">
        <v>0</v>
      </c>
      <c r="G4441" s="3">
        <f>INT((MONTH(C4441)-1)/3)+1</f>
        <v>1</v>
      </c>
    </row>
    <row r="4442" spans="1:7" x14ac:dyDescent="0.25">
      <c r="A4442" t="s">
        <v>703</v>
      </c>
      <c r="B4442" s="1">
        <f>+WEEKNUM(_2023[[#This Row],[DATA]],21)</f>
        <v>46</v>
      </c>
      <c r="C4442" s="1">
        <v>29</v>
      </c>
      <c r="D4442" t="s">
        <v>3</v>
      </c>
      <c r="E4442">
        <v>885.87</v>
      </c>
      <c r="F4442">
        <v>0</v>
      </c>
      <c r="G4442" s="3">
        <f>INT((MONTH(C4442)-1)/3)+1</f>
        <v>1</v>
      </c>
    </row>
    <row r="4443" spans="1:7" x14ac:dyDescent="0.25">
      <c r="A4443" t="s">
        <v>703</v>
      </c>
      <c r="B4443" s="1">
        <f>+WEEKNUM(_2023[[#This Row],[DATA]],21)</f>
        <v>46</v>
      </c>
      <c r="C4443" s="1">
        <v>30</v>
      </c>
      <c r="D4443" t="s">
        <v>7</v>
      </c>
      <c r="E4443">
        <v>1465.5</v>
      </c>
      <c r="F4443">
        <v>0</v>
      </c>
      <c r="G4443" s="3">
        <f>INT((MONTH(C4443)-1)/3)+1</f>
        <v>1</v>
      </c>
    </row>
    <row r="4444" spans="1:7" x14ac:dyDescent="0.25">
      <c r="A4444" t="s">
        <v>703</v>
      </c>
      <c r="B4444" s="1">
        <f>+WEEKNUM(_2023[[#This Row],[DATA]],21)</f>
        <v>46</v>
      </c>
      <c r="C4444" s="1">
        <v>25</v>
      </c>
      <c r="D4444" t="s">
        <v>9</v>
      </c>
      <c r="E4444">
        <v>2405.9</v>
      </c>
      <c r="F4444">
        <v>0</v>
      </c>
      <c r="G4444" s="3">
        <f>INT((MONTH(C4444)-1)/3)+1</f>
        <v>1</v>
      </c>
    </row>
    <row r="4445" spans="1:7" x14ac:dyDescent="0.25">
      <c r="A4445" t="s">
        <v>704</v>
      </c>
      <c r="B4445" s="1">
        <f>+WEEKNUM(_2023[[#This Row],[DATA]],21)</f>
        <v>46</v>
      </c>
      <c r="C4445" s="4">
        <v>20</v>
      </c>
      <c r="D4445" t="s">
        <v>5</v>
      </c>
      <c r="E4445">
        <v>1778.29</v>
      </c>
      <c r="F4445">
        <v>0</v>
      </c>
      <c r="G4445" s="3">
        <f>INT((MONTH(C4445)-1)/3)+1</f>
        <v>1</v>
      </c>
    </row>
    <row r="4446" spans="1:7" x14ac:dyDescent="0.25">
      <c r="A4446" t="s">
        <v>704</v>
      </c>
      <c r="B4446" s="1">
        <f>+WEEKNUM(_2023[[#This Row],[DATA]],21)</f>
        <v>46</v>
      </c>
      <c r="C4446" s="1">
        <v>24</v>
      </c>
      <c r="D4446" t="s">
        <v>11</v>
      </c>
      <c r="E4446">
        <v>810.47</v>
      </c>
      <c r="F4446">
        <v>0</v>
      </c>
      <c r="G4446" s="3">
        <f>INT((MONTH(C4446)-1)/3)+1</f>
        <v>1</v>
      </c>
    </row>
    <row r="4447" spans="1:7" x14ac:dyDescent="0.25">
      <c r="A4447" t="s">
        <v>704</v>
      </c>
      <c r="B4447" s="1">
        <f>+WEEKNUM(_2023[[#This Row],[DATA]],21)</f>
        <v>46</v>
      </c>
      <c r="C4447" s="1">
        <v>22</v>
      </c>
      <c r="D4447" t="s">
        <v>6</v>
      </c>
      <c r="E4447">
        <v>270.23</v>
      </c>
      <c r="F4447">
        <v>0</v>
      </c>
      <c r="G4447" s="3">
        <f>INT((MONTH(C4447)-1)/3)+1</f>
        <v>1</v>
      </c>
    </row>
    <row r="4448" spans="1:7" x14ac:dyDescent="0.25">
      <c r="A4448" t="s">
        <v>704</v>
      </c>
      <c r="B4448" s="1">
        <f>+WEEKNUM(_2023[[#This Row],[DATA]],21)</f>
        <v>46</v>
      </c>
      <c r="C4448" s="1">
        <v>26</v>
      </c>
      <c r="D4448" t="s">
        <v>14</v>
      </c>
      <c r="E4448">
        <v>2599.85</v>
      </c>
      <c r="F4448">
        <v>0</v>
      </c>
      <c r="G4448" s="3">
        <f>INT((MONTH(C4448)-1)/3)+1</f>
        <v>1</v>
      </c>
    </row>
    <row r="4449" spans="1:7" x14ac:dyDescent="0.25">
      <c r="A4449" t="s">
        <v>704</v>
      </c>
      <c r="B4449" s="1">
        <f>+WEEKNUM(_2023[[#This Row],[DATA]],21)</f>
        <v>46</v>
      </c>
      <c r="C4449" s="1">
        <v>21</v>
      </c>
      <c r="D4449" t="s">
        <v>8</v>
      </c>
      <c r="E4449">
        <v>3340.33</v>
      </c>
      <c r="F4449">
        <v>0</v>
      </c>
      <c r="G4449" s="3">
        <f>INT((MONTH(C4449)-1)/3)+1</f>
        <v>1</v>
      </c>
    </row>
    <row r="4450" spans="1:7" x14ac:dyDescent="0.25">
      <c r="A4450" t="s">
        <v>704</v>
      </c>
      <c r="B4450" s="1">
        <f>+WEEKNUM(_2023[[#This Row],[DATA]],21)</f>
        <v>46</v>
      </c>
      <c r="C4450" s="1">
        <v>18</v>
      </c>
      <c r="D4450" t="s">
        <v>13</v>
      </c>
      <c r="E4450">
        <v>1262.0999999999999</v>
      </c>
      <c r="F4450">
        <v>0</v>
      </c>
      <c r="G4450" s="3">
        <f>INT((MONTH(C4450)-1)/3)+1</f>
        <v>1</v>
      </c>
    </row>
    <row r="4451" spans="1:7" x14ac:dyDescent="0.25">
      <c r="A4451" t="s">
        <v>704</v>
      </c>
      <c r="B4451" s="1">
        <f>+WEEKNUM(_2023[[#This Row],[DATA]],21)</f>
        <v>46</v>
      </c>
      <c r="C4451" s="1">
        <v>27</v>
      </c>
      <c r="D4451" t="s">
        <v>12</v>
      </c>
      <c r="E4451">
        <v>1583.52</v>
      </c>
      <c r="F4451">
        <v>0</v>
      </c>
      <c r="G4451" s="3">
        <f>INT((MONTH(C4451)-1)/3)+1</f>
        <v>1</v>
      </c>
    </row>
    <row r="4452" spans="1:7" x14ac:dyDescent="0.25">
      <c r="A4452" t="s">
        <v>704</v>
      </c>
      <c r="B4452" s="1">
        <f>+WEEKNUM(_2023[[#This Row],[DATA]],21)</f>
        <v>46</v>
      </c>
      <c r="C4452" s="1">
        <v>19</v>
      </c>
      <c r="D4452" t="s">
        <v>4</v>
      </c>
      <c r="E4452">
        <v>745.22</v>
      </c>
      <c r="F4452">
        <v>0</v>
      </c>
      <c r="G4452" s="3">
        <f>INT((MONTH(C4452)-1)/3)+1</f>
        <v>1</v>
      </c>
    </row>
    <row r="4453" spans="1:7" x14ac:dyDescent="0.25">
      <c r="A4453" t="s">
        <v>704</v>
      </c>
      <c r="B4453" s="1">
        <f>+WEEKNUM(_2023[[#This Row],[DATA]],21)</f>
        <v>46</v>
      </c>
      <c r="C4453" s="1">
        <v>27</v>
      </c>
      <c r="D4453" t="s">
        <v>10</v>
      </c>
      <c r="E4453">
        <v>1514.4</v>
      </c>
      <c r="F4453">
        <v>0</v>
      </c>
      <c r="G4453" s="3">
        <f>INT((MONTH(C4453)-1)/3)+1</f>
        <v>1</v>
      </c>
    </row>
    <row r="4454" spans="1:7" x14ac:dyDescent="0.25">
      <c r="A4454" t="s">
        <v>704</v>
      </c>
      <c r="B4454" s="1">
        <f>+WEEKNUM(_2023[[#This Row],[DATA]],21)</f>
        <v>46</v>
      </c>
      <c r="C4454" s="1">
        <v>23</v>
      </c>
      <c r="D4454" t="s">
        <v>21</v>
      </c>
      <c r="E4454">
        <v>1496.61</v>
      </c>
      <c r="F4454">
        <v>0</v>
      </c>
      <c r="G4454" s="3">
        <f>INT((MONTH(C4454)-1)/3)+1</f>
        <v>1</v>
      </c>
    </row>
    <row r="4455" spans="1:7" x14ac:dyDescent="0.25">
      <c r="A4455" t="s">
        <v>704</v>
      </c>
      <c r="B4455" s="1">
        <f>+WEEKNUM(_2023[[#This Row],[DATA]],21)</f>
        <v>46</v>
      </c>
      <c r="C4455" s="1">
        <v>29</v>
      </c>
      <c r="D4455" t="s">
        <v>3</v>
      </c>
      <c r="E4455">
        <v>1059.33</v>
      </c>
      <c r="F4455">
        <v>0</v>
      </c>
      <c r="G4455" s="3">
        <f>INT((MONTH(C4455)-1)/3)+1</f>
        <v>1</v>
      </c>
    </row>
    <row r="4456" spans="1:7" x14ac:dyDescent="0.25">
      <c r="A4456" t="s">
        <v>704</v>
      </c>
      <c r="B4456" s="1">
        <f>+WEEKNUM(_2023[[#This Row],[DATA]],21)</f>
        <v>46</v>
      </c>
      <c r="C4456" s="1">
        <v>30</v>
      </c>
      <c r="D4456" t="s">
        <v>7</v>
      </c>
      <c r="E4456">
        <v>1566.4</v>
      </c>
      <c r="F4456">
        <v>0</v>
      </c>
      <c r="G4456" s="3">
        <f>INT((MONTH(C4456)-1)/3)+1</f>
        <v>1</v>
      </c>
    </row>
    <row r="4457" spans="1:7" x14ac:dyDescent="0.25">
      <c r="A4457" t="s">
        <v>704</v>
      </c>
      <c r="B4457" s="1">
        <f>+WEEKNUM(_2023[[#This Row],[DATA]],21)</f>
        <v>46</v>
      </c>
      <c r="C4457" s="1">
        <v>25</v>
      </c>
      <c r="D4457" t="s">
        <v>9</v>
      </c>
      <c r="E4457">
        <v>2624.5</v>
      </c>
      <c r="F4457">
        <v>0</v>
      </c>
      <c r="G4457" s="3">
        <f>INT((MONTH(C4457)-1)/3)+1</f>
        <v>1</v>
      </c>
    </row>
    <row r="4458" spans="1:7" x14ac:dyDescent="0.25">
      <c r="A4458" t="s">
        <v>705</v>
      </c>
      <c r="B4458" s="1">
        <f>+WEEKNUM(_2023[[#This Row],[DATA]],21)</f>
        <v>46</v>
      </c>
      <c r="C4458" s="4">
        <v>20</v>
      </c>
      <c r="D4458" t="s">
        <v>5</v>
      </c>
      <c r="E4458">
        <v>978.7</v>
      </c>
      <c r="F4458">
        <v>0</v>
      </c>
      <c r="G4458" s="3">
        <f>INT((MONTH(C4458)-1)/3)+1</f>
        <v>1</v>
      </c>
    </row>
    <row r="4459" spans="1:7" x14ac:dyDescent="0.25">
      <c r="A4459" t="s">
        <v>705</v>
      </c>
      <c r="B4459" s="1">
        <f>+WEEKNUM(_2023[[#This Row],[DATA]],21)</f>
        <v>46</v>
      </c>
      <c r="C4459" s="1">
        <v>24</v>
      </c>
      <c r="D4459" t="s">
        <v>11</v>
      </c>
      <c r="E4459">
        <v>1557.3</v>
      </c>
      <c r="F4459">
        <v>0</v>
      </c>
      <c r="G4459" s="3">
        <f>INT((MONTH(C4459)-1)/3)+1</f>
        <v>1</v>
      </c>
    </row>
    <row r="4460" spans="1:7" x14ac:dyDescent="0.25">
      <c r="A4460" t="s">
        <v>705</v>
      </c>
      <c r="B4460" s="1">
        <f>+WEEKNUM(_2023[[#This Row],[DATA]],21)</f>
        <v>46</v>
      </c>
      <c r="C4460" s="1">
        <v>22</v>
      </c>
      <c r="D4460" t="s">
        <v>6</v>
      </c>
      <c r="E4460">
        <v>270.2</v>
      </c>
      <c r="F4460">
        <v>0</v>
      </c>
      <c r="G4460" s="3">
        <f>INT((MONTH(C4460)-1)/3)+1</f>
        <v>1</v>
      </c>
    </row>
    <row r="4461" spans="1:7" x14ac:dyDescent="0.25">
      <c r="A4461" t="s">
        <v>705</v>
      </c>
      <c r="B4461" s="1">
        <f>+WEEKNUM(_2023[[#This Row],[DATA]],21)</f>
        <v>46</v>
      </c>
      <c r="C4461" s="1">
        <v>26</v>
      </c>
      <c r="D4461" t="s">
        <v>14</v>
      </c>
      <c r="E4461">
        <v>2919.89</v>
      </c>
      <c r="F4461">
        <v>0</v>
      </c>
      <c r="G4461" s="3">
        <f>INT((MONTH(C4461)-1)/3)+1</f>
        <v>1</v>
      </c>
    </row>
    <row r="4462" spans="1:7" x14ac:dyDescent="0.25">
      <c r="A4462" t="s">
        <v>705</v>
      </c>
      <c r="B4462" s="1">
        <f>+WEEKNUM(_2023[[#This Row],[DATA]],21)</f>
        <v>46</v>
      </c>
      <c r="C4462" s="1">
        <v>21</v>
      </c>
      <c r="D4462" t="s">
        <v>8</v>
      </c>
      <c r="E4462">
        <v>2351.73</v>
      </c>
      <c r="F4462">
        <v>0</v>
      </c>
      <c r="G4462" s="3">
        <f>INT((MONTH(C4462)-1)/3)+1</f>
        <v>1</v>
      </c>
    </row>
    <row r="4463" spans="1:7" x14ac:dyDescent="0.25">
      <c r="A4463" t="s">
        <v>705</v>
      </c>
      <c r="B4463" s="1">
        <f>+WEEKNUM(_2023[[#This Row],[DATA]],21)</f>
        <v>46</v>
      </c>
      <c r="C4463" s="1">
        <v>18</v>
      </c>
      <c r="D4463" t="s">
        <v>13</v>
      </c>
      <c r="E4463">
        <v>1154.7</v>
      </c>
      <c r="F4463">
        <v>0</v>
      </c>
      <c r="G4463" s="3">
        <f>INT((MONTH(C4463)-1)/3)+1</f>
        <v>1</v>
      </c>
    </row>
    <row r="4464" spans="1:7" x14ac:dyDescent="0.25">
      <c r="A4464" t="s">
        <v>705</v>
      </c>
      <c r="B4464" s="1">
        <f>+WEEKNUM(_2023[[#This Row],[DATA]],21)</f>
        <v>46</v>
      </c>
      <c r="C4464" s="1">
        <v>27</v>
      </c>
      <c r="D4464" t="s">
        <v>12</v>
      </c>
      <c r="E4464">
        <v>1567.15</v>
      </c>
      <c r="F4464">
        <v>0</v>
      </c>
      <c r="G4464" s="3">
        <f>INT((MONTH(C4464)-1)/3)+1</f>
        <v>1</v>
      </c>
    </row>
    <row r="4465" spans="1:7" x14ac:dyDescent="0.25">
      <c r="A4465" t="s">
        <v>705</v>
      </c>
      <c r="B4465" s="1">
        <f>+WEEKNUM(_2023[[#This Row],[DATA]],21)</f>
        <v>46</v>
      </c>
      <c r="C4465" s="1">
        <v>19</v>
      </c>
      <c r="D4465" t="s">
        <v>4</v>
      </c>
      <c r="E4465">
        <v>997.42</v>
      </c>
      <c r="F4465">
        <v>0</v>
      </c>
      <c r="G4465" s="3">
        <f>INT((MONTH(C4465)-1)/3)+1</f>
        <v>1</v>
      </c>
    </row>
    <row r="4466" spans="1:7" x14ac:dyDescent="0.25">
      <c r="A4466" t="s">
        <v>705</v>
      </c>
      <c r="B4466" s="1">
        <f>+WEEKNUM(_2023[[#This Row],[DATA]],21)</f>
        <v>46</v>
      </c>
      <c r="C4466" s="1">
        <v>27</v>
      </c>
      <c r="D4466" t="s">
        <v>10</v>
      </c>
      <c r="E4466">
        <v>1030.6300000000001</v>
      </c>
      <c r="F4466">
        <v>0</v>
      </c>
      <c r="G4466" s="3">
        <f>INT((MONTH(C4466)-1)/3)+1</f>
        <v>1</v>
      </c>
    </row>
    <row r="4467" spans="1:7" x14ac:dyDescent="0.25">
      <c r="A4467" t="s">
        <v>705</v>
      </c>
      <c r="B4467" s="1">
        <f>+WEEKNUM(_2023[[#This Row],[DATA]],21)</f>
        <v>46</v>
      </c>
      <c r="C4467" s="1">
        <v>23</v>
      </c>
      <c r="D4467" t="s">
        <v>21</v>
      </c>
      <c r="E4467">
        <v>1395.47</v>
      </c>
      <c r="F4467">
        <v>0</v>
      </c>
      <c r="G4467" s="3">
        <f>INT((MONTH(C4467)-1)/3)+1</f>
        <v>1</v>
      </c>
    </row>
    <row r="4468" spans="1:7" x14ac:dyDescent="0.25">
      <c r="A4468" t="s">
        <v>705</v>
      </c>
      <c r="B4468" s="1">
        <f>+WEEKNUM(_2023[[#This Row],[DATA]],21)</f>
        <v>46</v>
      </c>
      <c r="C4468" s="1">
        <v>29</v>
      </c>
      <c r="D4468" t="s">
        <v>3</v>
      </c>
      <c r="E4468">
        <v>1133.79</v>
      </c>
      <c r="F4468">
        <v>0</v>
      </c>
      <c r="G4468" s="3">
        <f>INT((MONTH(C4468)-1)/3)+1</f>
        <v>1</v>
      </c>
    </row>
    <row r="4469" spans="1:7" x14ac:dyDescent="0.25">
      <c r="A4469" t="s">
        <v>705</v>
      </c>
      <c r="B4469" s="1">
        <f>+WEEKNUM(_2023[[#This Row],[DATA]],21)</f>
        <v>46</v>
      </c>
      <c r="C4469" s="1">
        <v>30</v>
      </c>
      <c r="D4469" t="s">
        <v>7</v>
      </c>
      <c r="E4469">
        <v>890.61</v>
      </c>
      <c r="F4469">
        <v>0</v>
      </c>
      <c r="G4469" s="3">
        <f>INT((MONTH(C4469)-1)/3)+1</f>
        <v>1</v>
      </c>
    </row>
    <row r="4470" spans="1:7" x14ac:dyDescent="0.25">
      <c r="A4470" t="s">
        <v>705</v>
      </c>
      <c r="B4470" s="1">
        <f>+WEEKNUM(_2023[[#This Row],[DATA]],21)</f>
        <v>46</v>
      </c>
      <c r="C4470" s="1">
        <v>25</v>
      </c>
      <c r="D4470" t="s">
        <v>9</v>
      </c>
      <c r="E4470">
        <v>1139.7</v>
      </c>
      <c r="F4470">
        <v>0</v>
      </c>
      <c r="G4470" s="3">
        <f>INT((MONTH(C4470)-1)/3)+1</f>
        <v>1</v>
      </c>
    </row>
    <row r="4471" spans="1:7" x14ac:dyDescent="0.25">
      <c r="A4471" t="s">
        <v>706</v>
      </c>
      <c r="B4471" s="1">
        <f>+WEEKNUM(_2023[[#This Row],[DATA]],21)</f>
        <v>46</v>
      </c>
      <c r="C4471" s="4">
        <v>20</v>
      </c>
      <c r="D4471" t="s">
        <v>5</v>
      </c>
      <c r="E4471">
        <v>1070.02</v>
      </c>
      <c r="F4471">
        <v>0</v>
      </c>
      <c r="G4471" s="3">
        <f>INT((MONTH(C4471)-1)/3)+1</f>
        <v>1</v>
      </c>
    </row>
    <row r="4472" spans="1:7" x14ac:dyDescent="0.25">
      <c r="A4472" t="s">
        <v>706</v>
      </c>
      <c r="B4472" s="1">
        <f>+WEEKNUM(_2023[[#This Row],[DATA]],21)</f>
        <v>46</v>
      </c>
      <c r="C4472" s="1">
        <v>24</v>
      </c>
      <c r="D4472" t="s">
        <v>11</v>
      </c>
      <c r="E4472">
        <v>662.21</v>
      </c>
      <c r="F4472">
        <v>0</v>
      </c>
      <c r="G4472" s="3">
        <f>INT((MONTH(C4472)-1)/3)+1</f>
        <v>1</v>
      </c>
    </row>
    <row r="4473" spans="1:7" x14ac:dyDescent="0.25">
      <c r="A4473" t="s">
        <v>706</v>
      </c>
      <c r="B4473" s="1">
        <f>+WEEKNUM(_2023[[#This Row],[DATA]],21)</f>
        <v>46</v>
      </c>
      <c r="C4473" s="1">
        <v>22</v>
      </c>
      <c r="D4473" t="s">
        <v>6</v>
      </c>
      <c r="E4473">
        <v>991.35</v>
      </c>
      <c r="F4473">
        <v>0</v>
      </c>
      <c r="G4473" s="3">
        <f>INT((MONTH(C4473)-1)/3)+1</f>
        <v>1</v>
      </c>
    </row>
    <row r="4474" spans="1:7" x14ac:dyDescent="0.25">
      <c r="A4474" t="s">
        <v>706</v>
      </c>
      <c r="B4474" s="1">
        <f>+WEEKNUM(_2023[[#This Row],[DATA]],21)</f>
        <v>46</v>
      </c>
      <c r="C4474" s="1">
        <v>26</v>
      </c>
      <c r="D4474" t="s">
        <v>14</v>
      </c>
      <c r="E4474">
        <v>2363.1999999999998</v>
      </c>
      <c r="F4474">
        <v>0</v>
      </c>
      <c r="G4474" s="3">
        <f>INT((MONTH(C4474)-1)/3)+1</f>
        <v>1</v>
      </c>
    </row>
    <row r="4475" spans="1:7" x14ac:dyDescent="0.25">
      <c r="A4475" t="s">
        <v>706</v>
      </c>
      <c r="B4475" s="1">
        <f>+WEEKNUM(_2023[[#This Row],[DATA]],21)</f>
        <v>46</v>
      </c>
      <c r="C4475" s="1">
        <v>21</v>
      </c>
      <c r="D4475" t="s">
        <v>8</v>
      </c>
      <c r="E4475">
        <v>2928.43</v>
      </c>
      <c r="F4475">
        <v>0</v>
      </c>
      <c r="G4475" s="3">
        <f>INT((MONTH(C4475)-1)/3)+1</f>
        <v>1</v>
      </c>
    </row>
    <row r="4476" spans="1:7" x14ac:dyDescent="0.25">
      <c r="A4476" t="s">
        <v>706</v>
      </c>
      <c r="B4476" s="1">
        <f>+WEEKNUM(_2023[[#This Row],[DATA]],21)</f>
        <v>46</v>
      </c>
      <c r="C4476" s="1">
        <v>18</v>
      </c>
      <c r="D4476" t="s">
        <v>13</v>
      </c>
      <c r="E4476">
        <v>1213.8</v>
      </c>
      <c r="F4476">
        <v>0</v>
      </c>
      <c r="G4476" s="3">
        <f>INT((MONTH(C4476)-1)/3)+1</f>
        <v>1</v>
      </c>
    </row>
    <row r="4477" spans="1:7" x14ac:dyDescent="0.25">
      <c r="A4477" t="s">
        <v>706</v>
      </c>
      <c r="B4477" s="1">
        <f>+WEEKNUM(_2023[[#This Row],[DATA]],21)</f>
        <v>46</v>
      </c>
      <c r="C4477" s="1">
        <v>27</v>
      </c>
      <c r="D4477" t="s">
        <v>12</v>
      </c>
      <c r="E4477">
        <v>1505.36</v>
      </c>
      <c r="F4477">
        <v>0</v>
      </c>
      <c r="G4477" s="3">
        <f>INT((MONTH(C4477)-1)/3)+1</f>
        <v>1</v>
      </c>
    </row>
    <row r="4478" spans="1:7" x14ac:dyDescent="0.25">
      <c r="A4478" t="s">
        <v>706</v>
      </c>
      <c r="B4478" s="1">
        <f>+WEEKNUM(_2023[[#This Row],[DATA]],21)</f>
        <v>46</v>
      </c>
      <c r="C4478" s="1">
        <v>19</v>
      </c>
      <c r="D4478" t="s">
        <v>4</v>
      </c>
      <c r="E4478">
        <v>838.12</v>
      </c>
      <c r="F4478">
        <v>0</v>
      </c>
      <c r="G4478" s="3">
        <f>INT((MONTH(C4478)-1)/3)+1</f>
        <v>1</v>
      </c>
    </row>
    <row r="4479" spans="1:7" x14ac:dyDescent="0.25">
      <c r="A4479" t="s">
        <v>706</v>
      </c>
      <c r="B4479" s="1">
        <f>+WEEKNUM(_2023[[#This Row],[DATA]],21)</f>
        <v>46</v>
      </c>
      <c r="C4479" s="1">
        <v>27</v>
      </c>
      <c r="D4479" t="s">
        <v>10</v>
      </c>
      <c r="E4479">
        <v>1517.4</v>
      </c>
      <c r="F4479">
        <v>0</v>
      </c>
      <c r="G4479" s="3">
        <f>INT((MONTH(C4479)-1)/3)+1</f>
        <v>1</v>
      </c>
    </row>
    <row r="4480" spans="1:7" x14ac:dyDescent="0.25">
      <c r="A4480" t="s">
        <v>706</v>
      </c>
      <c r="B4480" s="1">
        <f>+WEEKNUM(_2023[[#This Row],[DATA]],21)</f>
        <v>46</v>
      </c>
      <c r="C4480" s="1">
        <v>23</v>
      </c>
      <c r="D4480" t="s">
        <v>21</v>
      </c>
      <c r="E4480">
        <v>1455.21</v>
      </c>
      <c r="F4480">
        <v>0</v>
      </c>
      <c r="G4480" s="3">
        <f>INT((MONTH(C4480)-1)/3)+1</f>
        <v>1</v>
      </c>
    </row>
    <row r="4481" spans="1:7" x14ac:dyDescent="0.25">
      <c r="A4481" t="s">
        <v>706</v>
      </c>
      <c r="B4481" s="1">
        <f>+WEEKNUM(_2023[[#This Row],[DATA]],21)</f>
        <v>46</v>
      </c>
      <c r="C4481" s="1">
        <v>29</v>
      </c>
      <c r="D4481" t="s">
        <v>3</v>
      </c>
      <c r="E4481">
        <v>1314.49</v>
      </c>
      <c r="F4481">
        <v>0</v>
      </c>
      <c r="G4481" s="3">
        <f>INT((MONTH(C4481)-1)/3)+1</f>
        <v>1</v>
      </c>
    </row>
    <row r="4482" spans="1:7" x14ac:dyDescent="0.25">
      <c r="A4482" t="s">
        <v>706</v>
      </c>
      <c r="B4482" s="1">
        <f>+WEEKNUM(_2023[[#This Row],[DATA]],21)</f>
        <v>46</v>
      </c>
      <c r="C4482" s="1">
        <v>30</v>
      </c>
      <c r="D4482" t="s">
        <v>7</v>
      </c>
      <c r="E4482">
        <v>1260.3499999999999</v>
      </c>
      <c r="F4482">
        <v>0</v>
      </c>
      <c r="G4482" s="3">
        <f>INT((MONTH(C4482)-1)/3)+1</f>
        <v>1</v>
      </c>
    </row>
    <row r="4483" spans="1:7" x14ac:dyDescent="0.25">
      <c r="A4483" t="s">
        <v>706</v>
      </c>
      <c r="B4483" s="1">
        <f>+WEEKNUM(_2023[[#This Row],[DATA]],21)</f>
        <v>46</v>
      </c>
      <c r="C4483" s="1">
        <v>25</v>
      </c>
      <c r="D4483" t="s">
        <v>9</v>
      </c>
      <c r="E4483">
        <v>3663.89</v>
      </c>
      <c r="F4483">
        <v>0</v>
      </c>
      <c r="G4483" s="3">
        <f>INT((MONTH(C4483)-1)/3)+1</f>
        <v>1</v>
      </c>
    </row>
    <row r="4484" spans="1:7" x14ac:dyDescent="0.25">
      <c r="A4484" t="s">
        <v>707</v>
      </c>
      <c r="B4484" s="1">
        <f>+WEEKNUM(_2023[[#This Row],[DATA]],21)</f>
        <v>46</v>
      </c>
      <c r="C4484" s="4">
        <v>20</v>
      </c>
      <c r="D4484" t="s">
        <v>5</v>
      </c>
      <c r="E4484">
        <v>1950.61</v>
      </c>
      <c r="F4484">
        <v>0</v>
      </c>
      <c r="G4484" s="3">
        <f>INT((MONTH(C4484)-1)/3)+1</f>
        <v>1</v>
      </c>
    </row>
    <row r="4485" spans="1:7" x14ac:dyDescent="0.25">
      <c r="A4485" t="s">
        <v>707</v>
      </c>
      <c r="B4485" s="1">
        <f>+WEEKNUM(_2023[[#This Row],[DATA]],21)</f>
        <v>46</v>
      </c>
      <c r="C4485" s="1">
        <v>24</v>
      </c>
      <c r="D4485" t="s">
        <v>11</v>
      </c>
      <c r="E4485">
        <v>3153.55</v>
      </c>
      <c r="F4485">
        <v>0</v>
      </c>
      <c r="G4485" s="3">
        <f>INT((MONTH(C4485)-1)/3)+1</f>
        <v>1</v>
      </c>
    </row>
    <row r="4486" spans="1:7" x14ac:dyDescent="0.25">
      <c r="A4486" t="s">
        <v>707</v>
      </c>
      <c r="B4486" s="1">
        <f>+WEEKNUM(_2023[[#This Row],[DATA]],21)</f>
        <v>46</v>
      </c>
      <c r="C4486" s="1">
        <v>22</v>
      </c>
      <c r="D4486" t="s">
        <v>6</v>
      </c>
      <c r="E4486">
        <v>726.28</v>
      </c>
      <c r="F4486">
        <v>0</v>
      </c>
      <c r="G4486" s="3">
        <f>INT((MONTH(C4486)-1)/3)+1</f>
        <v>1</v>
      </c>
    </row>
    <row r="4487" spans="1:7" x14ac:dyDescent="0.25">
      <c r="A4487" t="s">
        <v>707</v>
      </c>
      <c r="B4487" s="1">
        <f>+WEEKNUM(_2023[[#This Row],[DATA]],21)</f>
        <v>46</v>
      </c>
      <c r="C4487" s="1">
        <v>26</v>
      </c>
      <c r="D4487" t="s">
        <v>14</v>
      </c>
      <c r="E4487">
        <v>3447.42</v>
      </c>
      <c r="F4487">
        <v>0</v>
      </c>
      <c r="G4487" s="3">
        <f>INT((MONTH(C4487)-1)/3)+1</f>
        <v>1</v>
      </c>
    </row>
    <row r="4488" spans="1:7" x14ac:dyDescent="0.25">
      <c r="A4488" t="s">
        <v>707</v>
      </c>
      <c r="B4488" s="1">
        <f>+WEEKNUM(_2023[[#This Row],[DATA]],21)</f>
        <v>46</v>
      </c>
      <c r="C4488" s="1">
        <v>21</v>
      </c>
      <c r="D4488" t="s">
        <v>8</v>
      </c>
      <c r="E4488">
        <v>3245.74</v>
      </c>
      <c r="F4488">
        <v>0</v>
      </c>
      <c r="G4488" s="3">
        <f>INT((MONTH(C4488)-1)/3)+1</f>
        <v>1</v>
      </c>
    </row>
    <row r="4489" spans="1:7" x14ac:dyDescent="0.25">
      <c r="A4489" t="s">
        <v>707</v>
      </c>
      <c r="B4489" s="1">
        <f>+WEEKNUM(_2023[[#This Row],[DATA]],21)</f>
        <v>46</v>
      </c>
      <c r="C4489" s="1">
        <v>18</v>
      </c>
      <c r="D4489" t="s">
        <v>13</v>
      </c>
      <c r="E4489">
        <v>700.1</v>
      </c>
      <c r="F4489">
        <v>0</v>
      </c>
      <c r="G4489" s="3">
        <f>INT((MONTH(C4489)-1)/3)+1</f>
        <v>1</v>
      </c>
    </row>
    <row r="4490" spans="1:7" x14ac:dyDescent="0.25">
      <c r="A4490" t="s">
        <v>707</v>
      </c>
      <c r="B4490" s="1">
        <f>+WEEKNUM(_2023[[#This Row],[DATA]],21)</f>
        <v>46</v>
      </c>
      <c r="C4490" s="1">
        <v>27</v>
      </c>
      <c r="D4490" t="s">
        <v>12</v>
      </c>
      <c r="E4490">
        <v>1826.01</v>
      </c>
      <c r="F4490">
        <v>0</v>
      </c>
      <c r="G4490" s="3">
        <f>INT((MONTH(C4490)-1)/3)+1</f>
        <v>1</v>
      </c>
    </row>
    <row r="4491" spans="1:7" x14ac:dyDescent="0.25">
      <c r="A4491" t="s">
        <v>707</v>
      </c>
      <c r="B4491" s="1">
        <f>+WEEKNUM(_2023[[#This Row],[DATA]],21)</f>
        <v>46</v>
      </c>
      <c r="C4491" s="1">
        <v>19</v>
      </c>
      <c r="D4491" t="s">
        <v>4</v>
      </c>
      <c r="E4491">
        <v>1941.44</v>
      </c>
      <c r="F4491">
        <v>0</v>
      </c>
      <c r="G4491" s="3">
        <f>INT((MONTH(C4491)-1)/3)+1</f>
        <v>1</v>
      </c>
    </row>
    <row r="4492" spans="1:7" x14ac:dyDescent="0.25">
      <c r="A4492" t="s">
        <v>707</v>
      </c>
      <c r="B4492" s="1">
        <f>+WEEKNUM(_2023[[#This Row],[DATA]],21)</f>
        <v>46</v>
      </c>
      <c r="C4492" s="1">
        <v>27</v>
      </c>
      <c r="D4492" t="s">
        <v>10</v>
      </c>
      <c r="E4492">
        <v>2189.04</v>
      </c>
      <c r="F4492">
        <v>0</v>
      </c>
      <c r="G4492" s="3">
        <f>INT((MONTH(C4492)-1)/3)+1</f>
        <v>1</v>
      </c>
    </row>
    <row r="4493" spans="1:7" x14ac:dyDescent="0.25">
      <c r="A4493" t="s">
        <v>707</v>
      </c>
      <c r="B4493" s="1">
        <f>+WEEKNUM(_2023[[#This Row],[DATA]],21)</f>
        <v>46</v>
      </c>
      <c r="C4493" s="1">
        <v>23</v>
      </c>
      <c r="D4493" t="s">
        <v>21</v>
      </c>
      <c r="E4493">
        <v>2379.54</v>
      </c>
      <c r="F4493">
        <v>0</v>
      </c>
      <c r="G4493" s="3">
        <f>INT((MONTH(C4493)-1)/3)+1</f>
        <v>1</v>
      </c>
    </row>
    <row r="4494" spans="1:7" x14ac:dyDescent="0.25">
      <c r="A4494" t="s">
        <v>707</v>
      </c>
      <c r="B4494" s="1">
        <f>+WEEKNUM(_2023[[#This Row],[DATA]],21)</f>
        <v>46</v>
      </c>
      <c r="C4494" s="1">
        <v>29</v>
      </c>
      <c r="D4494" t="s">
        <v>3</v>
      </c>
      <c r="E4494">
        <v>1051.1300000000001</v>
      </c>
      <c r="F4494">
        <v>0</v>
      </c>
      <c r="G4494" s="3">
        <f>INT((MONTH(C4494)-1)/3)+1</f>
        <v>1</v>
      </c>
    </row>
    <row r="4495" spans="1:7" x14ac:dyDescent="0.25">
      <c r="A4495" t="s">
        <v>707</v>
      </c>
      <c r="B4495" s="1">
        <f>+WEEKNUM(_2023[[#This Row],[DATA]],21)</f>
        <v>46</v>
      </c>
      <c r="C4495" s="1">
        <v>30</v>
      </c>
      <c r="D4495" t="s">
        <v>7</v>
      </c>
      <c r="E4495">
        <v>1642.46</v>
      </c>
      <c r="F4495">
        <v>0</v>
      </c>
      <c r="G4495" s="3">
        <f>INT((MONTH(C4495)-1)/3)+1</f>
        <v>1</v>
      </c>
    </row>
    <row r="4496" spans="1:7" x14ac:dyDescent="0.25">
      <c r="A4496" t="s">
        <v>707</v>
      </c>
      <c r="B4496" s="1">
        <f>+WEEKNUM(_2023[[#This Row],[DATA]],21)</f>
        <v>46</v>
      </c>
      <c r="C4496" s="1">
        <v>25</v>
      </c>
      <c r="D4496" t="s">
        <v>9</v>
      </c>
      <c r="E4496">
        <v>2966.92</v>
      </c>
      <c r="F4496">
        <v>0</v>
      </c>
      <c r="G4496" s="3">
        <f>INT((MONTH(C4496)-1)/3)+1</f>
        <v>1</v>
      </c>
    </row>
    <row r="4497" spans="1:7" x14ac:dyDescent="0.25">
      <c r="A4497" t="s">
        <v>708</v>
      </c>
      <c r="B4497" s="1">
        <f>+WEEKNUM(_2023[[#This Row],[DATA]],21)</f>
        <v>46</v>
      </c>
      <c r="C4497" s="4">
        <v>20</v>
      </c>
      <c r="D4497" t="s">
        <v>5</v>
      </c>
      <c r="E4497">
        <v>2919.12</v>
      </c>
      <c r="F4497">
        <v>0</v>
      </c>
      <c r="G4497" s="3">
        <f>INT((MONTH(C4497)-1)/3)+1</f>
        <v>1</v>
      </c>
    </row>
    <row r="4498" spans="1:7" x14ac:dyDescent="0.25">
      <c r="A4498" t="s">
        <v>708</v>
      </c>
      <c r="B4498" s="1">
        <f>+WEEKNUM(_2023[[#This Row],[DATA]],21)</f>
        <v>46</v>
      </c>
      <c r="C4498" s="1">
        <v>24</v>
      </c>
      <c r="D4498" t="s">
        <v>11</v>
      </c>
      <c r="E4498">
        <v>2604.1</v>
      </c>
      <c r="F4498">
        <v>0</v>
      </c>
      <c r="G4498" s="3">
        <f>INT((MONTH(C4498)-1)/3)+1</f>
        <v>1</v>
      </c>
    </row>
    <row r="4499" spans="1:7" x14ac:dyDescent="0.25">
      <c r="A4499" t="s">
        <v>708</v>
      </c>
      <c r="B4499" s="1">
        <f>+WEEKNUM(_2023[[#This Row],[DATA]],21)</f>
        <v>46</v>
      </c>
      <c r="C4499" s="1">
        <v>22</v>
      </c>
      <c r="D4499" t="s">
        <v>6</v>
      </c>
      <c r="E4499">
        <v>1470.1</v>
      </c>
      <c r="F4499">
        <v>0</v>
      </c>
      <c r="G4499" s="3">
        <f>INT((MONTH(C4499)-1)/3)+1</f>
        <v>1</v>
      </c>
    </row>
    <row r="4500" spans="1:7" x14ac:dyDescent="0.25">
      <c r="A4500" t="s">
        <v>708</v>
      </c>
      <c r="B4500" s="1">
        <f>+WEEKNUM(_2023[[#This Row],[DATA]],21)</f>
        <v>46</v>
      </c>
      <c r="C4500" s="1">
        <v>26</v>
      </c>
      <c r="D4500" t="s">
        <v>14</v>
      </c>
      <c r="E4500">
        <v>5566.33</v>
      </c>
      <c r="F4500">
        <v>0</v>
      </c>
      <c r="G4500" s="3">
        <f>INT((MONTH(C4500)-1)/3)+1</f>
        <v>1</v>
      </c>
    </row>
    <row r="4501" spans="1:7" x14ac:dyDescent="0.25">
      <c r="A4501" t="s">
        <v>708</v>
      </c>
      <c r="B4501" s="1">
        <f>+WEEKNUM(_2023[[#This Row],[DATA]],21)</f>
        <v>46</v>
      </c>
      <c r="C4501" s="1">
        <v>21</v>
      </c>
      <c r="D4501" t="s">
        <v>8</v>
      </c>
      <c r="E4501">
        <v>6437.72</v>
      </c>
      <c r="F4501">
        <v>0</v>
      </c>
      <c r="G4501" s="3">
        <f>INT((MONTH(C4501)-1)/3)+1</f>
        <v>1</v>
      </c>
    </row>
    <row r="4502" spans="1:7" x14ac:dyDescent="0.25">
      <c r="A4502" t="s">
        <v>708</v>
      </c>
      <c r="B4502" s="1">
        <f>+WEEKNUM(_2023[[#This Row],[DATA]],21)</f>
        <v>46</v>
      </c>
      <c r="C4502" s="1">
        <v>18</v>
      </c>
      <c r="D4502" t="s">
        <v>13</v>
      </c>
      <c r="E4502">
        <v>1859.1</v>
      </c>
      <c r="F4502">
        <v>0</v>
      </c>
      <c r="G4502" s="3">
        <f>INT((MONTH(C4502)-1)/3)+1</f>
        <v>1</v>
      </c>
    </row>
    <row r="4503" spans="1:7" x14ac:dyDescent="0.25">
      <c r="A4503" t="s">
        <v>708</v>
      </c>
      <c r="B4503" s="1">
        <f>+WEEKNUM(_2023[[#This Row],[DATA]],21)</f>
        <v>46</v>
      </c>
      <c r="C4503" s="1">
        <v>27</v>
      </c>
      <c r="D4503" t="s">
        <v>12</v>
      </c>
      <c r="E4503">
        <v>3872.08</v>
      </c>
      <c r="F4503">
        <v>0</v>
      </c>
      <c r="G4503" s="3">
        <f>INT((MONTH(C4503)-1)/3)+1</f>
        <v>1</v>
      </c>
    </row>
    <row r="4504" spans="1:7" x14ac:dyDescent="0.25">
      <c r="A4504" t="s">
        <v>708</v>
      </c>
      <c r="B4504" s="1">
        <f>+WEEKNUM(_2023[[#This Row],[DATA]],21)</f>
        <v>46</v>
      </c>
      <c r="C4504" s="1">
        <v>19</v>
      </c>
      <c r="D4504" t="s">
        <v>4</v>
      </c>
      <c r="E4504">
        <v>2663.04</v>
      </c>
      <c r="F4504">
        <v>0</v>
      </c>
      <c r="G4504" s="3">
        <f>INT((MONTH(C4504)-1)/3)+1</f>
        <v>1</v>
      </c>
    </row>
    <row r="4505" spans="1:7" x14ac:dyDescent="0.25">
      <c r="A4505" t="s">
        <v>708</v>
      </c>
      <c r="B4505" s="1">
        <f>+WEEKNUM(_2023[[#This Row],[DATA]],21)</f>
        <v>46</v>
      </c>
      <c r="C4505" s="1">
        <v>27</v>
      </c>
      <c r="D4505" t="s">
        <v>10</v>
      </c>
      <c r="E4505">
        <v>2401.3200000000002</v>
      </c>
      <c r="F4505">
        <v>0</v>
      </c>
      <c r="G4505" s="3">
        <f>INT((MONTH(C4505)-1)/3)+1</f>
        <v>1</v>
      </c>
    </row>
    <row r="4506" spans="1:7" x14ac:dyDescent="0.25">
      <c r="A4506" t="s">
        <v>708</v>
      </c>
      <c r="B4506" s="1">
        <f>+WEEKNUM(_2023[[#This Row],[DATA]],21)</f>
        <v>46</v>
      </c>
      <c r="C4506" s="1">
        <v>23</v>
      </c>
      <c r="D4506" t="s">
        <v>21</v>
      </c>
      <c r="E4506">
        <v>5649.8</v>
      </c>
      <c r="F4506">
        <v>0</v>
      </c>
      <c r="G4506" s="3">
        <f>INT((MONTH(C4506)-1)/3)+1</f>
        <v>1</v>
      </c>
    </row>
    <row r="4507" spans="1:7" x14ac:dyDescent="0.25">
      <c r="A4507" t="s">
        <v>708</v>
      </c>
      <c r="B4507" s="1">
        <f>+WEEKNUM(_2023[[#This Row],[DATA]],21)</f>
        <v>46</v>
      </c>
      <c r="C4507" s="1">
        <v>29</v>
      </c>
      <c r="D4507" t="s">
        <v>3</v>
      </c>
      <c r="E4507">
        <v>2396.86</v>
      </c>
      <c r="F4507">
        <v>0</v>
      </c>
      <c r="G4507" s="3">
        <f>INT((MONTH(C4507)-1)/3)+1</f>
        <v>1</v>
      </c>
    </row>
    <row r="4508" spans="1:7" x14ac:dyDescent="0.25">
      <c r="A4508" t="s">
        <v>708</v>
      </c>
      <c r="B4508" s="1">
        <f>+WEEKNUM(_2023[[#This Row],[DATA]],21)</f>
        <v>46</v>
      </c>
      <c r="C4508" s="1">
        <v>30</v>
      </c>
      <c r="D4508" t="s">
        <v>7</v>
      </c>
      <c r="E4508">
        <v>3283.32</v>
      </c>
      <c r="F4508">
        <v>0</v>
      </c>
      <c r="G4508" s="3">
        <f>INT((MONTH(C4508)-1)/3)+1</f>
        <v>1</v>
      </c>
    </row>
    <row r="4509" spans="1:7" x14ac:dyDescent="0.25">
      <c r="A4509" t="s">
        <v>708</v>
      </c>
      <c r="B4509" s="1">
        <f>+WEEKNUM(_2023[[#This Row],[DATA]],21)</f>
        <v>46</v>
      </c>
      <c r="C4509" s="1">
        <v>25</v>
      </c>
      <c r="D4509" t="s">
        <v>9</v>
      </c>
      <c r="E4509">
        <v>2646.01</v>
      </c>
      <c r="F4509">
        <v>0</v>
      </c>
      <c r="G4509" s="3">
        <f>INT((MONTH(C4509)-1)/3)+1</f>
        <v>1</v>
      </c>
    </row>
    <row r="4510" spans="1:7" x14ac:dyDescent="0.25">
      <c r="A4510" t="s">
        <v>709</v>
      </c>
      <c r="B4510" s="1">
        <f>+WEEKNUM(_2023[[#This Row],[DATA]],21)</f>
        <v>46</v>
      </c>
      <c r="C4510" s="4">
        <v>20</v>
      </c>
      <c r="D4510" t="s">
        <v>5</v>
      </c>
      <c r="E4510">
        <v>2845.5</v>
      </c>
      <c r="F4510">
        <v>0</v>
      </c>
      <c r="G4510" s="3">
        <f>INT((MONTH(C4510)-1)/3)+1</f>
        <v>1</v>
      </c>
    </row>
    <row r="4511" spans="1:7" x14ac:dyDescent="0.25">
      <c r="A4511" t="s">
        <v>709</v>
      </c>
      <c r="B4511" s="1">
        <f>+WEEKNUM(_2023[[#This Row],[DATA]],21)</f>
        <v>46</v>
      </c>
      <c r="C4511" s="1">
        <v>24</v>
      </c>
      <c r="D4511" t="s">
        <v>11</v>
      </c>
      <c r="E4511">
        <v>878.93</v>
      </c>
      <c r="F4511">
        <v>0</v>
      </c>
      <c r="G4511" s="3">
        <f>INT((MONTH(C4511)-1)/3)+1</f>
        <v>1</v>
      </c>
    </row>
    <row r="4512" spans="1:7" x14ac:dyDescent="0.25">
      <c r="A4512" t="s">
        <v>709</v>
      </c>
      <c r="B4512" s="1">
        <f>+WEEKNUM(_2023[[#This Row],[DATA]],21)</f>
        <v>46</v>
      </c>
      <c r="C4512" s="1">
        <v>22</v>
      </c>
      <c r="D4512" t="s">
        <v>6</v>
      </c>
      <c r="E4512">
        <v>1733.47</v>
      </c>
      <c r="F4512">
        <v>0</v>
      </c>
      <c r="G4512" s="3">
        <f>INT((MONTH(C4512)-1)/3)+1</f>
        <v>1</v>
      </c>
    </row>
    <row r="4513" spans="1:7" x14ac:dyDescent="0.25">
      <c r="A4513" t="s">
        <v>709</v>
      </c>
      <c r="B4513" s="1">
        <f>+WEEKNUM(_2023[[#This Row],[DATA]],21)</f>
        <v>46</v>
      </c>
      <c r="C4513" s="1">
        <v>26</v>
      </c>
      <c r="D4513" t="s">
        <v>14</v>
      </c>
      <c r="E4513">
        <v>5126.75</v>
      </c>
      <c r="F4513">
        <v>0</v>
      </c>
      <c r="G4513" s="3">
        <f>INT((MONTH(C4513)-1)/3)+1</f>
        <v>1</v>
      </c>
    </row>
    <row r="4514" spans="1:7" x14ac:dyDescent="0.25">
      <c r="A4514" t="s">
        <v>709</v>
      </c>
      <c r="B4514" s="1">
        <f>+WEEKNUM(_2023[[#This Row],[DATA]],21)</f>
        <v>46</v>
      </c>
      <c r="C4514" s="1">
        <v>21</v>
      </c>
      <c r="D4514" t="s">
        <v>8</v>
      </c>
      <c r="E4514">
        <v>5742.96</v>
      </c>
      <c r="F4514">
        <v>0</v>
      </c>
      <c r="G4514" s="3">
        <f>INT((MONTH(C4514)-1)/3)+1</f>
        <v>1</v>
      </c>
    </row>
    <row r="4515" spans="1:7" x14ac:dyDescent="0.25">
      <c r="A4515" t="s">
        <v>709</v>
      </c>
      <c r="B4515" s="1">
        <f>+WEEKNUM(_2023[[#This Row],[DATA]],21)</f>
        <v>46</v>
      </c>
      <c r="C4515" s="1">
        <v>18</v>
      </c>
      <c r="D4515" t="s">
        <v>13</v>
      </c>
      <c r="E4515">
        <v>442.91</v>
      </c>
      <c r="F4515">
        <v>0</v>
      </c>
      <c r="G4515" s="3">
        <f>INT((MONTH(C4515)-1)/3)+1</f>
        <v>1</v>
      </c>
    </row>
    <row r="4516" spans="1:7" x14ac:dyDescent="0.25">
      <c r="A4516" t="s">
        <v>709</v>
      </c>
      <c r="B4516" s="1">
        <f>+WEEKNUM(_2023[[#This Row],[DATA]],21)</f>
        <v>46</v>
      </c>
      <c r="C4516" s="1">
        <v>27</v>
      </c>
      <c r="D4516" t="s">
        <v>12</v>
      </c>
      <c r="E4516">
        <v>2995.02</v>
      </c>
      <c r="F4516">
        <v>0</v>
      </c>
      <c r="G4516" s="3">
        <f>INT((MONTH(C4516)-1)/3)+1</f>
        <v>1</v>
      </c>
    </row>
    <row r="4517" spans="1:7" x14ac:dyDescent="0.25">
      <c r="A4517" t="s">
        <v>709</v>
      </c>
      <c r="B4517" s="1">
        <f>+WEEKNUM(_2023[[#This Row],[DATA]],21)</f>
        <v>46</v>
      </c>
      <c r="C4517" s="1">
        <v>27</v>
      </c>
      <c r="D4517" t="s">
        <v>10</v>
      </c>
      <c r="E4517">
        <v>2298.71</v>
      </c>
      <c r="F4517">
        <v>0</v>
      </c>
      <c r="G4517" s="3">
        <f>INT((MONTH(C4517)-1)/3)+1</f>
        <v>1</v>
      </c>
    </row>
    <row r="4518" spans="1:7" x14ac:dyDescent="0.25">
      <c r="A4518" t="s">
        <v>709</v>
      </c>
      <c r="B4518" s="1">
        <f>+WEEKNUM(_2023[[#This Row],[DATA]],21)</f>
        <v>46</v>
      </c>
      <c r="C4518" s="1">
        <v>23</v>
      </c>
      <c r="D4518" t="s">
        <v>21</v>
      </c>
      <c r="E4518">
        <v>7272.28</v>
      </c>
      <c r="F4518">
        <v>0</v>
      </c>
      <c r="G4518" s="3">
        <f>INT((MONTH(C4518)-1)/3)+1</f>
        <v>1</v>
      </c>
    </row>
    <row r="4519" spans="1:7" x14ac:dyDescent="0.25">
      <c r="A4519" t="s">
        <v>709</v>
      </c>
      <c r="B4519" s="1">
        <f>+WEEKNUM(_2023[[#This Row],[DATA]],21)</f>
        <v>46</v>
      </c>
      <c r="C4519" s="1">
        <v>29</v>
      </c>
      <c r="D4519" t="s">
        <v>3</v>
      </c>
      <c r="E4519">
        <v>2660.67</v>
      </c>
      <c r="F4519">
        <v>0</v>
      </c>
      <c r="G4519" s="3">
        <f>INT((MONTH(C4519)-1)/3)+1</f>
        <v>1</v>
      </c>
    </row>
    <row r="4520" spans="1:7" x14ac:dyDescent="0.25">
      <c r="A4520" t="s">
        <v>709</v>
      </c>
      <c r="B4520" s="1">
        <f>+WEEKNUM(_2023[[#This Row],[DATA]],21)</f>
        <v>46</v>
      </c>
      <c r="C4520" s="1">
        <v>30</v>
      </c>
      <c r="D4520" t="s">
        <v>7</v>
      </c>
      <c r="E4520">
        <v>2468.0700000000002</v>
      </c>
      <c r="F4520">
        <v>0</v>
      </c>
      <c r="G4520" s="3">
        <f>INT((MONTH(C4520)-1)/3)+1</f>
        <v>1</v>
      </c>
    </row>
    <row r="4521" spans="1:7" x14ac:dyDescent="0.25">
      <c r="A4521" t="s">
        <v>709</v>
      </c>
      <c r="B4521" s="1">
        <f>+WEEKNUM(_2023[[#This Row],[DATA]],21)</f>
        <v>46</v>
      </c>
      <c r="C4521" s="1">
        <v>25</v>
      </c>
      <c r="D4521" t="s">
        <v>9</v>
      </c>
      <c r="E4521">
        <v>2209.4</v>
      </c>
      <c r="F4521">
        <v>0</v>
      </c>
      <c r="G4521" s="3">
        <f>INT((MONTH(C4521)-1)/3)+1</f>
        <v>1</v>
      </c>
    </row>
    <row r="4522" spans="1:7" x14ac:dyDescent="0.25">
      <c r="A4522" t="s">
        <v>710</v>
      </c>
      <c r="B4522" s="1">
        <f>+WEEKNUM(_2023[[#This Row],[DATA]],21)</f>
        <v>47</v>
      </c>
      <c r="C4522" s="4">
        <v>20</v>
      </c>
      <c r="D4522" t="s">
        <v>5</v>
      </c>
      <c r="E4522">
        <v>1384.76</v>
      </c>
      <c r="F4522">
        <v>0</v>
      </c>
      <c r="G4522" s="3">
        <f>INT((MONTH(C4522)-1)/3)+1</f>
        <v>1</v>
      </c>
    </row>
    <row r="4523" spans="1:7" x14ac:dyDescent="0.25">
      <c r="A4523" t="s">
        <v>710</v>
      </c>
      <c r="B4523" s="1">
        <f>+WEEKNUM(_2023[[#This Row],[DATA]],21)</f>
        <v>47</v>
      </c>
      <c r="C4523" s="1">
        <v>24</v>
      </c>
      <c r="D4523" t="s">
        <v>11</v>
      </c>
      <c r="E4523">
        <v>1833.26</v>
      </c>
      <c r="F4523">
        <v>0</v>
      </c>
      <c r="G4523" s="3">
        <f>INT((MONTH(C4523)-1)/3)+1</f>
        <v>1</v>
      </c>
    </row>
    <row r="4524" spans="1:7" x14ac:dyDescent="0.25">
      <c r="A4524" t="s">
        <v>710</v>
      </c>
      <c r="B4524" s="1">
        <f>+WEEKNUM(_2023[[#This Row],[DATA]],21)</f>
        <v>47</v>
      </c>
      <c r="C4524" s="1">
        <v>22</v>
      </c>
      <c r="D4524" t="s">
        <v>6</v>
      </c>
      <c r="E4524">
        <v>1055.18</v>
      </c>
      <c r="F4524">
        <v>0</v>
      </c>
      <c r="G4524" s="3">
        <f>INT((MONTH(C4524)-1)/3)+1</f>
        <v>1</v>
      </c>
    </row>
    <row r="4525" spans="1:7" x14ac:dyDescent="0.25">
      <c r="A4525" t="s">
        <v>710</v>
      </c>
      <c r="B4525" s="1">
        <f>+WEEKNUM(_2023[[#This Row],[DATA]],21)</f>
        <v>47</v>
      </c>
      <c r="C4525" s="1">
        <v>26</v>
      </c>
      <c r="D4525" t="s">
        <v>14</v>
      </c>
      <c r="E4525">
        <v>3269.58</v>
      </c>
      <c r="F4525">
        <v>0</v>
      </c>
      <c r="G4525" s="3">
        <f>INT((MONTH(C4525)-1)/3)+1</f>
        <v>1</v>
      </c>
    </row>
    <row r="4526" spans="1:7" x14ac:dyDescent="0.25">
      <c r="A4526" t="s">
        <v>710</v>
      </c>
      <c r="B4526" s="1">
        <f>+WEEKNUM(_2023[[#This Row],[DATA]],21)</f>
        <v>47</v>
      </c>
      <c r="C4526" s="1">
        <v>21</v>
      </c>
      <c r="D4526" t="s">
        <v>8</v>
      </c>
      <c r="E4526">
        <v>2364.73</v>
      </c>
      <c r="F4526">
        <v>0</v>
      </c>
      <c r="G4526" s="3">
        <f>INT((MONTH(C4526)-1)/3)+1</f>
        <v>1</v>
      </c>
    </row>
    <row r="4527" spans="1:7" x14ac:dyDescent="0.25">
      <c r="A4527" t="s">
        <v>710</v>
      </c>
      <c r="B4527" s="1">
        <f>+WEEKNUM(_2023[[#This Row],[DATA]],21)</f>
        <v>47</v>
      </c>
      <c r="C4527" s="1">
        <v>18</v>
      </c>
      <c r="D4527" t="s">
        <v>13</v>
      </c>
      <c r="E4527">
        <v>1198.5</v>
      </c>
      <c r="F4527">
        <v>0</v>
      </c>
      <c r="G4527" s="3">
        <f>INT((MONTH(C4527)-1)/3)+1</f>
        <v>1</v>
      </c>
    </row>
    <row r="4528" spans="1:7" x14ac:dyDescent="0.25">
      <c r="A4528" t="s">
        <v>710</v>
      </c>
      <c r="B4528" s="1">
        <f>+WEEKNUM(_2023[[#This Row],[DATA]],21)</f>
        <v>47</v>
      </c>
      <c r="C4528" s="1">
        <v>27</v>
      </c>
      <c r="D4528" t="s">
        <v>12</v>
      </c>
      <c r="E4528">
        <v>1675.91</v>
      </c>
      <c r="F4528">
        <v>0</v>
      </c>
      <c r="G4528" s="3">
        <f>INT((MONTH(C4528)-1)/3)+1</f>
        <v>1</v>
      </c>
    </row>
    <row r="4529" spans="1:7" x14ac:dyDescent="0.25">
      <c r="A4529" t="s">
        <v>710</v>
      </c>
      <c r="B4529" s="1">
        <f>+WEEKNUM(_2023[[#This Row],[DATA]],21)</f>
        <v>47</v>
      </c>
      <c r="C4529" s="1">
        <v>19</v>
      </c>
      <c r="D4529" t="s">
        <v>4</v>
      </c>
      <c r="E4529">
        <v>1138.49</v>
      </c>
      <c r="F4529">
        <v>0</v>
      </c>
      <c r="G4529" s="3">
        <f>INT((MONTH(C4529)-1)/3)+1</f>
        <v>1</v>
      </c>
    </row>
    <row r="4530" spans="1:7" x14ac:dyDescent="0.25">
      <c r="A4530" t="s">
        <v>710</v>
      </c>
      <c r="B4530" s="1">
        <f>+WEEKNUM(_2023[[#This Row],[DATA]],21)</f>
        <v>47</v>
      </c>
      <c r="C4530" s="1">
        <v>27</v>
      </c>
      <c r="D4530" t="s">
        <v>10</v>
      </c>
      <c r="E4530">
        <v>1238.5999999999999</v>
      </c>
      <c r="F4530">
        <v>0</v>
      </c>
      <c r="G4530" s="3">
        <f>INT((MONTH(C4530)-1)/3)+1</f>
        <v>1</v>
      </c>
    </row>
    <row r="4531" spans="1:7" x14ac:dyDescent="0.25">
      <c r="A4531" t="s">
        <v>710</v>
      </c>
      <c r="B4531" s="1">
        <f>+WEEKNUM(_2023[[#This Row],[DATA]],21)</f>
        <v>47</v>
      </c>
      <c r="C4531" s="1">
        <v>23</v>
      </c>
      <c r="D4531" t="s">
        <v>21</v>
      </c>
      <c r="E4531">
        <v>1943.98</v>
      </c>
      <c r="F4531">
        <v>0</v>
      </c>
      <c r="G4531" s="3">
        <f>INT((MONTH(C4531)-1)/3)+1</f>
        <v>1</v>
      </c>
    </row>
    <row r="4532" spans="1:7" x14ac:dyDescent="0.25">
      <c r="A4532" t="s">
        <v>710</v>
      </c>
      <c r="B4532" s="1">
        <f>+WEEKNUM(_2023[[#This Row],[DATA]],21)</f>
        <v>47</v>
      </c>
      <c r="C4532" s="1">
        <v>29</v>
      </c>
      <c r="D4532" t="s">
        <v>3</v>
      </c>
      <c r="E4532">
        <v>1353.84</v>
      </c>
      <c r="F4532">
        <v>0</v>
      </c>
      <c r="G4532" s="3">
        <f>INT((MONTH(C4532)-1)/3)+1</f>
        <v>1</v>
      </c>
    </row>
    <row r="4533" spans="1:7" x14ac:dyDescent="0.25">
      <c r="A4533" t="s">
        <v>710</v>
      </c>
      <c r="B4533" s="1">
        <f>+WEEKNUM(_2023[[#This Row],[DATA]],21)</f>
        <v>47</v>
      </c>
      <c r="C4533" s="1">
        <v>30</v>
      </c>
      <c r="D4533" t="s">
        <v>7</v>
      </c>
      <c r="E4533">
        <v>1094.25</v>
      </c>
      <c r="F4533">
        <v>0</v>
      </c>
      <c r="G4533" s="3">
        <f>INT((MONTH(C4533)-1)/3)+1</f>
        <v>1</v>
      </c>
    </row>
    <row r="4534" spans="1:7" x14ac:dyDescent="0.25">
      <c r="A4534" t="s">
        <v>710</v>
      </c>
      <c r="B4534" s="1">
        <f>+WEEKNUM(_2023[[#This Row],[DATA]],21)</f>
        <v>47</v>
      </c>
      <c r="C4534" s="1">
        <v>25</v>
      </c>
      <c r="D4534" t="s">
        <v>9</v>
      </c>
      <c r="E4534">
        <v>2206.5100000000002</v>
      </c>
      <c r="F4534">
        <v>0</v>
      </c>
      <c r="G4534" s="3">
        <f>INT((MONTH(C4534)-1)/3)+1</f>
        <v>1</v>
      </c>
    </row>
    <row r="4535" spans="1:7" x14ac:dyDescent="0.25">
      <c r="A4535" t="s">
        <v>711</v>
      </c>
      <c r="B4535" s="1">
        <f>+WEEKNUM(_2023[[#This Row],[DATA]],21)</f>
        <v>47</v>
      </c>
      <c r="C4535" s="4">
        <v>20</v>
      </c>
      <c r="D4535" t="s">
        <v>5</v>
      </c>
      <c r="E4535">
        <v>1800.53</v>
      </c>
      <c r="F4535">
        <v>0</v>
      </c>
      <c r="G4535" s="3">
        <f>INT((MONTH(C4535)-1)/3)+1</f>
        <v>1</v>
      </c>
    </row>
    <row r="4536" spans="1:7" x14ac:dyDescent="0.25">
      <c r="A4536" t="s">
        <v>711</v>
      </c>
      <c r="B4536" s="1">
        <f>+WEEKNUM(_2023[[#This Row],[DATA]],21)</f>
        <v>47</v>
      </c>
      <c r="C4536" s="1">
        <v>24</v>
      </c>
      <c r="D4536" t="s">
        <v>11</v>
      </c>
      <c r="E4536">
        <v>2007.43</v>
      </c>
      <c r="F4536">
        <v>0</v>
      </c>
      <c r="G4536" s="3">
        <f>INT((MONTH(C4536)-1)/3)+1</f>
        <v>1</v>
      </c>
    </row>
    <row r="4537" spans="1:7" x14ac:dyDescent="0.25">
      <c r="A4537" t="s">
        <v>711</v>
      </c>
      <c r="B4537" s="1">
        <f>+WEEKNUM(_2023[[#This Row],[DATA]],21)</f>
        <v>47</v>
      </c>
      <c r="C4537" s="1">
        <v>22</v>
      </c>
      <c r="D4537" t="s">
        <v>6</v>
      </c>
      <c r="E4537">
        <v>462</v>
      </c>
      <c r="F4537">
        <v>0</v>
      </c>
      <c r="G4537" s="3">
        <f>INT((MONTH(C4537)-1)/3)+1</f>
        <v>1</v>
      </c>
    </row>
    <row r="4538" spans="1:7" x14ac:dyDescent="0.25">
      <c r="A4538" t="s">
        <v>711</v>
      </c>
      <c r="B4538" s="1">
        <f>+WEEKNUM(_2023[[#This Row],[DATA]],21)</f>
        <v>47</v>
      </c>
      <c r="C4538" s="1">
        <v>26</v>
      </c>
      <c r="D4538" t="s">
        <v>14</v>
      </c>
      <c r="E4538">
        <v>2260.3200000000002</v>
      </c>
      <c r="F4538">
        <v>0</v>
      </c>
      <c r="G4538" s="3">
        <f>INT((MONTH(C4538)-1)/3)+1</f>
        <v>1</v>
      </c>
    </row>
    <row r="4539" spans="1:7" x14ac:dyDescent="0.25">
      <c r="A4539" t="s">
        <v>711</v>
      </c>
      <c r="B4539" s="1">
        <f>+WEEKNUM(_2023[[#This Row],[DATA]],21)</f>
        <v>47</v>
      </c>
      <c r="C4539" s="1">
        <v>21</v>
      </c>
      <c r="D4539" t="s">
        <v>8</v>
      </c>
      <c r="E4539">
        <v>2925.73</v>
      </c>
      <c r="F4539">
        <v>0</v>
      </c>
      <c r="G4539" s="3">
        <f>INT((MONTH(C4539)-1)/3)+1</f>
        <v>1</v>
      </c>
    </row>
    <row r="4540" spans="1:7" x14ac:dyDescent="0.25">
      <c r="A4540" t="s">
        <v>711</v>
      </c>
      <c r="B4540" s="1">
        <f>+WEEKNUM(_2023[[#This Row],[DATA]],21)</f>
        <v>47</v>
      </c>
      <c r="C4540" s="1">
        <v>18</v>
      </c>
      <c r="D4540" t="s">
        <v>13</v>
      </c>
      <c r="E4540">
        <v>1238.9000000000001</v>
      </c>
      <c r="F4540">
        <v>0</v>
      </c>
      <c r="G4540" s="3">
        <f>INT((MONTH(C4540)-1)/3)+1</f>
        <v>1</v>
      </c>
    </row>
    <row r="4541" spans="1:7" x14ac:dyDescent="0.25">
      <c r="A4541" t="s">
        <v>711</v>
      </c>
      <c r="B4541" s="1">
        <f>+WEEKNUM(_2023[[#This Row],[DATA]],21)</f>
        <v>47</v>
      </c>
      <c r="C4541" s="1">
        <v>27</v>
      </c>
      <c r="D4541" t="s">
        <v>12</v>
      </c>
      <c r="E4541">
        <v>1767.22</v>
      </c>
      <c r="F4541">
        <v>0</v>
      </c>
      <c r="G4541" s="3">
        <f>INT((MONTH(C4541)-1)/3)+1</f>
        <v>1</v>
      </c>
    </row>
    <row r="4542" spans="1:7" x14ac:dyDescent="0.25">
      <c r="A4542" t="s">
        <v>711</v>
      </c>
      <c r="B4542" s="1">
        <f>+WEEKNUM(_2023[[#This Row],[DATA]],21)</f>
        <v>47</v>
      </c>
      <c r="C4542" s="1">
        <v>19</v>
      </c>
      <c r="D4542" t="s">
        <v>4</v>
      </c>
      <c r="E4542">
        <v>899.23</v>
      </c>
      <c r="F4542">
        <v>0</v>
      </c>
      <c r="G4542" s="3">
        <f>INT((MONTH(C4542)-1)/3)+1</f>
        <v>1</v>
      </c>
    </row>
    <row r="4543" spans="1:7" x14ac:dyDescent="0.25">
      <c r="A4543" t="s">
        <v>711</v>
      </c>
      <c r="B4543" s="1">
        <f>+WEEKNUM(_2023[[#This Row],[DATA]],21)</f>
        <v>47</v>
      </c>
      <c r="C4543" s="1">
        <v>27</v>
      </c>
      <c r="D4543" t="s">
        <v>10</v>
      </c>
      <c r="E4543">
        <v>2290.1</v>
      </c>
      <c r="F4543">
        <v>0</v>
      </c>
      <c r="G4543" s="3">
        <f>INT((MONTH(C4543)-1)/3)+1</f>
        <v>1</v>
      </c>
    </row>
    <row r="4544" spans="1:7" x14ac:dyDescent="0.25">
      <c r="A4544" t="s">
        <v>711</v>
      </c>
      <c r="B4544" s="1">
        <f>+WEEKNUM(_2023[[#This Row],[DATA]],21)</f>
        <v>47</v>
      </c>
      <c r="C4544" s="1">
        <v>23</v>
      </c>
      <c r="D4544" t="s">
        <v>21</v>
      </c>
      <c r="E4544">
        <v>969.92</v>
      </c>
      <c r="F4544">
        <v>0</v>
      </c>
      <c r="G4544" s="3">
        <f>INT((MONTH(C4544)-1)/3)+1</f>
        <v>1</v>
      </c>
    </row>
    <row r="4545" spans="1:7" x14ac:dyDescent="0.25">
      <c r="A4545" t="s">
        <v>711</v>
      </c>
      <c r="B4545" s="1">
        <f>+WEEKNUM(_2023[[#This Row],[DATA]],21)</f>
        <v>47</v>
      </c>
      <c r="C4545" s="1">
        <v>29</v>
      </c>
      <c r="D4545" t="s">
        <v>3</v>
      </c>
      <c r="E4545">
        <v>726.55</v>
      </c>
      <c r="F4545">
        <v>0</v>
      </c>
      <c r="G4545" s="3">
        <f>INT((MONTH(C4545)-1)/3)+1</f>
        <v>1</v>
      </c>
    </row>
    <row r="4546" spans="1:7" x14ac:dyDescent="0.25">
      <c r="A4546" t="s">
        <v>711</v>
      </c>
      <c r="B4546" s="1">
        <f>+WEEKNUM(_2023[[#This Row],[DATA]],21)</f>
        <v>47</v>
      </c>
      <c r="C4546" s="1">
        <v>30</v>
      </c>
      <c r="D4546" t="s">
        <v>7</v>
      </c>
      <c r="E4546">
        <v>2458.36</v>
      </c>
      <c r="F4546">
        <v>0</v>
      </c>
      <c r="G4546" s="3">
        <f>INT((MONTH(C4546)-1)/3)+1</f>
        <v>1</v>
      </c>
    </row>
    <row r="4547" spans="1:7" x14ac:dyDescent="0.25">
      <c r="A4547" t="s">
        <v>711</v>
      </c>
      <c r="B4547" s="1">
        <f>+WEEKNUM(_2023[[#This Row],[DATA]],21)</f>
        <v>47</v>
      </c>
      <c r="C4547" s="1">
        <v>25</v>
      </c>
      <c r="D4547" t="s">
        <v>9</v>
      </c>
      <c r="E4547">
        <v>2377.6999999999998</v>
      </c>
      <c r="F4547">
        <v>0</v>
      </c>
      <c r="G4547" s="3">
        <f>INT((MONTH(C4547)-1)/3)+1</f>
        <v>1</v>
      </c>
    </row>
    <row r="4548" spans="1:7" x14ac:dyDescent="0.25">
      <c r="A4548" t="s">
        <v>712</v>
      </c>
      <c r="B4548" s="1">
        <f>+WEEKNUM(_2023[[#This Row],[DATA]],21)</f>
        <v>47</v>
      </c>
      <c r="C4548" s="4">
        <v>20</v>
      </c>
      <c r="D4548" t="s">
        <v>5</v>
      </c>
      <c r="E4548">
        <v>1745.82</v>
      </c>
      <c r="F4548">
        <v>0</v>
      </c>
      <c r="G4548" s="3">
        <f>INT((MONTH(C4548)-1)/3)+1</f>
        <v>1</v>
      </c>
    </row>
    <row r="4549" spans="1:7" x14ac:dyDescent="0.25">
      <c r="A4549" t="s">
        <v>712</v>
      </c>
      <c r="B4549" s="1">
        <f>+WEEKNUM(_2023[[#This Row],[DATA]],21)</f>
        <v>47</v>
      </c>
      <c r="C4549" s="1">
        <v>24</v>
      </c>
      <c r="D4549" t="s">
        <v>11</v>
      </c>
      <c r="E4549">
        <v>2261.7800000000002</v>
      </c>
      <c r="F4549">
        <v>0</v>
      </c>
      <c r="G4549" s="3">
        <f>INT((MONTH(C4549)-1)/3)+1</f>
        <v>1</v>
      </c>
    </row>
    <row r="4550" spans="1:7" x14ac:dyDescent="0.25">
      <c r="A4550" t="s">
        <v>712</v>
      </c>
      <c r="B4550" s="1">
        <f>+WEEKNUM(_2023[[#This Row],[DATA]],21)</f>
        <v>47</v>
      </c>
      <c r="C4550" s="1">
        <v>22</v>
      </c>
      <c r="D4550" t="s">
        <v>6</v>
      </c>
      <c r="E4550">
        <v>601.79999999999995</v>
      </c>
      <c r="F4550">
        <v>0</v>
      </c>
      <c r="G4550" s="3">
        <f>INT((MONTH(C4550)-1)/3)+1</f>
        <v>1</v>
      </c>
    </row>
    <row r="4551" spans="1:7" x14ac:dyDescent="0.25">
      <c r="A4551" t="s">
        <v>712</v>
      </c>
      <c r="B4551" s="1">
        <f>+WEEKNUM(_2023[[#This Row],[DATA]],21)</f>
        <v>47</v>
      </c>
      <c r="C4551" s="1">
        <v>26</v>
      </c>
      <c r="D4551" t="s">
        <v>14</v>
      </c>
      <c r="E4551">
        <v>2878.02</v>
      </c>
      <c r="F4551">
        <v>0</v>
      </c>
      <c r="G4551" s="3">
        <f>INT((MONTH(C4551)-1)/3)+1</f>
        <v>1</v>
      </c>
    </row>
    <row r="4552" spans="1:7" x14ac:dyDescent="0.25">
      <c r="A4552" t="s">
        <v>712</v>
      </c>
      <c r="B4552" s="1">
        <f>+WEEKNUM(_2023[[#This Row],[DATA]],21)</f>
        <v>47</v>
      </c>
      <c r="C4552" s="1">
        <v>21</v>
      </c>
      <c r="D4552" t="s">
        <v>8</v>
      </c>
      <c r="E4552">
        <v>3144.4</v>
      </c>
      <c r="F4552">
        <v>0</v>
      </c>
      <c r="G4552" s="3">
        <f>INT((MONTH(C4552)-1)/3)+1</f>
        <v>1</v>
      </c>
    </row>
    <row r="4553" spans="1:7" x14ac:dyDescent="0.25">
      <c r="A4553" t="s">
        <v>712</v>
      </c>
      <c r="B4553" s="1">
        <f>+WEEKNUM(_2023[[#This Row],[DATA]],21)</f>
        <v>47</v>
      </c>
      <c r="C4553" s="1">
        <v>18</v>
      </c>
      <c r="D4553" t="s">
        <v>13</v>
      </c>
      <c r="E4553">
        <v>934.8</v>
      </c>
      <c r="F4553">
        <v>0</v>
      </c>
      <c r="G4553" s="3">
        <f>INT((MONTH(C4553)-1)/3)+1</f>
        <v>1</v>
      </c>
    </row>
    <row r="4554" spans="1:7" x14ac:dyDescent="0.25">
      <c r="A4554" t="s">
        <v>712</v>
      </c>
      <c r="B4554" s="1">
        <f>+WEEKNUM(_2023[[#This Row],[DATA]],21)</f>
        <v>47</v>
      </c>
      <c r="C4554" s="1">
        <v>27</v>
      </c>
      <c r="D4554" t="s">
        <v>12</v>
      </c>
      <c r="E4554">
        <v>2145.92</v>
      </c>
      <c r="F4554">
        <v>0</v>
      </c>
      <c r="G4554" s="3">
        <f>INT((MONTH(C4554)-1)/3)+1</f>
        <v>1</v>
      </c>
    </row>
    <row r="4555" spans="1:7" x14ac:dyDescent="0.25">
      <c r="A4555" t="s">
        <v>712</v>
      </c>
      <c r="B4555" s="1">
        <f>+WEEKNUM(_2023[[#This Row],[DATA]],21)</f>
        <v>47</v>
      </c>
      <c r="C4555" s="1">
        <v>19</v>
      </c>
      <c r="D4555" t="s">
        <v>4</v>
      </c>
      <c r="E4555">
        <v>2050.2800000000002</v>
      </c>
      <c r="F4555">
        <v>0</v>
      </c>
      <c r="G4555" s="3">
        <f>INT((MONTH(C4555)-1)/3)+1</f>
        <v>1</v>
      </c>
    </row>
    <row r="4556" spans="1:7" x14ac:dyDescent="0.25">
      <c r="A4556" t="s">
        <v>712</v>
      </c>
      <c r="B4556" s="1">
        <f>+WEEKNUM(_2023[[#This Row],[DATA]],21)</f>
        <v>47</v>
      </c>
      <c r="C4556" s="1">
        <v>27</v>
      </c>
      <c r="D4556" t="s">
        <v>10</v>
      </c>
      <c r="E4556">
        <v>3346.59</v>
      </c>
      <c r="F4556">
        <v>0</v>
      </c>
      <c r="G4556" s="3">
        <f>INT((MONTH(C4556)-1)/3)+1</f>
        <v>1</v>
      </c>
    </row>
    <row r="4557" spans="1:7" x14ac:dyDescent="0.25">
      <c r="A4557" t="s">
        <v>712</v>
      </c>
      <c r="B4557" s="1">
        <f>+WEEKNUM(_2023[[#This Row],[DATA]],21)</f>
        <v>47</v>
      </c>
      <c r="C4557" s="1">
        <v>23</v>
      </c>
      <c r="D4557" t="s">
        <v>21</v>
      </c>
      <c r="E4557">
        <v>1901.87</v>
      </c>
      <c r="F4557">
        <v>0</v>
      </c>
      <c r="G4557" s="3">
        <f>INT((MONTH(C4557)-1)/3)+1</f>
        <v>1</v>
      </c>
    </row>
    <row r="4558" spans="1:7" x14ac:dyDescent="0.25">
      <c r="A4558" t="s">
        <v>712</v>
      </c>
      <c r="B4558" s="1">
        <f>+WEEKNUM(_2023[[#This Row],[DATA]],21)</f>
        <v>47</v>
      </c>
      <c r="C4558" s="1">
        <v>29</v>
      </c>
      <c r="D4558" t="s">
        <v>3</v>
      </c>
      <c r="E4558">
        <v>1481.42</v>
      </c>
      <c r="F4558">
        <v>0</v>
      </c>
      <c r="G4558" s="3">
        <f>INT((MONTH(C4558)-1)/3)+1</f>
        <v>1</v>
      </c>
    </row>
    <row r="4559" spans="1:7" x14ac:dyDescent="0.25">
      <c r="A4559" t="s">
        <v>712</v>
      </c>
      <c r="B4559" s="1">
        <f>+WEEKNUM(_2023[[#This Row],[DATA]],21)</f>
        <v>47</v>
      </c>
      <c r="C4559" s="1">
        <v>30</v>
      </c>
      <c r="D4559" t="s">
        <v>7</v>
      </c>
      <c r="E4559">
        <v>2200.08</v>
      </c>
      <c r="F4559">
        <v>0</v>
      </c>
      <c r="G4559" s="3">
        <f>INT((MONTH(C4559)-1)/3)+1</f>
        <v>1</v>
      </c>
    </row>
    <row r="4560" spans="1:7" x14ac:dyDescent="0.25">
      <c r="A4560" t="s">
        <v>712</v>
      </c>
      <c r="B4560" s="1">
        <f>+WEEKNUM(_2023[[#This Row],[DATA]],21)</f>
        <v>47</v>
      </c>
      <c r="C4560" s="1">
        <v>25</v>
      </c>
      <c r="D4560" t="s">
        <v>9</v>
      </c>
      <c r="E4560">
        <v>1701.72</v>
      </c>
      <c r="F4560">
        <v>0</v>
      </c>
      <c r="G4560" s="3">
        <f>INT((MONTH(C4560)-1)/3)+1</f>
        <v>1</v>
      </c>
    </row>
    <row r="4561" spans="1:7" x14ac:dyDescent="0.25">
      <c r="A4561" t="s">
        <v>713</v>
      </c>
      <c r="B4561" s="1">
        <f>+WEEKNUM(_2023[[#This Row],[DATA]],21)</f>
        <v>47</v>
      </c>
      <c r="C4561" s="4">
        <v>20</v>
      </c>
      <c r="D4561" t="s">
        <v>5</v>
      </c>
      <c r="E4561">
        <v>1836.01</v>
      </c>
      <c r="F4561">
        <v>0</v>
      </c>
      <c r="G4561" s="3">
        <f>INT((MONTH(C4561)-1)/3)+1</f>
        <v>1</v>
      </c>
    </row>
    <row r="4562" spans="1:7" x14ac:dyDescent="0.25">
      <c r="A4562" t="s">
        <v>713</v>
      </c>
      <c r="B4562" s="1">
        <f>+WEEKNUM(_2023[[#This Row],[DATA]],21)</f>
        <v>47</v>
      </c>
      <c r="C4562" s="1">
        <v>24</v>
      </c>
      <c r="D4562" t="s">
        <v>11</v>
      </c>
      <c r="E4562">
        <v>3350.17</v>
      </c>
      <c r="F4562">
        <v>0</v>
      </c>
      <c r="G4562" s="3">
        <f>INT((MONTH(C4562)-1)/3)+1</f>
        <v>1</v>
      </c>
    </row>
    <row r="4563" spans="1:7" x14ac:dyDescent="0.25">
      <c r="A4563" t="s">
        <v>713</v>
      </c>
      <c r="B4563" s="1">
        <f>+WEEKNUM(_2023[[#This Row],[DATA]],21)</f>
        <v>47</v>
      </c>
      <c r="C4563" s="1">
        <v>22</v>
      </c>
      <c r="D4563" t="s">
        <v>6</v>
      </c>
      <c r="E4563">
        <v>1208.97</v>
      </c>
      <c r="F4563">
        <v>0</v>
      </c>
      <c r="G4563" s="3">
        <f>INT((MONTH(C4563)-1)/3)+1</f>
        <v>1</v>
      </c>
    </row>
    <row r="4564" spans="1:7" x14ac:dyDescent="0.25">
      <c r="A4564" t="s">
        <v>713</v>
      </c>
      <c r="B4564" s="1">
        <f>+WEEKNUM(_2023[[#This Row],[DATA]],21)</f>
        <v>47</v>
      </c>
      <c r="C4564" s="1">
        <v>26</v>
      </c>
      <c r="D4564" t="s">
        <v>14</v>
      </c>
      <c r="E4564">
        <v>4310.33</v>
      </c>
      <c r="F4564">
        <v>0</v>
      </c>
      <c r="G4564" s="3">
        <f>INT((MONTH(C4564)-1)/3)+1</f>
        <v>1</v>
      </c>
    </row>
    <row r="4565" spans="1:7" x14ac:dyDescent="0.25">
      <c r="A4565" t="s">
        <v>713</v>
      </c>
      <c r="B4565" s="1">
        <f>+WEEKNUM(_2023[[#This Row],[DATA]],21)</f>
        <v>47</v>
      </c>
      <c r="C4565" s="1">
        <v>21</v>
      </c>
      <c r="D4565" t="s">
        <v>8</v>
      </c>
      <c r="E4565">
        <v>3418.54</v>
      </c>
      <c r="F4565">
        <v>0</v>
      </c>
      <c r="G4565" s="3">
        <f>INT((MONTH(C4565)-1)/3)+1</f>
        <v>1</v>
      </c>
    </row>
    <row r="4566" spans="1:7" x14ac:dyDescent="0.25">
      <c r="A4566" t="s">
        <v>713</v>
      </c>
      <c r="B4566" s="1">
        <f>+WEEKNUM(_2023[[#This Row],[DATA]],21)</f>
        <v>47</v>
      </c>
      <c r="C4566" s="1">
        <v>18</v>
      </c>
      <c r="D4566" t="s">
        <v>13</v>
      </c>
      <c r="E4566">
        <v>1660.5</v>
      </c>
      <c r="F4566">
        <v>0</v>
      </c>
      <c r="G4566" s="3">
        <f>INT((MONTH(C4566)-1)/3)+1</f>
        <v>1</v>
      </c>
    </row>
    <row r="4567" spans="1:7" x14ac:dyDescent="0.25">
      <c r="A4567" t="s">
        <v>713</v>
      </c>
      <c r="B4567" s="1">
        <f>+WEEKNUM(_2023[[#This Row],[DATA]],21)</f>
        <v>47</v>
      </c>
      <c r="C4567" s="1">
        <v>27</v>
      </c>
      <c r="D4567" t="s">
        <v>12</v>
      </c>
      <c r="E4567">
        <v>2810.13</v>
      </c>
      <c r="F4567">
        <v>0</v>
      </c>
      <c r="G4567" s="3">
        <f>INT((MONTH(C4567)-1)/3)+1</f>
        <v>1</v>
      </c>
    </row>
    <row r="4568" spans="1:7" x14ac:dyDescent="0.25">
      <c r="A4568" t="s">
        <v>713</v>
      </c>
      <c r="B4568" s="1">
        <f>+WEEKNUM(_2023[[#This Row],[DATA]],21)</f>
        <v>47</v>
      </c>
      <c r="C4568" s="1">
        <v>19</v>
      </c>
      <c r="D4568" t="s">
        <v>4</v>
      </c>
      <c r="E4568">
        <v>2161.12</v>
      </c>
      <c r="F4568">
        <v>0</v>
      </c>
      <c r="G4568" s="3">
        <f>INT((MONTH(C4568)-1)/3)+1</f>
        <v>1</v>
      </c>
    </row>
    <row r="4569" spans="1:7" x14ac:dyDescent="0.25">
      <c r="A4569" t="s">
        <v>713</v>
      </c>
      <c r="B4569" s="1">
        <f>+WEEKNUM(_2023[[#This Row],[DATA]],21)</f>
        <v>47</v>
      </c>
      <c r="C4569" s="1">
        <v>27</v>
      </c>
      <c r="D4569" t="s">
        <v>10</v>
      </c>
      <c r="E4569">
        <v>2042.69</v>
      </c>
      <c r="F4569">
        <v>0</v>
      </c>
      <c r="G4569" s="3">
        <f>INT((MONTH(C4569)-1)/3)+1</f>
        <v>1</v>
      </c>
    </row>
    <row r="4570" spans="1:7" x14ac:dyDescent="0.25">
      <c r="A4570" t="s">
        <v>713</v>
      </c>
      <c r="B4570" s="1">
        <f>+WEEKNUM(_2023[[#This Row],[DATA]],21)</f>
        <v>47</v>
      </c>
      <c r="C4570" s="1">
        <v>23</v>
      </c>
      <c r="D4570" t="s">
        <v>21</v>
      </c>
      <c r="E4570">
        <v>5409.69</v>
      </c>
      <c r="F4570">
        <v>0</v>
      </c>
      <c r="G4570" s="3">
        <f>INT((MONTH(C4570)-1)/3)+1</f>
        <v>1</v>
      </c>
    </row>
    <row r="4571" spans="1:7" x14ac:dyDescent="0.25">
      <c r="A4571" t="s">
        <v>713</v>
      </c>
      <c r="B4571" s="1">
        <f>+WEEKNUM(_2023[[#This Row],[DATA]],21)</f>
        <v>47</v>
      </c>
      <c r="C4571" s="1">
        <v>29</v>
      </c>
      <c r="D4571" t="s">
        <v>3</v>
      </c>
      <c r="E4571">
        <v>2388.4699999999998</v>
      </c>
      <c r="F4571">
        <v>0</v>
      </c>
      <c r="G4571" s="3">
        <f>INT((MONTH(C4571)-1)/3)+1</f>
        <v>1</v>
      </c>
    </row>
    <row r="4572" spans="1:7" x14ac:dyDescent="0.25">
      <c r="A4572" t="s">
        <v>713</v>
      </c>
      <c r="B4572" s="1">
        <f>+WEEKNUM(_2023[[#This Row],[DATA]],21)</f>
        <v>47</v>
      </c>
      <c r="C4572" s="1">
        <v>30</v>
      </c>
      <c r="D4572" t="s">
        <v>7</v>
      </c>
      <c r="E4572">
        <v>3056.84</v>
      </c>
      <c r="F4572">
        <v>0</v>
      </c>
      <c r="G4572" s="3">
        <f>INT((MONTH(C4572)-1)/3)+1</f>
        <v>1</v>
      </c>
    </row>
    <row r="4573" spans="1:7" x14ac:dyDescent="0.25">
      <c r="A4573" t="s">
        <v>713</v>
      </c>
      <c r="B4573" s="1">
        <f>+WEEKNUM(_2023[[#This Row],[DATA]],21)</f>
        <v>47</v>
      </c>
      <c r="C4573" s="1">
        <v>25</v>
      </c>
      <c r="D4573" t="s">
        <v>9</v>
      </c>
      <c r="E4573">
        <v>2852.63</v>
      </c>
      <c r="F4573">
        <v>0</v>
      </c>
      <c r="G4573" s="3">
        <f>INT((MONTH(C4573)-1)/3)+1</f>
        <v>1</v>
      </c>
    </row>
    <row r="4574" spans="1:7" x14ac:dyDescent="0.25">
      <c r="A4574" t="s">
        <v>714</v>
      </c>
      <c r="B4574" s="1">
        <f>+WEEKNUM(_2023[[#This Row],[DATA]],21)</f>
        <v>47</v>
      </c>
      <c r="C4574" s="4">
        <v>20</v>
      </c>
      <c r="D4574" t="s">
        <v>5</v>
      </c>
      <c r="E4574">
        <v>3260.55</v>
      </c>
      <c r="F4574">
        <v>0</v>
      </c>
      <c r="G4574" s="3">
        <f>INT((MONTH(C4574)-1)/3)+1</f>
        <v>1</v>
      </c>
    </row>
    <row r="4575" spans="1:7" x14ac:dyDescent="0.25">
      <c r="A4575" t="s">
        <v>714</v>
      </c>
      <c r="B4575" s="1">
        <f>+WEEKNUM(_2023[[#This Row],[DATA]],21)</f>
        <v>47</v>
      </c>
      <c r="C4575" s="1">
        <v>24</v>
      </c>
      <c r="D4575" t="s">
        <v>11</v>
      </c>
      <c r="E4575">
        <v>6720.24</v>
      </c>
      <c r="F4575">
        <v>0</v>
      </c>
      <c r="G4575" s="3">
        <f>INT((MONTH(C4575)-1)/3)+1</f>
        <v>1</v>
      </c>
    </row>
    <row r="4576" spans="1:7" x14ac:dyDescent="0.25">
      <c r="A4576" t="s">
        <v>714</v>
      </c>
      <c r="B4576" s="1">
        <f>+WEEKNUM(_2023[[#This Row],[DATA]],21)</f>
        <v>47</v>
      </c>
      <c r="C4576" s="1">
        <v>22</v>
      </c>
      <c r="D4576" t="s">
        <v>6</v>
      </c>
      <c r="E4576">
        <v>2065.59</v>
      </c>
      <c r="F4576">
        <v>0</v>
      </c>
      <c r="G4576" s="3">
        <f>INT((MONTH(C4576)-1)/3)+1</f>
        <v>1</v>
      </c>
    </row>
    <row r="4577" spans="1:7" x14ac:dyDescent="0.25">
      <c r="A4577" t="s">
        <v>714</v>
      </c>
      <c r="B4577" s="1">
        <f>+WEEKNUM(_2023[[#This Row],[DATA]],21)</f>
        <v>47</v>
      </c>
      <c r="C4577" s="1">
        <v>26</v>
      </c>
      <c r="D4577" t="s">
        <v>14</v>
      </c>
      <c r="E4577">
        <v>5033.79</v>
      </c>
      <c r="F4577">
        <v>0</v>
      </c>
      <c r="G4577" s="3">
        <f>INT((MONTH(C4577)-1)/3)+1</f>
        <v>1</v>
      </c>
    </row>
    <row r="4578" spans="1:7" x14ac:dyDescent="0.25">
      <c r="A4578" t="s">
        <v>714</v>
      </c>
      <c r="B4578" s="1">
        <f>+WEEKNUM(_2023[[#This Row],[DATA]],21)</f>
        <v>47</v>
      </c>
      <c r="C4578" s="1">
        <v>21</v>
      </c>
      <c r="D4578" t="s">
        <v>8</v>
      </c>
      <c r="E4578">
        <v>5421.2</v>
      </c>
      <c r="F4578">
        <v>0</v>
      </c>
      <c r="G4578" s="3">
        <f>INT((MONTH(C4578)-1)/3)+1</f>
        <v>1</v>
      </c>
    </row>
    <row r="4579" spans="1:7" x14ac:dyDescent="0.25">
      <c r="A4579" t="s">
        <v>714</v>
      </c>
      <c r="B4579" s="1">
        <f>+WEEKNUM(_2023[[#This Row],[DATA]],21)</f>
        <v>47</v>
      </c>
      <c r="C4579" s="1">
        <v>18</v>
      </c>
      <c r="D4579" t="s">
        <v>13</v>
      </c>
      <c r="E4579">
        <v>2847.27</v>
      </c>
      <c r="F4579">
        <v>0</v>
      </c>
      <c r="G4579" s="3">
        <f>INT((MONTH(C4579)-1)/3)+1</f>
        <v>1</v>
      </c>
    </row>
    <row r="4580" spans="1:7" x14ac:dyDescent="0.25">
      <c r="A4580" t="s">
        <v>714</v>
      </c>
      <c r="B4580" s="1">
        <f>+WEEKNUM(_2023[[#This Row],[DATA]],21)</f>
        <v>47</v>
      </c>
      <c r="C4580" s="1">
        <v>27</v>
      </c>
      <c r="D4580" t="s">
        <v>12</v>
      </c>
      <c r="E4580">
        <v>4470.08</v>
      </c>
      <c r="F4580">
        <v>0</v>
      </c>
      <c r="G4580" s="3">
        <f>INT((MONTH(C4580)-1)/3)+1</f>
        <v>1</v>
      </c>
    </row>
    <row r="4581" spans="1:7" x14ac:dyDescent="0.25">
      <c r="A4581" t="s">
        <v>714</v>
      </c>
      <c r="B4581" s="1">
        <f>+WEEKNUM(_2023[[#This Row],[DATA]],21)</f>
        <v>47</v>
      </c>
      <c r="C4581" s="1">
        <v>19</v>
      </c>
      <c r="D4581" t="s">
        <v>4</v>
      </c>
      <c r="E4581">
        <v>2377.59</v>
      </c>
      <c r="F4581">
        <v>0</v>
      </c>
      <c r="G4581" s="3">
        <f>INT((MONTH(C4581)-1)/3)+1</f>
        <v>1</v>
      </c>
    </row>
    <row r="4582" spans="1:7" x14ac:dyDescent="0.25">
      <c r="A4582" t="s">
        <v>714</v>
      </c>
      <c r="B4582" s="1">
        <f>+WEEKNUM(_2023[[#This Row],[DATA]],21)</f>
        <v>47</v>
      </c>
      <c r="C4582" s="1">
        <v>27</v>
      </c>
      <c r="D4582" t="s">
        <v>10</v>
      </c>
      <c r="E4582">
        <v>3998.42</v>
      </c>
      <c r="F4582">
        <v>0</v>
      </c>
      <c r="G4582" s="3">
        <f>INT((MONTH(C4582)-1)/3)+1</f>
        <v>1</v>
      </c>
    </row>
    <row r="4583" spans="1:7" x14ac:dyDescent="0.25">
      <c r="A4583" t="s">
        <v>714</v>
      </c>
      <c r="B4583" s="1">
        <f>+WEEKNUM(_2023[[#This Row],[DATA]],21)</f>
        <v>47</v>
      </c>
      <c r="C4583" s="1">
        <v>23</v>
      </c>
      <c r="D4583" t="s">
        <v>21</v>
      </c>
      <c r="E4583">
        <v>6069.1</v>
      </c>
      <c r="F4583">
        <v>0</v>
      </c>
      <c r="G4583" s="3">
        <f>INT((MONTH(C4583)-1)/3)+1</f>
        <v>1</v>
      </c>
    </row>
    <row r="4584" spans="1:7" x14ac:dyDescent="0.25">
      <c r="A4584" t="s">
        <v>714</v>
      </c>
      <c r="B4584" s="1">
        <f>+WEEKNUM(_2023[[#This Row],[DATA]],21)</f>
        <v>47</v>
      </c>
      <c r="C4584" s="1">
        <v>29</v>
      </c>
      <c r="D4584" t="s">
        <v>3</v>
      </c>
      <c r="E4584">
        <v>7633.24</v>
      </c>
      <c r="F4584">
        <v>0</v>
      </c>
      <c r="G4584" s="3">
        <f>INT((MONTH(C4584)-1)/3)+1</f>
        <v>1</v>
      </c>
    </row>
    <row r="4585" spans="1:7" x14ac:dyDescent="0.25">
      <c r="A4585" t="s">
        <v>714</v>
      </c>
      <c r="B4585" s="1">
        <f>+WEEKNUM(_2023[[#This Row],[DATA]],21)</f>
        <v>47</v>
      </c>
      <c r="C4585" s="1">
        <v>30</v>
      </c>
      <c r="D4585" t="s">
        <v>7</v>
      </c>
      <c r="E4585">
        <v>3667.62</v>
      </c>
      <c r="F4585">
        <v>0</v>
      </c>
      <c r="G4585" s="3">
        <f>INT((MONTH(C4585)-1)/3)+1</f>
        <v>1</v>
      </c>
    </row>
    <row r="4586" spans="1:7" x14ac:dyDescent="0.25">
      <c r="A4586" t="s">
        <v>714</v>
      </c>
      <c r="B4586" s="1">
        <f>+WEEKNUM(_2023[[#This Row],[DATA]],21)</f>
        <v>47</v>
      </c>
      <c r="C4586" s="1">
        <v>25</v>
      </c>
      <c r="D4586" t="s">
        <v>9</v>
      </c>
      <c r="E4586">
        <v>3714.69</v>
      </c>
      <c r="F4586">
        <v>0</v>
      </c>
      <c r="G4586" s="3">
        <f>INT((MONTH(C4586)-1)/3)+1</f>
        <v>1</v>
      </c>
    </row>
    <row r="4587" spans="1:7" x14ac:dyDescent="0.25">
      <c r="A4587" t="s">
        <v>715</v>
      </c>
      <c r="B4587" s="1">
        <f>+WEEKNUM(_2023[[#This Row],[DATA]],21)</f>
        <v>47</v>
      </c>
      <c r="C4587" s="4">
        <v>20</v>
      </c>
      <c r="D4587" t="s">
        <v>5</v>
      </c>
      <c r="E4587">
        <v>4412.38</v>
      </c>
      <c r="F4587">
        <v>0</v>
      </c>
      <c r="G4587" s="3">
        <f>INT((MONTH(C4587)-1)/3)+1</f>
        <v>1</v>
      </c>
    </row>
    <row r="4588" spans="1:7" x14ac:dyDescent="0.25">
      <c r="A4588" t="s">
        <v>715</v>
      </c>
      <c r="B4588" s="1">
        <f>+WEEKNUM(_2023[[#This Row],[DATA]],21)</f>
        <v>47</v>
      </c>
      <c r="C4588" s="1">
        <v>24</v>
      </c>
      <c r="D4588" t="s">
        <v>11</v>
      </c>
      <c r="E4588">
        <v>3729.73</v>
      </c>
      <c r="F4588">
        <v>0</v>
      </c>
      <c r="G4588" s="3">
        <f>INT((MONTH(C4588)-1)/3)+1</f>
        <v>1</v>
      </c>
    </row>
    <row r="4589" spans="1:7" x14ac:dyDescent="0.25">
      <c r="A4589" t="s">
        <v>715</v>
      </c>
      <c r="B4589" s="1">
        <f>+WEEKNUM(_2023[[#This Row],[DATA]],21)</f>
        <v>47</v>
      </c>
      <c r="C4589" s="1">
        <v>22</v>
      </c>
      <c r="D4589" t="s">
        <v>6</v>
      </c>
      <c r="E4589">
        <v>2777.8</v>
      </c>
      <c r="F4589">
        <v>0</v>
      </c>
      <c r="G4589" s="3">
        <f>INT((MONTH(C4589)-1)/3)+1</f>
        <v>1</v>
      </c>
    </row>
    <row r="4590" spans="1:7" x14ac:dyDescent="0.25">
      <c r="A4590" t="s">
        <v>715</v>
      </c>
      <c r="B4590" s="1">
        <f>+WEEKNUM(_2023[[#This Row],[DATA]],21)</f>
        <v>47</v>
      </c>
      <c r="C4590" s="1">
        <v>26</v>
      </c>
      <c r="D4590" t="s">
        <v>14</v>
      </c>
      <c r="E4590">
        <v>8682.15</v>
      </c>
      <c r="F4590">
        <v>0</v>
      </c>
      <c r="G4590" s="3">
        <f>INT((MONTH(C4590)-1)/3)+1</f>
        <v>1</v>
      </c>
    </row>
    <row r="4591" spans="1:7" x14ac:dyDescent="0.25">
      <c r="A4591" t="s">
        <v>715</v>
      </c>
      <c r="B4591" s="1">
        <f>+WEEKNUM(_2023[[#This Row],[DATA]],21)</f>
        <v>47</v>
      </c>
      <c r="C4591" s="1">
        <v>21</v>
      </c>
      <c r="D4591" t="s">
        <v>8</v>
      </c>
      <c r="E4591">
        <v>7172.13</v>
      </c>
      <c r="F4591">
        <v>0</v>
      </c>
      <c r="G4591" s="3">
        <f>INT((MONTH(C4591)-1)/3)+1</f>
        <v>1</v>
      </c>
    </row>
    <row r="4592" spans="1:7" x14ac:dyDescent="0.25">
      <c r="A4592" t="s">
        <v>715</v>
      </c>
      <c r="B4592" s="1">
        <f>+WEEKNUM(_2023[[#This Row],[DATA]],21)</f>
        <v>47</v>
      </c>
      <c r="C4592" s="1">
        <v>18</v>
      </c>
      <c r="D4592" t="s">
        <v>13</v>
      </c>
      <c r="E4592">
        <v>2170.09</v>
      </c>
      <c r="F4592">
        <v>0</v>
      </c>
      <c r="G4592" s="3">
        <f>INT((MONTH(C4592)-1)/3)+1</f>
        <v>1</v>
      </c>
    </row>
    <row r="4593" spans="1:7" x14ac:dyDescent="0.25">
      <c r="A4593" t="s">
        <v>715</v>
      </c>
      <c r="B4593" s="1">
        <f>+WEEKNUM(_2023[[#This Row],[DATA]],21)</f>
        <v>47</v>
      </c>
      <c r="C4593" s="1">
        <v>27</v>
      </c>
      <c r="D4593" t="s">
        <v>12</v>
      </c>
      <c r="E4593">
        <v>5406.89</v>
      </c>
      <c r="F4593">
        <v>0</v>
      </c>
      <c r="G4593" s="3">
        <f>INT((MONTH(C4593)-1)/3)+1</f>
        <v>1</v>
      </c>
    </row>
    <row r="4594" spans="1:7" x14ac:dyDescent="0.25">
      <c r="A4594" t="s">
        <v>715</v>
      </c>
      <c r="B4594" s="1">
        <f>+WEEKNUM(_2023[[#This Row],[DATA]],21)</f>
        <v>47</v>
      </c>
      <c r="C4594" s="1">
        <v>19</v>
      </c>
      <c r="D4594" t="s">
        <v>4</v>
      </c>
      <c r="E4594">
        <v>5381.26</v>
      </c>
      <c r="F4594">
        <v>0</v>
      </c>
      <c r="G4594" s="3">
        <f>INT((MONTH(C4594)-1)/3)+1</f>
        <v>1</v>
      </c>
    </row>
    <row r="4595" spans="1:7" x14ac:dyDescent="0.25">
      <c r="A4595" t="s">
        <v>715</v>
      </c>
      <c r="B4595" s="1">
        <f>+WEEKNUM(_2023[[#This Row],[DATA]],21)</f>
        <v>47</v>
      </c>
      <c r="C4595" s="1">
        <v>27</v>
      </c>
      <c r="D4595" t="s">
        <v>10</v>
      </c>
      <c r="E4595">
        <v>4158.0200000000004</v>
      </c>
      <c r="F4595">
        <v>0</v>
      </c>
      <c r="G4595" s="3">
        <f>INT((MONTH(C4595)-1)/3)+1</f>
        <v>1</v>
      </c>
    </row>
    <row r="4596" spans="1:7" x14ac:dyDescent="0.25">
      <c r="A4596" t="s">
        <v>715</v>
      </c>
      <c r="B4596" s="1">
        <f>+WEEKNUM(_2023[[#This Row],[DATA]],21)</f>
        <v>47</v>
      </c>
      <c r="C4596" s="1">
        <v>23</v>
      </c>
      <c r="D4596" t="s">
        <v>21</v>
      </c>
      <c r="E4596">
        <v>6923.17</v>
      </c>
      <c r="F4596">
        <v>0</v>
      </c>
      <c r="G4596" s="3">
        <f>INT((MONTH(C4596)-1)/3)+1</f>
        <v>1</v>
      </c>
    </row>
    <row r="4597" spans="1:7" x14ac:dyDescent="0.25">
      <c r="A4597" t="s">
        <v>715</v>
      </c>
      <c r="B4597" s="1">
        <f>+WEEKNUM(_2023[[#This Row],[DATA]],21)</f>
        <v>47</v>
      </c>
      <c r="C4597" s="1">
        <v>29</v>
      </c>
      <c r="D4597" t="s">
        <v>3</v>
      </c>
      <c r="E4597">
        <v>5836.19</v>
      </c>
      <c r="F4597">
        <v>0</v>
      </c>
      <c r="G4597" s="3">
        <f>INT((MONTH(C4597)-1)/3)+1</f>
        <v>1</v>
      </c>
    </row>
    <row r="4598" spans="1:7" x14ac:dyDescent="0.25">
      <c r="A4598" t="s">
        <v>715</v>
      </c>
      <c r="B4598" s="1">
        <f>+WEEKNUM(_2023[[#This Row],[DATA]],21)</f>
        <v>47</v>
      </c>
      <c r="C4598" s="1">
        <v>30</v>
      </c>
      <c r="D4598" t="s">
        <v>7</v>
      </c>
      <c r="E4598">
        <v>4633.0600000000004</v>
      </c>
      <c r="F4598">
        <v>0</v>
      </c>
      <c r="G4598" s="3">
        <f>INT((MONTH(C4598)-1)/3)+1</f>
        <v>1</v>
      </c>
    </row>
    <row r="4599" spans="1:7" x14ac:dyDescent="0.25">
      <c r="A4599" t="s">
        <v>715</v>
      </c>
      <c r="B4599" s="1">
        <f>+WEEKNUM(_2023[[#This Row],[DATA]],21)</f>
        <v>47</v>
      </c>
      <c r="C4599" s="1">
        <v>25</v>
      </c>
      <c r="D4599" t="s">
        <v>9</v>
      </c>
      <c r="E4599">
        <v>5409.23</v>
      </c>
      <c r="F4599">
        <v>0</v>
      </c>
      <c r="G4599" s="3">
        <f>INT((MONTH(C4599)-1)/3)+1</f>
        <v>1</v>
      </c>
    </row>
    <row r="4600" spans="1:7" x14ac:dyDescent="0.25">
      <c r="A4600" t="s">
        <v>716</v>
      </c>
      <c r="B4600" s="1">
        <f>+WEEKNUM(_2023[[#This Row],[DATA]],21)</f>
        <v>47</v>
      </c>
      <c r="C4600" s="4">
        <v>20</v>
      </c>
      <c r="D4600" t="s">
        <v>5</v>
      </c>
      <c r="E4600">
        <v>5262.02</v>
      </c>
      <c r="F4600">
        <v>0</v>
      </c>
      <c r="G4600" s="3">
        <f>INT((MONTH(C4600)-1)/3)+1</f>
        <v>1</v>
      </c>
    </row>
    <row r="4601" spans="1:7" x14ac:dyDescent="0.25">
      <c r="A4601" t="s">
        <v>716</v>
      </c>
      <c r="B4601" s="1">
        <f>+WEEKNUM(_2023[[#This Row],[DATA]],21)</f>
        <v>47</v>
      </c>
      <c r="C4601" s="1">
        <v>24</v>
      </c>
      <c r="D4601" t="s">
        <v>11</v>
      </c>
      <c r="E4601">
        <v>3889.58</v>
      </c>
      <c r="F4601">
        <v>0</v>
      </c>
      <c r="G4601" s="3">
        <f>INT((MONTH(C4601)-1)/3)+1</f>
        <v>1</v>
      </c>
    </row>
    <row r="4602" spans="1:7" x14ac:dyDescent="0.25">
      <c r="A4602" t="s">
        <v>716</v>
      </c>
      <c r="B4602" s="1">
        <f>+WEEKNUM(_2023[[#This Row],[DATA]],21)</f>
        <v>47</v>
      </c>
      <c r="C4602" s="1">
        <v>22</v>
      </c>
      <c r="D4602" t="s">
        <v>6</v>
      </c>
      <c r="E4602">
        <v>2817.73</v>
      </c>
      <c r="F4602">
        <v>0</v>
      </c>
      <c r="G4602" s="3">
        <f>INT((MONTH(C4602)-1)/3)+1</f>
        <v>1</v>
      </c>
    </row>
    <row r="4603" spans="1:7" x14ac:dyDescent="0.25">
      <c r="A4603" t="s">
        <v>716</v>
      </c>
      <c r="B4603" s="1">
        <f>+WEEKNUM(_2023[[#This Row],[DATA]],21)</f>
        <v>47</v>
      </c>
      <c r="C4603" s="1">
        <v>26</v>
      </c>
      <c r="D4603" t="s">
        <v>14</v>
      </c>
      <c r="E4603">
        <v>7122.95</v>
      </c>
      <c r="F4603">
        <v>0</v>
      </c>
      <c r="G4603" s="3">
        <f>INT((MONTH(C4603)-1)/3)+1</f>
        <v>1</v>
      </c>
    </row>
    <row r="4604" spans="1:7" x14ac:dyDescent="0.25">
      <c r="A4604" t="s">
        <v>716</v>
      </c>
      <c r="B4604" s="1">
        <f>+WEEKNUM(_2023[[#This Row],[DATA]],21)</f>
        <v>47</v>
      </c>
      <c r="C4604" s="1">
        <v>21</v>
      </c>
      <c r="D4604" t="s">
        <v>8</v>
      </c>
      <c r="E4604">
        <v>7140.45</v>
      </c>
      <c r="F4604">
        <v>0</v>
      </c>
      <c r="G4604" s="3">
        <f>INT((MONTH(C4604)-1)/3)+1</f>
        <v>1</v>
      </c>
    </row>
    <row r="4605" spans="1:7" x14ac:dyDescent="0.25">
      <c r="A4605" t="s">
        <v>716</v>
      </c>
      <c r="B4605" s="1">
        <f>+WEEKNUM(_2023[[#This Row],[DATA]],21)</f>
        <v>47</v>
      </c>
      <c r="C4605" s="1">
        <v>18</v>
      </c>
      <c r="D4605" t="s">
        <v>13</v>
      </c>
      <c r="E4605">
        <v>3009.47</v>
      </c>
      <c r="F4605">
        <v>0</v>
      </c>
      <c r="G4605" s="3">
        <f>INT((MONTH(C4605)-1)/3)+1</f>
        <v>1</v>
      </c>
    </row>
    <row r="4606" spans="1:7" x14ac:dyDescent="0.25">
      <c r="A4606" t="s">
        <v>716</v>
      </c>
      <c r="B4606" s="1">
        <f>+WEEKNUM(_2023[[#This Row],[DATA]],21)</f>
        <v>47</v>
      </c>
      <c r="C4606" s="1">
        <v>27</v>
      </c>
      <c r="D4606" t="s">
        <v>12</v>
      </c>
      <c r="E4606">
        <v>5080.1899999999996</v>
      </c>
      <c r="F4606">
        <v>0</v>
      </c>
      <c r="G4606" s="3">
        <f>INT((MONTH(C4606)-1)/3)+1</f>
        <v>1</v>
      </c>
    </row>
    <row r="4607" spans="1:7" x14ac:dyDescent="0.25">
      <c r="A4607" t="s">
        <v>716</v>
      </c>
      <c r="B4607" s="1">
        <f>+WEEKNUM(_2023[[#This Row],[DATA]],21)</f>
        <v>47</v>
      </c>
      <c r="C4607" s="1">
        <v>27</v>
      </c>
      <c r="D4607" t="s">
        <v>10</v>
      </c>
      <c r="E4607">
        <v>2525.39</v>
      </c>
      <c r="F4607">
        <v>0</v>
      </c>
      <c r="G4607" s="3">
        <f>INT((MONTH(C4607)-1)/3)+1</f>
        <v>1</v>
      </c>
    </row>
    <row r="4608" spans="1:7" x14ac:dyDescent="0.25">
      <c r="A4608" t="s">
        <v>716</v>
      </c>
      <c r="B4608" s="1">
        <f>+WEEKNUM(_2023[[#This Row],[DATA]],21)</f>
        <v>47</v>
      </c>
      <c r="C4608" s="1">
        <v>23</v>
      </c>
      <c r="D4608" t="s">
        <v>21</v>
      </c>
      <c r="E4608">
        <v>8368.16</v>
      </c>
      <c r="F4608">
        <v>0</v>
      </c>
      <c r="G4608" s="3">
        <f>INT((MONTH(C4608)-1)/3)+1</f>
        <v>1</v>
      </c>
    </row>
    <row r="4609" spans="1:7" x14ac:dyDescent="0.25">
      <c r="A4609" t="s">
        <v>716</v>
      </c>
      <c r="B4609" s="1">
        <f>+WEEKNUM(_2023[[#This Row],[DATA]],21)</f>
        <v>47</v>
      </c>
      <c r="C4609" s="1">
        <v>29</v>
      </c>
      <c r="D4609" t="s">
        <v>3</v>
      </c>
      <c r="E4609">
        <v>5184.05</v>
      </c>
      <c r="F4609">
        <v>0</v>
      </c>
      <c r="G4609" s="3">
        <f>INT((MONTH(C4609)-1)/3)+1</f>
        <v>1</v>
      </c>
    </row>
    <row r="4610" spans="1:7" x14ac:dyDescent="0.25">
      <c r="A4610" t="s">
        <v>716</v>
      </c>
      <c r="B4610" s="1">
        <f>+WEEKNUM(_2023[[#This Row],[DATA]],21)</f>
        <v>47</v>
      </c>
      <c r="C4610" s="1">
        <v>30</v>
      </c>
      <c r="D4610" t="s">
        <v>7</v>
      </c>
      <c r="E4610">
        <v>4792.57</v>
      </c>
      <c r="F4610">
        <v>0</v>
      </c>
      <c r="G4610" s="3">
        <f>INT((MONTH(C4610)-1)/3)+1</f>
        <v>1</v>
      </c>
    </row>
    <row r="4611" spans="1:7" x14ac:dyDescent="0.25">
      <c r="A4611" t="s">
        <v>716</v>
      </c>
      <c r="B4611" s="1">
        <f>+WEEKNUM(_2023[[#This Row],[DATA]],21)</f>
        <v>47</v>
      </c>
      <c r="C4611" s="1">
        <v>25</v>
      </c>
      <c r="D4611" t="s">
        <v>9</v>
      </c>
      <c r="E4611">
        <v>2856.55</v>
      </c>
      <c r="F4611">
        <v>0</v>
      </c>
      <c r="G4611" s="3">
        <f>INT((MONTH(C4611)-1)/3)+1</f>
        <v>1</v>
      </c>
    </row>
    <row r="4612" spans="1:7" x14ac:dyDescent="0.25">
      <c r="A4612" t="s">
        <v>717</v>
      </c>
      <c r="B4612" s="1">
        <f>+WEEKNUM(_2023[[#This Row],[DATA]],21)</f>
        <v>48</v>
      </c>
      <c r="C4612" s="4">
        <v>20</v>
      </c>
      <c r="D4612" t="s">
        <v>5</v>
      </c>
      <c r="E4612">
        <v>1719.83</v>
      </c>
      <c r="F4612">
        <v>0</v>
      </c>
      <c r="G4612" s="3">
        <f>INT((MONTH(C4612)-1)/3)+1</f>
        <v>1</v>
      </c>
    </row>
    <row r="4613" spans="1:7" x14ac:dyDescent="0.25">
      <c r="A4613" t="s">
        <v>717</v>
      </c>
      <c r="B4613" s="1">
        <f>+WEEKNUM(_2023[[#This Row],[DATA]],21)</f>
        <v>48</v>
      </c>
      <c r="C4613" s="1">
        <v>24</v>
      </c>
      <c r="D4613" t="s">
        <v>11</v>
      </c>
      <c r="E4613">
        <v>3094.87</v>
      </c>
      <c r="F4613">
        <v>0</v>
      </c>
      <c r="G4613" s="3">
        <f>INT((MONTH(C4613)-1)/3)+1</f>
        <v>1</v>
      </c>
    </row>
    <row r="4614" spans="1:7" x14ac:dyDescent="0.25">
      <c r="A4614" t="s">
        <v>717</v>
      </c>
      <c r="B4614" s="1">
        <f>+WEEKNUM(_2023[[#This Row],[DATA]],21)</f>
        <v>48</v>
      </c>
      <c r="C4614" s="1">
        <v>22</v>
      </c>
      <c r="D4614" t="s">
        <v>6</v>
      </c>
      <c r="E4614">
        <v>1334.2</v>
      </c>
      <c r="F4614">
        <v>0</v>
      </c>
      <c r="G4614" s="3">
        <f>INT((MONTH(C4614)-1)/3)+1</f>
        <v>1</v>
      </c>
    </row>
    <row r="4615" spans="1:7" x14ac:dyDescent="0.25">
      <c r="A4615" t="s">
        <v>717</v>
      </c>
      <c r="B4615" s="1">
        <f>+WEEKNUM(_2023[[#This Row],[DATA]],21)</f>
        <v>48</v>
      </c>
      <c r="C4615" s="1">
        <v>26</v>
      </c>
      <c r="D4615" t="s">
        <v>14</v>
      </c>
      <c r="E4615">
        <v>2936.71</v>
      </c>
      <c r="F4615">
        <v>0</v>
      </c>
      <c r="G4615" s="3">
        <f>INT((MONTH(C4615)-1)/3)+1</f>
        <v>1</v>
      </c>
    </row>
    <row r="4616" spans="1:7" x14ac:dyDescent="0.25">
      <c r="A4616" t="s">
        <v>717</v>
      </c>
      <c r="B4616" s="1">
        <f>+WEEKNUM(_2023[[#This Row],[DATA]],21)</f>
        <v>48</v>
      </c>
      <c r="C4616" s="1">
        <v>21</v>
      </c>
      <c r="D4616" t="s">
        <v>8</v>
      </c>
      <c r="E4616">
        <v>4174.4399999999996</v>
      </c>
      <c r="F4616">
        <v>0</v>
      </c>
      <c r="G4616" s="3">
        <f>INT((MONTH(C4616)-1)/3)+1</f>
        <v>1</v>
      </c>
    </row>
    <row r="4617" spans="1:7" x14ac:dyDescent="0.25">
      <c r="A4617" t="s">
        <v>717</v>
      </c>
      <c r="B4617" s="1">
        <f>+WEEKNUM(_2023[[#This Row],[DATA]],21)</f>
        <v>48</v>
      </c>
      <c r="C4617" s="1">
        <v>18</v>
      </c>
      <c r="D4617" t="s">
        <v>13</v>
      </c>
      <c r="E4617">
        <v>1186.24</v>
      </c>
      <c r="F4617">
        <v>0</v>
      </c>
      <c r="G4617" s="3">
        <f>INT((MONTH(C4617)-1)/3)+1</f>
        <v>1</v>
      </c>
    </row>
    <row r="4618" spans="1:7" x14ac:dyDescent="0.25">
      <c r="A4618" t="s">
        <v>717</v>
      </c>
      <c r="B4618" s="1">
        <f>+WEEKNUM(_2023[[#This Row],[DATA]],21)</f>
        <v>48</v>
      </c>
      <c r="C4618" s="1">
        <v>27</v>
      </c>
      <c r="D4618" t="s">
        <v>12</v>
      </c>
      <c r="E4618">
        <v>2753.9</v>
      </c>
      <c r="F4618">
        <v>0</v>
      </c>
      <c r="G4618" s="3">
        <f>INT((MONTH(C4618)-1)/3)+1</f>
        <v>1</v>
      </c>
    </row>
    <row r="4619" spans="1:7" x14ac:dyDescent="0.25">
      <c r="A4619" t="s">
        <v>717</v>
      </c>
      <c r="B4619" s="1">
        <f>+WEEKNUM(_2023[[#This Row],[DATA]],21)</f>
        <v>48</v>
      </c>
      <c r="C4619" s="1">
        <v>19</v>
      </c>
      <c r="D4619" t="s">
        <v>4</v>
      </c>
      <c r="E4619">
        <v>1225.5899999999999</v>
      </c>
      <c r="F4619">
        <v>0</v>
      </c>
      <c r="G4619" s="3">
        <f>INT((MONTH(C4619)-1)/3)+1</f>
        <v>1</v>
      </c>
    </row>
    <row r="4620" spans="1:7" x14ac:dyDescent="0.25">
      <c r="A4620" t="s">
        <v>717</v>
      </c>
      <c r="B4620" s="1">
        <f>+WEEKNUM(_2023[[#This Row],[DATA]],21)</f>
        <v>48</v>
      </c>
      <c r="C4620" s="1">
        <v>27</v>
      </c>
      <c r="D4620" t="s">
        <v>10</v>
      </c>
      <c r="E4620">
        <v>1785.79</v>
      </c>
      <c r="F4620">
        <v>0</v>
      </c>
      <c r="G4620" s="3">
        <f>INT((MONTH(C4620)-1)/3)+1</f>
        <v>1</v>
      </c>
    </row>
    <row r="4621" spans="1:7" x14ac:dyDescent="0.25">
      <c r="A4621" t="s">
        <v>717</v>
      </c>
      <c r="B4621" s="1">
        <f>+WEEKNUM(_2023[[#This Row],[DATA]],21)</f>
        <v>48</v>
      </c>
      <c r="C4621" s="1">
        <v>23</v>
      </c>
      <c r="D4621" t="s">
        <v>21</v>
      </c>
      <c r="E4621">
        <v>2459.31</v>
      </c>
      <c r="F4621">
        <v>0</v>
      </c>
      <c r="G4621" s="3">
        <f>INT((MONTH(C4621)-1)/3)+1</f>
        <v>1</v>
      </c>
    </row>
    <row r="4622" spans="1:7" x14ac:dyDescent="0.25">
      <c r="A4622" t="s">
        <v>717</v>
      </c>
      <c r="B4622" s="1">
        <f>+WEEKNUM(_2023[[#This Row],[DATA]],21)</f>
        <v>48</v>
      </c>
      <c r="C4622" s="1">
        <v>29</v>
      </c>
      <c r="D4622" t="s">
        <v>3</v>
      </c>
      <c r="E4622">
        <v>1731.82</v>
      </c>
      <c r="F4622">
        <v>0</v>
      </c>
      <c r="G4622" s="3">
        <f>INT((MONTH(C4622)-1)/3)+1</f>
        <v>1</v>
      </c>
    </row>
    <row r="4623" spans="1:7" x14ac:dyDescent="0.25">
      <c r="A4623" t="s">
        <v>717</v>
      </c>
      <c r="B4623" s="1">
        <f>+WEEKNUM(_2023[[#This Row],[DATA]],21)</f>
        <v>48</v>
      </c>
      <c r="C4623" s="1">
        <v>30</v>
      </c>
      <c r="D4623" t="s">
        <v>7</v>
      </c>
      <c r="E4623">
        <v>2284.31</v>
      </c>
      <c r="F4623">
        <v>0</v>
      </c>
      <c r="G4623" s="3">
        <f>INT((MONTH(C4623)-1)/3)+1</f>
        <v>1</v>
      </c>
    </row>
    <row r="4624" spans="1:7" x14ac:dyDescent="0.25">
      <c r="A4624" t="s">
        <v>717</v>
      </c>
      <c r="B4624" s="1">
        <f>+WEEKNUM(_2023[[#This Row],[DATA]],21)</f>
        <v>48</v>
      </c>
      <c r="C4624" s="1">
        <v>25</v>
      </c>
      <c r="D4624" t="s">
        <v>9</v>
      </c>
      <c r="E4624">
        <v>2472.5700000000002</v>
      </c>
      <c r="F4624">
        <v>0</v>
      </c>
      <c r="G4624" s="3">
        <f>INT((MONTH(C4624)-1)/3)+1</f>
        <v>1</v>
      </c>
    </row>
    <row r="4625" spans="1:7" x14ac:dyDescent="0.25">
      <c r="A4625" t="s">
        <v>718</v>
      </c>
      <c r="B4625" s="1">
        <f>+WEEKNUM(_2023[[#This Row],[DATA]],21)</f>
        <v>48</v>
      </c>
      <c r="C4625" s="4">
        <v>20</v>
      </c>
      <c r="D4625" t="s">
        <v>5</v>
      </c>
      <c r="E4625">
        <v>1008.58</v>
      </c>
      <c r="F4625">
        <v>0</v>
      </c>
      <c r="G4625" s="3">
        <f>INT((MONTH(C4625)-1)/3)+1</f>
        <v>1</v>
      </c>
    </row>
    <row r="4626" spans="1:7" x14ac:dyDescent="0.25">
      <c r="A4626" t="s">
        <v>718</v>
      </c>
      <c r="B4626" s="1">
        <f>+WEEKNUM(_2023[[#This Row],[DATA]],21)</f>
        <v>48</v>
      </c>
      <c r="C4626" s="1">
        <v>24</v>
      </c>
      <c r="D4626" t="s">
        <v>11</v>
      </c>
      <c r="E4626">
        <v>850.58</v>
      </c>
      <c r="F4626">
        <v>0</v>
      </c>
      <c r="G4626" s="3">
        <f>INT((MONTH(C4626)-1)/3)+1</f>
        <v>1</v>
      </c>
    </row>
    <row r="4627" spans="1:7" x14ac:dyDescent="0.25">
      <c r="A4627" t="s">
        <v>718</v>
      </c>
      <c r="B4627" s="1">
        <f>+WEEKNUM(_2023[[#This Row],[DATA]],21)</f>
        <v>48</v>
      </c>
      <c r="C4627" s="1">
        <v>22</v>
      </c>
      <c r="D4627" t="s">
        <v>6</v>
      </c>
      <c r="E4627">
        <v>112.9</v>
      </c>
      <c r="F4627">
        <v>0</v>
      </c>
      <c r="G4627" s="3">
        <f>INT((MONTH(C4627)-1)/3)+1</f>
        <v>1</v>
      </c>
    </row>
    <row r="4628" spans="1:7" x14ac:dyDescent="0.25">
      <c r="A4628" t="s">
        <v>718</v>
      </c>
      <c r="B4628" s="1">
        <f>+WEEKNUM(_2023[[#This Row],[DATA]],21)</f>
        <v>48</v>
      </c>
      <c r="C4628" s="1">
        <v>26</v>
      </c>
      <c r="D4628" t="s">
        <v>14</v>
      </c>
      <c r="E4628">
        <v>2095.33</v>
      </c>
      <c r="F4628">
        <v>0</v>
      </c>
      <c r="G4628" s="3">
        <f>INT((MONTH(C4628)-1)/3)+1</f>
        <v>1</v>
      </c>
    </row>
    <row r="4629" spans="1:7" x14ac:dyDescent="0.25">
      <c r="A4629" t="s">
        <v>718</v>
      </c>
      <c r="B4629" s="1">
        <f>+WEEKNUM(_2023[[#This Row],[DATA]],21)</f>
        <v>48</v>
      </c>
      <c r="C4629" s="1">
        <v>21</v>
      </c>
      <c r="D4629" t="s">
        <v>8</v>
      </c>
      <c r="E4629">
        <v>2959.96</v>
      </c>
      <c r="F4629">
        <v>0</v>
      </c>
      <c r="G4629" s="3">
        <f>INT((MONTH(C4629)-1)/3)+1</f>
        <v>1</v>
      </c>
    </row>
    <row r="4630" spans="1:7" x14ac:dyDescent="0.25">
      <c r="A4630" t="s">
        <v>718</v>
      </c>
      <c r="B4630" s="1">
        <f>+WEEKNUM(_2023[[#This Row],[DATA]],21)</f>
        <v>48</v>
      </c>
      <c r="C4630" s="1">
        <v>18</v>
      </c>
      <c r="D4630" t="s">
        <v>13</v>
      </c>
      <c r="E4630">
        <v>720.1</v>
      </c>
      <c r="F4630">
        <v>0</v>
      </c>
      <c r="G4630" s="3">
        <f>INT((MONTH(C4630)-1)/3)+1</f>
        <v>1</v>
      </c>
    </row>
    <row r="4631" spans="1:7" x14ac:dyDescent="0.25">
      <c r="A4631" t="s">
        <v>718</v>
      </c>
      <c r="B4631" s="1">
        <f>+WEEKNUM(_2023[[#This Row],[DATA]],21)</f>
        <v>48</v>
      </c>
      <c r="C4631" s="1">
        <v>27</v>
      </c>
      <c r="D4631" t="s">
        <v>12</v>
      </c>
      <c r="E4631">
        <v>1714.64</v>
      </c>
      <c r="F4631">
        <v>0</v>
      </c>
      <c r="G4631" s="3">
        <f>INT((MONTH(C4631)-1)/3)+1</f>
        <v>1</v>
      </c>
    </row>
    <row r="4632" spans="1:7" x14ac:dyDescent="0.25">
      <c r="A4632" t="s">
        <v>718</v>
      </c>
      <c r="B4632" s="1">
        <f>+WEEKNUM(_2023[[#This Row],[DATA]],21)</f>
        <v>48</v>
      </c>
      <c r="C4632" s="1">
        <v>19</v>
      </c>
      <c r="D4632" t="s">
        <v>4</v>
      </c>
      <c r="E4632">
        <v>785.2</v>
      </c>
      <c r="F4632">
        <v>0</v>
      </c>
      <c r="G4632" s="3">
        <f>INT((MONTH(C4632)-1)/3)+1</f>
        <v>1</v>
      </c>
    </row>
    <row r="4633" spans="1:7" x14ac:dyDescent="0.25">
      <c r="A4633" t="s">
        <v>718</v>
      </c>
      <c r="B4633" s="1">
        <f>+WEEKNUM(_2023[[#This Row],[DATA]],21)</f>
        <v>48</v>
      </c>
      <c r="C4633" s="1">
        <v>27</v>
      </c>
      <c r="D4633" t="s">
        <v>10</v>
      </c>
      <c r="E4633">
        <v>457.99</v>
      </c>
      <c r="F4633">
        <v>0</v>
      </c>
      <c r="G4633" s="3">
        <f>INT((MONTH(C4633)-1)/3)+1</f>
        <v>1</v>
      </c>
    </row>
    <row r="4634" spans="1:7" x14ac:dyDescent="0.25">
      <c r="A4634" t="s">
        <v>718</v>
      </c>
      <c r="B4634" s="1">
        <f>+WEEKNUM(_2023[[#This Row],[DATA]],21)</f>
        <v>48</v>
      </c>
      <c r="C4634" s="1">
        <v>23</v>
      </c>
      <c r="D4634" t="s">
        <v>21</v>
      </c>
      <c r="E4634">
        <v>1166.32</v>
      </c>
      <c r="F4634">
        <v>0</v>
      </c>
      <c r="G4634" s="3">
        <f>INT((MONTH(C4634)-1)/3)+1</f>
        <v>1</v>
      </c>
    </row>
    <row r="4635" spans="1:7" x14ac:dyDescent="0.25">
      <c r="A4635" t="s">
        <v>718</v>
      </c>
      <c r="B4635" s="1">
        <f>+WEEKNUM(_2023[[#This Row],[DATA]],21)</f>
        <v>48</v>
      </c>
      <c r="C4635" s="1">
        <v>29</v>
      </c>
      <c r="D4635" t="s">
        <v>3</v>
      </c>
      <c r="E4635">
        <v>1245.6199999999999</v>
      </c>
      <c r="F4635">
        <v>0</v>
      </c>
      <c r="G4635" s="3">
        <f>INT((MONTH(C4635)-1)/3)+1</f>
        <v>1</v>
      </c>
    </row>
    <row r="4636" spans="1:7" x14ac:dyDescent="0.25">
      <c r="A4636" t="s">
        <v>718</v>
      </c>
      <c r="B4636" s="1">
        <f>+WEEKNUM(_2023[[#This Row],[DATA]],21)</f>
        <v>48</v>
      </c>
      <c r="C4636" s="1">
        <v>30</v>
      </c>
      <c r="D4636" t="s">
        <v>7</v>
      </c>
      <c r="E4636">
        <v>1472.5</v>
      </c>
      <c r="F4636">
        <v>0</v>
      </c>
      <c r="G4636" s="3">
        <f>INT((MONTH(C4636)-1)/3)+1</f>
        <v>1</v>
      </c>
    </row>
    <row r="4637" spans="1:7" x14ac:dyDescent="0.25">
      <c r="A4637" t="s">
        <v>718</v>
      </c>
      <c r="B4637" s="1">
        <f>+WEEKNUM(_2023[[#This Row],[DATA]],21)</f>
        <v>48</v>
      </c>
      <c r="C4637" s="1">
        <v>25</v>
      </c>
      <c r="D4637" t="s">
        <v>9</v>
      </c>
      <c r="E4637">
        <v>2199.83</v>
      </c>
      <c r="F4637">
        <v>0</v>
      </c>
      <c r="G4637" s="3">
        <f>INT((MONTH(C4637)-1)/3)+1</f>
        <v>1</v>
      </c>
    </row>
    <row r="4638" spans="1:7" x14ac:dyDescent="0.25">
      <c r="A4638" t="s">
        <v>719</v>
      </c>
      <c r="B4638" s="1">
        <f>+WEEKNUM(_2023[[#This Row],[DATA]],21)</f>
        <v>48</v>
      </c>
      <c r="C4638" s="4">
        <v>20</v>
      </c>
      <c r="D4638" t="s">
        <v>5</v>
      </c>
      <c r="E4638">
        <v>1116.55</v>
      </c>
      <c r="F4638">
        <v>0</v>
      </c>
      <c r="G4638" s="3">
        <f>INT((MONTH(C4638)-1)/3)+1</f>
        <v>1</v>
      </c>
    </row>
    <row r="4639" spans="1:7" x14ac:dyDescent="0.25">
      <c r="A4639" t="s">
        <v>719</v>
      </c>
      <c r="B4639" s="1">
        <f>+WEEKNUM(_2023[[#This Row],[DATA]],21)</f>
        <v>48</v>
      </c>
      <c r="C4639" s="1">
        <v>24</v>
      </c>
      <c r="D4639" t="s">
        <v>11</v>
      </c>
      <c r="E4639">
        <v>1771.84</v>
      </c>
      <c r="F4639">
        <v>0</v>
      </c>
      <c r="G4639" s="3">
        <f>INT((MONTH(C4639)-1)/3)+1</f>
        <v>1</v>
      </c>
    </row>
    <row r="4640" spans="1:7" x14ac:dyDescent="0.25">
      <c r="A4640" t="s">
        <v>719</v>
      </c>
      <c r="B4640" s="1">
        <f>+WEEKNUM(_2023[[#This Row],[DATA]],21)</f>
        <v>48</v>
      </c>
      <c r="C4640" s="1">
        <v>22</v>
      </c>
      <c r="D4640" t="s">
        <v>6</v>
      </c>
      <c r="E4640">
        <v>899.3</v>
      </c>
      <c r="F4640">
        <v>0</v>
      </c>
      <c r="G4640" s="3">
        <f>INT((MONTH(C4640)-1)/3)+1</f>
        <v>1</v>
      </c>
    </row>
    <row r="4641" spans="1:7" x14ac:dyDescent="0.25">
      <c r="A4641" t="s">
        <v>719</v>
      </c>
      <c r="B4641" s="1">
        <f>+WEEKNUM(_2023[[#This Row],[DATA]],21)</f>
        <v>48</v>
      </c>
      <c r="C4641" s="1">
        <v>26</v>
      </c>
      <c r="D4641" t="s">
        <v>14</v>
      </c>
      <c r="E4641">
        <v>2578.9699999999998</v>
      </c>
      <c r="F4641">
        <v>0</v>
      </c>
      <c r="G4641" s="3">
        <f>INT((MONTH(C4641)-1)/3)+1</f>
        <v>1</v>
      </c>
    </row>
    <row r="4642" spans="1:7" x14ac:dyDescent="0.25">
      <c r="A4642" t="s">
        <v>719</v>
      </c>
      <c r="B4642" s="1">
        <f>+WEEKNUM(_2023[[#This Row],[DATA]],21)</f>
        <v>48</v>
      </c>
      <c r="C4642" s="1">
        <v>21</v>
      </c>
      <c r="D4642" t="s">
        <v>8</v>
      </c>
      <c r="E4642">
        <v>2664.65</v>
      </c>
      <c r="F4642">
        <v>0</v>
      </c>
      <c r="G4642" s="3">
        <f>INT((MONTH(C4642)-1)/3)+1</f>
        <v>1</v>
      </c>
    </row>
    <row r="4643" spans="1:7" x14ac:dyDescent="0.25">
      <c r="A4643" t="s">
        <v>719</v>
      </c>
      <c r="B4643" s="1">
        <f>+WEEKNUM(_2023[[#This Row],[DATA]],21)</f>
        <v>48</v>
      </c>
      <c r="C4643" s="1">
        <v>18</v>
      </c>
      <c r="D4643" t="s">
        <v>13</v>
      </c>
      <c r="E4643">
        <v>1580.51</v>
      </c>
      <c r="F4643">
        <v>0</v>
      </c>
      <c r="G4643" s="3">
        <f>INT((MONTH(C4643)-1)/3)+1</f>
        <v>1</v>
      </c>
    </row>
    <row r="4644" spans="1:7" x14ac:dyDescent="0.25">
      <c r="A4644" t="s">
        <v>719</v>
      </c>
      <c r="B4644" s="1">
        <f>+WEEKNUM(_2023[[#This Row],[DATA]],21)</f>
        <v>48</v>
      </c>
      <c r="C4644" s="1">
        <v>27</v>
      </c>
      <c r="D4644" t="s">
        <v>12</v>
      </c>
      <c r="E4644">
        <v>2402.89</v>
      </c>
      <c r="F4644">
        <v>0</v>
      </c>
      <c r="G4644" s="3">
        <f>INT((MONTH(C4644)-1)/3)+1</f>
        <v>1</v>
      </c>
    </row>
    <row r="4645" spans="1:7" x14ac:dyDescent="0.25">
      <c r="A4645" t="s">
        <v>719</v>
      </c>
      <c r="B4645" s="1">
        <f>+WEEKNUM(_2023[[#This Row],[DATA]],21)</f>
        <v>48</v>
      </c>
      <c r="C4645" s="1">
        <v>19</v>
      </c>
      <c r="D4645" t="s">
        <v>4</v>
      </c>
      <c r="E4645">
        <v>359.9</v>
      </c>
      <c r="F4645">
        <v>0</v>
      </c>
      <c r="G4645" s="3">
        <f>INT((MONTH(C4645)-1)/3)+1</f>
        <v>1</v>
      </c>
    </row>
    <row r="4646" spans="1:7" x14ac:dyDescent="0.25">
      <c r="A4646" t="s">
        <v>719</v>
      </c>
      <c r="B4646" s="1">
        <f>+WEEKNUM(_2023[[#This Row],[DATA]],21)</f>
        <v>48</v>
      </c>
      <c r="C4646" s="1">
        <v>27</v>
      </c>
      <c r="D4646" t="s">
        <v>10</v>
      </c>
      <c r="E4646">
        <v>1267.95</v>
      </c>
      <c r="F4646">
        <v>0</v>
      </c>
      <c r="G4646" s="3">
        <f>INT((MONTH(C4646)-1)/3)+1</f>
        <v>1</v>
      </c>
    </row>
    <row r="4647" spans="1:7" x14ac:dyDescent="0.25">
      <c r="A4647" t="s">
        <v>719</v>
      </c>
      <c r="B4647" s="1">
        <f>+WEEKNUM(_2023[[#This Row],[DATA]],21)</f>
        <v>48</v>
      </c>
      <c r="C4647" s="1">
        <v>23</v>
      </c>
      <c r="D4647" t="s">
        <v>21</v>
      </c>
      <c r="E4647">
        <v>1681.8</v>
      </c>
      <c r="F4647">
        <v>0</v>
      </c>
      <c r="G4647" s="3">
        <f>INT((MONTH(C4647)-1)/3)+1</f>
        <v>1</v>
      </c>
    </row>
    <row r="4648" spans="1:7" x14ac:dyDescent="0.25">
      <c r="A4648" t="s">
        <v>719</v>
      </c>
      <c r="B4648" s="1">
        <f>+WEEKNUM(_2023[[#This Row],[DATA]],21)</f>
        <v>48</v>
      </c>
      <c r="C4648" s="1">
        <v>29</v>
      </c>
      <c r="D4648" t="s">
        <v>3</v>
      </c>
      <c r="E4648">
        <v>2803.24</v>
      </c>
      <c r="F4648">
        <v>0</v>
      </c>
      <c r="G4648" s="3">
        <f>INT((MONTH(C4648)-1)/3)+1</f>
        <v>1</v>
      </c>
    </row>
    <row r="4649" spans="1:7" x14ac:dyDescent="0.25">
      <c r="A4649" t="s">
        <v>719</v>
      </c>
      <c r="B4649" s="1">
        <f>+WEEKNUM(_2023[[#This Row],[DATA]],21)</f>
        <v>48</v>
      </c>
      <c r="C4649" s="1">
        <v>30</v>
      </c>
      <c r="D4649" t="s">
        <v>7</v>
      </c>
      <c r="E4649">
        <v>2349.81</v>
      </c>
      <c r="F4649">
        <v>0</v>
      </c>
      <c r="G4649" s="3">
        <f>INT((MONTH(C4649)-1)/3)+1</f>
        <v>1</v>
      </c>
    </row>
    <row r="4650" spans="1:7" x14ac:dyDescent="0.25">
      <c r="A4650" t="s">
        <v>719</v>
      </c>
      <c r="B4650" s="1">
        <f>+WEEKNUM(_2023[[#This Row],[DATA]],21)</f>
        <v>48</v>
      </c>
      <c r="C4650" s="1">
        <v>25</v>
      </c>
      <c r="D4650" t="s">
        <v>9</v>
      </c>
      <c r="E4650">
        <v>570.1</v>
      </c>
      <c r="F4650">
        <v>0</v>
      </c>
      <c r="G4650" s="3">
        <f>INT((MONTH(C4650)-1)/3)+1</f>
        <v>1</v>
      </c>
    </row>
    <row r="4651" spans="1:7" x14ac:dyDescent="0.25">
      <c r="A4651" t="s">
        <v>720</v>
      </c>
      <c r="B4651" s="1">
        <f>+WEEKNUM(_2023[[#This Row],[DATA]],21)</f>
        <v>48</v>
      </c>
      <c r="C4651" s="4">
        <v>20</v>
      </c>
      <c r="D4651" t="s">
        <v>5</v>
      </c>
      <c r="E4651">
        <v>1495.1</v>
      </c>
      <c r="F4651">
        <v>0</v>
      </c>
      <c r="G4651" s="3">
        <f>INT((MONTH(C4651)-1)/3)+1</f>
        <v>1</v>
      </c>
    </row>
    <row r="4652" spans="1:7" x14ac:dyDescent="0.25">
      <c r="A4652" t="s">
        <v>720</v>
      </c>
      <c r="B4652" s="1">
        <f>+WEEKNUM(_2023[[#This Row],[DATA]],21)</f>
        <v>48</v>
      </c>
      <c r="C4652" s="1">
        <v>24</v>
      </c>
      <c r="D4652" t="s">
        <v>11</v>
      </c>
      <c r="E4652">
        <v>1481.69</v>
      </c>
      <c r="F4652">
        <v>0</v>
      </c>
      <c r="G4652" s="3">
        <f>INT((MONTH(C4652)-1)/3)+1</f>
        <v>1</v>
      </c>
    </row>
    <row r="4653" spans="1:7" x14ac:dyDescent="0.25">
      <c r="A4653" t="s">
        <v>720</v>
      </c>
      <c r="B4653" s="1">
        <f>+WEEKNUM(_2023[[#This Row],[DATA]],21)</f>
        <v>48</v>
      </c>
      <c r="C4653" s="1">
        <v>22</v>
      </c>
      <c r="D4653" t="s">
        <v>6</v>
      </c>
      <c r="E4653">
        <v>1259.1099999999999</v>
      </c>
      <c r="F4653">
        <v>0</v>
      </c>
      <c r="G4653" s="3">
        <f>INT((MONTH(C4653)-1)/3)+1</f>
        <v>1</v>
      </c>
    </row>
    <row r="4654" spans="1:7" x14ac:dyDescent="0.25">
      <c r="A4654" t="s">
        <v>720</v>
      </c>
      <c r="B4654" s="1">
        <f>+WEEKNUM(_2023[[#This Row],[DATA]],21)</f>
        <v>48</v>
      </c>
      <c r="C4654" s="1">
        <v>26</v>
      </c>
      <c r="D4654" t="s">
        <v>14</v>
      </c>
      <c r="E4654">
        <v>3638.84</v>
      </c>
      <c r="F4654">
        <v>0</v>
      </c>
      <c r="G4654" s="3">
        <f>INT((MONTH(C4654)-1)/3)+1</f>
        <v>1</v>
      </c>
    </row>
    <row r="4655" spans="1:7" x14ac:dyDescent="0.25">
      <c r="A4655" t="s">
        <v>720</v>
      </c>
      <c r="B4655" s="1">
        <f>+WEEKNUM(_2023[[#This Row],[DATA]],21)</f>
        <v>48</v>
      </c>
      <c r="C4655" s="1">
        <v>21</v>
      </c>
      <c r="D4655" t="s">
        <v>8</v>
      </c>
      <c r="E4655">
        <v>2909.46</v>
      </c>
      <c r="F4655">
        <v>0</v>
      </c>
      <c r="G4655" s="3">
        <f>INT((MONTH(C4655)-1)/3)+1</f>
        <v>1</v>
      </c>
    </row>
    <row r="4656" spans="1:7" x14ac:dyDescent="0.25">
      <c r="A4656" t="s">
        <v>720</v>
      </c>
      <c r="B4656" s="1">
        <f>+WEEKNUM(_2023[[#This Row],[DATA]],21)</f>
        <v>48</v>
      </c>
      <c r="C4656" s="1">
        <v>18</v>
      </c>
      <c r="D4656" t="s">
        <v>13</v>
      </c>
      <c r="E4656">
        <v>1684.41</v>
      </c>
      <c r="F4656">
        <v>0</v>
      </c>
      <c r="G4656" s="3">
        <f>INT((MONTH(C4656)-1)/3)+1</f>
        <v>1</v>
      </c>
    </row>
    <row r="4657" spans="1:7" x14ac:dyDescent="0.25">
      <c r="A4657" t="s">
        <v>720</v>
      </c>
      <c r="B4657" s="1">
        <f>+WEEKNUM(_2023[[#This Row],[DATA]],21)</f>
        <v>48</v>
      </c>
      <c r="C4657" s="1">
        <v>27</v>
      </c>
      <c r="D4657" t="s">
        <v>12</v>
      </c>
      <c r="E4657">
        <v>1820.73</v>
      </c>
      <c r="F4657">
        <v>0</v>
      </c>
      <c r="G4657" s="3">
        <f>INT((MONTH(C4657)-1)/3)+1</f>
        <v>1</v>
      </c>
    </row>
    <row r="4658" spans="1:7" x14ac:dyDescent="0.25">
      <c r="A4658" t="s">
        <v>720</v>
      </c>
      <c r="B4658" s="1">
        <f>+WEEKNUM(_2023[[#This Row],[DATA]],21)</f>
        <v>48</v>
      </c>
      <c r="C4658" s="1">
        <v>19</v>
      </c>
      <c r="D4658" t="s">
        <v>4</v>
      </c>
      <c r="E4658">
        <v>916</v>
      </c>
      <c r="F4658">
        <v>0</v>
      </c>
      <c r="G4658" s="3">
        <f>INT((MONTH(C4658)-1)/3)+1</f>
        <v>1</v>
      </c>
    </row>
    <row r="4659" spans="1:7" x14ac:dyDescent="0.25">
      <c r="A4659" t="s">
        <v>720</v>
      </c>
      <c r="B4659" s="1">
        <f>+WEEKNUM(_2023[[#This Row],[DATA]],21)</f>
        <v>48</v>
      </c>
      <c r="C4659" s="1">
        <v>27</v>
      </c>
      <c r="D4659" t="s">
        <v>10</v>
      </c>
      <c r="E4659">
        <v>1824.76</v>
      </c>
      <c r="F4659">
        <v>0</v>
      </c>
      <c r="G4659" s="3">
        <f>INT((MONTH(C4659)-1)/3)+1</f>
        <v>1</v>
      </c>
    </row>
    <row r="4660" spans="1:7" x14ac:dyDescent="0.25">
      <c r="A4660" t="s">
        <v>720</v>
      </c>
      <c r="B4660" s="1">
        <f>+WEEKNUM(_2023[[#This Row],[DATA]],21)</f>
        <v>48</v>
      </c>
      <c r="C4660" s="1">
        <v>23</v>
      </c>
      <c r="D4660" t="s">
        <v>21</v>
      </c>
      <c r="E4660">
        <v>2746.84</v>
      </c>
      <c r="F4660">
        <v>0</v>
      </c>
      <c r="G4660" s="3">
        <f>INT((MONTH(C4660)-1)/3)+1</f>
        <v>1</v>
      </c>
    </row>
    <row r="4661" spans="1:7" x14ac:dyDescent="0.25">
      <c r="A4661" t="s">
        <v>720</v>
      </c>
      <c r="B4661" s="1">
        <f>+WEEKNUM(_2023[[#This Row],[DATA]],21)</f>
        <v>48</v>
      </c>
      <c r="C4661" s="1">
        <v>29</v>
      </c>
      <c r="D4661" t="s">
        <v>3</v>
      </c>
      <c r="E4661">
        <v>3303.86</v>
      </c>
      <c r="F4661">
        <v>0</v>
      </c>
      <c r="G4661" s="3">
        <f>INT((MONTH(C4661)-1)/3)+1</f>
        <v>1</v>
      </c>
    </row>
    <row r="4662" spans="1:7" x14ac:dyDescent="0.25">
      <c r="A4662" t="s">
        <v>720</v>
      </c>
      <c r="B4662" s="1">
        <f>+WEEKNUM(_2023[[#This Row],[DATA]],21)</f>
        <v>48</v>
      </c>
      <c r="C4662" s="1">
        <v>30</v>
      </c>
      <c r="D4662" t="s">
        <v>7</v>
      </c>
      <c r="E4662">
        <v>2722.34</v>
      </c>
      <c r="F4662">
        <v>0</v>
      </c>
      <c r="G4662" s="3">
        <f>INT((MONTH(C4662)-1)/3)+1</f>
        <v>1</v>
      </c>
    </row>
    <row r="4663" spans="1:7" x14ac:dyDescent="0.25">
      <c r="A4663" t="s">
        <v>720</v>
      </c>
      <c r="B4663" s="1">
        <f>+WEEKNUM(_2023[[#This Row],[DATA]],21)</f>
        <v>48</v>
      </c>
      <c r="C4663" s="1">
        <v>25</v>
      </c>
      <c r="D4663" t="s">
        <v>9</v>
      </c>
      <c r="E4663">
        <v>1421.74</v>
      </c>
      <c r="F4663">
        <v>0</v>
      </c>
      <c r="G4663" s="3">
        <f>INT((MONTH(C4663)-1)/3)+1</f>
        <v>1</v>
      </c>
    </row>
    <row r="4664" spans="1:7" x14ac:dyDescent="0.25">
      <c r="A4664" t="s">
        <v>721</v>
      </c>
      <c r="B4664" s="1">
        <f>+WEEKNUM(_2023[[#This Row],[DATA]],21)</f>
        <v>48</v>
      </c>
      <c r="C4664" s="4">
        <v>20</v>
      </c>
      <c r="D4664" t="s">
        <v>5</v>
      </c>
      <c r="E4664">
        <v>2240.0100000000002</v>
      </c>
      <c r="F4664">
        <v>0</v>
      </c>
      <c r="G4664" s="3">
        <f>INT((MONTH(C4664)-1)/3)+1</f>
        <v>1</v>
      </c>
    </row>
    <row r="4665" spans="1:7" x14ac:dyDescent="0.25">
      <c r="A4665" t="s">
        <v>721</v>
      </c>
      <c r="B4665" s="1">
        <f>+WEEKNUM(_2023[[#This Row],[DATA]],21)</f>
        <v>48</v>
      </c>
      <c r="C4665" s="1">
        <v>24</v>
      </c>
      <c r="D4665" t="s">
        <v>11</v>
      </c>
      <c r="E4665">
        <v>2837.1</v>
      </c>
      <c r="F4665">
        <v>0</v>
      </c>
      <c r="G4665" s="3">
        <f>INT((MONTH(C4665)-1)/3)+1</f>
        <v>1</v>
      </c>
    </row>
    <row r="4666" spans="1:7" x14ac:dyDescent="0.25">
      <c r="A4666" t="s">
        <v>721</v>
      </c>
      <c r="B4666" s="1">
        <f>+WEEKNUM(_2023[[#This Row],[DATA]],21)</f>
        <v>48</v>
      </c>
      <c r="C4666" s="1">
        <v>22</v>
      </c>
      <c r="D4666" t="s">
        <v>6</v>
      </c>
      <c r="E4666">
        <v>1350.55</v>
      </c>
      <c r="F4666">
        <v>0</v>
      </c>
      <c r="G4666" s="3">
        <f>INT((MONTH(C4666)-1)/3)+1</f>
        <v>1</v>
      </c>
    </row>
    <row r="4667" spans="1:7" x14ac:dyDescent="0.25">
      <c r="A4667" t="s">
        <v>721</v>
      </c>
      <c r="B4667" s="1">
        <f>+WEEKNUM(_2023[[#This Row],[DATA]],21)</f>
        <v>48</v>
      </c>
      <c r="C4667" s="1">
        <v>26</v>
      </c>
      <c r="D4667" t="s">
        <v>14</v>
      </c>
      <c r="E4667">
        <v>3508.99</v>
      </c>
      <c r="F4667">
        <v>0</v>
      </c>
      <c r="G4667" s="3">
        <f>INT((MONTH(C4667)-1)/3)+1</f>
        <v>1</v>
      </c>
    </row>
    <row r="4668" spans="1:7" x14ac:dyDescent="0.25">
      <c r="A4668" t="s">
        <v>721</v>
      </c>
      <c r="B4668" s="1">
        <f>+WEEKNUM(_2023[[#This Row],[DATA]],21)</f>
        <v>48</v>
      </c>
      <c r="C4668" s="1">
        <v>21</v>
      </c>
      <c r="D4668" t="s">
        <v>8</v>
      </c>
      <c r="E4668">
        <v>4949.4399999999996</v>
      </c>
      <c r="F4668">
        <v>0</v>
      </c>
      <c r="G4668" s="3">
        <f>INT((MONTH(C4668)-1)/3)+1</f>
        <v>1</v>
      </c>
    </row>
    <row r="4669" spans="1:7" x14ac:dyDescent="0.25">
      <c r="A4669" t="s">
        <v>721</v>
      </c>
      <c r="B4669" s="1">
        <f>+WEEKNUM(_2023[[#This Row],[DATA]],21)</f>
        <v>48</v>
      </c>
      <c r="C4669" s="1">
        <v>18</v>
      </c>
      <c r="D4669" t="s">
        <v>13</v>
      </c>
      <c r="E4669">
        <v>1215.3</v>
      </c>
      <c r="F4669">
        <v>0</v>
      </c>
      <c r="G4669" s="3">
        <f>INT((MONTH(C4669)-1)/3)+1</f>
        <v>1</v>
      </c>
    </row>
    <row r="4670" spans="1:7" x14ac:dyDescent="0.25">
      <c r="A4670" t="s">
        <v>721</v>
      </c>
      <c r="B4670" s="1">
        <f>+WEEKNUM(_2023[[#This Row],[DATA]],21)</f>
        <v>48</v>
      </c>
      <c r="C4670" s="1">
        <v>27</v>
      </c>
      <c r="D4670" t="s">
        <v>12</v>
      </c>
      <c r="E4670">
        <v>3960.6</v>
      </c>
      <c r="F4670">
        <v>0</v>
      </c>
      <c r="G4670" s="3">
        <f>INT((MONTH(C4670)-1)/3)+1</f>
        <v>1</v>
      </c>
    </row>
    <row r="4671" spans="1:7" x14ac:dyDescent="0.25">
      <c r="A4671" t="s">
        <v>721</v>
      </c>
      <c r="B4671" s="1">
        <f>+WEEKNUM(_2023[[#This Row],[DATA]],21)</f>
        <v>48</v>
      </c>
      <c r="C4671" s="1">
        <v>19</v>
      </c>
      <c r="D4671" t="s">
        <v>4</v>
      </c>
      <c r="E4671">
        <v>2136.4899999999998</v>
      </c>
      <c r="F4671">
        <v>0</v>
      </c>
      <c r="G4671" s="3">
        <f>INT((MONTH(C4671)-1)/3)+1</f>
        <v>1</v>
      </c>
    </row>
    <row r="4672" spans="1:7" x14ac:dyDescent="0.25">
      <c r="A4672" t="s">
        <v>721</v>
      </c>
      <c r="B4672" s="1">
        <f>+WEEKNUM(_2023[[#This Row],[DATA]],21)</f>
        <v>48</v>
      </c>
      <c r="C4672" s="1">
        <v>27</v>
      </c>
      <c r="D4672" t="s">
        <v>10</v>
      </c>
      <c r="E4672">
        <v>1657.2</v>
      </c>
      <c r="F4672">
        <v>0</v>
      </c>
      <c r="G4672" s="3">
        <f>INT((MONTH(C4672)-1)/3)+1</f>
        <v>1</v>
      </c>
    </row>
    <row r="4673" spans="1:7" x14ac:dyDescent="0.25">
      <c r="A4673" t="s">
        <v>721</v>
      </c>
      <c r="B4673" s="1">
        <f>+WEEKNUM(_2023[[#This Row],[DATA]],21)</f>
        <v>48</v>
      </c>
      <c r="C4673" s="1">
        <v>23</v>
      </c>
      <c r="D4673" t="s">
        <v>21</v>
      </c>
      <c r="E4673">
        <v>6822.3</v>
      </c>
      <c r="F4673">
        <v>0</v>
      </c>
      <c r="G4673" s="3">
        <f>INT((MONTH(C4673)-1)/3)+1</f>
        <v>1</v>
      </c>
    </row>
    <row r="4674" spans="1:7" x14ac:dyDescent="0.25">
      <c r="A4674" t="s">
        <v>721</v>
      </c>
      <c r="B4674" s="1">
        <f>+WEEKNUM(_2023[[#This Row],[DATA]],21)</f>
        <v>48</v>
      </c>
      <c r="C4674" s="1">
        <v>29</v>
      </c>
      <c r="D4674" t="s">
        <v>3</v>
      </c>
      <c r="E4674">
        <v>4231.12</v>
      </c>
      <c r="F4674">
        <v>0</v>
      </c>
      <c r="G4674" s="3">
        <f>INT((MONTH(C4674)-1)/3)+1</f>
        <v>1</v>
      </c>
    </row>
    <row r="4675" spans="1:7" x14ac:dyDescent="0.25">
      <c r="A4675" t="s">
        <v>721</v>
      </c>
      <c r="B4675" s="1">
        <f>+WEEKNUM(_2023[[#This Row],[DATA]],21)</f>
        <v>48</v>
      </c>
      <c r="C4675" s="1">
        <v>30</v>
      </c>
      <c r="D4675" t="s">
        <v>7</v>
      </c>
      <c r="E4675">
        <v>3393.62</v>
      </c>
      <c r="F4675">
        <v>0</v>
      </c>
      <c r="G4675" s="3">
        <f>INT((MONTH(C4675)-1)/3)+1</f>
        <v>1</v>
      </c>
    </row>
    <row r="4676" spans="1:7" x14ac:dyDescent="0.25">
      <c r="A4676" t="s">
        <v>721</v>
      </c>
      <c r="B4676" s="1">
        <f>+WEEKNUM(_2023[[#This Row],[DATA]],21)</f>
        <v>48</v>
      </c>
      <c r="C4676" s="1">
        <v>25</v>
      </c>
      <c r="D4676" t="s">
        <v>9</v>
      </c>
      <c r="E4676">
        <v>3162.8</v>
      </c>
      <c r="F4676">
        <v>0</v>
      </c>
      <c r="G4676" s="3">
        <f>INT((MONTH(C4676)-1)/3)+1</f>
        <v>1</v>
      </c>
    </row>
    <row r="4677" spans="1:7" x14ac:dyDescent="0.25">
      <c r="A4677" t="s">
        <v>722</v>
      </c>
      <c r="B4677" s="1">
        <f>+WEEKNUM(_2023[[#This Row],[DATA]],21)</f>
        <v>48</v>
      </c>
      <c r="C4677" s="4">
        <v>20</v>
      </c>
      <c r="D4677" t="s">
        <v>5</v>
      </c>
      <c r="E4677">
        <v>2462.87</v>
      </c>
      <c r="F4677">
        <v>0</v>
      </c>
      <c r="G4677" s="3">
        <f>INT((MONTH(C4677)-1)/3)+1</f>
        <v>1</v>
      </c>
    </row>
    <row r="4678" spans="1:7" x14ac:dyDescent="0.25">
      <c r="A4678" t="s">
        <v>722</v>
      </c>
      <c r="B4678" s="1">
        <f>+WEEKNUM(_2023[[#This Row],[DATA]],21)</f>
        <v>48</v>
      </c>
      <c r="C4678" s="1">
        <v>24</v>
      </c>
      <c r="D4678" t="s">
        <v>11</v>
      </c>
      <c r="E4678">
        <v>1895.71</v>
      </c>
      <c r="F4678">
        <v>0</v>
      </c>
      <c r="G4678" s="3">
        <f>INT((MONTH(C4678)-1)/3)+1</f>
        <v>1</v>
      </c>
    </row>
    <row r="4679" spans="1:7" x14ac:dyDescent="0.25">
      <c r="A4679" t="s">
        <v>722</v>
      </c>
      <c r="B4679" s="1">
        <f>+WEEKNUM(_2023[[#This Row],[DATA]],21)</f>
        <v>48</v>
      </c>
      <c r="C4679" s="1">
        <v>22</v>
      </c>
      <c r="D4679" t="s">
        <v>6</v>
      </c>
      <c r="E4679">
        <v>1633.6</v>
      </c>
      <c r="F4679">
        <v>0</v>
      </c>
      <c r="G4679" s="3">
        <f>INT((MONTH(C4679)-1)/3)+1</f>
        <v>1</v>
      </c>
    </row>
    <row r="4680" spans="1:7" x14ac:dyDescent="0.25">
      <c r="A4680" t="s">
        <v>722</v>
      </c>
      <c r="B4680" s="1">
        <f>+WEEKNUM(_2023[[#This Row],[DATA]],21)</f>
        <v>48</v>
      </c>
      <c r="C4680" s="1">
        <v>26</v>
      </c>
      <c r="D4680" t="s">
        <v>14</v>
      </c>
      <c r="E4680">
        <v>3437.88</v>
      </c>
      <c r="F4680">
        <v>0</v>
      </c>
      <c r="G4680" s="3">
        <f>INT((MONTH(C4680)-1)/3)+1</f>
        <v>1</v>
      </c>
    </row>
    <row r="4681" spans="1:7" x14ac:dyDescent="0.25">
      <c r="A4681" t="s">
        <v>722</v>
      </c>
      <c r="B4681" s="1">
        <f>+WEEKNUM(_2023[[#This Row],[DATA]],21)</f>
        <v>48</v>
      </c>
      <c r="C4681" s="1">
        <v>21</v>
      </c>
      <c r="D4681" t="s">
        <v>8</v>
      </c>
      <c r="E4681">
        <v>4336.6499999999996</v>
      </c>
      <c r="F4681">
        <v>0</v>
      </c>
      <c r="G4681" s="3">
        <f>INT((MONTH(C4681)-1)/3)+1</f>
        <v>1</v>
      </c>
    </row>
    <row r="4682" spans="1:7" x14ac:dyDescent="0.25">
      <c r="A4682" t="s">
        <v>722</v>
      </c>
      <c r="B4682" s="1">
        <f>+WEEKNUM(_2023[[#This Row],[DATA]],21)</f>
        <v>48</v>
      </c>
      <c r="C4682" s="1">
        <v>18</v>
      </c>
      <c r="D4682" t="s">
        <v>13</v>
      </c>
      <c r="E4682">
        <v>1446.4</v>
      </c>
      <c r="F4682">
        <v>0</v>
      </c>
      <c r="G4682" s="3">
        <f>INT((MONTH(C4682)-1)/3)+1</f>
        <v>1</v>
      </c>
    </row>
    <row r="4683" spans="1:7" x14ac:dyDescent="0.25">
      <c r="A4683" t="s">
        <v>722</v>
      </c>
      <c r="B4683" s="1">
        <f>+WEEKNUM(_2023[[#This Row],[DATA]],21)</f>
        <v>48</v>
      </c>
      <c r="C4683" s="1">
        <v>27</v>
      </c>
      <c r="D4683" t="s">
        <v>12</v>
      </c>
      <c r="E4683">
        <v>3407.86</v>
      </c>
      <c r="F4683">
        <v>0</v>
      </c>
      <c r="G4683" s="3">
        <f>INT((MONTH(C4683)-1)/3)+1</f>
        <v>1</v>
      </c>
    </row>
    <row r="4684" spans="1:7" x14ac:dyDescent="0.25">
      <c r="A4684" t="s">
        <v>722</v>
      </c>
      <c r="B4684" s="1">
        <f>+WEEKNUM(_2023[[#This Row],[DATA]],21)</f>
        <v>48</v>
      </c>
      <c r="C4684" s="1">
        <v>19</v>
      </c>
      <c r="D4684" t="s">
        <v>4</v>
      </c>
      <c r="E4684">
        <v>3240.34</v>
      </c>
      <c r="F4684">
        <v>0</v>
      </c>
      <c r="G4684" s="3">
        <f>INT((MONTH(C4684)-1)/3)+1</f>
        <v>1</v>
      </c>
    </row>
    <row r="4685" spans="1:7" x14ac:dyDescent="0.25">
      <c r="A4685" t="s">
        <v>722</v>
      </c>
      <c r="B4685" s="1">
        <f>+WEEKNUM(_2023[[#This Row],[DATA]],21)</f>
        <v>48</v>
      </c>
      <c r="C4685" s="1">
        <v>27</v>
      </c>
      <c r="D4685" t="s">
        <v>10</v>
      </c>
      <c r="E4685">
        <v>2884.55</v>
      </c>
      <c r="F4685">
        <v>0</v>
      </c>
      <c r="G4685" s="3">
        <f>INT((MONTH(C4685)-1)/3)+1</f>
        <v>1</v>
      </c>
    </row>
    <row r="4686" spans="1:7" x14ac:dyDescent="0.25">
      <c r="A4686" t="s">
        <v>722</v>
      </c>
      <c r="B4686" s="1">
        <f>+WEEKNUM(_2023[[#This Row],[DATA]],21)</f>
        <v>48</v>
      </c>
      <c r="C4686" s="1">
        <v>23</v>
      </c>
      <c r="D4686" t="s">
        <v>21</v>
      </c>
      <c r="E4686">
        <v>5288.01</v>
      </c>
      <c r="F4686">
        <v>0</v>
      </c>
      <c r="G4686" s="3">
        <f>INT((MONTH(C4686)-1)/3)+1</f>
        <v>1</v>
      </c>
    </row>
    <row r="4687" spans="1:7" x14ac:dyDescent="0.25">
      <c r="A4687" t="s">
        <v>722</v>
      </c>
      <c r="B4687" s="1">
        <f>+WEEKNUM(_2023[[#This Row],[DATA]],21)</f>
        <v>48</v>
      </c>
      <c r="C4687" s="1">
        <v>29</v>
      </c>
      <c r="D4687" t="s">
        <v>3</v>
      </c>
      <c r="E4687">
        <v>4497.97</v>
      </c>
      <c r="F4687">
        <v>0</v>
      </c>
      <c r="G4687" s="3">
        <f>INT((MONTH(C4687)-1)/3)+1</f>
        <v>1</v>
      </c>
    </row>
    <row r="4688" spans="1:7" x14ac:dyDescent="0.25">
      <c r="A4688" t="s">
        <v>722</v>
      </c>
      <c r="B4688" s="1">
        <f>+WEEKNUM(_2023[[#This Row],[DATA]],21)</f>
        <v>48</v>
      </c>
      <c r="C4688" s="1">
        <v>30</v>
      </c>
      <c r="D4688" t="s">
        <v>7</v>
      </c>
      <c r="E4688">
        <v>4692.87</v>
      </c>
      <c r="F4688">
        <v>0</v>
      </c>
      <c r="G4688" s="3">
        <f>INT((MONTH(C4688)-1)/3)+1</f>
        <v>1</v>
      </c>
    </row>
    <row r="4689" spans="1:7" x14ac:dyDescent="0.25">
      <c r="A4689" t="s">
        <v>722</v>
      </c>
      <c r="B4689" s="1">
        <f>+WEEKNUM(_2023[[#This Row],[DATA]],21)</f>
        <v>48</v>
      </c>
      <c r="C4689" s="1">
        <v>25</v>
      </c>
      <c r="D4689" t="s">
        <v>9</v>
      </c>
      <c r="E4689">
        <v>4710.1000000000004</v>
      </c>
      <c r="F4689">
        <v>0</v>
      </c>
      <c r="G4689" s="3">
        <f>INT((MONTH(C4689)-1)/3)+1</f>
        <v>1</v>
      </c>
    </row>
    <row r="4690" spans="1:7" x14ac:dyDescent="0.25">
      <c r="A4690" t="s">
        <v>723</v>
      </c>
      <c r="B4690" s="1">
        <f>+WEEKNUM(_2023[[#This Row],[DATA]],21)</f>
        <v>48</v>
      </c>
      <c r="C4690" s="4">
        <v>20</v>
      </c>
      <c r="D4690" t="s">
        <v>5</v>
      </c>
      <c r="E4690">
        <v>1900.65</v>
      </c>
      <c r="F4690">
        <v>0</v>
      </c>
      <c r="G4690" s="3">
        <f>INT((MONTH(C4690)-1)/3)+1</f>
        <v>1</v>
      </c>
    </row>
    <row r="4691" spans="1:7" x14ac:dyDescent="0.25">
      <c r="A4691" t="s">
        <v>723</v>
      </c>
      <c r="B4691" s="1">
        <f>+WEEKNUM(_2023[[#This Row],[DATA]],21)</f>
        <v>48</v>
      </c>
      <c r="C4691" s="1">
        <v>24</v>
      </c>
      <c r="D4691" t="s">
        <v>11</v>
      </c>
      <c r="E4691">
        <v>720.41</v>
      </c>
      <c r="F4691">
        <v>0</v>
      </c>
      <c r="G4691" s="3">
        <f>INT((MONTH(C4691)-1)/3)+1</f>
        <v>1</v>
      </c>
    </row>
    <row r="4692" spans="1:7" x14ac:dyDescent="0.25">
      <c r="A4692" t="s">
        <v>723</v>
      </c>
      <c r="B4692" s="1">
        <f>+WEEKNUM(_2023[[#This Row],[DATA]],21)</f>
        <v>48</v>
      </c>
      <c r="C4692" s="1">
        <v>22</v>
      </c>
      <c r="D4692" t="s">
        <v>6</v>
      </c>
      <c r="E4692">
        <v>1653.52</v>
      </c>
      <c r="F4692">
        <v>0</v>
      </c>
      <c r="G4692" s="3">
        <f>INT((MONTH(C4692)-1)/3)+1</f>
        <v>1</v>
      </c>
    </row>
    <row r="4693" spans="1:7" x14ac:dyDescent="0.25">
      <c r="A4693" t="s">
        <v>723</v>
      </c>
      <c r="B4693" s="1">
        <f>+WEEKNUM(_2023[[#This Row],[DATA]],21)</f>
        <v>48</v>
      </c>
      <c r="C4693" s="1">
        <v>26</v>
      </c>
      <c r="D4693" t="s">
        <v>14</v>
      </c>
      <c r="E4693">
        <v>4616.18</v>
      </c>
      <c r="F4693">
        <v>0</v>
      </c>
      <c r="G4693" s="3">
        <f>INT((MONTH(C4693)-1)/3)+1</f>
        <v>1</v>
      </c>
    </row>
    <row r="4694" spans="1:7" x14ac:dyDescent="0.25">
      <c r="A4694" t="s">
        <v>723</v>
      </c>
      <c r="B4694" s="1">
        <f>+WEEKNUM(_2023[[#This Row],[DATA]],21)</f>
        <v>48</v>
      </c>
      <c r="C4694" s="1">
        <v>21</v>
      </c>
      <c r="D4694" t="s">
        <v>8</v>
      </c>
      <c r="E4694">
        <v>4258.12</v>
      </c>
      <c r="F4694">
        <v>0</v>
      </c>
      <c r="G4694" s="3">
        <f>INT((MONTH(C4694)-1)/3)+1</f>
        <v>1</v>
      </c>
    </row>
    <row r="4695" spans="1:7" x14ac:dyDescent="0.25">
      <c r="A4695" t="s">
        <v>723</v>
      </c>
      <c r="B4695" s="1">
        <f>+WEEKNUM(_2023[[#This Row],[DATA]],21)</f>
        <v>48</v>
      </c>
      <c r="C4695" s="1">
        <v>18</v>
      </c>
      <c r="D4695" t="s">
        <v>13</v>
      </c>
      <c r="E4695">
        <v>4293.71</v>
      </c>
      <c r="F4695">
        <v>0</v>
      </c>
      <c r="G4695" s="3">
        <f>INT((MONTH(C4695)-1)/3)+1</f>
        <v>1</v>
      </c>
    </row>
    <row r="4696" spans="1:7" x14ac:dyDescent="0.25">
      <c r="A4696" t="s">
        <v>723</v>
      </c>
      <c r="B4696" s="1">
        <f>+WEEKNUM(_2023[[#This Row],[DATA]],21)</f>
        <v>48</v>
      </c>
      <c r="C4696" s="1">
        <v>27</v>
      </c>
      <c r="D4696" t="s">
        <v>12</v>
      </c>
      <c r="E4696">
        <v>2604</v>
      </c>
      <c r="F4696">
        <v>0</v>
      </c>
      <c r="G4696" s="3">
        <f>INT((MONTH(C4696)-1)/3)+1</f>
        <v>1</v>
      </c>
    </row>
    <row r="4697" spans="1:7" x14ac:dyDescent="0.25">
      <c r="A4697" t="s">
        <v>723</v>
      </c>
      <c r="B4697" s="1">
        <f>+WEEKNUM(_2023[[#This Row],[DATA]],21)</f>
        <v>48</v>
      </c>
      <c r="C4697" s="1">
        <v>27</v>
      </c>
      <c r="D4697" t="s">
        <v>10</v>
      </c>
      <c r="E4697">
        <v>1993.9</v>
      </c>
      <c r="F4697">
        <v>0</v>
      </c>
      <c r="G4697" s="3">
        <f>INT((MONTH(C4697)-1)/3)+1</f>
        <v>1</v>
      </c>
    </row>
    <row r="4698" spans="1:7" x14ac:dyDescent="0.25">
      <c r="A4698" t="s">
        <v>723</v>
      </c>
      <c r="B4698" s="1">
        <f>+WEEKNUM(_2023[[#This Row],[DATA]],21)</f>
        <v>48</v>
      </c>
      <c r="C4698" s="1">
        <v>23</v>
      </c>
      <c r="D4698" t="s">
        <v>21</v>
      </c>
      <c r="E4698">
        <v>5470.26</v>
      </c>
      <c r="F4698">
        <v>0</v>
      </c>
      <c r="G4698" s="3">
        <f>INT((MONTH(C4698)-1)/3)+1</f>
        <v>1</v>
      </c>
    </row>
    <row r="4699" spans="1:7" x14ac:dyDescent="0.25">
      <c r="A4699" t="s">
        <v>723</v>
      </c>
      <c r="B4699" s="1">
        <f>+WEEKNUM(_2023[[#This Row],[DATA]],21)</f>
        <v>48</v>
      </c>
      <c r="C4699" s="1">
        <v>29</v>
      </c>
      <c r="D4699" t="s">
        <v>3</v>
      </c>
      <c r="E4699">
        <v>4051.31</v>
      </c>
      <c r="F4699">
        <v>0</v>
      </c>
      <c r="G4699" s="3">
        <f>INT((MONTH(C4699)-1)/3)+1</f>
        <v>1</v>
      </c>
    </row>
    <row r="4700" spans="1:7" x14ac:dyDescent="0.25">
      <c r="A4700" t="s">
        <v>723</v>
      </c>
      <c r="B4700" s="1">
        <f>+WEEKNUM(_2023[[#This Row],[DATA]],21)</f>
        <v>48</v>
      </c>
      <c r="C4700" s="1">
        <v>30</v>
      </c>
      <c r="D4700" t="s">
        <v>7</v>
      </c>
      <c r="E4700">
        <v>2254.65</v>
      </c>
      <c r="F4700">
        <v>0</v>
      </c>
      <c r="G4700" s="3">
        <f>INT((MONTH(C4700)-1)/3)+1</f>
        <v>1</v>
      </c>
    </row>
    <row r="4701" spans="1:7" x14ac:dyDescent="0.25">
      <c r="A4701" t="s">
        <v>723</v>
      </c>
      <c r="B4701" s="1">
        <f>+WEEKNUM(_2023[[#This Row],[DATA]],21)</f>
        <v>48</v>
      </c>
      <c r="C4701" s="1">
        <v>25</v>
      </c>
      <c r="D4701" t="s">
        <v>9</v>
      </c>
      <c r="E4701">
        <v>2954.1</v>
      </c>
      <c r="F4701">
        <v>0</v>
      </c>
      <c r="G4701" s="3">
        <f>INT((MONTH(C4701)-1)/3)+1</f>
        <v>1</v>
      </c>
    </row>
    <row r="4702" spans="1:7" x14ac:dyDescent="0.25">
      <c r="A4702" t="s">
        <v>724</v>
      </c>
      <c r="B4702" s="1">
        <f>+WEEKNUM(_2023[[#This Row],[DATA]],21)</f>
        <v>49</v>
      </c>
      <c r="C4702" s="4">
        <v>20</v>
      </c>
      <c r="D4702" t="s">
        <v>5</v>
      </c>
      <c r="E4702">
        <v>1817.78</v>
      </c>
      <c r="F4702">
        <v>0</v>
      </c>
      <c r="G4702" s="3">
        <f>INT((MONTH(C4702)-1)/3)+1</f>
        <v>1</v>
      </c>
    </row>
    <row r="4703" spans="1:7" x14ac:dyDescent="0.25">
      <c r="A4703" t="s">
        <v>724</v>
      </c>
      <c r="B4703" s="1">
        <f>+WEEKNUM(_2023[[#This Row],[DATA]],21)</f>
        <v>49</v>
      </c>
      <c r="C4703" s="1">
        <v>24</v>
      </c>
      <c r="D4703" t="s">
        <v>11</v>
      </c>
      <c r="E4703">
        <v>2734.6</v>
      </c>
      <c r="F4703">
        <v>0</v>
      </c>
      <c r="G4703" s="3">
        <f>INT((MONTH(C4703)-1)/3)+1</f>
        <v>1</v>
      </c>
    </row>
    <row r="4704" spans="1:7" x14ac:dyDescent="0.25">
      <c r="A4704" t="s">
        <v>724</v>
      </c>
      <c r="B4704" s="1">
        <f>+WEEKNUM(_2023[[#This Row],[DATA]],21)</f>
        <v>49</v>
      </c>
      <c r="C4704" s="1">
        <v>22</v>
      </c>
      <c r="D4704" t="s">
        <v>6</v>
      </c>
      <c r="E4704">
        <v>1968.92</v>
      </c>
      <c r="F4704">
        <v>0</v>
      </c>
      <c r="G4704" s="3">
        <f>INT((MONTH(C4704)-1)/3)+1</f>
        <v>1</v>
      </c>
    </row>
    <row r="4705" spans="1:7" x14ac:dyDescent="0.25">
      <c r="A4705" t="s">
        <v>724</v>
      </c>
      <c r="B4705" s="1">
        <f>+WEEKNUM(_2023[[#This Row],[DATA]],21)</f>
        <v>49</v>
      </c>
      <c r="C4705" s="1">
        <v>26</v>
      </c>
      <c r="D4705" t="s">
        <v>14</v>
      </c>
      <c r="E4705">
        <v>2712.81</v>
      </c>
      <c r="F4705">
        <v>0</v>
      </c>
      <c r="G4705" s="3">
        <f>INT((MONTH(C4705)-1)/3)+1</f>
        <v>1</v>
      </c>
    </row>
    <row r="4706" spans="1:7" x14ac:dyDescent="0.25">
      <c r="A4706" t="s">
        <v>724</v>
      </c>
      <c r="B4706" s="1">
        <f>+WEEKNUM(_2023[[#This Row],[DATA]],21)</f>
        <v>49</v>
      </c>
      <c r="C4706" s="1">
        <v>21</v>
      </c>
      <c r="D4706" t="s">
        <v>8</v>
      </c>
      <c r="E4706">
        <v>3018.59</v>
      </c>
      <c r="F4706">
        <v>0</v>
      </c>
      <c r="G4706" s="3">
        <f>INT((MONTH(C4706)-1)/3)+1</f>
        <v>1</v>
      </c>
    </row>
    <row r="4707" spans="1:7" x14ac:dyDescent="0.25">
      <c r="A4707" t="s">
        <v>724</v>
      </c>
      <c r="B4707" s="1">
        <f>+WEEKNUM(_2023[[#This Row],[DATA]],21)</f>
        <v>49</v>
      </c>
      <c r="C4707" s="1">
        <v>18</v>
      </c>
      <c r="D4707" t="s">
        <v>13</v>
      </c>
      <c r="E4707">
        <v>1361.13</v>
      </c>
      <c r="F4707">
        <v>0</v>
      </c>
      <c r="G4707" s="3">
        <f>INT((MONTH(C4707)-1)/3)+1</f>
        <v>1</v>
      </c>
    </row>
    <row r="4708" spans="1:7" x14ac:dyDescent="0.25">
      <c r="A4708" t="s">
        <v>724</v>
      </c>
      <c r="B4708" s="1">
        <f>+WEEKNUM(_2023[[#This Row],[DATA]],21)</f>
        <v>49</v>
      </c>
      <c r="C4708" s="1">
        <v>27</v>
      </c>
      <c r="D4708" t="s">
        <v>12</v>
      </c>
      <c r="E4708">
        <v>2177.3000000000002</v>
      </c>
      <c r="F4708">
        <v>0</v>
      </c>
      <c r="G4708" s="3">
        <f>INT((MONTH(C4708)-1)/3)+1</f>
        <v>1</v>
      </c>
    </row>
    <row r="4709" spans="1:7" x14ac:dyDescent="0.25">
      <c r="A4709" t="s">
        <v>724</v>
      </c>
      <c r="B4709" s="1">
        <f>+WEEKNUM(_2023[[#This Row],[DATA]],21)</f>
        <v>49</v>
      </c>
      <c r="C4709" s="1">
        <v>19</v>
      </c>
      <c r="D4709" t="s">
        <v>4</v>
      </c>
      <c r="E4709">
        <v>1831.3</v>
      </c>
      <c r="F4709">
        <v>0</v>
      </c>
      <c r="G4709" s="3">
        <f>INT((MONTH(C4709)-1)/3)+1</f>
        <v>1</v>
      </c>
    </row>
    <row r="4710" spans="1:7" x14ac:dyDescent="0.25">
      <c r="A4710" t="s">
        <v>724</v>
      </c>
      <c r="B4710" s="1">
        <f>+WEEKNUM(_2023[[#This Row],[DATA]],21)</f>
        <v>49</v>
      </c>
      <c r="C4710" s="1">
        <v>27</v>
      </c>
      <c r="D4710" t="s">
        <v>10</v>
      </c>
      <c r="E4710">
        <v>1644.3</v>
      </c>
      <c r="F4710">
        <v>0</v>
      </c>
      <c r="G4710" s="3">
        <f>INT((MONTH(C4710)-1)/3)+1</f>
        <v>1</v>
      </c>
    </row>
    <row r="4711" spans="1:7" x14ac:dyDescent="0.25">
      <c r="A4711" t="s">
        <v>724</v>
      </c>
      <c r="B4711" s="1">
        <f>+WEEKNUM(_2023[[#This Row],[DATA]],21)</f>
        <v>49</v>
      </c>
      <c r="C4711" s="1">
        <v>23</v>
      </c>
      <c r="D4711" t="s">
        <v>21</v>
      </c>
      <c r="E4711">
        <v>2018.34</v>
      </c>
      <c r="F4711">
        <v>0</v>
      </c>
      <c r="G4711" s="3">
        <f>INT((MONTH(C4711)-1)/3)+1</f>
        <v>1</v>
      </c>
    </row>
    <row r="4712" spans="1:7" x14ac:dyDescent="0.25">
      <c r="A4712" t="s">
        <v>724</v>
      </c>
      <c r="B4712" s="1">
        <f>+WEEKNUM(_2023[[#This Row],[DATA]],21)</f>
        <v>49</v>
      </c>
      <c r="C4712" s="1">
        <v>29</v>
      </c>
      <c r="D4712" t="s">
        <v>3</v>
      </c>
      <c r="E4712">
        <v>2453.54</v>
      </c>
      <c r="F4712">
        <v>0</v>
      </c>
      <c r="G4712" s="3">
        <f>INT((MONTH(C4712)-1)/3)+1</f>
        <v>1</v>
      </c>
    </row>
    <row r="4713" spans="1:7" x14ac:dyDescent="0.25">
      <c r="A4713" t="s">
        <v>724</v>
      </c>
      <c r="B4713" s="1">
        <f>+WEEKNUM(_2023[[#This Row],[DATA]],21)</f>
        <v>49</v>
      </c>
      <c r="C4713" s="1">
        <v>30</v>
      </c>
      <c r="D4713" t="s">
        <v>7</v>
      </c>
      <c r="E4713">
        <v>2164.52</v>
      </c>
      <c r="F4713">
        <v>0</v>
      </c>
      <c r="G4713" s="3">
        <f>INT((MONTH(C4713)-1)/3)+1</f>
        <v>1</v>
      </c>
    </row>
    <row r="4714" spans="1:7" x14ac:dyDescent="0.25">
      <c r="A4714" t="s">
        <v>724</v>
      </c>
      <c r="B4714" s="1">
        <f>+WEEKNUM(_2023[[#This Row],[DATA]],21)</f>
        <v>49</v>
      </c>
      <c r="C4714" s="1">
        <v>25</v>
      </c>
      <c r="D4714" t="s">
        <v>9</v>
      </c>
      <c r="E4714">
        <v>581.4</v>
      </c>
      <c r="F4714">
        <v>0</v>
      </c>
      <c r="G4714" s="3">
        <f>INT((MONTH(C4714)-1)/3)+1</f>
        <v>1</v>
      </c>
    </row>
    <row r="4715" spans="1:7" x14ac:dyDescent="0.25">
      <c r="A4715" t="s">
        <v>725</v>
      </c>
      <c r="B4715" s="1">
        <f>+WEEKNUM(_2023[[#This Row],[DATA]],21)</f>
        <v>49</v>
      </c>
      <c r="C4715" s="4">
        <v>20</v>
      </c>
      <c r="D4715" t="s">
        <v>5</v>
      </c>
      <c r="E4715">
        <v>951.69</v>
      </c>
      <c r="F4715">
        <v>0</v>
      </c>
      <c r="G4715" s="3">
        <f>INT((MONTH(C4715)-1)/3)+1</f>
        <v>1</v>
      </c>
    </row>
    <row r="4716" spans="1:7" x14ac:dyDescent="0.25">
      <c r="A4716" t="s">
        <v>725</v>
      </c>
      <c r="B4716" s="1">
        <f>+WEEKNUM(_2023[[#This Row],[DATA]],21)</f>
        <v>49</v>
      </c>
      <c r="C4716" s="1">
        <v>24</v>
      </c>
      <c r="D4716" t="s">
        <v>11</v>
      </c>
      <c r="E4716">
        <v>2993.98</v>
      </c>
      <c r="F4716">
        <v>0</v>
      </c>
      <c r="G4716" s="3">
        <f>INT((MONTH(C4716)-1)/3)+1</f>
        <v>1</v>
      </c>
    </row>
    <row r="4717" spans="1:7" x14ac:dyDescent="0.25">
      <c r="A4717" t="s">
        <v>725</v>
      </c>
      <c r="B4717" s="1">
        <f>+WEEKNUM(_2023[[#This Row],[DATA]],21)</f>
        <v>49</v>
      </c>
      <c r="C4717" s="1">
        <v>22</v>
      </c>
      <c r="D4717" t="s">
        <v>6</v>
      </c>
      <c r="E4717">
        <v>799.2</v>
      </c>
      <c r="F4717">
        <v>0</v>
      </c>
      <c r="G4717" s="3">
        <f>INT((MONTH(C4717)-1)/3)+1</f>
        <v>1</v>
      </c>
    </row>
    <row r="4718" spans="1:7" x14ac:dyDescent="0.25">
      <c r="A4718" t="s">
        <v>725</v>
      </c>
      <c r="B4718" s="1">
        <f>+WEEKNUM(_2023[[#This Row],[DATA]],21)</f>
        <v>49</v>
      </c>
      <c r="C4718" s="1">
        <v>26</v>
      </c>
      <c r="D4718" t="s">
        <v>14</v>
      </c>
      <c r="E4718">
        <v>3535.74</v>
      </c>
      <c r="F4718">
        <v>0</v>
      </c>
      <c r="G4718" s="3">
        <f>INT((MONTH(C4718)-1)/3)+1</f>
        <v>1</v>
      </c>
    </row>
    <row r="4719" spans="1:7" x14ac:dyDescent="0.25">
      <c r="A4719" t="s">
        <v>725</v>
      </c>
      <c r="B4719" s="1">
        <f>+WEEKNUM(_2023[[#This Row],[DATA]],21)</f>
        <v>49</v>
      </c>
      <c r="C4719" s="1">
        <v>21</v>
      </c>
      <c r="D4719" t="s">
        <v>8</v>
      </c>
      <c r="E4719">
        <v>3152.02</v>
      </c>
      <c r="F4719">
        <v>0</v>
      </c>
      <c r="G4719" s="3">
        <f>INT((MONTH(C4719)-1)/3)+1</f>
        <v>1</v>
      </c>
    </row>
    <row r="4720" spans="1:7" x14ac:dyDescent="0.25">
      <c r="A4720" t="s">
        <v>725</v>
      </c>
      <c r="B4720" s="1">
        <f>+WEEKNUM(_2023[[#This Row],[DATA]],21)</f>
        <v>49</v>
      </c>
      <c r="C4720" s="1">
        <v>18</v>
      </c>
      <c r="D4720" t="s">
        <v>13</v>
      </c>
      <c r="E4720">
        <v>1619.73</v>
      </c>
      <c r="F4720">
        <v>0</v>
      </c>
      <c r="G4720" s="3">
        <f>INT((MONTH(C4720)-1)/3)+1</f>
        <v>1</v>
      </c>
    </row>
    <row r="4721" spans="1:7" x14ac:dyDescent="0.25">
      <c r="A4721" t="s">
        <v>725</v>
      </c>
      <c r="B4721" s="1">
        <f>+WEEKNUM(_2023[[#This Row],[DATA]],21)</f>
        <v>49</v>
      </c>
      <c r="C4721" s="1">
        <v>27</v>
      </c>
      <c r="D4721" t="s">
        <v>12</v>
      </c>
      <c r="E4721">
        <v>2281.54</v>
      </c>
      <c r="F4721">
        <v>0</v>
      </c>
      <c r="G4721" s="3">
        <f>INT((MONTH(C4721)-1)/3)+1</f>
        <v>1</v>
      </c>
    </row>
    <row r="4722" spans="1:7" x14ac:dyDescent="0.25">
      <c r="A4722" t="s">
        <v>725</v>
      </c>
      <c r="B4722" s="1">
        <f>+WEEKNUM(_2023[[#This Row],[DATA]],21)</f>
        <v>49</v>
      </c>
      <c r="C4722" s="1">
        <v>19</v>
      </c>
      <c r="D4722" t="s">
        <v>4</v>
      </c>
      <c r="E4722">
        <v>1266.47</v>
      </c>
      <c r="F4722">
        <v>0</v>
      </c>
      <c r="G4722" s="3">
        <f>INT((MONTH(C4722)-1)/3)+1</f>
        <v>1</v>
      </c>
    </row>
    <row r="4723" spans="1:7" x14ac:dyDescent="0.25">
      <c r="A4723" t="s">
        <v>725</v>
      </c>
      <c r="B4723" s="1">
        <f>+WEEKNUM(_2023[[#This Row],[DATA]],21)</f>
        <v>49</v>
      </c>
      <c r="C4723" s="1">
        <v>27</v>
      </c>
      <c r="D4723" t="s">
        <v>10</v>
      </c>
      <c r="E4723">
        <v>1358.12</v>
      </c>
      <c r="F4723">
        <v>0</v>
      </c>
      <c r="G4723" s="3">
        <f>INT((MONTH(C4723)-1)/3)+1</f>
        <v>1</v>
      </c>
    </row>
    <row r="4724" spans="1:7" x14ac:dyDescent="0.25">
      <c r="A4724" t="s">
        <v>725</v>
      </c>
      <c r="B4724" s="1">
        <f>+WEEKNUM(_2023[[#This Row],[DATA]],21)</f>
        <v>49</v>
      </c>
      <c r="C4724" s="1">
        <v>23</v>
      </c>
      <c r="D4724" t="s">
        <v>21</v>
      </c>
      <c r="E4724">
        <v>1290.43</v>
      </c>
      <c r="F4724">
        <v>0</v>
      </c>
      <c r="G4724" s="3">
        <f>INT((MONTH(C4724)-1)/3)+1</f>
        <v>1</v>
      </c>
    </row>
    <row r="4725" spans="1:7" x14ac:dyDescent="0.25">
      <c r="A4725" t="s">
        <v>725</v>
      </c>
      <c r="B4725" s="1">
        <f>+WEEKNUM(_2023[[#This Row],[DATA]],21)</f>
        <v>49</v>
      </c>
      <c r="C4725" s="1">
        <v>29</v>
      </c>
      <c r="D4725" t="s">
        <v>3</v>
      </c>
      <c r="E4725">
        <v>1282.6600000000001</v>
      </c>
      <c r="F4725">
        <v>0</v>
      </c>
      <c r="G4725" s="3">
        <f>INT((MONTH(C4725)-1)/3)+1</f>
        <v>1</v>
      </c>
    </row>
    <row r="4726" spans="1:7" x14ac:dyDescent="0.25">
      <c r="A4726" t="s">
        <v>725</v>
      </c>
      <c r="B4726" s="1">
        <f>+WEEKNUM(_2023[[#This Row],[DATA]],21)</f>
        <v>49</v>
      </c>
      <c r="C4726" s="1">
        <v>30</v>
      </c>
      <c r="D4726" t="s">
        <v>7</v>
      </c>
      <c r="E4726">
        <v>1437.3</v>
      </c>
      <c r="F4726">
        <v>0</v>
      </c>
      <c r="G4726" s="3">
        <f>INT((MONTH(C4726)-1)/3)+1</f>
        <v>1</v>
      </c>
    </row>
    <row r="4727" spans="1:7" x14ac:dyDescent="0.25">
      <c r="A4727" t="s">
        <v>725</v>
      </c>
      <c r="B4727" s="1">
        <f>+WEEKNUM(_2023[[#This Row],[DATA]],21)</f>
        <v>49</v>
      </c>
      <c r="C4727" s="1">
        <v>25</v>
      </c>
      <c r="D4727" t="s">
        <v>9</v>
      </c>
      <c r="E4727">
        <v>2418</v>
      </c>
      <c r="F4727">
        <v>0</v>
      </c>
      <c r="G4727" s="3">
        <f>INT((MONTH(C4727)-1)/3)+1</f>
        <v>1</v>
      </c>
    </row>
    <row r="4728" spans="1:7" x14ac:dyDescent="0.25">
      <c r="A4728" t="s">
        <v>726</v>
      </c>
      <c r="B4728" s="1">
        <f>+WEEKNUM(_2023[[#This Row],[DATA]],21)</f>
        <v>49</v>
      </c>
      <c r="C4728" s="4">
        <v>20</v>
      </c>
      <c r="D4728" t="s">
        <v>5</v>
      </c>
      <c r="E4728">
        <v>658.78</v>
      </c>
      <c r="F4728">
        <v>0</v>
      </c>
      <c r="G4728" s="3">
        <f>INT((MONTH(C4728)-1)/3)+1</f>
        <v>1</v>
      </c>
    </row>
    <row r="4729" spans="1:7" x14ac:dyDescent="0.25">
      <c r="A4729" t="s">
        <v>726</v>
      </c>
      <c r="B4729" s="1">
        <f>+WEEKNUM(_2023[[#This Row],[DATA]],21)</f>
        <v>49</v>
      </c>
      <c r="C4729" s="1">
        <v>24</v>
      </c>
      <c r="D4729" t="s">
        <v>11</v>
      </c>
      <c r="E4729">
        <v>2034.51</v>
      </c>
      <c r="F4729">
        <v>0</v>
      </c>
      <c r="G4729" s="3">
        <f>INT((MONTH(C4729)-1)/3)+1</f>
        <v>1</v>
      </c>
    </row>
    <row r="4730" spans="1:7" x14ac:dyDescent="0.25">
      <c r="A4730" t="s">
        <v>726</v>
      </c>
      <c r="B4730" s="1">
        <f>+WEEKNUM(_2023[[#This Row],[DATA]],21)</f>
        <v>49</v>
      </c>
      <c r="C4730" s="1">
        <v>22</v>
      </c>
      <c r="D4730" t="s">
        <v>6</v>
      </c>
      <c r="E4730">
        <v>719.32</v>
      </c>
      <c r="F4730">
        <v>0</v>
      </c>
      <c r="G4730" s="3">
        <f>INT((MONTH(C4730)-1)/3)+1</f>
        <v>1</v>
      </c>
    </row>
    <row r="4731" spans="1:7" x14ac:dyDescent="0.25">
      <c r="A4731" t="s">
        <v>726</v>
      </c>
      <c r="B4731" s="1">
        <f>+WEEKNUM(_2023[[#This Row],[DATA]],21)</f>
        <v>49</v>
      </c>
      <c r="C4731" s="1">
        <v>26</v>
      </c>
      <c r="D4731" t="s">
        <v>14</v>
      </c>
      <c r="E4731">
        <v>3443.34</v>
      </c>
      <c r="F4731">
        <v>0</v>
      </c>
      <c r="G4731" s="3">
        <f>INT((MONTH(C4731)-1)/3)+1</f>
        <v>1</v>
      </c>
    </row>
    <row r="4732" spans="1:7" x14ac:dyDescent="0.25">
      <c r="A4732" t="s">
        <v>726</v>
      </c>
      <c r="B4732" s="1">
        <f>+WEEKNUM(_2023[[#This Row],[DATA]],21)</f>
        <v>49</v>
      </c>
      <c r="C4732" s="1">
        <v>21</v>
      </c>
      <c r="D4732" t="s">
        <v>8</v>
      </c>
      <c r="E4732">
        <v>3575.95</v>
      </c>
      <c r="F4732">
        <v>0</v>
      </c>
      <c r="G4732" s="3">
        <f>INT((MONTH(C4732)-1)/3)+1</f>
        <v>1</v>
      </c>
    </row>
    <row r="4733" spans="1:7" x14ac:dyDescent="0.25">
      <c r="A4733" t="s">
        <v>726</v>
      </c>
      <c r="B4733" s="1">
        <f>+WEEKNUM(_2023[[#This Row],[DATA]],21)</f>
        <v>49</v>
      </c>
      <c r="C4733" s="1">
        <v>18</v>
      </c>
      <c r="D4733" t="s">
        <v>13</v>
      </c>
      <c r="E4733">
        <v>838.7</v>
      </c>
      <c r="F4733">
        <v>0</v>
      </c>
      <c r="G4733" s="3">
        <f>INT((MONTH(C4733)-1)/3)+1</f>
        <v>1</v>
      </c>
    </row>
    <row r="4734" spans="1:7" x14ac:dyDescent="0.25">
      <c r="A4734" t="s">
        <v>726</v>
      </c>
      <c r="B4734" s="1">
        <f>+WEEKNUM(_2023[[#This Row],[DATA]],21)</f>
        <v>49</v>
      </c>
      <c r="C4734" s="1">
        <v>27</v>
      </c>
      <c r="D4734" t="s">
        <v>12</v>
      </c>
      <c r="E4734">
        <v>1054.1199999999999</v>
      </c>
      <c r="F4734">
        <v>0</v>
      </c>
      <c r="G4734" s="3">
        <f>INT((MONTH(C4734)-1)/3)+1</f>
        <v>1</v>
      </c>
    </row>
    <row r="4735" spans="1:7" x14ac:dyDescent="0.25">
      <c r="A4735" t="s">
        <v>726</v>
      </c>
      <c r="B4735" s="1">
        <f>+WEEKNUM(_2023[[#This Row],[DATA]],21)</f>
        <v>49</v>
      </c>
      <c r="C4735" s="1">
        <v>19</v>
      </c>
      <c r="D4735" t="s">
        <v>4</v>
      </c>
      <c r="E4735">
        <v>1330.91</v>
      </c>
      <c r="F4735">
        <v>0</v>
      </c>
      <c r="G4735" s="3">
        <f>INT((MONTH(C4735)-1)/3)+1</f>
        <v>1</v>
      </c>
    </row>
    <row r="4736" spans="1:7" x14ac:dyDescent="0.25">
      <c r="A4736" t="s">
        <v>726</v>
      </c>
      <c r="B4736" s="1">
        <f>+WEEKNUM(_2023[[#This Row],[DATA]],21)</f>
        <v>49</v>
      </c>
      <c r="C4736" s="1">
        <v>27</v>
      </c>
      <c r="D4736" t="s">
        <v>10</v>
      </c>
      <c r="E4736">
        <v>2475.7399999999998</v>
      </c>
      <c r="F4736">
        <v>0</v>
      </c>
      <c r="G4736" s="3">
        <f>INT((MONTH(C4736)-1)/3)+1</f>
        <v>1</v>
      </c>
    </row>
    <row r="4737" spans="1:7" x14ac:dyDescent="0.25">
      <c r="A4737" t="s">
        <v>726</v>
      </c>
      <c r="B4737" s="1">
        <f>+WEEKNUM(_2023[[#This Row],[DATA]],21)</f>
        <v>49</v>
      </c>
      <c r="C4737" s="1">
        <v>23</v>
      </c>
      <c r="D4737" t="s">
        <v>21</v>
      </c>
      <c r="E4737">
        <v>2950.46</v>
      </c>
      <c r="F4737">
        <v>0</v>
      </c>
      <c r="G4737" s="3">
        <f>INT((MONTH(C4737)-1)/3)+1</f>
        <v>1</v>
      </c>
    </row>
    <row r="4738" spans="1:7" x14ac:dyDescent="0.25">
      <c r="A4738" t="s">
        <v>726</v>
      </c>
      <c r="B4738" s="1">
        <f>+WEEKNUM(_2023[[#This Row],[DATA]],21)</f>
        <v>49</v>
      </c>
      <c r="C4738" s="1">
        <v>29</v>
      </c>
      <c r="D4738" t="s">
        <v>3</v>
      </c>
      <c r="E4738">
        <v>2964.38</v>
      </c>
      <c r="F4738">
        <v>0</v>
      </c>
      <c r="G4738" s="3">
        <f>INT((MONTH(C4738)-1)/3)+1</f>
        <v>1</v>
      </c>
    </row>
    <row r="4739" spans="1:7" x14ac:dyDescent="0.25">
      <c r="A4739" t="s">
        <v>726</v>
      </c>
      <c r="B4739" s="1">
        <f>+WEEKNUM(_2023[[#This Row],[DATA]],21)</f>
        <v>49</v>
      </c>
      <c r="C4739" s="1">
        <v>30</v>
      </c>
      <c r="D4739" t="s">
        <v>7</v>
      </c>
      <c r="E4739">
        <v>3174.31</v>
      </c>
      <c r="F4739">
        <v>0</v>
      </c>
      <c r="G4739" s="3">
        <f>INT((MONTH(C4739)-1)/3)+1</f>
        <v>1</v>
      </c>
    </row>
    <row r="4740" spans="1:7" x14ac:dyDescent="0.25">
      <c r="A4740" t="s">
        <v>726</v>
      </c>
      <c r="B4740" s="1">
        <f>+WEEKNUM(_2023[[#This Row],[DATA]],21)</f>
        <v>49</v>
      </c>
      <c r="C4740" s="1">
        <v>25</v>
      </c>
      <c r="D4740" t="s">
        <v>9</v>
      </c>
      <c r="E4740">
        <v>2690.89</v>
      </c>
      <c r="F4740">
        <v>0</v>
      </c>
      <c r="G4740" s="3">
        <f>INT((MONTH(C4740)-1)/3)+1</f>
        <v>1</v>
      </c>
    </row>
    <row r="4741" spans="1:7" x14ac:dyDescent="0.25">
      <c r="A4741" t="s">
        <v>727</v>
      </c>
      <c r="B4741" s="1">
        <f>+WEEKNUM(_2023[[#This Row],[DATA]],21)</f>
        <v>49</v>
      </c>
      <c r="C4741" s="4">
        <v>20</v>
      </c>
      <c r="D4741" t="s">
        <v>5</v>
      </c>
      <c r="E4741">
        <v>1796.47</v>
      </c>
      <c r="F4741">
        <v>0</v>
      </c>
      <c r="G4741" s="3">
        <f>INT((MONTH(C4741)-1)/3)+1</f>
        <v>1</v>
      </c>
    </row>
    <row r="4742" spans="1:7" x14ac:dyDescent="0.25">
      <c r="A4742" t="s">
        <v>727</v>
      </c>
      <c r="B4742" s="1">
        <f>+WEEKNUM(_2023[[#This Row],[DATA]],21)</f>
        <v>49</v>
      </c>
      <c r="C4742" s="1">
        <v>24</v>
      </c>
      <c r="D4742" t="s">
        <v>11</v>
      </c>
      <c r="E4742">
        <v>2149.4499999999998</v>
      </c>
      <c r="F4742">
        <v>0</v>
      </c>
      <c r="G4742" s="3">
        <f>INT((MONTH(C4742)-1)/3)+1</f>
        <v>1</v>
      </c>
    </row>
    <row r="4743" spans="1:7" x14ac:dyDescent="0.25">
      <c r="A4743" t="s">
        <v>727</v>
      </c>
      <c r="B4743" s="1">
        <f>+WEEKNUM(_2023[[#This Row],[DATA]],21)</f>
        <v>49</v>
      </c>
      <c r="C4743" s="1">
        <v>22</v>
      </c>
      <c r="D4743" t="s">
        <v>6</v>
      </c>
      <c r="E4743">
        <v>1841.3</v>
      </c>
      <c r="F4743">
        <v>0</v>
      </c>
      <c r="G4743" s="3">
        <f>INT((MONTH(C4743)-1)/3)+1</f>
        <v>1</v>
      </c>
    </row>
    <row r="4744" spans="1:7" x14ac:dyDescent="0.25">
      <c r="A4744" t="s">
        <v>727</v>
      </c>
      <c r="B4744" s="1">
        <f>+WEEKNUM(_2023[[#This Row],[DATA]],21)</f>
        <v>49</v>
      </c>
      <c r="C4744" s="1">
        <v>26</v>
      </c>
      <c r="D4744" t="s">
        <v>14</v>
      </c>
      <c r="E4744">
        <v>2716.33</v>
      </c>
      <c r="F4744">
        <v>0</v>
      </c>
      <c r="G4744" s="3">
        <f>INT((MONTH(C4744)-1)/3)+1</f>
        <v>1</v>
      </c>
    </row>
    <row r="4745" spans="1:7" x14ac:dyDescent="0.25">
      <c r="A4745" t="s">
        <v>727</v>
      </c>
      <c r="B4745" s="1">
        <f>+WEEKNUM(_2023[[#This Row],[DATA]],21)</f>
        <v>49</v>
      </c>
      <c r="C4745" s="1">
        <v>21</v>
      </c>
      <c r="D4745" t="s">
        <v>8</v>
      </c>
      <c r="E4745">
        <v>2083.09</v>
      </c>
      <c r="F4745">
        <v>0</v>
      </c>
      <c r="G4745" s="3">
        <f>INT((MONTH(C4745)-1)/3)+1</f>
        <v>1</v>
      </c>
    </row>
    <row r="4746" spans="1:7" x14ac:dyDescent="0.25">
      <c r="A4746" t="s">
        <v>727</v>
      </c>
      <c r="B4746" s="1">
        <f>+WEEKNUM(_2023[[#This Row],[DATA]],21)</f>
        <v>49</v>
      </c>
      <c r="C4746" s="1">
        <v>18</v>
      </c>
      <c r="D4746" t="s">
        <v>13</v>
      </c>
      <c r="E4746">
        <v>1508.7</v>
      </c>
      <c r="F4746">
        <v>0</v>
      </c>
      <c r="G4746" s="3">
        <f>INT((MONTH(C4746)-1)/3)+1</f>
        <v>1</v>
      </c>
    </row>
    <row r="4747" spans="1:7" x14ac:dyDescent="0.25">
      <c r="A4747" t="s">
        <v>727</v>
      </c>
      <c r="B4747" s="1">
        <f>+WEEKNUM(_2023[[#This Row],[DATA]],21)</f>
        <v>49</v>
      </c>
      <c r="C4747" s="1">
        <v>27</v>
      </c>
      <c r="D4747" t="s">
        <v>12</v>
      </c>
      <c r="E4747">
        <v>2903.97</v>
      </c>
      <c r="F4747">
        <v>0</v>
      </c>
      <c r="G4747" s="3">
        <f>INT((MONTH(C4747)-1)/3)+1</f>
        <v>1</v>
      </c>
    </row>
    <row r="4748" spans="1:7" x14ac:dyDescent="0.25">
      <c r="A4748" t="s">
        <v>727</v>
      </c>
      <c r="B4748" s="1">
        <f>+WEEKNUM(_2023[[#This Row],[DATA]],21)</f>
        <v>49</v>
      </c>
      <c r="C4748" s="1">
        <v>19</v>
      </c>
      <c r="D4748" t="s">
        <v>4</v>
      </c>
      <c r="E4748">
        <v>160</v>
      </c>
      <c r="F4748">
        <v>0</v>
      </c>
      <c r="G4748" s="3">
        <f>INT((MONTH(C4748)-1)/3)+1</f>
        <v>1</v>
      </c>
    </row>
    <row r="4749" spans="1:7" x14ac:dyDescent="0.25">
      <c r="A4749" t="s">
        <v>727</v>
      </c>
      <c r="B4749" s="1">
        <f>+WEEKNUM(_2023[[#This Row],[DATA]],21)</f>
        <v>49</v>
      </c>
      <c r="C4749" s="1">
        <v>27</v>
      </c>
      <c r="D4749" t="s">
        <v>10</v>
      </c>
      <c r="E4749">
        <v>1750.31</v>
      </c>
      <c r="F4749">
        <v>0</v>
      </c>
      <c r="G4749" s="3">
        <f>INT((MONTH(C4749)-1)/3)+1</f>
        <v>1</v>
      </c>
    </row>
    <row r="4750" spans="1:7" x14ac:dyDescent="0.25">
      <c r="A4750" t="s">
        <v>727</v>
      </c>
      <c r="B4750" s="1">
        <f>+WEEKNUM(_2023[[#This Row],[DATA]],21)</f>
        <v>49</v>
      </c>
      <c r="C4750" s="1">
        <v>23</v>
      </c>
      <c r="D4750" t="s">
        <v>21</v>
      </c>
      <c r="E4750">
        <v>1699.84</v>
      </c>
      <c r="F4750">
        <v>0</v>
      </c>
      <c r="G4750" s="3">
        <f>INT((MONTH(C4750)-1)/3)+1</f>
        <v>1</v>
      </c>
    </row>
    <row r="4751" spans="1:7" x14ac:dyDescent="0.25">
      <c r="A4751" t="s">
        <v>727</v>
      </c>
      <c r="B4751" s="1">
        <f>+WEEKNUM(_2023[[#This Row],[DATA]],21)</f>
        <v>49</v>
      </c>
      <c r="C4751" s="1">
        <v>29</v>
      </c>
      <c r="D4751" t="s">
        <v>3</v>
      </c>
      <c r="E4751">
        <v>2821.97</v>
      </c>
      <c r="F4751">
        <v>0</v>
      </c>
      <c r="G4751" s="3">
        <f>INT((MONTH(C4751)-1)/3)+1</f>
        <v>1</v>
      </c>
    </row>
    <row r="4752" spans="1:7" x14ac:dyDescent="0.25">
      <c r="A4752" t="s">
        <v>727</v>
      </c>
      <c r="B4752" s="1">
        <f>+WEEKNUM(_2023[[#This Row],[DATA]],21)</f>
        <v>49</v>
      </c>
      <c r="C4752" s="1">
        <v>30</v>
      </c>
      <c r="D4752" t="s">
        <v>7</v>
      </c>
      <c r="E4752">
        <v>2623.31</v>
      </c>
      <c r="F4752">
        <v>0</v>
      </c>
      <c r="G4752" s="3">
        <f>INT((MONTH(C4752)-1)/3)+1</f>
        <v>1</v>
      </c>
    </row>
    <row r="4753" spans="1:7" x14ac:dyDescent="0.25">
      <c r="A4753" t="s">
        <v>727</v>
      </c>
      <c r="B4753" s="1">
        <f>+WEEKNUM(_2023[[#This Row],[DATA]],21)</f>
        <v>49</v>
      </c>
      <c r="C4753" s="1">
        <v>25</v>
      </c>
      <c r="D4753" t="s">
        <v>9</v>
      </c>
      <c r="E4753">
        <v>1505.75</v>
      </c>
      <c r="F4753">
        <v>0</v>
      </c>
      <c r="G4753" s="3">
        <f>INT((MONTH(C4753)-1)/3)+1</f>
        <v>1</v>
      </c>
    </row>
    <row r="4754" spans="1:7" x14ac:dyDescent="0.25">
      <c r="A4754" t="s">
        <v>728</v>
      </c>
      <c r="B4754" s="1">
        <f>+WEEKNUM(_2023[[#This Row],[DATA]],21)</f>
        <v>49</v>
      </c>
      <c r="C4754" s="4">
        <v>20</v>
      </c>
      <c r="D4754" t="s">
        <v>5</v>
      </c>
      <c r="E4754">
        <v>3082.57</v>
      </c>
      <c r="F4754">
        <v>0</v>
      </c>
      <c r="G4754" s="3">
        <f>INT((MONTH(C4754)-1)/3)+1</f>
        <v>1</v>
      </c>
    </row>
    <row r="4755" spans="1:7" x14ac:dyDescent="0.25">
      <c r="A4755" t="s">
        <v>728</v>
      </c>
      <c r="B4755" s="1">
        <f>+WEEKNUM(_2023[[#This Row],[DATA]],21)</f>
        <v>49</v>
      </c>
      <c r="C4755" s="1">
        <v>24</v>
      </c>
      <c r="D4755" t="s">
        <v>11</v>
      </c>
      <c r="E4755">
        <v>2549.0500000000002</v>
      </c>
      <c r="F4755">
        <v>0</v>
      </c>
      <c r="G4755" s="3">
        <f>INT((MONTH(C4755)-1)/3)+1</f>
        <v>1</v>
      </c>
    </row>
    <row r="4756" spans="1:7" x14ac:dyDescent="0.25">
      <c r="A4756" t="s">
        <v>728</v>
      </c>
      <c r="B4756" s="1">
        <f>+WEEKNUM(_2023[[#This Row],[DATA]],21)</f>
        <v>49</v>
      </c>
      <c r="C4756" s="1">
        <v>22</v>
      </c>
      <c r="D4756" t="s">
        <v>6</v>
      </c>
      <c r="E4756">
        <v>2693.01</v>
      </c>
      <c r="F4756">
        <v>0</v>
      </c>
      <c r="G4756" s="3">
        <f>INT((MONTH(C4756)-1)/3)+1</f>
        <v>1</v>
      </c>
    </row>
    <row r="4757" spans="1:7" x14ac:dyDescent="0.25">
      <c r="A4757" t="s">
        <v>728</v>
      </c>
      <c r="B4757" s="1">
        <f>+WEEKNUM(_2023[[#This Row],[DATA]],21)</f>
        <v>49</v>
      </c>
      <c r="C4757" s="1">
        <v>26</v>
      </c>
      <c r="D4757" t="s">
        <v>14</v>
      </c>
      <c r="E4757">
        <v>5167.84</v>
      </c>
      <c r="F4757">
        <v>0</v>
      </c>
      <c r="G4757" s="3">
        <f>INT((MONTH(C4757)-1)/3)+1</f>
        <v>1</v>
      </c>
    </row>
    <row r="4758" spans="1:7" x14ac:dyDescent="0.25">
      <c r="A4758" t="s">
        <v>728</v>
      </c>
      <c r="B4758" s="1">
        <f>+WEEKNUM(_2023[[#This Row],[DATA]],21)</f>
        <v>49</v>
      </c>
      <c r="C4758" s="1">
        <v>21</v>
      </c>
      <c r="D4758" t="s">
        <v>8</v>
      </c>
      <c r="E4758">
        <v>4941.93</v>
      </c>
      <c r="F4758">
        <v>0</v>
      </c>
      <c r="G4758" s="3">
        <f>INT((MONTH(C4758)-1)/3)+1</f>
        <v>1</v>
      </c>
    </row>
    <row r="4759" spans="1:7" x14ac:dyDescent="0.25">
      <c r="A4759" t="s">
        <v>728</v>
      </c>
      <c r="B4759" s="1">
        <f>+WEEKNUM(_2023[[#This Row],[DATA]],21)</f>
        <v>49</v>
      </c>
      <c r="C4759" s="1">
        <v>18</v>
      </c>
      <c r="D4759" t="s">
        <v>13</v>
      </c>
      <c r="E4759">
        <v>1025.8</v>
      </c>
      <c r="F4759">
        <v>0</v>
      </c>
      <c r="G4759" s="3">
        <f>INT((MONTH(C4759)-1)/3)+1</f>
        <v>1</v>
      </c>
    </row>
    <row r="4760" spans="1:7" x14ac:dyDescent="0.25">
      <c r="A4760" t="s">
        <v>728</v>
      </c>
      <c r="B4760" s="1">
        <f>+WEEKNUM(_2023[[#This Row],[DATA]],21)</f>
        <v>49</v>
      </c>
      <c r="C4760" s="1">
        <v>27</v>
      </c>
      <c r="D4760" t="s">
        <v>12</v>
      </c>
      <c r="E4760">
        <v>4413.51</v>
      </c>
      <c r="F4760">
        <v>0</v>
      </c>
      <c r="G4760" s="3">
        <f>INT((MONTH(C4760)-1)/3)+1</f>
        <v>1</v>
      </c>
    </row>
    <row r="4761" spans="1:7" x14ac:dyDescent="0.25">
      <c r="A4761" t="s">
        <v>728</v>
      </c>
      <c r="B4761" s="1">
        <f>+WEEKNUM(_2023[[#This Row],[DATA]],21)</f>
        <v>49</v>
      </c>
      <c r="C4761" s="1">
        <v>19</v>
      </c>
      <c r="D4761" t="s">
        <v>4</v>
      </c>
      <c r="E4761">
        <v>3253.7</v>
      </c>
      <c r="F4761">
        <v>0</v>
      </c>
      <c r="G4761" s="3">
        <f>INT((MONTH(C4761)-1)/3)+1</f>
        <v>1</v>
      </c>
    </row>
    <row r="4762" spans="1:7" x14ac:dyDescent="0.25">
      <c r="A4762" t="s">
        <v>728</v>
      </c>
      <c r="B4762" s="1">
        <f>+WEEKNUM(_2023[[#This Row],[DATA]],21)</f>
        <v>49</v>
      </c>
      <c r="C4762" s="1">
        <v>27</v>
      </c>
      <c r="D4762" t="s">
        <v>10</v>
      </c>
      <c r="E4762">
        <v>1606.5</v>
      </c>
      <c r="F4762">
        <v>0</v>
      </c>
      <c r="G4762" s="3">
        <f>INT((MONTH(C4762)-1)/3)+1</f>
        <v>1</v>
      </c>
    </row>
    <row r="4763" spans="1:7" x14ac:dyDescent="0.25">
      <c r="A4763" t="s">
        <v>728</v>
      </c>
      <c r="B4763" s="1">
        <f>+WEEKNUM(_2023[[#This Row],[DATA]],21)</f>
        <v>49</v>
      </c>
      <c r="C4763" s="1">
        <v>23</v>
      </c>
      <c r="D4763" t="s">
        <v>21</v>
      </c>
      <c r="E4763">
        <v>5716.59</v>
      </c>
      <c r="F4763">
        <v>0</v>
      </c>
      <c r="G4763" s="3">
        <f>INT((MONTH(C4763)-1)/3)+1</f>
        <v>1</v>
      </c>
    </row>
    <row r="4764" spans="1:7" x14ac:dyDescent="0.25">
      <c r="A4764" t="s">
        <v>728</v>
      </c>
      <c r="B4764" s="1">
        <f>+WEEKNUM(_2023[[#This Row],[DATA]],21)</f>
        <v>49</v>
      </c>
      <c r="C4764" s="1">
        <v>29</v>
      </c>
      <c r="D4764" t="s">
        <v>3</v>
      </c>
      <c r="E4764">
        <v>4347.72</v>
      </c>
      <c r="F4764">
        <v>0</v>
      </c>
      <c r="G4764" s="3">
        <f>INT((MONTH(C4764)-1)/3)+1</f>
        <v>1</v>
      </c>
    </row>
    <row r="4765" spans="1:7" x14ac:dyDescent="0.25">
      <c r="A4765" t="s">
        <v>728</v>
      </c>
      <c r="B4765" s="1">
        <f>+WEEKNUM(_2023[[#This Row],[DATA]],21)</f>
        <v>49</v>
      </c>
      <c r="C4765" s="1">
        <v>30</v>
      </c>
      <c r="D4765" t="s">
        <v>7</v>
      </c>
      <c r="E4765">
        <v>3464.43</v>
      </c>
      <c r="F4765">
        <v>0</v>
      </c>
      <c r="G4765" s="3">
        <f>INT((MONTH(C4765)-1)/3)+1</f>
        <v>1</v>
      </c>
    </row>
    <row r="4766" spans="1:7" x14ac:dyDescent="0.25">
      <c r="A4766" t="s">
        <v>728</v>
      </c>
      <c r="B4766" s="1">
        <f>+WEEKNUM(_2023[[#This Row],[DATA]],21)</f>
        <v>49</v>
      </c>
      <c r="C4766" s="1">
        <v>25</v>
      </c>
      <c r="D4766" t="s">
        <v>9</v>
      </c>
      <c r="E4766">
        <v>2137.1999999999998</v>
      </c>
      <c r="F4766">
        <v>0</v>
      </c>
      <c r="G4766" s="3">
        <f>INT((MONTH(C4766)-1)/3)+1</f>
        <v>1</v>
      </c>
    </row>
    <row r="4767" spans="1:7" x14ac:dyDescent="0.25">
      <c r="A4767" t="s">
        <v>729</v>
      </c>
      <c r="B4767" s="1">
        <f>+WEEKNUM(_2023[[#This Row],[DATA]],21)</f>
        <v>49</v>
      </c>
      <c r="C4767" s="4">
        <v>20</v>
      </c>
      <c r="D4767" t="s">
        <v>5</v>
      </c>
      <c r="E4767">
        <v>2392.6</v>
      </c>
      <c r="F4767">
        <v>0</v>
      </c>
      <c r="G4767" s="3">
        <f>INT((MONTH(C4767)-1)/3)+1</f>
        <v>1</v>
      </c>
    </row>
    <row r="4768" spans="1:7" x14ac:dyDescent="0.25">
      <c r="A4768" t="s">
        <v>729</v>
      </c>
      <c r="B4768" s="1">
        <f>+WEEKNUM(_2023[[#This Row],[DATA]],21)</f>
        <v>49</v>
      </c>
      <c r="C4768" s="1">
        <v>24</v>
      </c>
      <c r="D4768" t="s">
        <v>11</v>
      </c>
      <c r="E4768">
        <v>1709.86</v>
      </c>
      <c r="F4768">
        <v>0</v>
      </c>
      <c r="G4768" s="3">
        <f>INT((MONTH(C4768)-1)/3)+1</f>
        <v>1</v>
      </c>
    </row>
    <row r="4769" spans="1:7" x14ac:dyDescent="0.25">
      <c r="A4769" t="s">
        <v>729</v>
      </c>
      <c r="B4769" s="1">
        <f>+WEEKNUM(_2023[[#This Row],[DATA]],21)</f>
        <v>49</v>
      </c>
      <c r="C4769" s="1">
        <v>22</v>
      </c>
      <c r="D4769" t="s">
        <v>6</v>
      </c>
      <c r="E4769">
        <v>1749.51</v>
      </c>
      <c r="F4769">
        <v>0</v>
      </c>
      <c r="G4769" s="3">
        <f>INT((MONTH(C4769)-1)/3)+1</f>
        <v>1</v>
      </c>
    </row>
    <row r="4770" spans="1:7" x14ac:dyDescent="0.25">
      <c r="A4770" t="s">
        <v>729</v>
      </c>
      <c r="B4770" s="1">
        <f>+WEEKNUM(_2023[[#This Row],[DATA]],21)</f>
        <v>49</v>
      </c>
      <c r="C4770" s="1">
        <v>26</v>
      </c>
      <c r="D4770" t="s">
        <v>14</v>
      </c>
      <c r="E4770">
        <v>4537.92</v>
      </c>
      <c r="F4770">
        <v>0</v>
      </c>
      <c r="G4770" s="3">
        <f>INT((MONTH(C4770)-1)/3)+1</f>
        <v>1</v>
      </c>
    </row>
    <row r="4771" spans="1:7" x14ac:dyDescent="0.25">
      <c r="A4771" t="s">
        <v>729</v>
      </c>
      <c r="B4771" s="1">
        <f>+WEEKNUM(_2023[[#This Row],[DATA]],21)</f>
        <v>49</v>
      </c>
      <c r="C4771" s="1">
        <v>21</v>
      </c>
      <c r="D4771" t="s">
        <v>8</v>
      </c>
      <c r="E4771">
        <v>4696.3900000000003</v>
      </c>
      <c r="F4771">
        <v>0</v>
      </c>
      <c r="G4771" s="3">
        <f>INT((MONTH(C4771)-1)/3)+1</f>
        <v>1</v>
      </c>
    </row>
    <row r="4772" spans="1:7" x14ac:dyDescent="0.25">
      <c r="A4772" t="s">
        <v>729</v>
      </c>
      <c r="B4772" s="1">
        <f>+WEEKNUM(_2023[[#This Row],[DATA]],21)</f>
        <v>49</v>
      </c>
      <c r="C4772" s="1">
        <v>18</v>
      </c>
      <c r="D4772" t="s">
        <v>13</v>
      </c>
      <c r="E4772">
        <v>1052.04</v>
      </c>
      <c r="F4772">
        <v>0</v>
      </c>
      <c r="G4772" s="3">
        <f>INT((MONTH(C4772)-1)/3)+1</f>
        <v>1</v>
      </c>
    </row>
    <row r="4773" spans="1:7" x14ac:dyDescent="0.25">
      <c r="A4773" t="s">
        <v>729</v>
      </c>
      <c r="B4773" s="1">
        <f>+WEEKNUM(_2023[[#This Row],[DATA]],21)</f>
        <v>49</v>
      </c>
      <c r="C4773" s="1">
        <v>27</v>
      </c>
      <c r="D4773" t="s">
        <v>12</v>
      </c>
      <c r="E4773">
        <v>4124.76</v>
      </c>
      <c r="F4773">
        <v>0</v>
      </c>
      <c r="G4773" s="3">
        <f>INT((MONTH(C4773)-1)/3)+1</f>
        <v>1</v>
      </c>
    </row>
    <row r="4774" spans="1:7" x14ac:dyDescent="0.25">
      <c r="A4774" t="s">
        <v>729</v>
      </c>
      <c r="B4774" s="1">
        <f>+WEEKNUM(_2023[[#This Row],[DATA]],21)</f>
        <v>49</v>
      </c>
      <c r="C4774" s="1">
        <v>19</v>
      </c>
      <c r="D4774" t="s">
        <v>4</v>
      </c>
      <c r="E4774">
        <v>2722.94</v>
      </c>
      <c r="F4774">
        <v>0</v>
      </c>
      <c r="G4774" s="3">
        <f>INT((MONTH(C4774)-1)/3)+1</f>
        <v>1</v>
      </c>
    </row>
    <row r="4775" spans="1:7" x14ac:dyDescent="0.25">
      <c r="A4775" t="s">
        <v>729</v>
      </c>
      <c r="B4775" s="1">
        <f>+WEEKNUM(_2023[[#This Row],[DATA]],21)</f>
        <v>49</v>
      </c>
      <c r="C4775" s="1">
        <v>27</v>
      </c>
      <c r="D4775" t="s">
        <v>10</v>
      </c>
      <c r="E4775">
        <v>1229.3499999999999</v>
      </c>
      <c r="F4775">
        <v>0</v>
      </c>
      <c r="G4775" s="3">
        <f>INT((MONTH(C4775)-1)/3)+1</f>
        <v>1</v>
      </c>
    </row>
    <row r="4776" spans="1:7" x14ac:dyDescent="0.25">
      <c r="A4776" t="s">
        <v>729</v>
      </c>
      <c r="B4776" s="1">
        <f>+WEEKNUM(_2023[[#This Row],[DATA]],21)</f>
        <v>49</v>
      </c>
      <c r="C4776" s="1">
        <v>23</v>
      </c>
      <c r="D4776" t="s">
        <v>21</v>
      </c>
      <c r="E4776">
        <v>5911.14</v>
      </c>
      <c r="F4776">
        <v>0</v>
      </c>
      <c r="G4776" s="3">
        <f>INT((MONTH(C4776)-1)/3)+1</f>
        <v>1</v>
      </c>
    </row>
    <row r="4777" spans="1:7" x14ac:dyDescent="0.25">
      <c r="A4777" t="s">
        <v>729</v>
      </c>
      <c r="B4777" s="1">
        <f>+WEEKNUM(_2023[[#This Row],[DATA]],21)</f>
        <v>49</v>
      </c>
      <c r="C4777" s="1">
        <v>29</v>
      </c>
      <c r="D4777" t="s">
        <v>3</v>
      </c>
      <c r="E4777">
        <v>4777.13</v>
      </c>
      <c r="F4777">
        <v>0</v>
      </c>
      <c r="G4777" s="3">
        <f>INT((MONTH(C4777)-1)/3)+1</f>
        <v>1</v>
      </c>
    </row>
    <row r="4778" spans="1:7" x14ac:dyDescent="0.25">
      <c r="A4778" t="s">
        <v>729</v>
      </c>
      <c r="B4778" s="1">
        <f>+WEEKNUM(_2023[[#This Row],[DATA]],21)</f>
        <v>49</v>
      </c>
      <c r="C4778" s="1">
        <v>30</v>
      </c>
      <c r="D4778" t="s">
        <v>7</v>
      </c>
      <c r="E4778">
        <v>3855.43</v>
      </c>
      <c r="F4778">
        <v>0</v>
      </c>
      <c r="G4778" s="3">
        <f>INT((MONTH(C4778)-1)/3)+1</f>
        <v>1</v>
      </c>
    </row>
    <row r="4779" spans="1:7" x14ac:dyDescent="0.25">
      <c r="A4779" t="s">
        <v>729</v>
      </c>
      <c r="B4779" s="1">
        <f>+WEEKNUM(_2023[[#This Row],[DATA]],21)</f>
        <v>49</v>
      </c>
      <c r="C4779" s="1">
        <v>25</v>
      </c>
      <c r="D4779" t="s">
        <v>9</v>
      </c>
      <c r="E4779">
        <v>2090</v>
      </c>
      <c r="F4779">
        <v>0</v>
      </c>
      <c r="G4779" s="3">
        <f>INT((MONTH(C4779)-1)/3)+1</f>
        <v>1</v>
      </c>
    </row>
    <row r="4780" spans="1:7" x14ac:dyDescent="0.25">
      <c r="A4780" t="s">
        <v>730</v>
      </c>
      <c r="B4780" s="1">
        <f>+WEEKNUM(_2023[[#This Row],[DATA]],21)</f>
        <v>49</v>
      </c>
      <c r="C4780" s="4">
        <v>20</v>
      </c>
      <c r="D4780" t="s">
        <v>5</v>
      </c>
      <c r="E4780">
        <v>2953.41</v>
      </c>
      <c r="F4780">
        <v>0</v>
      </c>
      <c r="G4780" s="3">
        <f>INT((MONTH(C4780)-1)/3)+1</f>
        <v>1</v>
      </c>
    </row>
    <row r="4781" spans="1:7" x14ac:dyDescent="0.25">
      <c r="A4781" t="s">
        <v>730</v>
      </c>
      <c r="B4781" s="1">
        <f>+WEEKNUM(_2023[[#This Row],[DATA]],21)</f>
        <v>49</v>
      </c>
      <c r="C4781" s="1">
        <v>24</v>
      </c>
      <c r="D4781" t="s">
        <v>11</v>
      </c>
      <c r="E4781">
        <v>1833.3</v>
      </c>
      <c r="F4781">
        <v>0</v>
      </c>
      <c r="G4781" s="3">
        <f>INT((MONTH(C4781)-1)/3)+1</f>
        <v>1</v>
      </c>
    </row>
    <row r="4782" spans="1:7" x14ac:dyDescent="0.25">
      <c r="A4782" t="s">
        <v>730</v>
      </c>
      <c r="B4782" s="1">
        <f>+WEEKNUM(_2023[[#This Row],[DATA]],21)</f>
        <v>49</v>
      </c>
      <c r="C4782" s="1">
        <v>22</v>
      </c>
      <c r="D4782" t="s">
        <v>6</v>
      </c>
      <c r="E4782">
        <v>1082.25</v>
      </c>
      <c r="F4782">
        <v>0</v>
      </c>
      <c r="G4782" s="3">
        <f>INT((MONTH(C4782)-1)/3)+1</f>
        <v>1</v>
      </c>
    </row>
    <row r="4783" spans="1:7" x14ac:dyDescent="0.25">
      <c r="A4783" t="s">
        <v>730</v>
      </c>
      <c r="B4783" s="1">
        <f>+WEEKNUM(_2023[[#This Row],[DATA]],21)</f>
        <v>49</v>
      </c>
      <c r="C4783" s="1">
        <v>26</v>
      </c>
      <c r="D4783" t="s">
        <v>14</v>
      </c>
      <c r="E4783">
        <v>6010.38</v>
      </c>
      <c r="F4783">
        <v>0</v>
      </c>
      <c r="G4783" s="3">
        <f>INT((MONTH(C4783)-1)/3)+1</f>
        <v>1</v>
      </c>
    </row>
    <row r="4784" spans="1:7" x14ac:dyDescent="0.25">
      <c r="A4784" t="s">
        <v>730</v>
      </c>
      <c r="B4784" s="1">
        <f>+WEEKNUM(_2023[[#This Row],[DATA]],21)</f>
        <v>49</v>
      </c>
      <c r="C4784" s="1">
        <v>21</v>
      </c>
      <c r="D4784" t="s">
        <v>8</v>
      </c>
      <c r="E4784">
        <v>4247.6400000000003</v>
      </c>
      <c r="F4784">
        <v>0</v>
      </c>
      <c r="G4784" s="3">
        <f>INT((MONTH(C4784)-1)/3)+1</f>
        <v>1</v>
      </c>
    </row>
    <row r="4785" spans="1:7" x14ac:dyDescent="0.25">
      <c r="A4785" t="s">
        <v>730</v>
      </c>
      <c r="B4785" s="1">
        <f>+WEEKNUM(_2023[[#This Row],[DATA]],21)</f>
        <v>49</v>
      </c>
      <c r="C4785" s="1">
        <v>18</v>
      </c>
      <c r="D4785" t="s">
        <v>13</v>
      </c>
      <c r="E4785">
        <v>1556.11</v>
      </c>
      <c r="F4785">
        <v>0</v>
      </c>
      <c r="G4785" s="3">
        <f>INT((MONTH(C4785)-1)/3)+1</f>
        <v>1</v>
      </c>
    </row>
    <row r="4786" spans="1:7" x14ac:dyDescent="0.25">
      <c r="A4786" t="s">
        <v>730</v>
      </c>
      <c r="B4786" s="1">
        <f>+WEEKNUM(_2023[[#This Row],[DATA]],21)</f>
        <v>49</v>
      </c>
      <c r="C4786" s="1">
        <v>27</v>
      </c>
      <c r="D4786" t="s">
        <v>12</v>
      </c>
      <c r="E4786">
        <v>3775.21</v>
      </c>
      <c r="F4786">
        <v>0</v>
      </c>
      <c r="G4786" s="3">
        <f>INT((MONTH(C4786)-1)/3)+1</f>
        <v>1</v>
      </c>
    </row>
    <row r="4787" spans="1:7" x14ac:dyDescent="0.25">
      <c r="A4787" t="s">
        <v>730</v>
      </c>
      <c r="B4787" s="1">
        <f>+WEEKNUM(_2023[[#This Row],[DATA]],21)</f>
        <v>49</v>
      </c>
      <c r="C4787" s="1">
        <v>19</v>
      </c>
      <c r="D4787" t="s">
        <v>4</v>
      </c>
      <c r="E4787">
        <v>847.19</v>
      </c>
      <c r="F4787">
        <v>0</v>
      </c>
      <c r="G4787" s="3">
        <f>INT((MONTH(C4787)-1)/3)+1</f>
        <v>1</v>
      </c>
    </row>
    <row r="4788" spans="1:7" x14ac:dyDescent="0.25">
      <c r="A4788" t="s">
        <v>730</v>
      </c>
      <c r="B4788" s="1">
        <f>+WEEKNUM(_2023[[#This Row],[DATA]],21)</f>
        <v>49</v>
      </c>
      <c r="C4788" s="1">
        <v>27</v>
      </c>
      <c r="D4788" t="s">
        <v>10</v>
      </c>
      <c r="E4788">
        <v>1397.3</v>
      </c>
      <c r="F4788">
        <v>0</v>
      </c>
      <c r="G4788" s="3">
        <f>INT((MONTH(C4788)-1)/3)+1</f>
        <v>1</v>
      </c>
    </row>
    <row r="4789" spans="1:7" x14ac:dyDescent="0.25">
      <c r="A4789" t="s">
        <v>730</v>
      </c>
      <c r="B4789" s="1">
        <f>+WEEKNUM(_2023[[#This Row],[DATA]],21)</f>
        <v>49</v>
      </c>
      <c r="C4789" s="1">
        <v>23</v>
      </c>
      <c r="D4789" t="s">
        <v>21</v>
      </c>
      <c r="E4789">
        <v>6130.06</v>
      </c>
      <c r="F4789">
        <v>0</v>
      </c>
      <c r="G4789" s="3">
        <f>INT((MONTH(C4789)-1)/3)+1</f>
        <v>1</v>
      </c>
    </row>
    <row r="4790" spans="1:7" x14ac:dyDescent="0.25">
      <c r="A4790" t="s">
        <v>730</v>
      </c>
      <c r="B4790" s="1">
        <f>+WEEKNUM(_2023[[#This Row],[DATA]],21)</f>
        <v>49</v>
      </c>
      <c r="C4790" s="1">
        <v>29</v>
      </c>
      <c r="D4790" t="s">
        <v>3</v>
      </c>
      <c r="E4790">
        <v>3590.69</v>
      </c>
      <c r="F4790">
        <v>0</v>
      </c>
      <c r="G4790" s="3">
        <f>INT((MONTH(C4790)-1)/3)+1</f>
        <v>1</v>
      </c>
    </row>
    <row r="4791" spans="1:7" x14ac:dyDescent="0.25">
      <c r="A4791" t="s">
        <v>730</v>
      </c>
      <c r="B4791" s="1">
        <f>+WEEKNUM(_2023[[#This Row],[DATA]],21)</f>
        <v>49</v>
      </c>
      <c r="C4791" s="1">
        <v>30</v>
      </c>
      <c r="D4791" t="s">
        <v>7</v>
      </c>
      <c r="E4791">
        <v>2279.34</v>
      </c>
      <c r="F4791">
        <v>0</v>
      </c>
      <c r="G4791" s="3">
        <f>INT((MONTH(C4791)-1)/3)+1</f>
        <v>1</v>
      </c>
    </row>
    <row r="4792" spans="1:7" x14ac:dyDescent="0.25">
      <c r="A4792" t="s">
        <v>730</v>
      </c>
      <c r="B4792" s="1">
        <f>+WEEKNUM(_2023[[#This Row],[DATA]],21)</f>
        <v>49</v>
      </c>
      <c r="C4792" s="1">
        <v>25</v>
      </c>
      <c r="D4792" t="s">
        <v>9</v>
      </c>
      <c r="E4792">
        <v>1822.1</v>
      </c>
      <c r="F4792">
        <v>0</v>
      </c>
      <c r="G4792" s="3">
        <f>INT((MONTH(C4792)-1)/3)+1</f>
        <v>1</v>
      </c>
    </row>
    <row r="4793" spans="1:7" x14ac:dyDescent="0.25">
      <c r="A4793" t="s">
        <v>731</v>
      </c>
      <c r="B4793" s="1">
        <f>+WEEKNUM(_2023[[#This Row],[DATA]],21)</f>
        <v>50</v>
      </c>
      <c r="C4793" s="4">
        <v>20</v>
      </c>
      <c r="D4793" t="s">
        <v>5</v>
      </c>
      <c r="E4793">
        <v>2015.96</v>
      </c>
      <c r="F4793">
        <v>0</v>
      </c>
      <c r="G4793" s="3">
        <f>INT((MONTH(C4793)-1)/3)+1</f>
        <v>1</v>
      </c>
    </row>
    <row r="4794" spans="1:7" x14ac:dyDescent="0.25">
      <c r="A4794" t="s">
        <v>731</v>
      </c>
      <c r="B4794" s="1">
        <f>+WEEKNUM(_2023[[#This Row],[DATA]],21)</f>
        <v>50</v>
      </c>
      <c r="C4794" s="1">
        <v>24</v>
      </c>
      <c r="D4794" t="s">
        <v>11</v>
      </c>
      <c r="E4794">
        <v>1906.52</v>
      </c>
      <c r="F4794">
        <v>0</v>
      </c>
      <c r="G4794" s="3">
        <f>INT((MONTH(C4794)-1)/3)+1</f>
        <v>1</v>
      </c>
    </row>
    <row r="4795" spans="1:7" x14ac:dyDescent="0.25">
      <c r="A4795" t="s">
        <v>731</v>
      </c>
      <c r="B4795" s="1">
        <f>+WEEKNUM(_2023[[#This Row],[DATA]],21)</f>
        <v>50</v>
      </c>
      <c r="C4795" s="1">
        <v>22</v>
      </c>
      <c r="D4795" t="s">
        <v>6</v>
      </c>
      <c r="E4795">
        <v>1156.18</v>
      </c>
      <c r="F4795">
        <v>0</v>
      </c>
      <c r="G4795" s="3">
        <f>INT((MONTH(C4795)-1)/3)+1</f>
        <v>1</v>
      </c>
    </row>
    <row r="4796" spans="1:7" x14ac:dyDescent="0.25">
      <c r="A4796" t="s">
        <v>731</v>
      </c>
      <c r="B4796" s="1">
        <f>+WEEKNUM(_2023[[#This Row],[DATA]],21)</f>
        <v>50</v>
      </c>
      <c r="C4796" s="1">
        <v>26</v>
      </c>
      <c r="D4796" t="s">
        <v>14</v>
      </c>
      <c r="E4796">
        <v>3484.64</v>
      </c>
      <c r="F4796">
        <v>0</v>
      </c>
      <c r="G4796" s="3">
        <f>INT((MONTH(C4796)-1)/3)+1</f>
        <v>1</v>
      </c>
    </row>
    <row r="4797" spans="1:7" x14ac:dyDescent="0.25">
      <c r="A4797" t="s">
        <v>731</v>
      </c>
      <c r="B4797" s="1">
        <f>+WEEKNUM(_2023[[#This Row],[DATA]],21)</f>
        <v>50</v>
      </c>
      <c r="C4797" s="1">
        <v>21</v>
      </c>
      <c r="D4797" t="s">
        <v>8</v>
      </c>
      <c r="E4797">
        <v>3823.65</v>
      </c>
      <c r="F4797">
        <v>0</v>
      </c>
      <c r="G4797" s="3">
        <f>INT((MONTH(C4797)-1)/3)+1</f>
        <v>1</v>
      </c>
    </row>
    <row r="4798" spans="1:7" x14ac:dyDescent="0.25">
      <c r="A4798" t="s">
        <v>731</v>
      </c>
      <c r="B4798" s="1">
        <f>+WEEKNUM(_2023[[#This Row],[DATA]],21)</f>
        <v>50</v>
      </c>
      <c r="C4798" s="1">
        <v>18</v>
      </c>
      <c r="D4798" t="s">
        <v>13</v>
      </c>
      <c r="E4798">
        <v>1258.01</v>
      </c>
      <c r="F4798">
        <v>0</v>
      </c>
      <c r="G4798" s="3">
        <f>INT((MONTH(C4798)-1)/3)+1</f>
        <v>1</v>
      </c>
    </row>
    <row r="4799" spans="1:7" x14ac:dyDescent="0.25">
      <c r="A4799" t="s">
        <v>731</v>
      </c>
      <c r="B4799" s="1">
        <f>+WEEKNUM(_2023[[#This Row],[DATA]],21)</f>
        <v>50</v>
      </c>
      <c r="C4799" s="1">
        <v>27</v>
      </c>
      <c r="D4799" t="s">
        <v>12</v>
      </c>
      <c r="E4799">
        <v>2833.04</v>
      </c>
      <c r="F4799">
        <v>0</v>
      </c>
      <c r="G4799" s="3">
        <f>INT((MONTH(C4799)-1)/3)+1</f>
        <v>1</v>
      </c>
    </row>
    <row r="4800" spans="1:7" x14ac:dyDescent="0.25">
      <c r="A4800" t="s">
        <v>731</v>
      </c>
      <c r="B4800" s="1">
        <f>+WEEKNUM(_2023[[#This Row],[DATA]],21)</f>
        <v>50</v>
      </c>
      <c r="C4800" s="1">
        <v>19</v>
      </c>
      <c r="D4800" t="s">
        <v>4</v>
      </c>
      <c r="E4800">
        <v>678.55</v>
      </c>
      <c r="F4800">
        <v>0</v>
      </c>
      <c r="G4800" s="3">
        <f>INT((MONTH(C4800)-1)/3)+1</f>
        <v>1</v>
      </c>
    </row>
    <row r="4801" spans="1:7" x14ac:dyDescent="0.25">
      <c r="A4801" t="s">
        <v>731</v>
      </c>
      <c r="B4801" s="1">
        <f>+WEEKNUM(_2023[[#This Row],[DATA]],21)</f>
        <v>50</v>
      </c>
      <c r="C4801" s="1">
        <v>27</v>
      </c>
      <c r="D4801" t="s">
        <v>10</v>
      </c>
      <c r="E4801">
        <v>1018</v>
      </c>
      <c r="F4801">
        <v>0</v>
      </c>
      <c r="G4801" s="3">
        <f>INT((MONTH(C4801)-1)/3)+1</f>
        <v>1</v>
      </c>
    </row>
    <row r="4802" spans="1:7" x14ac:dyDescent="0.25">
      <c r="A4802" t="s">
        <v>731</v>
      </c>
      <c r="B4802" s="1">
        <f>+WEEKNUM(_2023[[#This Row],[DATA]],21)</f>
        <v>50</v>
      </c>
      <c r="C4802" s="1">
        <v>23</v>
      </c>
      <c r="D4802" t="s">
        <v>21</v>
      </c>
      <c r="E4802">
        <v>2620.04</v>
      </c>
      <c r="F4802">
        <v>0</v>
      </c>
      <c r="G4802" s="3">
        <f>INT((MONTH(C4802)-1)/3)+1</f>
        <v>1</v>
      </c>
    </row>
    <row r="4803" spans="1:7" x14ac:dyDescent="0.25">
      <c r="A4803" t="s">
        <v>731</v>
      </c>
      <c r="B4803" s="1">
        <f>+WEEKNUM(_2023[[#This Row],[DATA]],21)</f>
        <v>50</v>
      </c>
      <c r="C4803" s="1">
        <v>29</v>
      </c>
      <c r="D4803" t="s">
        <v>3</v>
      </c>
      <c r="E4803">
        <v>2160.2399999999998</v>
      </c>
      <c r="F4803">
        <v>0</v>
      </c>
      <c r="G4803" s="3">
        <f>INT((MONTH(C4803)-1)/3)+1</f>
        <v>1</v>
      </c>
    </row>
    <row r="4804" spans="1:7" x14ac:dyDescent="0.25">
      <c r="A4804" t="s">
        <v>731</v>
      </c>
      <c r="B4804" s="1">
        <f>+WEEKNUM(_2023[[#This Row],[DATA]],21)</f>
        <v>50</v>
      </c>
      <c r="C4804" s="1">
        <v>30</v>
      </c>
      <c r="D4804" t="s">
        <v>7</v>
      </c>
      <c r="E4804">
        <v>1389.5</v>
      </c>
      <c r="F4804">
        <v>0</v>
      </c>
      <c r="G4804" s="3">
        <f>INT((MONTH(C4804)-1)/3)+1</f>
        <v>1</v>
      </c>
    </row>
    <row r="4805" spans="1:7" x14ac:dyDescent="0.25">
      <c r="A4805" t="s">
        <v>731</v>
      </c>
      <c r="B4805" s="1">
        <f>+WEEKNUM(_2023[[#This Row],[DATA]],21)</f>
        <v>50</v>
      </c>
      <c r="C4805" s="1">
        <v>25</v>
      </c>
      <c r="D4805" t="s">
        <v>9</v>
      </c>
      <c r="E4805">
        <v>1337.92</v>
      </c>
      <c r="F4805">
        <v>0</v>
      </c>
      <c r="G4805" s="3">
        <f>INT((MONTH(C4805)-1)/3)+1</f>
        <v>1</v>
      </c>
    </row>
    <row r="4806" spans="1:7" x14ac:dyDescent="0.25">
      <c r="A4806" t="s">
        <v>732</v>
      </c>
      <c r="B4806" s="1">
        <f>+WEEKNUM(_2023[[#This Row],[DATA]],21)</f>
        <v>50</v>
      </c>
      <c r="C4806" s="4">
        <v>20</v>
      </c>
      <c r="D4806" t="s">
        <v>5</v>
      </c>
      <c r="E4806">
        <v>1122.29</v>
      </c>
      <c r="F4806">
        <v>0</v>
      </c>
      <c r="G4806" s="3">
        <f>INT((MONTH(C4806)-1)/3)+1</f>
        <v>1</v>
      </c>
    </row>
    <row r="4807" spans="1:7" x14ac:dyDescent="0.25">
      <c r="A4807" t="s">
        <v>732</v>
      </c>
      <c r="B4807" s="1">
        <f>+WEEKNUM(_2023[[#This Row],[DATA]],21)</f>
        <v>50</v>
      </c>
      <c r="C4807" s="1">
        <v>24</v>
      </c>
      <c r="D4807" t="s">
        <v>11</v>
      </c>
      <c r="E4807">
        <v>2134.04</v>
      </c>
      <c r="F4807">
        <v>0</v>
      </c>
      <c r="G4807" s="3">
        <f>INT((MONTH(C4807)-1)/3)+1</f>
        <v>1</v>
      </c>
    </row>
    <row r="4808" spans="1:7" x14ac:dyDescent="0.25">
      <c r="A4808" t="s">
        <v>732</v>
      </c>
      <c r="B4808" s="1">
        <f>+WEEKNUM(_2023[[#This Row],[DATA]],21)</f>
        <v>50</v>
      </c>
      <c r="C4808" s="1">
        <v>22</v>
      </c>
      <c r="D4808" t="s">
        <v>6</v>
      </c>
      <c r="E4808">
        <v>1747.49</v>
      </c>
      <c r="F4808">
        <v>0</v>
      </c>
      <c r="G4808" s="3">
        <f>INT((MONTH(C4808)-1)/3)+1</f>
        <v>1</v>
      </c>
    </row>
    <row r="4809" spans="1:7" x14ac:dyDescent="0.25">
      <c r="A4809" t="s">
        <v>732</v>
      </c>
      <c r="B4809" s="1">
        <f>+WEEKNUM(_2023[[#This Row],[DATA]],21)</f>
        <v>50</v>
      </c>
      <c r="C4809" s="1">
        <v>26</v>
      </c>
      <c r="D4809" t="s">
        <v>14</v>
      </c>
      <c r="E4809">
        <v>4025.68</v>
      </c>
      <c r="F4809">
        <v>0</v>
      </c>
      <c r="G4809" s="3">
        <f>INT((MONTH(C4809)-1)/3)+1</f>
        <v>1</v>
      </c>
    </row>
    <row r="4810" spans="1:7" x14ac:dyDescent="0.25">
      <c r="A4810" t="s">
        <v>732</v>
      </c>
      <c r="B4810" s="1">
        <f>+WEEKNUM(_2023[[#This Row],[DATA]],21)</f>
        <v>50</v>
      </c>
      <c r="C4810" s="1">
        <v>21</v>
      </c>
      <c r="D4810" t="s">
        <v>8</v>
      </c>
      <c r="E4810">
        <v>1569.11</v>
      </c>
      <c r="F4810">
        <v>0</v>
      </c>
      <c r="G4810" s="3">
        <f>INT((MONTH(C4810)-1)/3)+1</f>
        <v>1</v>
      </c>
    </row>
    <row r="4811" spans="1:7" x14ac:dyDescent="0.25">
      <c r="A4811" t="s">
        <v>732</v>
      </c>
      <c r="B4811" s="1">
        <f>+WEEKNUM(_2023[[#This Row],[DATA]],21)</f>
        <v>50</v>
      </c>
      <c r="C4811" s="1">
        <v>18</v>
      </c>
      <c r="D4811" t="s">
        <v>13</v>
      </c>
      <c r="E4811">
        <v>948.94</v>
      </c>
      <c r="F4811">
        <v>0</v>
      </c>
      <c r="G4811" s="3">
        <f>INT((MONTH(C4811)-1)/3)+1</f>
        <v>1</v>
      </c>
    </row>
    <row r="4812" spans="1:7" x14ac:dyDescent="0.25">
      <c r="A4812" t="s">
        <v>732</v>
      </c>
      <c r="B4812" s="1">
        <f>+WEEKNUM(_2023[[#This Row],[DATA]],21)</f>
        <v>50</v>
      </c>
      <c r="C4812" s="1">
        <v>27</v>
      </c>
      <c r="D4812" t="s">
        <v>12</v>
      </c>
      <c r="E4812">
        <v>1605.6</v>
      </c>
      <c r="F4812">
        <v>0</v>
      </c>
      <c r="G4812" s="3">
        <f>INT((MONTH(C4812)-1)/3)+1</f>
        <v>1</v>
      </c>
    </row>
    <row r="4813" spans="1:7" x14ac:dyDescent="0.25">
      <c r="A4813" t="s">
        <v>732</v>
      </c>
      <c r="B4813" s="1">
        <f>+WEEKNUM(_2023[[#This Row],[DATA]],21)</f>
        <v>50</v>
      </c>
      <c r="C4813" s="1">
        <v>19</v>
      </c>
      <c r="D4813" t="s">
        <v>4</v>
      </c>
      <c r="E4813">
        <v>437.7</v>
      </c>
      <c r="F4813">
        <v>0</v>
      </c>
      <c r="G4813" s="3">
        <f>INT((MONTH(C4813)-1)/3)+1</f>
        <v>1</v>
      </c>
    </row>
    <row r="4814" spans="1:7" x14ac:dyDescent="0.25">
      <c r="A4814" t="s">
        <v>732</v>
      </c>
      <c r="B4814" s="1">
        <f>+WEEKNUM(_2023[[#This Row],[DATA]],21)</f>
        <v>50</v>
      </c>
      <c r="C4814" s="1">
        <v>27</v>
      </c>
      <c r="D4814" t="s">
        <v>10</v>
      </c>
      <c r="E4814">
        <v>962.17</v>
      </c>
      <c r="F4814">
        <v>0</v>
      </c>
      <c r="G4814" s="3">
        <f>INT((MONTH(C4814)-1)/3)+1</f>
        <v>1</v>
      </c>
    </row>
    <row r="4815" spans="1:7" x14ac:dyDescent="0.25">
      <c r="A4815" t="s">
        <v>732</v>
      </c>
      <c r="B4815" s="1">
        <f>+WEEKNUM(_2023[[#This Row],[DATA]],21)</f>
        <v>50</v>
      </c>
      <c r="C4815" s="1">
        <v>23</v>
      </c>
      <c r="D4815" t="s">
        <v>21</v>
      </c>
      <c r="E4815">
        <v>2153.6999999999998</v>
      </c>
      <c r="F4815">
        <v>0</v>
      </c>
      <c r="G4815" s="3">
        <f>INT((MONTH(C4815)-1)/3)+1</f>
        <v>1</v>
      </c>
    </row>
    <row r="4816" spans="1:7" x14ac:dyDescent="0.25">
      <c r="A4816" t="s">
        <v>732</v>
      </c>
      <c r="B4816" s="1">
        <f>+WEEKNUM(_2023[[#This Row],[DATA]],21)</f>
        <v>50</v>
      </c>
      <c r="C4816" s="1">
        <v>29</v>
      </c>
      <c r="D4816" t="s">
        <v>3</v>
      </c>
      <c r="E4816">
        <v>1905.24</v>
      </c>
      <c r="F4816">
        <v>0</v>
      </c>
      <c r="G4816" s="3">
        <f>INT((MONTH(C4816)-1)/3)+1</f>
        <v>1</v>
      </c>
    </row>
    <row r="4817" spans="1:7" x14ac:dyDescent="0.25">
      <c r="A4817" t="s">
        <v>732</v>
      </c>
      <c r="B4817" s="1">
        <f>+WEEKNUM(_2023[[#This Row],[DATA]],21)</f>
        <v>50</v>
      </c>
      <c r="C4817" s="1">
        <v>30</v>
      </c>
      <c r="D4817" t="s">
        <v>7</v>
      </c>
      <c r="E4817">
        <v>1538.4</v>
      </c>
      <c r="F4817">
        <v>0</v>
      </c>
      <c r="G4817" s="3">
        <f>INT((MONTH(C4817)-1)/3)+1</f>
        <v>1</v>
      </c>
    </row>
    <row r="4818" spans="1:7" x14ac:dyDescent="0.25">
      <c r="A4818" t="s">
        <v>732</v>
      </c>
      <c r="B4818" s="1">
        <f>+WEEKNUM(_2023[[#This Row],[DATA]],21)</f>
        <v>50</v>
      </c>
      <c r="C4818" s="1">
        <v>25</v>
      </c>
      <c r="D4818" t="s">
        <v>9</v>
      </c>
      <c r="E4818">
        <v>1585.1</v>
      </c>
      <c r="F4818">
        <v>0</v>
      </c>
      <c r="G4818" s="3">
        <f>INT((MONTH(C4818)-1)/3)+1</f>
        <v>1</v>
      </c>
    </row>
    <row r="4819" spans="1:7" x14ac:dyDescent="0.25">
      <c r="A4819" t="s">
        <v>733</v>
      </c>
      <c r="B4819" s="1">
        <f>+WEEKNUM(_2023[[#This Row],[DATA]],21)</f>
        <v>50</v>
      </c>
      <c r="C4819" s="4">
        <v>20</v>
      </c>
      <c r="D4819" t="s">
        <v>5</v>
      </c>
      <c r="E4819">
        <v>1054.4100000000001</v>
      </c>
      <c r="F4819">
        <v>0</v>
      </c>
      <c r="G4819" s="3">
        <f>INT((MONTH(C4819)-1)/3)+1</f>
        <v>1</v>
      </c>
    </row>
    <row r="4820" spans="1:7" x14ac:dyDescent="0.25">
      <c r="A4820" t="s">
        <v>733</v>
      </c>
      <c r="B4820" s="1">
        <f>+WEEKNUM(_2023[[#This Row],[DATA]],21)</f>
        <v>50</v>
      </c>
      <c r="C4820" s="1">
        <v>24</v>
      </c>
      <c r="D4820" t="s">
        <v>11</v>
      </c>
      <c r="E4820">
        <v>948.05</v>
      </c>
      <c r="F4820">
        <v>0</v>
      </c>
      <c r="G4820" s="3">
        <f>INT((MONTH(C4820)-1)/3)+1</f>
        <v>1</v>
      </c>
    </row>
    <row r="4821" spans="1:7" x14ac:dyDescent="0.25">
      <c r="A4821" t="s">
        <v>733</v>
      </c>
      <c r="B4821" s="1">
        <f>+WEEKNUM(_2023[[#This Row],[DATA]],21)</f>
        <v>50</v>
      </c>
      <c r="C4821" s="1">
        <v>22</v>
      </c>
      <c r="D4821" t="s">
        <v>6</v>
      </c>
      <c r="E4821">
        <v>921.1</v>
      </c>
      <c r="F4821">
        <v>0</v>
      </c>
      <c r="G4821" s="3">
        <f>INT((MONTH(C4821)-1)/3)+1</f>
        <v>1</v>
      </c>
    </row>
    <row r="4822" spans="1:7" x14ac:dyDescent="0.25">
      <c r="A4822" t="s">
        <v>733</v>
      </c>
      <c r="B4822" s="1">
        <f>+WEEKNUM(_2023[[#This Row],[DATA]],21)</f>
        <v>50</v>
      </c>
      <c r="C4822" s="1">
        <v>26</v>
      </c>
      <c r="D4822" t="s">
        <v>14</v>
      </c>
      <c r="E4822">
        <v>3970.53</v>
      </c>
      <c r="F4822">
        <v>0</v>
      </c>
      <c r="G4822" s="3">
        <f>INT((MONTH(C4822)-1)/3)+1</f>
        <v>1</v>
      </c>
    </row>
    <row r="4823" spans="1:7" x14ac:dyDescent="0.25">
      <c r="A4823" t="s">
        <v>733</v>
      </c>
      <c r="B4823" s="1">
        <f>+WEEKNUM(_2023[[#This Row],[DATA]],21)</f>
        <v>50</v>
      </c>
      <c r="C4823" s="1">
        <v>21</v>
      </c>
      <c r="D4823" t="s">
        <v>8</v>
      </c>
      <c r="E4823">
        <v>3718.31</v>
      </c>
      <c r="F4823">
        <v>0</v>
      </c>
      <c r="G4823" s="3">
        <f>INT((MONTH(C4823)-1)/3)+1</f>
        <v>1</v>
      </c>
    </row>
    <row r="4824" spans="1:7" x14ac:dyDescent="0.25">
      <c r="A4824" t="s">
        <v>733</v>
      </c>
      <c r="B4824" s="1">
        <f>+WEEKNUM(_2023[[#This Row],[DATA]],21)</f>
        <v>50</v>
      </c>
      <c r="C4824" s="1">
        <v>18</v>
      </c>
      <c r="D4824" t="s">
        <v>13</v>
      </c>
      <c r="E4824">
        <v>1104.5</v>
      </c>
      <c r="F4824">
        <v>0</v>
      </c>
      <c r="G4824" s="3">
        <f>INT((MONTH(C4824)-1)/3)+1</f>
        <v>1</v>
      </c>
    </row>
    <row r="4825" spans="1:7" x14ac:dyDescent="0.25">
      <c r="A4825" t="s">
        <v>733</v>
      </c>
      <c r="B4825" s="1">
        <f>+WEEKNUM(_2023[[#This Row],[DATA]],21)</f>
        <v>50</v>
      </c>
      <c r="C4825" s="1">
        <v>27</v>
      </c>
      <c r="D4825" t="s">
        <v>12</v>
      </c>
      <c r="E4825">
        <v>2224.73</v>
      </c>
      <c r="F4825">
        <v>0</v>
      </c>
      <c r="G4825" s="3">
        <f>INT((MONTH(C4825)-1)/3)+1</f>
        <v>1</v>
      </c>
    </row>
    <row r="4826" spans="1:7" x14ac:dyDescent="0.25">
      <c r="A4826" t="s">
        <v>733</v>
      </c>
      <c r="B4826" s="1">
        <f>+WEEKNUM(_2023[[#This Row],[DATA]],21)</f>
        <v>50</v>
      </c>
      <c r="C4826" s="1">
        <v>19</v>
      </c>
      <c r="D4826" t="s">
        <v>4</v>
      </c>
      <c r="E4826">
        <v>1445.52</v>
      </c>
      <c r="F4826">
        <v>0</v>
      </c>
      <c r="G4826" s="3">
        <f>INT((MONTH(C4826)-1)/3)+1</f>
        <v>1</v>
      </c>
    </row>
    <row r="4827" spans="1:7" x14ac:dyDescent="0.25">
      <c r="A4827" t="s">
        <v>733</v>
      </c>
      <c r="B4827" s="1">
        <f>+WEEKNUM(_2023[[#This Row],[DATA]],21)</f>
        <v>50</v>
      </c>
      <c r="C4827" s="1">
        <v>27</v>
      </c>
      <c r="D4827" t="s">
        <v>10</v>
      </c>
      <c r="E4827">
        <v>1503.74</v>
      </c>
      <c r="F4827">
        <v>0</v>
      </c>
      <c r="G4827" s="3">
        <f>INT((MONTH(C4827)-1)/3)+1</f>
        <v>1</v>
      </c>
    </row>
    <row r="4828" spans="1:7" x14ac:dyDescent="0.25">
      <c r="A4828" t="s">
        <v>733</v>
      </c>
      <c r="B4828" s="1">
        <f>+WEEKNUM(_2023[[#This Row],[DATA]],21)</f>
        <v>50</v>
      </c>
      <c r="C4828" s="1">
        <v>23</v>
      </c>
      <c r="D4828" t="s">
        <v>21</v>
      </c>
      <c r="E4828">
        <v>2573.08</v>
      </c>
      <c r="F4828">
        <v>0</v>
      </c>
      <c r="G4828" s="3">
        <f>INT((MONTH(C4828)-1)/3)+1</f>
        <v>1</v>
      </c>
    </row>
    <row r="4829" spans="1:7" x14ac:dyDescent="0.25">
      <c r="A4829" t="s">
        <v>733</v>
      </c>
      <c r="B4829" s="1">
        <f>+WEEKNUM(_2023[[#This Row],[DATA]],21)</f>
        <v>50</v>
      </c>
      <c r="C4829" s="1">
        <v>29</v>
      </c>
      <c r="D4829" t="s">
        <v>3</v>
      </c>
      <c r="E4829">
        <v>1318.71</v>
      </c>
      <c r="F4829">
        <v>0</v>
      </c>
      <c r="G4829" s="3">
        <f>INT((MONTH(C4829)-1)/3)+1</f>
        <v>1</v>
      </c>
    </row>
    <row r="4830" spans="1:7" x14ac:dyDescent="0.25">
      <c r="A4830" t="s">
        <v>733</v>
      </c>
      <c r="B4830" s="1">
        <f>+WEEKNUM(_2023[[#This Row],[DATA]],21)</f>
        <v>50</v>
      </c>
      <c r="C4830" s="1">
        <v>30</v>
      </c>
      <c r="D4830" t="s">
        <v>7</v>
      </c>
      <c r="E4830">
        <v>1668.52</v>
      </c>
      <c r="F4830">
        <v>0</v>
      </c>
      <c r="G4830" s="3">
        <f>INT((MONTH(C4830)-1)/3)+1</f>
        <v>1</v>
      </c>
    </row>
    <row r="4831" spans="1:7" x14ac:dyDescent="0.25">
      <c r="A4831" t="s">
        <v>733</v>
      </c>
      <c r="B4831" s="1">
        <f>+WEEKNUM(_2023[[#This Row],[DATA]],21)</f>
        <v>50</v>
      </c>
      <c r="C4831" s="1">
        <v>25</v>
      </c>
      <c r="D4831" t="s">
        <v>9</v>
      </c>
      <c r="E4831">
        <v>854.6</v>
      </c>
      <c r="F4831">
        <v>0</v>
      </c>
      <c r="G4831" s="3">
        <f>INT((MONTH(C4831)-1)/3)+1</f>
        <v>1</v>
      </c>
    </row>
    <row r="4832" spans="1:7" x14ac:dyDescent="0.25">
      <c r="A4832" t="s">
        <v>734</v>
      </c>
      <c r="B4832" s="1">
        <f>+WEEKNUM(_2023[[#This Row],[DATA]],21)</f>
        <v>50</v>
      </c>
      <c r="C4832" s="4">
        <v>20</v>
      </c>
      <c r="D4832" t="s">
        <v>5</v>
      </c>
      <c r="E4832">
        <v>2193.67</v>
      </c>
      <c r="F4832">
        <v>0</v>
      </c>
      <c r="G4832" s="3">
        <f>INT((MONTH(C4832)-1)/3)+1</f>
        <v>1</v>
      </c>
    </row>
    <row r="4833" spans="1:7" x14ac:dyDescent="0.25">
      <c r="A4833" t="s">
        <v>734</v>
      </c>
      <c r="B4833" s="1">
        <f>+WEEKNUM(_2023[[#This Row],[DATA]],21)</f>
        <v>50</v>
      </c>
      <c r="C4833" s="1">
        <v>24</v>
      </c>
      <c r="D4833" t="s">
        <v>11</v>
      </c>
      <c r="E4833">
        <v>4064.83</v>
      </c>
      <c r="F4833">
        <v>0</v>
      </c>
      <c r="G4833" s="3">
        <f>INT((MONTH(C4833)-1)/3)+1</f>
        <v>1</v>
      </c>
    </row>
    <row r="4834" spans="1:7" x14ac:dyDescent="0.25">
      <c r="A4834" t="s">
        <v>734</v>
      </c>
      <c r="B4834" s="1">
        <f>+WEEKNUM(_2023[[#This Row],[DATA]],21)</f>
        <v>50</v>
      </c>
      <c r="C4834" s="1">
        <v>22</v>
      </c>
      <c r="D4834" t="s">
        <v>6</v>
      </c>
      <c r="E4834">
        <v>1324.06</v>
      </c>
      <c r="F4834">
        <v>0</v>
      </c>
      <c r="G4834" s="3">
        <f>INT((MONTH(C4834)-1)/3)+1</f>
        <v>1</v>
      </c>
    </row>
    <row r="4835" spans="1:7" x14ac:dyDescent="0.25">
      <c r="A4835" t="s">
        <v>734</v>
      </c>
      <c r="B4835" s="1">
        <f>+WEEKNUM(_2023[[#This Row],[DATA]],21)</f>
        <v>50</v>
      </c>
      <c r="C4835" s="1">
        <v>26</v>
      </c>
      <c r="D4835" t="s">
        <v>14</v>
      </c>
      <c r="E4835">
        <v>4094.09</v>
      </c>
      <c r="F4835">
        <v>0</v>
      </c>
      <c r="G4835" s="3">
        <f>INT((MONTH(C4835)-1)/3)+1</f>
        <v>1</v>
      </c>
    </row>
    <row r="4836" spans="1:7" x14ac:dyDescent="0.25">
      <c r="A4836" t="s">
        <v>734</v>
      </c>
      <c r="B4836" s="1">
        <f>+WEEKNUM(_2023[[#This Row],[DATA]],21)</f>
        <v>50</v>
      </c>
      <c r="C4836" s="1">
        <v>21</v>
      </c>
      <c r="D4836" t="s">
        <v>8</v>
      </c>
      <c r="E4836">
        <v>3141.31</v>
      </c>
      <c r="F4836">
        <v>0</v>
      </c>
      <c r="G4836" s="3">
        <f>INT((MONTH(C4836)-1)/3)+1</f>
        <v>1</v>
      </c>
    </row>
    <row r="4837" spans="1:7" x14ac:dyDescent="0.25">
      <c r="A4837" t="s">
        <v>734</v>
      </c>
      <c r="B4837" s="1">
        <f>+WEEKNUM(_2023[[#This Row],[DATA]],21)</f>
        <v>50</v>
      </c>
      <c r="C4837" s="1">
        <v>18</v>
      </c>
      <c r="D4837" t="s">
        <v>13</v>
      </c>
      <c r="E4837">
        <v>1767.77</v>
      </c>
      <c r="F4837">
        <v>0</v>
      </c>
      <c r="G4837" s="3">
        <f>INT((MONTH(C4837)-1)/3)+1</f>
        <v>1</v>
      </c>
    </row>
    <row r="4838" spans="1:7" x14ac:dyDescent="0.25">
      <c r="A4838" t="s">
        <v>734</v>
      </c>
      <c r="B4838" s="1">
        <f>+WEEKNUM(_2023[[#This Row],[DATA]],21)</f>
        <v>50</v>
      </c>
      <c r="C4838" s="1">
        <v>27</v>
      </c>
      <c r="D4838" t="s">
        <v>12</v>
      </c>
      <c r="E4838">
        <v>2267.6</v>
      </c>
      <c r="F4838">
        <v>0</v>
      </c>
      <c r="G4838" s="3">
        <f>INT((MONTH(C4838)-1)/3)+1</f>
        <v>1</v>
      </c>
    </row>
    <row r="4839" spans="1:7" x14ac:dyDescent="0.25">
      <c r="A4839" t="s">
        <v>734</v>
      </c>
      <c r="B4839" s="1">
        <f>+WEEKNUM(_2023[[#This Row],[DATA]],21)</f>
        <v>50</v>
      </c>
      <c r="C4839" s="1">
        <v>19</v>
      </c>
      <c r="D4839" t="s">
        <v>4</v>
      </c>
      <c r="E4839">
        <v>1276.76</v>
      </c>
      <c r="F4839">
        <v>0</v>
      </c>
      <c r="G4839" s="3">
        <f>INT((MONTH(C4839)-1)/3)+1</f>
        <v>1</v>
      </c>
    </row>
    <row r="4840" spans="1:7" x14ac:dyDescent="0.25">
      <c r="A4840" t="s">
        <v>734</v>
      </c>
      <c r="B4840" s="1">
        <f>+WEEKNUM(_2023[[#This Row],[DATA]],21)</f>
        <v>50</v>
      </c>
      <c r="C4840" s="1">
        <v>27</v>
      </c>
      <c r="D4840" t="s">
        <v>10</v>
      </c>
      <c r="E4840">
        <v>1815.35</v>
      </c>
      <c r="F4840">
        <v>0</v>
      </c>
      <c r="G4840" s="3">
        <f>INT((MONTH(C4840)-1)/3)+1</f>
        <v>1</v>
      </c>
    </row>
    <row r="4841" spans="1:7" x14ac:dyDescent="0.25">
      <c r="A4841" t="s">
        <v>734</v>
      </c>
      <c r="B4841" s="1">
        <f>+WEEKNUM(_2023[[#This Row],[DATA]],21)</f>
        <v>50</v>
      </c>
      <c r="C4841" s="1">
        <v>23</v>
      </c>
      <c r="D4841" t="s">
        <v>21</v>
      </c>
      <c r="E4841">
        <v>3732.36</v>
      </c>
      <c r="F4841">
        <v>0</v>
      </c>
      <c r="G4841" s="3">
        <f>INT((MONTH(C4841)-1)/3)+1</f>
        <v>1</v>
      </c>
    </row>
    <row r="4842" spans="1:7" x14ac:dyDescent="0.25">
      <c r="A4842" t="s">
        <v>734</v>
      </c>
      <c r="B4842" s="1">
        <f>+WEEKNUM(_2023[[#This Row],[DATA]],21)</f>
        <v>50</v>
      </c>
      <c r="C4842" s="1">
        <v>29</v>
      </c>
      <c r="D4842" t="s">
        <v>3</v>
      </c>
      <c r="E4842">
        <v>1663.84</v>
      </c>
      <c r="F4842">
        <v>0</v>
      </c>
      <c r="G4842" s="3">
        <f>INT((MONTH(C4842)-1)/3)+1</f>
        <v>1</v>
      </c>
    </row>
    <row r="4843" spans="1:7" x14ac:dyDescent="0.25">
      <c r="A4843" t="s">
        <v>734</v>
      </c>
      <c r="B4843" s="1">
        <f>+WEEKNUM(_2023[[#This Row],[DATA]],21)</f>
        <v>50</v>
      </c>
      <c r="C4843" s="1">
        <v>30</v>
      </c>
      <c r="D4843" t="s">
        <v>7</v>
      </c>
      <c r="E4843">
        <v>1960.49</v>
      </c>
      <c r="F4843">
        <v>0</v>
      </c>
      <c r="G4843" s="3">
        <f>INT((MONTH(C4843)-1)/3)+1</f>
        <v>1</v>
      </c>
    </row>
    <row r="4844" spans="1:7" x14ac:dyDescent="0.25">
      <c r="A4844" t="s">
        <v>734</v>
      </c>
      <c r="B4844" s="1">
        <f>+WEEKNUM(_2023[[#This Row],[DATA]],21)</f>
        <v>50</v>
      </c>
      <c r="C4844" s="1">
        <v>25</v>
      </c>
      <c r="D4844" t="s">
        <v>9</v>
      </c>
      <c r="E4844">
        <v>1594.48</v>
      </c>
      <c r="F4844">
        <v>0</v>
      </c>
      <c r="G4844" s="3">
        <f>INT((MONTH(C4844)-1)/3)+1</f>
        <v>1</v>
      </c>
    </row>
    <row r="4845" spans="1:7" x14ac:dyDescent="0.25">
      <c r="A4845" t="s">
        <v>735</v>
      </c>
      <c r="B4845" s="1">
        <f>+WEEKNUM(_2023[[#This Row],[DATA]],21)</f>
        <v>50</v>
      </c>
      <c r="C4845" s="4">
        <v>20</v>
      </c>
      <c r="D4845" t="s">
        <v>5</v>
      </c>
      <c r="E4845">
        <v>1640.23</v>
      </c>
      <c r="F4845">
        <v>0</v>
      </c>
      <c r="G4845" s="3">
        <f>INT((MONTH(C4845)-1)/3)+1</f>
        <v>1</v>
      </c>
    </row>
    <row r="4846" spans="1:7" x14ac:dyDescent="0.25">
      <c r="A4846" t="s">
        <v>735</v>
      </c>
      <c r="B4846" s="1">
        <f>+WEEKNUM(_2023[[#This Row],[DATA]],21)</f>
        <v>50</v>
      </c>
      <c r="C4846" s="1">
        <v>24</v>
      </c>
      <c r="D4846" t="s">
        <v>11</v>
      </c>
      <c r="E4846">
        <v>3253.1</v>
      </c>
      <c r="F4846">
        <v>0</v>
      </c>
      <c r="G4846" s="3">
        <f>INT((MONTH(C4846)-1)/3)+1</f>
        <v>1</v>
      </c>
    </row>
    <row r="4847" spans="1:7" x14ac:dyDescent="0.25">
      <c r="A4847" t="s">
        <v>735</v>
      </c>
      <c r="B4847" s="1">
        <f>+WEEKNUM(_2023[[#This Row],[DATA]],21)</f>
        <v>50</v>
      </c>
      <c r="C4847" s="1">
        <v>22</v>
      </c>
      <c r="D4847" t="s">
        <v>6</v>
      </c>
      <c r="E4847">
        <v>1287.3800000000001</v>
      </c>
      <c r="F4847">
        <v>0</v>
      </c>
      <c r="G4847" s="3">
        <f>INT((MONTH(C4847)-1)/3)+1</f>
        <v>1</v>
      </c>
    </row>
    <row r="4848" spans="1:7" x14ac:dyDescent="0.25">
      <c r="A4848" t="s">
        <v>735</v>
      </c>
      <c r="B4848" s="1">
        <f>+WEEKNUM(_2023[[#This Row],[DATA]],21)</f>
        <v>50</v>
      </c>
      <c r="C4848" s="1">
        <v>26</v>
      </c>
      <c r="D4848" t="s">
        <v>14</v>
      </c>
      <c r="E4848">
        <v>4359.92</v>
      </c>
      <c r="F4848">
        <v>0</v>
      </c>
      <c r="G4848" s="3">
        <f>INT((MONTH(C4848)-1)/3)+1</f>
        <v>1</v>
      </c>
    </row>
    <row r="4849" spans="1:7" x14ac:dyDescent="0.25">
      <c r="A4849" t="s">
        <v>735</v>
      </c>
      <c r="B4849" s="1">
        <f>+WEEKNUM(_2023[[#This Row],[DATA]],21)</f>
        <v>50</v>
      </c>
      <c r="C4849" s="1">
        <v>21</v>
      </c>
      <c r="D4849" t="s">
        <v>8</v>
      </c>
      <c r="E4849">
        <v>3563.83</v>
      </c>
      <c r="F4849">
        <v>0</v>
      </c>
      <c r="G4849" s="3">
        <f>INT((MONTH(C4849)-1)/3)+1</f>
        <v>1</v>
      </c>
    </row>
    <row r="4850" spans="1:7" x14ac:dyDescent="0.25">
      <c r="A4850" t="s">
        <v>735</v>
      </c>
      <c r="B4850" s="1">
        <f>+WEEKNUM(_2023[[#This Row],[DATA]],21)</f>
        <v>50</v>
      </c>
      <c r="C4850" s="1">
        <v>18</v>
      </c>
      <c r="D4850" t="s">
        <v>13</v>
      </c>
      <c r="E4850">
        <v>149.9</v>
      </c>
      <c r="F4850">
        <v>0</v>
      </c>
      <c r="G4850" s="3">
        <f>INT((MONTH(C4850)-1)/3)+1</f>
        <v>1</v>
      </c>
    </row>
    <row r="4851" spans="1:7" x14ac:dyDescent="0.25">
      <c r="A4851" t="s">
        <v>735</v>
      </c>
      <c r="B4851" s="1">
        <f>+WEEKNUM(_2023[[#This Row],[DATA]],21)</f>
        <v>50</v>
      </c>
      <c r="C4851" s="1">
        <v>27</v>
      </c>
      <c r="D4851" t="s">
        <v>12</v>
      </c>
      <c r="E4851">
        <v>3235.37</v>
      </c>
      <c r="F4851">
        <v>0</v>
      </c>
      <c r="G4851" s="3">
        <f>INT((MONTH(C4851)-1)/3)+1</f>
        <v>1</v>
      </c>
    </row>
    <row r="4852" spans="1:7" x14ac:dyDescent="0.25">
      <c r="A4852" t="s">
        <v>735</v>
      </c>
      <c r="B4852" s="1">
        <f>+WEEKNUM(_2023[[#This Row],[DATA]],21)</f>
        <v>50</v>
      </c>
      <c r="C4852" s="1">
        <v>19</v>
      </c>
      <c r="D4852" t="s">
        <v>4</v>
      </c>
      <c r="E4852">
        <v>1584.04</v>
      </c>
      <c r="F4852">
        <v>0</v>
      </c>
      <c r="G4852" s="3">
        <f>INT((MONTH(C4852)-1)/3)+1</f>
        <v>1</v>
      </c>
    </row>
    <row r="4853" spans="1:7" x14ac:dyDescent="0.25">
      <c r="A4853" t="s">
        <v>735</v>
      </c>
      <c r="B4853" s="1">
        <f>+WEEKNUM(_2023[[#This Row],[DATA]],21)</f>
        <v>50</v>
      </c>
      <c r="C4853" s="1">
        <v>27</v>
      </c>
      <c r="D4853" t="s">
        <v>10</v>
      </c>
      <c r="E4853">
        <v>1639.9</v>
      </c>
      <c r="F4853">
        <v>0</v>
      </c>
      <c r="G4853" s="3">
        <f>INT((MONTH(C4853)-1)/3)+1</f>
        <v>1</v>
      </c>
    </row>
    <row r="4854" spans="1:7" x14ac:dyDescent="0.25">
      <c r="A4854" t="s">
        <v>735</v>
      </c>
      <c r="B4854" s="1">
        <f>+WEEKNUM(_2023[[#This Row],[DATA]],21)</f>
        <v>50</v>
      </c>
      <c r="C4854" s="1">
        <v>23</v>
      </c>
      <c r="D4854" t="s">
        <v>21</v>
      </c>
      <c r="E4854">
        <v>1988.71</v>
      </c>
      <c r="F4854">
        <v>0</v>
      </c>
      <c r="G4854" s="3">
        <f>INT((MONTH(C4854)-1)/3)+1</f>
        <v>1</v>
      </c>
    </row>
    <row r="4855" spans="1:7" x14ac:dyDescent="0.25">
      <c r="A4855" t="s">
        <v>735</v>
      </c>
      <c r="B4855" s="1">
        <f>+WEEKNUM(_2023[[#This Row],[DATA]],21)</f>
        <v>50</v>
      </c>
      <c r="C4855" s="1">
        <v>29</v>
      </c>
      <c r="D4855" t="s">
        <v>3</v>
      </c>
      <c r="E4855">
        <v>1344.1</v>
      </c>
      <c r="F4855">
        <v>0</v>
      </c>
      <c r="G4855" s="3">
        <f>INT((MONTH(C4855)-1)/3)+1</f>
        <v>1</v>
      </c>
    </row>
    <row r="4856" spans="1:7" x14ac:dyDescent="0.25">
      <c r="A4856" t="s">
        <v>735</v>
      </c>
      <c r="B4856" s="1">
        <f>+WEEKNUM(_2023[[#This Row],[DATA]],21)</f>
        <v>50</v>
      </c>
      <c r="C4856" s="1">
        <v>30</v>
      </c>
      <c r="D4856" t="s">
        <v>7</v>
      </c>
      <c r="E4856">
        <v>1985.55</v>
      </c>
      <c r="F4856">
        <v>0</v>
      </c>
      <c r="G4856" s="3">
        <f>INT((MONTH(C4856)-1)/3)+1</f>
        <v>1</v>
      </c>
    </row>
    <row r="4857" spans="1:7" x14ac:dyDescent="0.25">
      <c r="A4857" t="s">
        <v>735</v>
      </c>
      <c r="B4857" s="1">
        <f>+WEEKNUM(_2023[[#This Row],[DATA]],21)</f>
        <v>50</v>
      </c>
      <c r="C4857" s="1">
        <v>25</v>
      </c>
      <c r="D4857" t="s">
        <v>9</v>
      </c>
      <c r="E4857">
        <v>2295.38</v>
      </c>
      <c r="F4857">
        <v>0</v>
      </c>
      <c r="G4857" s="3">
        <f>INT((MONTH(C4857)-1)/3)+1</f>
        <v>1</v>
      </c>
    </row>
    <row r="4858" spans="1:7" x14ac:dyDescent="0.25">
      <c r="A4858" t="s">
        <v>736</v>
      </c>
      <c r="B4858" s="1">
        <f>+WEEKNUM(_2023[[#This Row],[DATA]],21)</f>
        <v>50</v>
      </c>
      <c r="C4858" s="4">
        <v>20</v>
      </c>
      <c r="D4858" t="s">
        <v>5</v>
      </c>
      <c r="E4858">
        <v>2055.7399999999998</v>
      </c>
      <c r="F4858">
        <v>0</v>
      </c>
      <c r="G4858" s="3">
        <f>INT((MONTH(C4858)-1)/3)+1</f>
        <v>1</v>
      </c>
    </row>
    <row r="4859" spans="1:7" x14ac:dyDescent="0.25">
      <c r="A4859" t="s">
        <v>736</v>
      </c>
      <c r="B4859" s="1">
        <f>+WEEKNUM(_2023[[#This Row],[DATA]],21)</f>
        <v>50</v>
      </c>
      <c r="C4859" s="1">
        <v>24</v>
      </c>
      <c r="D4859" t="s">
        <v>11</v>
      </c>
      <c r="E4859">
        <v>2327.4499999999998</v>
      </c>
      <c r="F4859">
        <v>0</v>
      </c>
      <c r="G4859" s="3">
        <f>INT((MONTH(C4859)-1)/3)+1</f>
        <v>1</v>
      </c>
    </row>
    <row r="4860" spans="1:7" x14ac:dyDescent="0.25">
      <c r="A4860" t="s">
        <v>736</v>
      </c>
      <c r="B4860" s="1">
        <f>+WEEKNUM(_2023[[#This Row],[DATA]],21)</f>
        <v>50</v>
      </c>
      <c r="C4860" s="1">
        <v>22</v>
      </c>
      <c r="D4860" t="s">
        <v>6</v>
      </c>
      <c r="E4860">
        <v>1603.45</v>
      </c>
      <c r="F4860">
        <v>0</v>
      </c>
      <c r="G4860" s="3">
        <f>INT((MONTH(C4860)-1)/3)+1</f>
        <v>1</v>
      </c>
    </row>
    <row r="4861" spans="1:7" x14ac:dyDescent="0.25">
      <c r="A4861" t="s">
        <v>736</v>
      </c>
      <c r="B4861" s="1">
        <f>+WEEKNUM(_2023[[#This Row],[DATA]],21)</f>
        <v>50</v>
      </c>
      <c r="C4861" s="1">
        <v>26</v>
      </c>
      <c r="D4861" t="s">
        <v>14</v>
      </c>
      <c r="E4861">
        <v>4823.45</v>
      </c>
      <c r="F4861">
        <v>0</v>
      </c>
      <c r="G4861" s="3">
        <f>INT((MONTH(C4861)-1)/3)+1</f>
        <v>1</v>
      </c>
    </row>
    <row r="4862" spans="1:7" x14ac:dyDescent="0.25">
      <c r="A4862" t="s">
        <v>736</v>
      </c>
      <c r="B4862" s="1">
        <f>+WEEKNUM(_2023[[#This Row],[DATA]],21)</f>
        <v>50</v>
      </c>
      <c r="C4862" s="1">
        <v>21</v>
      </c>
      <c r="D4862" t="s">
        <v>8</v>
      </c>
      <c r="E4862">
        <v>6141.34</v>
      </c>
      <c r="F4862">
        <v>0</v>
      </c>
      <c r="G4862" s="3">
        <f>INT((MONTH(C4862)-1)/3)+1</f>
        <v>1</v>
      </c>
    </row>
    <row r="4863" spans="1:7" x14ac:dyDescent="0.25">
      <c r="A4863" t="s">
        <v>736</v>
      </c>
      <c r="B4863" s="1">
        <f>+WEEKNUM(_2023[[#This Row],[DATA]],21)</f>
        <v>50</v>
      </c>
      <c r="C4863" s="1">
        <v>18</v>
      </c>
      <c r="D4863" t="s">
        <v>13</v>
      </c>
      <c r="E4863">
        <v>349.8</v>
      </c>
      <c r="F4863">
        <v>0</v>
      </c>
      <c r="G4863" s="3">
        <f>INT((MONTH(C4863)-1)/3)+1</f>
        <v>1</v>
      </c>
    </row>
    <row r="4864" spans="1:7" x14ac:dyDescent="0.25">
      <c r="A4864" t="s">
        <v>736</v>
      </c>
      <c r="B4864" s="1">
        <f>+WEEKNUM(_2023[[#This Row],[DATA]],21)</f>
        <v>50</v>
      </c>
      <c r="C4864" s="1">
        <v>27</v>
      </c>
      <c r="D4864" t="s">
        <v>12</v>
      </c>
      <c r="E4864">
        <v>3270.93</v>
      </c>
      <c r="F4864">
        <v>0</v>
      </c>
      <c r="G4864" s="3">
        <f>INT((MONTH(C4864)-1)/3)+1</f>
        <v>1</v>
      </c>
    </row>
    <row r="4865" spans="1:7" x14ac:dyDescent="0.25">
      <c r="A4865" t="s">
        <v>736</v>
      </c>
      <c r="B4865" s="1">
        <f>+WEEKNUM(_2023[[#This Row],[DATA]],21)</f>
        <v>50</v>
      </c>
      <c r="C4865" s="1">
        <v>19</v>
      </c>
      <c r="D4865" t="s">
        <v>4</v>
      </c>
      <c r="E4865">
        <v>3503.72</v>
      </c>
      <c r="F4865">
        <v>0</v>
      </c>
      <c r="G4865" s="3">
        <f>INT((MONTH(C4865)-1)/3)+1</f>
        <v>1</v>
      </c>
    </row>
    <row r="4866" spans="1:7" x14ac:dyDescent="0.25">
      <c r="A4866" t="s">
        <v>736</v>
      </c>
      <c r="B4866" s="1">
        <f>+WEEKNUM(_2023[[#This Row],[DATA]],21)</f>
        <v>50</v>
      </c>
      <c r="C4866" s="1">
        <v>27</v>
      </c>
      <c r="D4866" t="s">
        <v>10</v>
      </c>
      <c r="E4866">
        <v>1895.37</v>
      </c>
      <c r="F4866">
        <v>0</v>
      </c>
      <c r="G4866" s="3">
        <f>INT((MONTH(C4866)-1)/3)+1</f>
        <v>1</v>
      </c>
    </row>
    <row r="4867" spans="1:7" x14ac:dyDescent="0.25">
      <c r="A4867" t="s">
        <v>736</v>
      </c>
      <c r="B4867" s="1">
        <f>+WEEKNUM(_2023[[#This Row],[DATA]],21)</f>
        <v>50</v>
      </c>
      <c r="C4867" s="1">
        <v>23</v>
      </c>
      <c r="D4867" t="s">
        <v>21</v>
      </c>
      <c r="E4867">
        <v>4596.1499999999996</v>
      </c>
      <c r="F4867">
        <v>0</v>
      </c>
      <c r="G4867" s="3">
        <f>INT((MONTH(C4867)-1)/3)+1</f>
        <v>1</v>
      </c>
    </row>
    <row r="4868" spans="1:7" x14ac:dyDescent="0.25">
      <c r="A4868" t="s">
        <v>736</v>
      </c>
      <c r="B4868" s="1">
        <f>+WEEKNUM(_2023[[#This Row],[DATA]],21)</f>
        <v>50</v>
      </c>
      <c r="C4868" s="1">
        <v>29</v>
      </c>
      <c r="D4868" t="s">
        <v>3</v>
      </c>
      <c r="E4868">
        <v>3094.64</v>
      </c>
      <c r="F4868">
        <v>0</v>
      </c>
      <c r="G4868" s="3">
        <f>INT((MONTH(C4868)-1)/3)+1</f>
        <v>1</v>
      </c>
    </row>
    <row r="4869" spans="1:7" x14ac:dyDescent="0.25">
      <c r="A4869" t="s">
        <v>736</v>
      </c>
      <c r="B4869" s="1">
        <f>+WEEKNUM(_2023[[#This Row],[DATA]],21)</f>
        <v>50</v>
      </c>
      <c r="C4869" s="1">
        <v>30</v>
      </c>
      <c r="D4869" t="s">
        <v>7</v>
      </c>
      <c r="E4869">
        <v>4194.6499999999996</v>
      </c>
      <c r="F4869">
        <v>0</v>
      </c>
      <c r="G4869" s="3">
        <f>INT((MONTH(C4869)-1)/3)+1</f>
        <v>1</v>
      </c>
    </row>
    <row r="4870" spans="1:7" x14ac:dyDescent="0.25">
      <c r="A4870" t="s">
        <v>736</v>
      </c>
      <c r="B4870" s="1">
        <f>+WEEKNUM(_2023[[#This Row],[DATA]],21)</f>
        <v>50</v>
      </c>
      <c r="C4870" s="1">
        <v>25</v>
      </c>
      <c r="D4870" t="s">
        <v>9</v>
      </c>
      <c r="E4870">
        <v>3147.5</v>
      </c>
      <c r="F4870">
        <v>0</v>
      </c>
      <c r="G4870" s="3">
        <f>INT((MONTH(C4870)-1)/3)+1</f>
        <v>1</v>
      </c>
    </row>
    <row r="4871" spans="1:7" x14ac:dyDescent="0.25">
      <c r="A4871" t="s">
        <v>737</v>
      </c>
      <c r="B4871" s="1">
        <f>+WEEKNUM(_2023[[#This Row],[DATA]],21)</f>
        <v>50</v>
      </c>
      <c r="C4871" s="4">
        <v>20</v>
      </c>
      <c r="D4871" t="s">
        <v>5</v>
      </c>
      <c r="E4871">
        <v>3826.03</v>
      </c>
      <c r="F4871">
        <v>0</v>
      </c>
      <c r="G4871" s="3">
        <f>INT((MONTH(C4871)-1)/3)+1</f>
        <v>1</v>
      </c>
    </row>
    <row r="4872" spans="1:7" x14ac:dyDescent="0.25">
      <c r="A4872" t="s">
        <v>737</v>
      </c>
      <c r="B4872" s="1">
        <f>+WEEKNUM(_2023[[#This Row],[DATA]],21)</f>
        <v>50</v>
      </c>
      <c r="C4872" s="1">
        <v>24</v>
      </c>
      <c r="D4872" t="s">
        <v>11</v>
      </c>
      <c r="E4872">
        <v>3431.96</v>
      </c>
      <c r="F4872">
        <v>0</v>
      </c>
      <c r="G4872" s="3">
        <f>INT((MONTH(C4872)-1)/3)+1</f>
        <v>1</v>
      </c>
    </row>
    <row r="4873" spans="1:7" x14ac:dyDescent="0.25">
      <c r="A4873" t="s">
        <v>737</v>
      </c>
      <c r="B4873" s="1">
        <f>+WEEKNUM(_2023[[#This Row],[DATA]],21)</f>
        <v>50</v>
      </c>
      <c r="C4873" s="1">
        <v>22</v>
      </c>
      <c r="D4873" t="s">
        <v>6</v>
      </c>
      <c r="E4873">
        <v>794.9</v>
      </c>
      <c r="F4873">
        <v>0</v>
      </c>
      <c r="G4873" s="3">
        <f>INT((MONTH(C4873)-1)/3)+1</f>
        <v>1</v>
      </c>
    </row>
    <row r="4874" spans="1:7" x14ac:dyDescent="0.25">
      <c r="A4874" t="s">
        <v>737</v>
      </c>
      <c r="B4874" s="1">
        <f>+WEEKNUM(_2023[[#This Row],[DATA]],21)</f>
        <v>50</v>
      </c>
      <c r="C4874" s="1">
        <v>26</v>
      </c>
      <c r="D4874" t="s">
        <v>14</v>
      </c>
      <c r="E4874">
        <v>5291.18</v>
      </c>
      <c r="F4874">
        <v>0</v>
      </c>
      <c r="G4874" s="3">
        <f>INT((MONTH(C4874)-1)/3)+1</f>
        <v>1</v>
      </c>
    </row>
    <row r="4875" spans="1:7" x14ac:dyDescent="0.25">
      <c r="A4875" t="s">
        <v>737</v>
      </c>
      <c r="B4875" s="1">
        <f>+WEEKNUM(_2023[[#This Row],[DATA]],21)</f>
        <v>50</v>
      </c>
      <c r="C4875" s="1">
        <v>21</v>
      </c>
      <c r="D4875" t="s">
        <v>8</v>
      </c>
      <c r="E4875">
        <v>4721.5600000000004</v>
      </c>
      <c r="F4875">
        <v>0</v>
      </c>
      <c r="G4875" s="3">
        <f>INT((MONTH(C4875)-1)/3)+1</f>
        <v>1</v>
      </c>
    </row>
    <row r="4876" spans="1:7" x14ac:dyDescent="0.25">
      <c r="A4876" t="s">
        <v>737</v>
      </c>
      <c r="B4876" s="1">
        <f>+WEEKNUM(_2023[[#This Row],[DATA]],21)</f>
        <v>50</v>
      </c>
      <c r="C4876" s="1">
        <v>18</v>
      </c>
      <c r="D4876" t="s">
        <v>13</v>
      </c>
      <c r="E4876">
        <v>1718.5</v>
      </c>
      <c r="F4876">
        <v>0</v>
      </c>
      <c r="G4876" s="3">
        <f>INT((MONTH(C4876)-1)/3)+1</f>
        <v>1</v>
      </c>
    </row>
    <row r="4877" spans="1:7" x14ac:dyDescent="0.25">
      <c r="A4877" t="s">
        <v>737</v>
      </c>
      <c r="B4877" s="1">
        <f>+WEEKNUM(_2023[[#This Row],[DATA]],21)</f>
        <v>50</v>
      </c>
      <c r="C4877" s="1">
        <v>27</v>
      </c>
      <c r="D4877" t="s">
        <v>12</v>
      </c>
      <c r="E4877">
        <v>3887.72</v>
      </c>
      <c r="F4877">
        <v>0</v>
      </c>
      <c r="G4877" s="3">
        <f>INT((MONTH(C4877)-1)/3)+1</f>
        <v>1</v>
      </c>
    </row>
    <row r="4878" spans="1:7" x14ac:dyDescent="0.25">
      <c r="A4878" t="s">
        <v>737</v>
      </c>
      <c r="B4878" s="1">
        <f>+WEEKNUM(_2023[[#This Row],[DATA]],21)</f>
        <v>50</v>
      </c>
      <c r="C4878" s="1">
        <v>19</v>
      </c>
      <c r="D4878" t="s">
        <v>4</v>
      </c>
      <c r="E4878">
        <v>1995.3</v>
      </c>
      <c r="F4878">
        <v>0</v>
      </c>
      <c r="G4878" s="3">
        <f>INT((MONTH(C4878)-1)/3)+1</f>
        <v>1</v>
      </c>
    </row>
    <row r="4879" spans="1:7" x14ac:dyDescent="0.25">
      <c r="A4879" t="s">
        <v>737</v>
      </c>
      <c r="B4879" s="1">
        <f>+WEEKNUM(_2023[[#This Row],[DATA]],21)</f>
        <v>50</v>
      </c>
      <c r="C4879" s="1">
        <v>27</v>
      </c>
      <c r="D4879" t="s">
        <v>10</v>
      </c>
      <c r="E4879">
        <v>2072.12</v>
      </c>
      <c r="F4879">
        <v>0</v>
      </c>
      <c r="G4879" s="3">
        <f>INT((MONTH(C4879)-1)/3)+1</f>
        <v>1</v>
      </c>
    </row>
    <row r="4880" spans="1:7" x14ac:dyDescent="0.25">
      <c r="A4880" t="s">
        <v>737</v>
      </c>
      <c r="B4880" s="1">
        <f>+WEEKNUM(_2023[[#This Row],[DATA]],21)</f>
        <v>50</v>
      </c>
      <c r="C4880" s="1">
        <v>23</v>
      </c>
      <c r="D4880" t="s">
        <v>21</v>
      </c>
      <c r="E4880">
        <v>4331.76</v>
      </c>
      <c r="F4880">
        <v>0</v>
      </c>
      <c r="G4880" s="3">
        <f>INT((MONTH(C4880)-1)/3)+1</f>
        <v>1</v>
      </c>
    </row>
    <row r="4881" spans="1:7" x14ac:dyDescent="0.25">
      <c r="A4881" t="s">
        <v>737</v>
      </c>
      <c r="B4881" s="1">
        <f>+WEEKNUM(_2023[[#This Row],[DATA]],21)</f>
        <v>50</v>
      </c>
      <c r="C4881" s="1">
        <v>29</v>
      </c>
      <c r="D4881" t="s">
        <v>3</v>
      </c>
      <c r="E4881">
        <v>2771.63</v>
      </c>
      <c r="F4881">
        <v>0</v>
      </c>
      <c r="G4881" s="3">
        <f>INT((MONTH(C4881)-1)/3)+1</f>
        <v>1</v>
      </c>
    </row>
    <row r="4882" spans="1:7" x14ac:dyDescent="0.25">
      <c r="A4882" t="s">
        <v>737</v>
      </c>
      <c r="B4882" s="1">
        <f>+WEEKNUM(_2023[[#This Row],[DATA]],21)</f>
        <v>50</v>
      </c>
      <c r="C4882" s="1">
        <v>30</v>
      </c>
      <c r="D4882" t="s">
        <v>7</v>
      </c>
      <c r="E4882">
        <v>2808.93</v>
      </c>
      <c r="F4882">
        <v>0</v>
      </c>
      <c r="G4882" s="3">
        <f>INT((MONTH(C4882)-1)/3)+1</f>
        <v>1</v>
      </c>
    </row>
    <row r="4883" spans="1:7" x14ac:dyDescent="0.25">
      <c r="A4883" t="s">
        <v>737</v>
      </c>
      <c r="B4883" s="1">
        <f>+WEEKNUM(_2023[[#This Row],[DATA]],21)</f>
        <v>50</v>
      </c>
      <c r="C4883" s="1">
        <v>25</v>
      </c>
      <c r="D4883" t="s">
        <v>9</v>
      </c>
      <c r="E4883">
        <v>2083.52</v>
      </c>
      <c r="F4883">
        <v>0</v>
      </c>
      <c r="G4883" s="3">
        <f>INT((MONTH(C4883)-1)/3)+1</f>
        <v>1</v>
      </c>
    </row>
    <row r="4884" spans="1:7" x14ac:dyDescent="0.25">
      <c r="A4884" t="s">
        <v>738</v>
      </c>
      <c r="B4884" s="1">
        <f>+WEEKNUM(_2023[[#This Row],[DATA]],21)</f>
        <v>51</v>
      </c>
      <c r="C4884" s="4">
        <v>20</v>
      </c>
      <c r="D4884" t="s">
        <v>5</v>
      </c>
      <c r="E4884">
        <v>3068.65</v>
      </c>
      <c r="F4884">
        <v>0</v>
      </c>
      <c r="G4884" s="3">
        <f>INT((MONTH(C4884)-1)/3)+1</f>
        <v>1</v>
      </c>
    </row>
    <row r="4885" spans="1:7" x14ac:dyDescent="0.25">
      <c r="A4885" t="s">
        <v>738</v>
      </c>
      <c r="B4885" s="1">
        <f>+WEEKNUM(_2023[[#This Row],[DATA]],21)</f>
        <v>51</v>
      </c>
      <c r="C4885" s="1">
        <v>24</v>
      </c>
      <c r="D4885" t="s">
        <v>11</v>
      </c>
      <c r="E4885">
        <v>4263.3900000000003</v>
      </c>
      <c r="F4885">
        <v>0</v>
      </c>
      <c r="G4885" s="3">
        <f>INT((MONTH(C4885)-1)/3)+1</f>
        <v>1</v>
      </c>
    </row>
    <row r="4886" spans="1:7" x14ac:dyDescent="0.25">
      <c r="A4886" t="s">
        <v>738</v>
      </c>
      <c r="B4886" s="1">
        <f>+WEEKNUM(_2023[[#This Row],[DATA]],21)</f>
        <v>51</v>
      </c>
      <c r="C4886" s="1">
        <v>22</v>
      </c>
      <c r="D4886" t="s">
        <v>6</v>
      </c>
      <c r="E4886">
        <v>2156.85</v>
      </c>
      <c r="F4886">
        <v>0</v>
      </c>
      <c r="G4886" s="3">
        <f>INT((MONTH(C4886)-1)/3)+1</f>
        <v>1</v>
      </c>
    </row>
    <row r="4887" spans="1:7" x14ac:dyDescent="0.25">
      <c r="A4887" t="s">
        <v>738</v>
      </c>
      <c r="B4887" s="1">
        <f>+WEEKNUM(_2023[[#This Row],[DATA]],21)</f>
        <v>51</v>
      </c>
      <c r="C4887" s="1">
        <v>26</v>
      </c>
      <c r="D4887" t="s">
        <v>14</v>
      </c>
      <c r="E4887">
        <v>6072.27</v>
      </c>
      <c r="F4887">
        <v>0</v>
      </c>
      <c r="G4887" s="3">
        <f>INT((MONTH(C4887)-1)/3)+1</f>
        <v>1</v>
      </c>
    </row>
    <row r="4888" spans="1:7" x14ac:dyDescent="0.25">
      <c r="A4888" t="s">
        <v>738</v>
      </c>
      <c r="B4888" s="1">
        <f>+WEEKNUM(_2023[[#This Row],[DATA]],21)</f>
        <v>51</v>
      </c>
      <c r="C4888" s="1">
        <v>21</v>
      </c>
      <c r="D4888" t="s">
        <v>8</v>
      </c>
      <c r="E4888">
        <v>6546.23</v>
      </c>
      <c r="F4888">
        <v>0</v>
      </c>
      <c r="G4888" s="3">
        <f>INT((MONTH(C4888)-1)/3)+1</f>
        <v>1</v>
      </c>
    </row>
    <row r="4889" spans="1:7" x14ac:dyDescent="0.25">
      <c r="A4889" t="s">
        <v>738</v>
      </c>
      <c r="B4889" s="1">
        <f>+WEEKNUM(_2023[[#This Row],[DATA]],21)</f>
        <v>51</v>
      </c>
      <c r="C4889" s="1">
        <v>18</v>
      </c>
      <c r="D4889" t="s">
        <v>13</v>
      </c>
      <c r="E4889">
        <v>3401.38</v>
      </c>
      <c r="F4889">
        <v>0</v>
      </c>
      <c r="G4889" s="3">
        <f>INT((MONTH(C4889)-1)/3)+1</f>
        <v>1</v>
      </c>
    </row>
    <row r="4890" spans="1:7" x14ac:dyDescent="0.25">
      <c r="A4890" t="s">
        <v>738</v>
      </c>
      <c r="B4890" s="1">
        <f>+WEEKNUM(_2023[[#This Row],[DATA]],21)</f>
        <v>51</v>
      </c>
      <c r="C4890" s="1">
        <v>27</v>
      </c>
      <c r="D4890" t="s">
        <v>12</v>
      </c>
      <c r="E4890">
        <v>4368.8999999999996</v>
      </c>
      <c r="F4890">
        <v>0</v>
      </c>
      <c r="G4890" s="3">
        <f>INT((MONTH(C4890)-1)/3)+1</f>
        <v>1</v>
      </c>
    </row>
    <row r="4891" spans="1:7" x14ac:dyDescent="0.25">
      <c r="A4891" t="s">
        <v>738</v>
      </c>
      <c r="B4891" s="1">
        <f>+WEEKNUM(_2023[[#This Row],[DATA]],21)</f>
        <v>51</v>
      </c>
      <c r="C4891" s="1">
        <v>19</v>
      </c>
      <c r="D4891" t="s">
        <v>4</v>
      </c>
      <c r="E4891">
        <v>2994.78</v>
      </c>
      <c r="F4891">
        <v>0</v>
      </c>
      <c r="G4891" s="3">
        <f>INT((MONTH(C4891)-1)/3)+1</f>
        <v>1</v>
      </c>
    </row>
    <row r="4892" spans="1:7" x14ac:dyDescent="0.25">
      <c r="A4892" t="s">
        <v>738</v>
      </c>
      <c r="B4892" s="1">
        <f>+WEEKNUM(_2023[[#This Row],[DATA]],21)</f>
        <v>51</v>
      </c>
      <c r="C4892" s="1">
        <v>27</v>
      </c>
      <c r="D4892" t="s">
        <v>10</v>
      </c>
      <c r="E4892">
        <v>2819.91</v>
      </c>
      <c r="F4892">
        <v>0</v>
      </c>
      <c r="G4892" s="3">
        <f>INT((MONTH(C4892)-1)/3)+1</f>
        <v>1</v>
      </c>
    </row>
    <row r="4893" spans="1:7" x14ac:dyDescent="0.25">
      <c r="A4893" t="s">
        <v>738</v>
      </c>
      <c r="B4893" s="1">
        <f>+WEEKNUM(_2023[[#This Row],[DATA]],21)</f>
        <v>51</v>
      </c>
      <c r="C4893" s="1">
        <v>23</v>
      </c>
      <c r="D4893" t="s">
        <v>21</v>
      </c>
      <c r="E4893">
        <v>2031.56</v>
      </c>
      <c r="F4893">
        <v>0</v>
      </c>
      <c r="G4893" s="3">
        <f>INT((MONTH(C4893)-1)/3)+1</f>
        <v>1</v>
      </c>
    </row>
    <row r="4894" spans="1:7" x14ac:dyDescent="0.25">
      <c r="A4894" t="s">
        <v>738</v>
      </c>
      <c r="B4894" s="1">
        <f>+WEEKNUM(_2023[[#This Row],[DATA]],21)</f>
        <v>51</v>
      </c>
      <c r="C4894" s="1">
        <v>29</v>
      </c>
      <c r="D4894" t="s">
        <v>3</v>
      </c>
      <c r="E4894">
        <v>2206.75</v>
      </c>
      <c r="F4894">
        <v>0</v>
      </c>
      <c r="G4894" s="3">
        <f>INT((MONTH(C4894)-1)/3)+1</f>
        <v>1</v>
      </c>
    </row>
    <row r="4895" spans="1:7" x14ac:dyDescent="0.25">
      <c r="A4895" t="s">
        <v>738</v>
      </c>
      <c r="B4895" s="1">
        <f>+WEEKNUM(_2023[[#This Row],[DATA]],21)</f>
        <v>51</v>
      </c>
      <c r="C4895" s="1">
        <v>30</v>
      </c>
      <c r="D4895" t="s">
        <v>7</v>
      </c>
      <c r="E4895">
        <v>3431.13</v>
      </c>
      <c r="F4895">
        <v>0</v>
      </c>
      <c r="G4895" s="3">
        <f>INT((MONTH(C4895)-1)/3)+1</f>
        <v>1</v>
      </c>
    </row>
    <row r="4896" spans="1:7" x14ac:dyDescent="0.25">
      <c r="A4896" t="s">
        <v>738</v>
      </c>
      <c r="B4896" s="1">
        <f>+WEEKNUM(_2023[[#This Row],[DATA]],21)</f>
        <v>51</v>
      </c>
      <c r="C4896" s="1">
        <v>25</v>
      </c>
      <c r="D4896" t="s">
        <v>9</v>
      </c>
      <c r="E4896">
        <v>3861.98</v>
      </c>
      <c r="F4896">
        <v>0</v>
      </c>
      <c r="G4896" s="3">
        <f>INT((MONTH(C4896)-1)/3)+1</f>
        <v>1</v>
      </c>
    </row>
    <row r="4897" spans="1:7" x14ac:dyDescent="0.25">
      <c r="A4897" t="s">
        <v>739</v>
      </c>
      <c r="B4897" s="1">
        <f>+WEEKNUM(_2023[[#This Row],[DATA]],21)</f>
        <v>51</v>
      </c>
      <c r="C4897" s="4">
        <v>20</v>
      </c>
      <c r="D4897" t="s">
        <v>5</v>
      </c>
      <c r="E4897">
        <v>5648.26</v>
      </c>
      <c r="F4897">
        <v>0</v>
      </c>
      <c r="G4897" s="3">
        <f>INT((MONTH(C4897)-1)/3)+1</f>
        <v>1</v>
      </c>
    </row>
    <row r="4898" spans="1:7" x14ac:dyDescent="0.25">
      <c r="A4898" t="s">
        <v>739</v>
      </c>
      <c r="B4898" s="1">
        <f>+WEEKNUM(_2023[[#This Row],[DATA]],21)</f>
        <v>51</v>
      </c>
      <c r="C4898" s="1">
        <v>24</v>
      </c>
      <c r="D4898" t="s">
        <v>11</v>
      </c>
      <c r="E4898">
        <v>6615.92</v>
      </c>
      <c r="F4898">
        <v>0</v>
      </c>
      <c r="G4898" s="3">
        <f>INT((MONTH(C4898)-1)/3)+1</f>
        <v>1</v>
      </c>
    </row>
    <row r="4899" spans="1:7" x14ac:dyDescent="0.25">
      <c r="A4899" t="s">
        <v>739</v>
      </c>
      <c r="B4899" s="1">
        <f>+WEEKNUM(_2023[[#This Row],[DATA]],21)</f>
        <v>51</v>
      </c>
      <c r="C4899" s="1">
        <v>22</v>
      </c>
      <c r="D4899" t="s">
        <v>6</v>
      </c>
      <c r="E4899">
        <v>1968.57</v>
      </c>
      <c r="F4899">
        <v>0</v>
      </c>
      <c r="G4899" s="3">
        <f>INT((MONTH(C4899)-1)/3)+1</f>
        <v>1</v>
      </c>
    </row>
    <row r="4900" spans="1:7" x14ac:dyDescent="0.25">
      <c r="A4900" t="s">
        <v>739</v>
      </c>
      <c r="B4900" s="1">
        <f>+WEEKNUM(_2023[[#This Row],[DATA]],21)</f>
        <v>51</v>
      </c>
      <c r="C4900" s="1">
        <v>26</v>
      </c>
      <c r="D4900" t="s">
        <v>14</v>
      </c>
      <c r="E4900">
        <v>6911.54</v>
      </c>
      <c r="F4900">
        <v>0</v>
      </c>
      <c r="G4900" s="3">
        <f>INT((MONTH(C4900)-1)/3)+1</f>
        <v>1</v>
      </c>
    </row>
    <row r="4901" spans="1:7" x14ac:dyDescent="0.25">
      <c r="A4901" t="s">
        <v>739</v>
      </c>
      <c r="B4901" s="1">
        <f>+WEEKNUM(_2023[[#This Row],[DATA]],21)</f>
        <v>51</v>
      </c>
      <c r="C4901" s="1">
        <v>21</v>
      </c>
      <c r="D4901" t="s">
        <v>8</v>
      </c>
      <c r="E4901">
        <v>5524.79</v>
      </c>
      <c r="F4901">
        <v>0</v>
      </c>
      <c r="G4901" s="3">
        <f>INT((MONTH(C4901)-1)/3)+1</f>
        <v>1</v>
      </c>
    </row>
    <row r="4902" spans="1:7" x14ac:dyDescent="0.25">
      <c r="A4902" t="s">
        <v>739</v>
      </c>
      <c r="B4902" s="1">
        <f>+WEEKNUM(_2023[[#This Row],[DATA]],21)</f>
        <v>51</v>
      </c>
      <c r="C4902" s="1">
        <v>18</v>
      </c>
      <c r="D4902" t="s">
        <v>13</v>
      </c>
      <c r="E4902">
        <v>1785.71</v>
      </c>
      <c r="F4902">
        <v>0</v>
      </c>
      <c r="G4902" s="3">
        <f>INT((MONTH(C4902)-1)/3)+1</f>
        <v>1</v>
      </c>
    </row>
    <row r="4903" spans="1:7" x14ac:dyDescent="0.25">
      <c r="A4903" t="s">
        <v>739</v>
      </c>
      <c r="B4903" s="1">
        <f>+WEEKNUM(_2023[[#This Row],[DATA]],21)</f>
        <v>51</v>
      </c>
      <c r="C4903" s="1">
        <v>27</v>
      </c>
      <c r="D4903" t="s">
        <v>12</v>
      </c>
      <c r="E4903">
        <v>4534.4799999999996</v>
      </c>
      <c r="F4903">
        <v>0</v>
      </c>
      <c r="G4903" s="3">
        <f>INT((MONTH(C4903)-1)/3)+1</f>
        <v>1</v>
      </c>
    </row>
    <row r="4904" spans="1:7" x14ac:dyDescent="0.25">
      <c r="A4904" t="s">
        <v>739</v>
      </c>
      <c r="B4904" s="1">
        <f>+WEEKNUM(_2023[[#This Row],[DATA]],21)</f>
        <v>51</v>
      </c>
      <c r="C4904" s="1">
        <v>19</v>
      </c>
      <c r="D4904" t="s">
        <v>4</v>
      </c>
      <c r="E4904">
        <v>3207.12</v>
      </c>
      <c r="F4904">
        <v>0</v>
      </c>
      <c r="G4904" s="3">
        <f>INT((MONTH(C4904)-1)/3)+1</f>
        <v>1</v>
      </c>
    </row>
    <row r="4905" spans="1:7" x14ac:dyDescent="0.25">
      <c r="A4905" t="s">
        <v>739</v>
      </c>
      <c r="B4905" s="1">
        <f>+WEEKNUM(_2023[[#This Row],[DATA]],21)</f>
        <v>51</v>
      </c>
      <c r="C4905" s="1">
        <v>27</v>
      </c>
      <c r="D4905" t="s">
        <v>10</v>
      </c>
      <c r="E4905">
        <v>3117.47</v>
      </c>
      <c r="F4905">
        <v>0</v>
      </c>
      <c r="G4905" s="3">
        <f>INT((MONTH(C4905)-1)/3)+1</f>
        <v>1</v>
      </c>
    </row>
    <row r="4906" spans="1:7" x14ac:dyDescent="0.25">
      <c r="A4906" t="s">
        <v>739</v>
      </c>
      <c r="B4906" s="1">
        <f>+WEEKNUM(_2023[[#This Row],[DATA]],21)</f>
        <v>51</v>
      </c>
      <c r="C4906" s="1">
        <v>23</v>
      </c>
      <c r="D4906" t="s">
        <v>21</v>
      </c>
      <c r="E4906">
        <v>2875.15</v>
      </c>
      <c r="F4906">
        <v>0</v>
      </c>
      <c r="G4906" s="3">
        <f>INT((MONTH(C4906)-1)/3)+1</f>
        <v>1</v>
      </c>
    </row>
    <row r="4907" spans="1:7" x14ac:dyDescent="0.25">
      <c r="A4907" t="s">
        <v>739</v>
      </c>
      <c r="B4907" s="1">
        <f>+WEEKNUM(_2023[[#This Row],[DATA]],21)</f>
        <v>51</v>
      </c>
      <c r="C4907" s="1">
        <v>29</v>
      </c>
      <c r="D4907" t="s">
        <v>3</v>
      </c>
      <c r="E4907">
        <v>2149.52</v>
      </c>
      <c r="F4907">
        <v>0</v>
      </c>
      <c r="G4907" s="3">
        <f>INT((MONTH(C4907)-1)/3)+1</f>
        <v>1</v>
      </c>
    </row>
    <row r="4908" spans="1:7" x14ac:dyDescent="0.25">
      <c r="A4908" t="s">
        <v>739</v>
      </c>
      <c r="B4908" s="1">
        <f>+WEEKNUM(_2023[[#This Row],[DATA]],21)</f>
        <v>51</v>
      </c>
      <c r="C4908" s="1">
        <v>30</v>
      </c>
      <c r="D4908" t="s">
        <v>7</v>
      </c>
      <c r="E4908">
        <v>3590.03</v>
      </c>
      <c r="F4908">
        <v>0</v>
      </c>
      <c r="G4908" s="3">
        <f>INT((MONTH(C4908)-1)/3)+1</f>
        <v>1</v>
      </c>
    </row>
    <row r="4909" spans="1:7" x14ac:dyDescent="0.25">
      <c r="A4909" t="s">
        <v>739</v>
      </c>
      <c r="B4909" s="1">
        <f>+WEEKNUM(_2023[[#This Row],[DATA]],21)</f>
        <v>51</v>
      </c>
      <c r="C4909" s="1">
        <v>25</v>
      </c>
      <c r="D4909" t="s">
        <v>9</v>
      </c>
      <c r="E4909">
        <v>3692.91</v>
      </c>
      <c r="F4909">
        <v>0</v>
      </c>
      <c r="G4909" s="3">
        <f>INT((MONTH(C4909)-1)/3)+1</f>
        <v>1</v>
      </c>
    </row>
    <row r="4910" spans="1:7" x14ac:dyDescent="0.25">
      <c r="A4910" t="s">
        <v>740</v>
      </c>
      <c r="B4910" s="1">
        <f>+WEEKNUM(_2023[[#This Row],[DATA]],21)</f>
        <v>51</v>
      </c>
      <c r="C4910" s="4">
        <v>20</v>
      </c>
      <c r="D4910" t="s">
        <v>5</v>
      </c>
      <c r="E4910">
        <v>3339.26</v>
      </c>
      <c r="F4910">
        <v>0</v>
      </c>
      <c r="G4910" s="3">
        <f>INT((MONTH(C4910)-1)/3)+1</f>
        <v>1</v>
      </c>
    </row>
    <row r="4911" spans="1:7" x14ac:dyDescent="0.25">
      <c r="A4911" t="s">
        <v>740</v>
      </c>
      <c r="B4911" s="1">
        <f>+WEEKNUM(_2023[[#This Row],[DATA]],21)</f>
        <v>51</v>
      </c>
      <c r="C4911" s="1">
        <v>24</v>
      </c>
      <c r="D4911" t="s">
        <v>11</v>
      </c>
      <c r="E4911">
        <v>5106.32</v>
      </c>
      <c r="F4911">
        <v>0</v>
      </c>
      <c r="G4911" s="3">
        <f>INT((MONTH(C4911)-1)/3)+1</f>
        <v>1</v>
      </c>
    </row>
    <row r="4912" spans="1:7" x14ac:dyDescent="0.25">
      <c r="A4912" t="s">
        <v>740</v>
      </c>
      <c r="B4912" s="1">
        <f>+WEEKNUM(_2023[[#This Row],[DATA]],21)</f>
        <v>51</v>
      </c>
      <c r="C4912" s="1">
        <v>22</v>
      </c>
      <c r="D4912" t="s">
        <v>6</v>
      </c>
      <c r="E4912">
        <v>2236.67</v>
      </c>
      <c r="F4912">
        <v>0</v>
      </c>
      <c r="G4912" s="3">
        <f>INT((MONTH(C4912)-1)/3)+1</f>
        <v>1</v>
      </c>
    </row>
    <row r="4913" spans="1:7" x14ac:dyDescent="0.25">
      <c r="A4913" t="s">
        <v>740</v>
      </c>
      <c r="B4913" s="1">
        <f>+WEEKNUM(_2023[[#This Row],[DATA]],21)</f>
        <v>51</v>
      </c>
      <c r="C4913" s="1">
        <v>26</v>
      </c>
      <c r="D4913" t="s">
        <v>14</v>
      </c>
      <c r="E4913">
        <v>9639.7999999999993</v>
      </c>
      <c r="F4913">
        <v>0</v>
      </c>
      <c r="G4913" s="3">
        <f>INT((MONTH(C4913)-1)/3)+1</f>
        <v>1</v>
      </c>
    </row>
    <row r="4914" spans="1:7" x14ac:dyDescent="0.25">
      <c r="A4914" t="s">
        <v>740</v>
      </c>
      <c r="B4914" s="1">
        <f>+WEEKNUM(_2023[[#This Row],[DATA]],21)</f>
        <v>51</v>
      </c>
      <c r="C4914" s="1">
        <v>21</v>
      </c>
      <c r="D4914" t="s">
        <v>8</v>
      </c>
      <c r="E4914">
        <v>5115.0600000000004</v>
      </c>
      <c r="F4914">
        <v>0</v>
      </c>
      <c r="G4914" s="3">
        <f>INT((MONTH(C4914)-1)/3)+1</f>
        <v>1</v>
      </c>
    </row>
    <row r="4915" spans="1:7" x14ac:dyDescent="0.25">
      <c r="A4915" t="s">
        <v>740</v>
      </c>
      <c r="B4915" s="1">
        <f>+WEEKNUM(_2023[[#This Row],[DATA]],21)</f>
        <v>51</v>
      </c>
      <c r="C4915" s="1">
        <v>18</v>
      </c>
      <c r="D4915" t="s">
        <v>13</v>
      </c>
      <c r="E4915">
        <v>1975.08</v>
      </c>
      <c r="F4915">
        <v>0</v>
      </c>
      <c r="G4915" s="3">
        <f>INT((MONTH(C4915)-1)/3)+1</f>
        <v>1</v>
      </c>
    </row>
    <row r="4916" spans="1:7" x14ac:dyDescent="0.25">
      <c r="A4916" t="s">
        <v>740</v>
      </c>
      <c r="B4916" s="1">
        <f>+WEEKNUM(_2023[[#This Row],[DATA]],21)</f>
        <v>51</v>
      </c>
      <c r="C4916" s="1">
        <v>27</v>
      </c>
      <c r="D4916" t="s">
        <v>12</v>
      </c>
      <c r="E4916">
        <v>6189.38</v>
      </c>
      <c r="F4916">
        <v>0</v>
      </c>
      <c r="G4916" s="3">
        <f>INT((MONTH(C4916)-1)/3)+1</f>
        <v>1</v>
      </c>
    </row>
    <row r="4917" spans="1:7" x14ac:dyDescent="0.25">
      <c r="A4917" t="s">
        <v>740</v>
      </c>
      <c r="B4917" s="1">
        <f>+WEEKNUM(_2023[[#This Row],[DATA]],21)</f>
        <v>51</v>
      </c>
      <c r="C4917" s="1">
        <v>19</v>
      </c>
      <c r="D4917" t="s">
        <v>4</v>
      </c>
      <c r="E4917">
        <v>3700.78</v>
      </c>
      <c r="F4917">
        <v>0</v>
      </c>
      <c r="G4917" s="3">
        <f>INT((MONTH(C4917)-1)/3)+1</f>
        <v>1</v>
      </c>
    </row>
    <row r="4918" spans="1:7" x14ac:dyDescent="0.25">
      <c r="A4918" t="s">
        <v>740</v>
      </c>
      <c r="B4918" s="1">
        <f>+WEEKNUM(_2023[[#This Row],[DATA]],21)</f>
        <v>51</v>
      </c>
      <c r="C4918" s="1">
        <v>27</v>
      </c>
      <c r="D4918" t="s">
        <v>10</v>
      </c>
      <c r="E4918">
        <v>2560.7800000000002</v>
      </c>
      <c r="F4918">
        <v>0</v>
      </c>
      <c r="G4918" s="3">
        <f>INT((MONTH(C4918)-1)/3)+1</f>
        <v>1</v>
      </c>
    </row>
    <row r="4919" spans="1:7" x14ac:dyDescent="0.25">
      <c r="A4919" t="s">
        <v>740</v>
      </c>
      <c r="B4919" s="1">
        <f>+WEEKNUM(_2023[[#This Row],[DATA]],21)</f>
        <v>51</v>
      </c>
      <c r="C4919" s="1">
        <v>23</v>
      </c>
      <c r="D4919" t="s">
        <v>21</v>
      </c>
      <c r="E4919">
        <v>3120.09</v>
      </c>
      <c r="F4919">
        <v>0</v>
      </c>
      <c r="G4919" s="3">
        <f>INT((MONTH(C4919)-1)/3)+1</f>
        <v>1</v>
      </c>
    </row>
    <row r="4920" spans="1:7" x14ac:dyDescent="0.25">
      <c r="A4920" t="s">
        <v>740</v>
      </c>
      <c r="B4920" s="1">
        <f>+WEEKNUM(_2023[[#This Row],[DATA]],21)</f>
        <v>51</v>
      </c>
      <c r="C4920" s="1">
        <v>29</v>
      </c>
      <c r="D4920" t="s">
        <v>3</v>
      </c>
      <c r="E4920">
        <v>2837.3</v>
      </c>
      <c r="F4920">
        <v>0</v>
      </c>
      <c r="G4920" s="3">
        <f>INT((MONTH(C4920)-1)/3)+1</f>
        <v>1</v>
      </c>
    </row>
    <row r="4921" spans="1:7" x14ac:dyDescent="0.25">
      <c r="A4921" t="s">
        <v>740</v>
      </c>
      <c r="B4921" s="1">
        <f>+WEEKNUM(_2023[[#This Row],[DATA]],21)</f>
        <v>51</v>
      </c>
      <c r="C4921" s="1">
        <v>30</v>
      </c>
      <c r="D4921" t="s">
        <v>7</v>
      </c>
      <c r="E4921">
        <v>3900.78</v>
      </c>
      <c r="F4921">
        <v>0</v>
      </c>
      <c r="G4921" s="3">
        <f>INT((MONTH(C4921)-1)/3)+1</f>
        <v>1</v>
      </c>
    </row>
    <row r="4922" spans="1:7" x14ac:dyDescent="0.25">
      <c r="A4922" t="s">
        <v>740</v>
      </c>
      <c r="B4922" s="1">
        <f>+WEEKNUM(_2023[[#This Row],[DATA]],21)</f>
        <v>51</v>
      </c>
      <c r="C4922" s="1">
        <v>25</v>
      </c>
      <c r="D4922" t="s">
        <v>9</v>
      </c>
      <c r="E4922">
        <v>2919.4</v>
      </c>
      <c r="F4922">
        <v>0</v>
      </c>
      <c r="G4922" s="3">
        <f>INT((MONTH(C4922)-1)/3)+1</f>
        <v>1</v>
      </c>
    </row>
    <row r="4923" spans="1:7" x14ac:dyDescent="0.25">
      <c r="A4923" t="s">
        <v>741</v>
      </c>
      <c r="B4923" s="1">
        <f>+WEEKNUM(_2023[[#This Row],[DATA]],21)</f>
        <v>51</v>
      </c>
      <c r="C4923" s="4">
        <v>20</v>
      </c>
      <c r="D4923" t="s">
        <v>5</v>
      </c>
      <c r="E4923">
        <v>5257.08</v>
      </c>
      <c r="F4923">
        <v>0</v>
      </c>
      <c r="G4923" s="3">
        <f>INT((MONTH(C4923)-1)/3)+1</f>
        <v>1</v>
      </c>
    </row>
    <row r="4924" spans="1:7" x14ac:dyDescent="0.25">
      <c r="A4924" t="s">
        <v>741</v>
      </c>
      <c r="B4924" s="1">
        <f>+WEEKNUM(_2023[[#This Row],[DATA]],21)</f>
        <v>51</v>
      </c>
      <c r="C4924" s="1">
        <v>24</v>
      </c>
      <c r="D4924" t="s">
        <v>11</v>
      </c>
      <c r="E4924">
        <v>6702.4</v>
      </c>
      <c r="F4924">
        <v>0</v>
      </c>
      <c r="G4924" s="3">
        <f>INT((MONTH(C4924)-1)/3)+1</f>
        <v>1</v>
      </c>
    </row>
    <row r="4925" spans="1:7" x14ac:dyDescent="0.25">
      <c r="A4925" t="s">
        <v>741</v>
      </c>
      <c r="B4925" s="1">
        <f>+WEEKNUM(_2023[[#This Row],[DATA]],21)</f>
        <v>51</v>
      </c>
      <c r="C4925" s="1">
        <v>22</v>
      </c>
      <c r="D4925" t="s">
        <v>6</v>
      </c>
      <c r="E4925">
        <v>2371.75</v>
      </c>
      <c r="F4925">
        <v>0</v>
      </c>
      <c r="G4925" s="3">
        <f>INT((MONTH(C4925)-1)/3)+1</f>
        <v>1</v>
      </c>
    </row>
    <row r="4926" spans="1:7" x14ac:dyDescent="0.25">
      <c r="A4926" t="s">
        <v>741</v>
      </c>
      <c r="B4926" s="1">
        <f>+WEEKNUM(_2023[[#This Row],[DATA]],21)</f>
        <v>51</v>
      </c>
      <c r="C4926" s="1">
        <v>26</v>
      </c>
      <c r="D4926" t="s">
        <v>14</v>
      </c>
      <c r="E4926">
        <v>7823.72</v>
      </c>
      <c r="F4926">
        <v>0</v>
      </c>
      <c r="G4926" s="3">
        <f>INT((MONTH(C4926)-1)/3)+1</f>
        <v>1</v>
      </c>
    </row>
    <row r="4927" spans="1:7" x14ac:dyDescent="0.25">
      <c r="A4927" t="s">
        <v>741</v>
      </c>
      <c r="B4927" s="1">
        <f>+WEEKNUM(_2023[[#This Row],[DATA]],21)</f>
        <v>51</v>
      </c>
      <c r="C4927" s="1">
        <v>21</v>
      </c>
      <c r="D4927" t="s">
        <v>8</v>
      </c>
      <c r="E4927">
        <v>6363.93</v>
      </c>
      <c r="F4927">
        <v>0</v>
      </c>
      <c r="G4927" s="3">
        <f>INT((MONTH(C4927)-1)/3)+1</f>
        <v>1</v>
      </c>
    </row>
    <row r="4928" spans="1:7" x14ac:dyDescent="0.25">
      <c r="A4928" t="s">
        <v>741</v>
      </c>
      <c r="B4928" s="1">
        <f>+WEEKNUM(_2023[[#This Row],[DATA]],21)</f>
        <v>51</v>
      </c>
      <c r="C4928" s="1">
        <v>18</v>
      </c>
      <c r="D4928" t="s">
        <v>13</v>
      </c>
      <c r="E4928">
        <v>1353.79</v>
      </c>
      <c r="F4928">
        <v>0</v>
      </c>
      <c r="G4928" s="3">
        <f>INT((MONTH(C4928)-1)/3)+1</f>
        <v>1</v>
      </c>
    </row>
    <row r="4929" spans="1:7" x14ac:dyDescent="0.25">
      <c r="A4929" t="s">
        <v>741</v>
      </c>
      <c r="B4929" s="1">
        <f>+WEEKNUM(_2023[[#This Row],[DATA]],21)</f>
        <v>51</v>
      </c>
      <c r="C4929" s="1">
        <v>27</v>
      </c>
      <c r="D4929" t="s">
        <v>12</v>
      </c>
      <c r="E4929">
        <v>3517.21</v>
      </c>
      <c r="F4929">
        <v>0</v>
      </c>
      <c r="G4929" s="3">
        <f>INT((MONTH(C4929)-1)/3)+1</f>
        <v>1</v>
      </c>
    </row>
    <row r="4930" spans="1:7" x14ac:dyDescent="0.25">
      <c r="A4930" t="s">
        <v>741</v>
      </c>
      <c r="B4930" s="1">
        <f>+WEEKNUM(_2023[[#This Row],[DATA]],21)</f>
        <v>51</v>
      </c>
      <c r="C4930" s="1">
        <v>19</v>
      </c>
      <c r="D4930" t="s">
        <v>4</v>
      </c>
      <c r="E4930">
        <v>3782.05</v>
      </c>
      <c r="F4930">
        <v>0</v>
      </c>
      <c r="G4930" s="3">
        <f>INT((MONTH(C4930)-1)/3)+1</f>
        <v>1</v>
      </c>
    </row>
    <row r="4931" spans="1:7" x14ac:dyDescent="0.25">
      <c r="A4931" t="s">
        <v>741</v>
      </c>
      <c r="B4931" s="1">
        <f>+WEEKNUM(_2023[[#This Row],[DATA]],21)</f>
        <v>51</v>
      </c>
      <c r="C4931" s="1">
        <v>27</v>
      </c>
      <c r="D4931" t="s">
        <v>10</v>
      </c>
      <c r="E4931">
        <v>2964.49</v>
      </c>
      <c r="F4931">
        <v>0</v>
      </c>
      <c r="G4931" s="3">
        <f>INT((MONTH(C4931)-1)/3)+1</f>
        <v>1</v>
      </c>
    </row>
    <row r="4932" spans="1:7" x14ac:dyDescent="0.25">
      <c r="A4932" t="s">
        <v>741</v>
      </c>
      <c r="B4932" s="1">
        <f>+WEEKNUM(_2023[[#This Row],[DATA]],21)</f>
        <v>51</v>
      </c>
      <c r="C4932" s="1">
        <v>23</v>
      </c>
      <c r="D4932" t="s">
        <v>21</v>
      </c>
      <c r="E4932">
        <v>3570.36</v>
      </c>
      <c r="F4932">
        <v>0</v>
      </c>
      <c r="G4932" s="3">
        <f>INT((MONTH(C4932)-1)/3)+1</f>
        <v>1</v>
      </c>
    </row>
    <row r="4933" spans="1:7" x14ac:dyDescent="0.25">
      <c r="A4933" t="s">
        <v>741</v>
      </c>
      <c r="B4933" s="1">
        <f>+WEEKNUM(_2023[[#This Row],[DATA]],21)</f>
        <v>51</v>
      </c>
      <c r="C4933" s="1">
        <v>29</v>
      </c>
      <c r="D4933" t="s">
        <v>3</v>
      </c>
      <c r="E4933">
        <v>2521.42</v>
      </c>
      <c r="F4933">
        <v>0</v>
      </c>
      <c r="G4933" s="3">
        <f>INT((MONTH(C4933)-1)/3)+1</f>
        <v>1</v>
      </c>
    </row>
    <row r="4934" spans="1:7" x14ac:dyDescent="0.25">
      <c r="A4934" t="s">
        <v>741</v>
      </c>
      <c r="B4934" s="1">
        <f>+WEEKNUM(_2023[[#This Row],[DATA]],21)</f>
        <v>51</v>
      </c>
      <c r="C4934" s="1">
        <v>30</v>
      </c>
      <c r="D4934" t="s">
        <v>7</v>
      </c>
      <c r="E4934">
        <v>4810.82</v>
      </c>
      <c r="F4934">
        <v>0</v>
      </c>
      <c r="G4934" s="3">
        <f>INT((MONTH(C4934)-1)/3)+1</f>
        <v>1</v>
      </c>
    </row>
    <row r="4935" spans="1:7" x14ac:dyDescent="0.25">
      <c r="A4935" t="s">
        <v>741</v>
      </c>
      <c r="B4935" s="1">
        <f>+WEEKNUM(_2023[[#This Row],[DATA]],21)</f>
        <v>51</v>
      </c>
      <c r="C4935" s="1">
        <v>25</v>
      </c>
      <c r="D4935" t="s">
        <v>9</v>
      </c>
      <c r="E4935">
        <v>2325.75</v>
      </c>
      <c r="F4935">
        <v>0</v>
      </c>
      <c r="G4935" s="3">
        <f>INT((MONTH(C4935)-1)/3)+1</f>
        <v>1</v>
      </c>
    </row>
    <row r="4936" spans="1:7" x14ac:dyDescent="0.25">
      <c r="A4936" t="s">
        <v>742</v>
      </c>
      <c r="B4936" s="1">
        <f>+WEEKNUM(_2023[[#This Row],[DATA]],21)</f>
        <v>51</v>
      </c>
      <c r="C4936" s="4">
        <v>20</v>
      </c>
      <c r="D4936" t="s">
        <v>5</v>
      </c>
      <c r="E4936">
        <v>4031.19</v>
      </c>
      <c r="F4936">
        <v>0</v>
      </c>
      <c r="G4936" s="3">
        <f>INT((MONTH(C4936)-1)/3)+1</f>
        <v>1</v>
      </c>
    </row>
    <row r="4937" spans="1:7" x14ac:dyDescent="0.25">
      <c r="A4937" t="s">
        <v>742</v>
      </c>
      <c r="B4937" s="1">
        <f>+WEEKNUM(_2023[[#This Row],[DATA]],21)</f>
        <v>51</v>
      </c>
      <c r="C4937" s="1">
        <v>24</v>
      </c>
      <c r="D4937" t="s">
        <v>11</v>
      </c>
      <c r="E4937">
        <v>6332.41</v>
      </c>
      <c r="F4937">
        <v>0</v>
      </c>
      <c r="G4937" s="3">
        <f>INT((MONTH(C4937)-1)/3)+1</f>
        <v>1</v>
      </c>
    </row>
    <row r="4938" spans="1:7" x14ac:dyDescent="0.25">
      <c r="A4938" t="s">
        <v>742</v>
      </c>
      <c r="B4938" s="1">
        <f>+WEEKNUM(_2023[[#This Row],[DATA]],21)</f>
        <v>51</v>
      </c>
      <c r="C4938" s="1">
        <v>22</v>
      </c>
      <c r="D4938" t="s">
        <v>6</v>
      </c>
      <c r="E4938">
        <v>2454.3200000000002</v>
      </c>
      <c r="F4938">
        <v>0</v>
      </c>
      <c r="G4938" s="3">
        <f>INT((MONTH(C4938)-1)/3)+1</f>
        <v>1</v>
      </c>
    </row>
    <row r="4939" spans="1:7" x14ac:dyDescent="0.25">
      <c r="A4939" t="s">
        <v>742</v>
      </c>
      <c r="B4939" s="1">
        <f>+WEEKNUM(_2023[[#This Row],[DATA]],21)</f>
        <v>51</v>
      </c>
      <c r="C4939" s="1">
        <v>26</v>
      </c>
      <c r="D4939" t="s">
        <v>14</v>
      </c>
      <c r="E4939">
        <v>7288.25</v>
      </c>
      <c r="F4939">
        <v>0</v>
      </c>
      <c r="G4939" s="3">
        <f>INT((MONTH(C4939)-1)/3)+1</f>
        <v>1</v>
      </c>
    </row>
    <row r="4940" spans="1:7" x14ac:dyDescent="0.25">
      <c r="A4940" t="s">
        <v>742</v>
      </c>
      <c r="B4940" s="1">
        <f>+WEEKNUM(_2023[[#This Row],[DATA]],21)</f>
        <v>51</v>
      </c>
      <c r="C4940" s="1">
        <v>21</v>
      </c>
      <c r="D4940" t="s">
        <v>8</v>
      </c>
      <c r="E4940">
        <v>6201.22</v>
      </c>
      <c r="F4940">
        <v>0</v>
      </c>
      <c r="G4940" s="3">
        <f>INT((MONTH(C4940)-1)/3)+1</f>
        <v>1</v>
      </c>
    </row>
    <row r="4941" spans="1:7" x14ac:dyDescent="0.25">
      <c r="A4941" t="s">
        <v>742</v>
      </c>
      <c r="B4941" s="1">
        <f>+WEEKNUM(_2023[[#This Row],[DATA]],21)</f>
        <v>51</v>
      </c>
      <c r="C4941" s="1">
        <v>18</v>
      </c>
      <c r="D4941" t="s">
        <v>13</v>
      </c>
      <c r="E4941">
        <v>3071.41</v>
      </c>
      <c r="F4941">
        <v>0</v>
      </c>
      <c r="G4941" s="3">
        <f>INT((MONTH(C4941)-1)/3)+1</f>
        <v>1</v>
      </c>
    </row>
    <row r="4942" spans="1:7" x14ac:dyDescent="0.25">
      <c r="A4942" t="s">
        <v>742</v>
      </c>
      <c r="B4942" s="1">
        <f>+WEEKNUM(_2023[[#This Row],[DATA]],21)</f>
        <v>51</v>
      </c>
      <c r="C4942" s="1">
        <v>27</v>
      </c>
      <c r="D4942" t="s">
        <v>12</v>
      </c>
      <c r="E4942">
        <v>5369.65</v>
      </c>
      <c r="F4942">
        <v>0</v>
      </c>
      <c r="G4942" s="3">
        <f>INT((MONTH(C4942)-1)/3)+1</f>
        <v>1</v>
      </c>
    </row>
    <row r="4943" spans="1:7" x14ac:dyDescent="0.25">
      <c r="A4943" t="s">
        <v>742</v>
      </c>
      <c r="B4943" s="1">
        <f>+WEEKNUM(_2023[[#This Row],[DATA]],21)</f>
        <v>51</v>
      </c>
      <c r="C4943" s="1">
        <v>19</v>
      </c>
      <c r="D4943" t="s">
        <v>4</v>
      </c>
      <c r="E4943">
        <v>3547.9</v>
      </c>
      <c r="F4943">
        <v>0</v>
      </c>
      <c r="G4943" s="3">
        <f>INT((MONTH(C4943)-1)/3)+1</f>
        <v>1</v>
      </c>
    </row>
    <row r="4944" spans="1:7" x14ac:dyDescent="0.25">
      <c r="A4944" t="s">
        <v>742</v>
      </c>
      <c r="B4944" s="1">
        <f>+WEEKNUM(_2023[[#This Row],[DATA]],21)</f>
        <v>51</v>
      </c>
      <c r="C4944" s="1">
        <v>27</v>
      </c>
      <c r="D4944" t="s">
        <v>10</v>
      </c>
      <c r="E4944">
        <v>2705.38</v>
      </c>
      <c r="F4944">
        <v>0</v>
      </c>
      <c r="G4944" s="3">
        <f>INT((MONTH(C4944)-1)/3)+1</f>
        <v>1</v>
      </c>
    </row>
    <row r="4945" spans="1:7" x14ac:dyDescent="0.25">
      <c r="A4945" t="s">
        <v>742</v>
      </c>
      <c r="B4945" s="1">
        <f>+WEEKNUM(_2023[[#This Row],[DATA]],21)</f>
        <v>51</v>
      </c>
      <c r="C4945" s="1">
        <v>23</v>
      </c>
      <c r="D4945" t="s">
        <v>21</v>
      </c>
      <c r="E4945">
        <v>3674.5</v>
      </c>
      <c r="F4945">
        <v>0</v>
      </c>
      <c r="G4945" s="3">
        <f>INT((MONTH(C4945)-1)/3)+1</f>
        <v>1</v>
      </c>
    </row>
    <row r="4946" spans="1:7" x14ac:dyDescent="0.25">
      <c r="A4946" t="s">
        <v>742</v>
      </c>
      <c r="B4946" s="1">
        <f>+WEEKNUM(_2023[[#This Row],[DATA]],21)</f>
        <v>51</v>
      </c>
      <c r="C4946" s="1">
        <v>29</v>
      </c>
      <c r="D4946" t="s">
        <v>3</v>
      </c>
      <c r="E4946">
        <v>2668.41</v>
      </c>
      <c r="F4946">
        <v>0</v>
      </c>
      <c r="G4946" s="3">
        <f>INT((MONTH(C4946)-1)/3)+1</f>
        <v>1</v>
      </c>
    </row>
    <row r="4947" spans="1:7" x14ac:dyDescent="0.25">
      <c r="A4947" t="s">
        <v>742</v>
      </c>
      <c r="B4947" s="1">
        <f>+WEEKNUM(_2023[[#This Row],[DATA]],21)</f>
        <v>51</v>
      </c>
      <c r="C4947" s="1">
        <v>30</v>
      </c>
      <c r="D4947" t="s">
        <v>7</v>
      </c>
      <c r="E4947">
        <v>4425.41</v>
      </c>
      <c r="F4947">
        <v>0</v>
      </c>
      <c r="G4947" s="3">
        <f>INT((MONTH(C4947)-1)/3)+1</f>
        <v>1</v>
      </c>
    </row>
    <row r="4948" spans="1:7" x14ac:dyDescent="0.25">
      <c r="A4948" t="s">
        <v>742</v>
      </c>
      <c r="B4948" s="1">
        <f>+WEEKNUM(_2023[[#This Row],[DATA]],21)</f>
        <v>51</v>
      </c>
      <c r="C4948" s="1">
        <v>25</v>
      </c>
      <c r="D4948" t="s">
        <v>9</v>
      </c>
      <c r="E4948">
        <v>3877.74</v>
      </c>
      <c r="F4948">
        <v>0</v>
      </c>
      <c r="G4948" s="3">
        <f>INT((MONTH(C4948)-1)/3)+1</f>
        <v>1</v>
      </c>
    </row>
    <row r="4949" spans="1:7" x14ac:dyDescent="0.25">
      <c r="A4949" t="s">
        <v>743</v>
      </c>
      <c r="B4949" s="1">
        <f>+WEEKNUM(_2023[[#This Row],[DATA]],21)</f>
        <v>51</v>
      </c>
      <c r="C4949" s="4">
        <v>20</v>
      </c>
      <c r="D4949" t="s">
        <v>5</v>
      </c>
      <c r="E4949">
        <v>4737.28</v>
      </c>
      <c r="F4949">
        <v>0</v>
      </c>
      <c r="G4949" s="3">
        <f>INT((MONTH(C4949)-1)/3)+1</f>
        <v>1</v>
      </c>
    </row>
    <row r="4950" spans="1:7" x14ac:dyDescent="0.25">
      <c r="A4950" t="s">
        <v>743</v>
      </c>
      <c r="B4950" s="1">
        <f>+WEEKNUM(_2023[[#This Row],[DATA]],21)</f>
        <v>51</v>
      </c>
      <c r="C4950" s="1">
        <v>24</v>
      </c>
      <c r="D4950" t="s">
        <v>11</v>
      </c>
      <c r="E4950">
        <v>5994.08</v>
      </c>
      <c r="F4950">
        <v>0</v>
      </c>
      <c r="G4950" s="3">
        <f>INT((MONTH(C4950)-1)/3)+1</f>
        <v>1</v>
      </c>
    </row>
    <row r="4951" spans="1:7" x14ac:dyDescent="0.25">
      <c r="A4951" t="s">
        <v>743</v>
      </c>
      <c r="B4951" s="1">
        <f>+WEEKNUM(_2023[[#This Row],[DATA]],21)</f>
        <v>51</v>
      </c>
      <c r="C4951" s="1">
        <v>22</v>
      </c>
      <c r="D4951" t="s">
        <v>6</v>
      </c>
      <c r="E4951">
        <v>2131.54</v>
      </c>
      <c r="F4951">
        <v>0</v>
      </c>
      <c r="G4951" s="3">
        <f>INT((MONTH(C4951)-1)/3)+1</f>
        <v>1</v>
      </c>
    </row>
    <row r="4952" spans="1:7" x14ac:dyDescent="0.25">
      <c r="A4952" t="s">
        <v>743</v>
      </c>
      <c r="B4952" s="1">
        <f>+WEEKNUM(_2023[[#This Row],[DATA]],21)</f>
        <v>51</v>
      </c>
      <c r="C4952" s="1">
        <v>26</v>
      </c>
      <c r="D4952" t="s">
        <v>14</v>
      </c>
      <c r="E4952">
        <v>8449.69</v>
      </c>
      <c r="F4952">
        <v>0</v>
      </c>
      <c r="G4952" s="3">
        <f>INT((MONTH(C4952)-1)/3)+1</f>
        <v>1</v>
      </c>
    </row>
    <row r="4953" spans="1:7" x14ac:dyDescent="0.25">
      <c r="A4953" t="s">
        <v>743</v>
      </c>
      <c r="B4953" s="1">
        <f>+WEEKNUM(_2023[[#This Row],[DATA]],21)</f>
        <v>51</v>
      </c>
      <c r="C4953" s="1">
        <v>21</v>
      </c>
      <c r="D4953" t="s">
        <v>8</v>
      </c>
      <c r="E4953">
        <v>5664.31</v>
      </c>
      <c r="F4953">
        <v>0</v>
      </c>
      <c r="G4953" s="3">
        <f>INT((MONTH(C4953)-1)/3)+1</f>
        <v>1</v>
      </c>
    </row>
    <row r="4954" spans="1:7" x14ac:dyDescent="0.25">
      <c r="A4954" t="s">
        <v>743</v>
      </c>
      <c r="B4954" s="1">
        <f>+WEEKNUM(_2023[[#This Row],[DATA]],21)</f>
        <v>51</v>
      </c>
      <c r="C4954" s="1">
        <v>18</v>
      </c>
      <c r="D4954" t="s">
        <v>13</v>
      </c>
      <c r="E4954">
        <v>1374.65</v>
      </c>
      <c r="F4954">
        <v>0</v>
      </c>
      <c r="G4954" s="3">
        <f>INT((MONTH(C4954)-1)/3)+1</f>
        <v>1</v>
      </c>
    </row>
    <row r="4955" spans="1:7" x14ac:dyDescent="0.25">
      <c r="A4955" t="s">
        <v>743</v>
      </c>
      <c r="B4955" s="1">
        <f>+WEEKNUM(_2023[[#This Row],[DATA]],21)</f>
        <v>51</v>
      </c>
      <c r="C4955" s="1">
        <v>27</v>
      </c>
      <c r="D4955" t="s">
        <v>12</v>
      </c>
      <c r="E4955">
        <v>3958.02</v>
      </c>
      <c r="F4955">
        <v>0</v>
      </c>
      <c r="G4955" s="3">
        <f>INT((MONTH(C4955)-1)/3)+1</f>
        <v>1</v>
      </c>
    </row>
    <row r="4956" spans="1:7" x14ac:dyDescent="0.25">
      <c r="A4956" t="s">
        <v>743</v>
      </c>
      <c r="B4956" s="1">
        <f>+WEEKNUM(_2023[[#This Row],[DATA]],21)</f>
        <v>51</v>
      </c>
      <c r="C4956" s="1">
        <v>19</v>
      </c>
      <c r="D4956" t="s">
        <v>4</v>
      </c>
      <c r="E4956">
        <v>5467.03</v>
      </c>
      <c r="F4956">
        <v>0</v>
      </c>
      <c r="G4956" s="3">
        <f>INT((MONTH(C4956)-1)/3)+1</f>
        <v>1</v>
      </c>
    </row>
    <row r="4957" spans="1:7" x14ac:dyDescent="0.25">
      <c r="A4957" t="s">
        <v>743</v>
      </c>
      <c r="B4957" s="1">
        <f>+WEEKNUM(_2023[[#This Row],[DATA]],21)</f>
        <v>51</v>
      </c>
      <c r="C4957" s="1">
        <v>27</v>
      </c>
      <c r="D4957" t="s">
        <v>10</v>
      </c>
      <c r="E4957">
        <v>3848.04</v>
      </c>
      <c r="F4957">
        <v>0</v>
      </c>
      <c r="G4957" s="3">
        <f>INT((MONTH(C4957)-1)/3)+1</f>
        <v>1</v>
      </c>
    </row>
    <row r="4958" spans="1:7" x14ac:dyDescent="0.25">
      <c r="A4958" t="s">
        <v>743</v>
      </c>
      <c r="B4958" s="1">
        <f>+WEEKNUM(_2023[[#This Row],[DATA]],21)</f>
        <v>51</v>
      </c>
      <c r="C4958" s="1">
        <v>23</v>
      </c>
      <c r="D4958" t="s">
        <v>21</v>
      </c>
      <c r="E4958">
        <v>3448.59</v>
      </c>
      <c r="F4958">
        <v>0</v>
      </c>
      <c r="G4958" s="3">
        <f>INT((MONTH(C4958)-1)/3)+1</f>
        <v>1</v>
      </c>
    </row>
    <row r="4959" spans="1:7" x14ac:dyDescent="0.25">
      <c r="A4959" t="s">
        <v>743</v>
      </c>
      <c r="B4959" s="1">
        <f>+WEEKNUM(_2023[[#This Row],[DATA]],21)</f>
        <v>51</v>
      </c>
      <c r="C4959" s="1">
        <v>29</v>
      </c>
      <c r="D4959" t="s">
        <v>3</v>
      </c>
      <c r="E4959">
        <v>2261.34</v>
      </c>
      <c r="F4959">
        <v>0</v>
      </c>
      <c r="G4959" s="3">
        <f>INT((MONTH(C4959)-1)/3)+1</f>
        <v>1</v>
      </c>
    </row>
    <row r="4960" spans="1:7" x14ac:dyDescent="0.25">
      <c r="A4960" t="s">
        <v>743</v>
      </c>
      <c r="B4960" s="1">
        <f>+WEEKNUM(_2023[[#This Row],[DATA]],21)</f>
        <v>51</v>
      </c>
      <c r="C4960" s="1">
        <v>30</v>
      </c>
      <c r="D4960" t="s">
        <v>7</v>
      </c>
      <c r="E4960">
        <v>4896.6099999999997</v>
      </c>
      <c r="F4960">
        <v>0</v>
      </c>
      <c r="G4960" s="3">
        <f>INT((MONTH(C4960)-1)/3)+1</f>
        <v>1</v>
      </c>
    </row>
    <row r="4961" spans="1:7" x14ac:dyDescent="0.25">
      <c r="A4961" t="s">
        <v>743</v>
      </c>
      <c r="B4961" s="1">
        <f>+WEEKNUM(_2023[[#This Row],[DATA]],21)</f>
        <v>51</v>
      </c>
      <c r="C4961" s="1">
        <v>25</v>
      </c>
      <c r="D4961" t="s">
        <v>9</v>
      </c>
      <c r="E4961">
        <v>7275.95</v>
      </c>
      <c r="F4961">
        <v>0</v>
      </c>
      <c r="G4961" s="3">
        <f>INT((MONTH(C4961)-1)/3)+1</f>
        <v>1</v>
      </c>
    </row>
    <row r="4962" spans="1:7" x14ac:dyDescent="0.25">
      <c r="A4962" t="s">
        <v>744</v>
      </c>
      <c r="B4962" s="1">
        <f>+WEEKNUM(_2023[[#This Row],[DATA]],21)</f>
        <v>51</v>
      </c>
      <c r="C4962" s="4">
        <v>20</v>
      </c>
      <c r="D4962" t="s">
        <v>5</v>
      </c>
      <c r="E4962">
        <v>2088.12</v>
      </c>
      <c r="F4962">
        <v>0</v>
      </c>
      <c r="G4962" s="3">
        <f>INT((MONTH(C4962)-1)/3)+1</f>
        <v>1</v>
      </c>
    </row>
    <row r="4963" spans="1:7" x14ac:dyDescent="0.25">
      <c r="A4963" t="s">
        <v>744</v>
      </c>
      <c r="B4963" s="1">
        <f>+WEEKNUM(_2023[[#This Row],[DATA]],21)</f>
        <v>51</v>
      </c>
      <c r="C4963" s="1">
        <v>24</v>
      </c>
      <c r="D4963" t="s">
        <v>11</v>
      </c>
      <c r="E4963">
        <v>3043.35</v>
      </c>
      <c r="F4963">
        <v>0</v>
      </c>
      <c r="G4963" s="3">
        <f>INT((MONTH(C4963)-1)/3)+1</f>
        <v>1</v>
      </c>
    </row>
    <row r="4964" spans="1:7" x14ac:dyDescent="0.25">
      <c r="A4964" t="s">
        <v>744</v>
      </c>
      <c r="B4964" s="1">
        <f>+WEEKNUM(_2023[[#This Row],[DATA]],21)</f>
        <v>51</v>
      </c>
      <c r="C4964" s="1">
        <v>22</v>
      </c>
      <c r="D4964" t="s">
        <v>6</v>
      </c>
      <c r="E4964">
        <v>1041.56</v>
      </c>
      <c r="F4964">
        <v>0</v>
      </c>
      <c r="G4964" s="3">
        <f>INT((MONTH(C4964)-1)/3)+1</f>
        <v>1</v>
      </c>
    </row>
    <row r="4965" spans="1:7" x14ac:dyDescent="0.25">
      <c r="A4965" t="s">
        <v>744</v>
      </c>
      <c r="B4965" s="1">
        <f>+WEEKNUM(_2023[[#This Row],[DATA]],21)</f>
        <v>51</v>
      </c>
      <c r="C4965" s="1">
        <v>26</v>
      </c>
      <c r="D4965" t="s">
        <v>14</v>
      </c>
      <c r="E4965">
        <v>4145.38</v>
      </c>
      <c r="F4965">
        <v>0</v>
      </c>
      <c r="G4965" s="3">
        <f>INT((MONTH(C4965)-1)/3)+1</f>
        <v>1</v>
      </c>
    </row>
    <row r="4966" spans="1:7" x14ac:dyDescent="0.25">
      <c r="A4966" t="s">
        <v>744</v>
      </c>
      <c r="B4966" s="1">
        <f>+WEEKNUM(_2023[[#This Row],[DATA]],21)</f>
        <v>51</v>
      </c>
      <c r="C4966" s="1">
        <v>21</v>
      </c>
      <c r="D4966" t="s">
        <v>8</v>
      </c>
      <c r="E4966">
        <v>1644.27</v>
      </c>
      <c r="F4966">
        <v>0</v>
      </c>
      <c r="G4966" s="3">
        <f>INT((MONTH(C4966)-1)/3)+1</f>
        <v>1</v>
      </c>
    </row>
    <row r="4967" spans="1:7" x14ac:dyDescent="0.25">
      <c r="A4967" t="s">
        <v>744</v>
      </c>
      <c r="B4967" s="1">
        <f>+WEEKNUM(_2023[[#This Row],[DATA]],21)</f>
        <v>51</v>
      </c>
      <c r="C4967" s="1">
        <v>18</v>
      </c>
      <c r="D4967" t="s">
        <v>13</v>
      </c>
      <c r="E4967">
        <v>770.97</v>
      </c>
      <c r="F4967">
        <v>0</v>
      </c>
      <c r="G4967" s="3">
        <f>INT((MONTH(C4967)-1)/3)+1</f>
        <v>1</v>
      </c>
    </row>
    <row r="4968" spans="1:7" x14ac:dyDescent="0.25">
      <c r="A4968" t="s">
        <v>744</v>
      </c>
      <c r="B4968" s="1">
        <f>+WEEKNUM(_2023[[#This Row],[DATA]],21)</f>
        <v>51</v>
      </c>
      <c r="C4968" s="1">
        <v>27</v>
      </c>
      <c r="D4968" t="s">
        <v>12</v>
      </c>
      <c r="E4968">
        <v>2152.5100000000002</v>
      </c>
      <c r="F4968">
        <v>0</v>
      </c>
      <c r="G4968" s="3">
        <f>INT((MONTH(C4968)-1)/3)+1</f>
        <v>1</v>
      </c>
    </row>
    <row r="4969" spans="1:7" x14ac:dyDescent="0.25">
      <c r="A4969" t="s">
        <v>744</v>
      </c>
      <c r="B4969" s="1">
        <f>+WEEKNUM(_2023[[#This Row],[DATA]],21)</f>
        <v>51</v>
      </c>
      <c r="C4969" s="1">
        <v>19</v>
      </c>
      <c r="D4969" t="s">
        <v>4</v>
      </c>
      <c r="E4969">
        <v>1582.3</v>
      </c>
      <c r="F4969">
        <v>0</v>
      </c>
      <c r="G4969" s="3">
        <f>INT((MONTH(C4969)-1)/3)+1</f>
        <v>1</v>
      </c>
    </row>
    <row r="4970" spans="1:7" x14ac:dyDescent="0.25">
      <c r="A4970" t="s">
        <v>744</v>
      </c>
      <c r="B4970" s="1">
        <f>+WEEKNUM(_2023[[#This Row],[DATA]],21)</f>
        <v>51</v>
      </c>
      <c r="C4970" s="1">
        <v>27</v>
      </c>
      <c r="D4970" t="s">
        <v>10</v>
      </c>
      <c r="E4970">
        <v>1822.42</v>
      </c>
      <c r="F4970">
        <v>0</v>
      </c>
      <c r="G4970" s="3">
        <f>INT((MONTH(C4970)-1)/3)+1</f>
        <v>1</v>
      </c>
    </row>
    <row r="4971" spans="1:7" x14ac:dyDescent="0.25">
      <c r="A4971" t="s">
        <v>744</v>
      </c>
      <c r="B4971" s="1">
        <f>+WEEKNUM(_2023[[#This Row],[DATA]],21)</f>
        <v>51</v>
      </c>
      <c r="C4971" s="1">
        <v>23</v>
      </c>
      <c r="D4971" t="s">
        <v>21</v>
      </c>
      <c r="E4971">
        <v>1578.94</v>
      </c>
      <c r="F4971">
        <v>0</v>
      </c>
      <c r="G4971" s="3">
        <f>INT((MONTH(C4971)-1)/3)+1</f>
        <v>1</v>
      </c>
    </row>
    <row r="4972" spans="1:7" x14ac:dyDescent="0.25">
      <c r="A4972" t="s">
        <v>744</v>
      </c>
      <c r="B4972" s="1">
        <f>+WEEKNUM(_2023[[#This Row],[DATA]],21)</f>
        <v>51</v>
      </c>
      <c r="C4972" s="1">
        <v>29</v>
      </c>
      <c r="D4972" t="s">
        <v>3</v>
      </c>
      <c r="E4972">
        <v>1268.82</v>
      </c>
      <c r="F4972">
        <v>0</v>
      </c>
      <c r="G4972" s="3">
        <f>INT((MONTH(C4972)-1)/3)+1</f>
        <v>1</v>
      </c>
    </row>
    <row r="4973" spans="1:7" x14ac:dyDescent="0.25">
      <c r="A4973" t="s">
        <v>744</v>
      </c>
      <c r="B4973" s="1">
        <f>+WEEKNUM(_2023[[#This Row],[DATA]],21)</f>
        <v>51</v>
      </c>
      <c r="C4973" s="1">
        <v>30</v>
      </c>
      <c r="D4973" t="s">
        <v>7</v>
      </c>
      <c r="E4973">
        <v>3367.79</v>
      </c>
      <c r="F4973">
        <v>0</v>
      </c>
      <c r="G4973" s="3">
        <f>INT((MONTH(C4973)-1)/3)+1</f>
        <v>1</v>
      </c>
    </row>
    <row r="4974" spans="1:7" x14ac:dyDescent="0.25">
      <c r="A4974" t="s">
        <v>744</v>
      </c>
      <c r="B4974" s="1">
        <f>+WEEKNUM(_2023[[#This Row],[DATA]],21)</f>
        <v>51</v>
      </c>
      <c r="C4974" s="1">
        <v>25</v>
      </c>
      <c r="D4974" t="s">
        <v>9</v>
      </c>
      <c r="E4974">
        <v>2491.0700000000002</v>
      </c>
      <c r="F4974">
        <v>0</v>
      </c>
      <c r="G4974" s="3">
        <f>INT((MONTH(C4974)-1)/3)+1</f>
        <v>1</v>
      </c>
    </row>
    <row r="4975" spans="1:7" x14ac:dyDescent="0.25">
      <c r="A4975" t="s">
        <v>745</v>
      </c>
      <c r="B4975" s="1">
        <f>+WEEKNUM(_2023[[#This Row],[DATA]],21)</f>
        <v>52</v>
      </c>
      <c r="C4975" s="4">
        <v>20</v>
      </c>
      <c r="D4975" t="s">
        <v>5</v>
      </c>
      <c r="E4975">
        <v>2960.85</v>
      </c>
      <c r="F4975">
        <v>0</v>
      </c>
      <c r="G4975" s="3">
        <f>INT((MONTH(C4975)-1)/3)+1</f>
        <v>1</v>
      </c>
    </row>
    <row r="4976" spans="1:7" x14ac:dyDescent="0.25">
      <c r="A4976" t="s">
        <v>745</v>
      </c>
      <c r="B4976" s="1">
        <f>+WEEKNUM(_2023[[#This Row],[DATA]],21)</f>
        <v>52</v>
      </c>
      <c r="C4976" s="1">
        <v>24</v>
      </c>
      <c r="D4976" t="s">
        <v>11</v>
      </c>
      <c r="E4976">
        <v>2713.43</v>
      </c>
      <c r="F4976">
        <v>0</v>
      </c>
      <c r="G4976" s="3">
        <f>INT((MONTH(C4976)-1)/3)+1</f>
        <v>1</v>
      </c>
    </row>
    <row r="4977" spans="1:7" x14ac:dyDescent="0.25">
      <c r="A4977" t="s">
        <v>745</v>
      </c>
      <c r="B4977" s="1">
        <f>+WEEKNUM(_2023[[#This Row],[DATA]],21)</f>
        <v>52</v>
      </c>
      <c r="C4977" s="1">
        <v>22</v>
      </c>
      <c r="D4977" t="s">
        <v>6</v>
      </c>
      <c r="E4977">
        <v>1049.02</v>
      </c>
      <c r="F4977">
        <v>0</v>
      </c>
      <c r="G4977" s="3">
        <f>INT((MONTH(C4977)-1)/3)+1</f>
        <v>1</v>
      </c>
    </row>
    <row r="4978" spans="1:7" x14ac:dyDescent="0.25">
      <c r="A4978" t="s">
        <v>745</v>
      </c>
      <c r="B4978" s="1">
        <f>+WEEKNUM(_2023[[#This Row],[DATA]],21)</f>
        <v>52</v>
      </c>
      <c r="C4978" s="1">
        <v>26</v>
      </c>
      <c r="D4978" t="s">
        <v>14</v>
      </c>
      <c r="E4978">
        <v>8267.9599999999991</v>
      </c>
      <c r="F4978">
        <v>0</v>
      </c>
      <c r="G4978" s="3">
        <f>INT((MONTH(C4978)-1)/3)+1</f>
        <v>1</v>
      </c>
    </row>
    <row r="4979" spans="1:7" x14ac:dyDescent="0.25">
      <c r="A4979" t="s">
        <v>745</v>
      </c>
      <c r="B4979" s="1">
        <f>+WEEKNUM(_2023[[#This Row],[DATA]],21)</f>
        <v>52</v>
      </c>
      <c r="C4979" s="1">
        <v>21</v>
      </c>
      <c r="D4979" t="s">
        <v>8</v>
      </c>
      <c r="E4979">
        <v>4419.33</v>
      </c>
      <c r="F4979">
        <v>0</v>
      </c>
      <c r="G4979" s="3">
        <f>INT((MONTH(C4979)-1)/3)+1</f>
        <v>1</v>
      </c>
    </row>
    <row r="4980" spans="1:7" x14ac:dyDescent="0.25">
      <c r="A4980" t="s">
        <v>745</v>
      </c>
      <c r="B4980" s="1">
        <f>+WEEKNUM(_2023[[#This Row],[DATA]],21)</f>
        <v>52</v>
      </c>
      <c r="C4980" s="1">
        <v>18</v>
      </c>
      <c r="D4980" t="s">
        <v>13</v>
      </c>
      <c r="E4980">
        <v>2329.64</v>
      </c>
      <c r="F4980">
        <v>0</v>
      </c>
      <c r="G4980" s="3">
        <f>INT((MONTH(C4980)-1)/3)+1</f>
        <v>1</v>
      </c>
    </row>
    <row r="4981" spans="1:7" x14ac:dyDescent="0.25">
      <c r="A4981" t="s">
        <v>745</v>
      </c>
      <c r="B4981" s="1">
        <f>+WEEKNUM(_2023[[#This Row],[DATA]],21)</f>
        <v>52</v>
      </c>
      <c r="C4981" s="1">
        <v>27</v>
      </c>
      <c r="D4981" t="s">
        <v>12</v>
      </c>
      <c r="E4981">
        <v>3054.85</v>
      </c>
      <c r="F4981">
        <v>0</v>
      </c>
      <c r="G4981" s="3">
        <f>INT((MONTH(C4981)-1)/3)+1</f>
        <v>1</v>
      </c>
    </row>
    <row r="4982" spans="1:7" x14ac:dyDescent="0.25">
      <c r="A4982" t="s">
        <v>745</v>
      </c>
      <c r="B4982" s="1">
        <f>+WEEKNUM(_2023[[#This Row],[DATA]],21)</f>
        <v>52</v>
      </c>
      <c r="C4982" s="1">
        <v>19</v>
      </c>
      <c r="D4982" t="s">
        <v>4</v>
      </c>
      <c r="E4982">
        <v>2684.2</v>
      </c>
      <c r="F4982">
        <v>0</v>
      </c>
      <c r="G4982" s="3">
        <f>INT((MONTH(C4982)-1)/3)+1</f>
        <v>1</v>
      </c>
    </row>
    <row r="4983" spans="1:7" x14ac:dyDescent="0.25">
      <c r="A4983" t="s">
        <v>745</v>
      </c>
      <c r="B4983" s="1">
        <f>+WEEKNUM(_2023[[#This Row],[DATA]],21)</f>
        <v>52</v>
      </c>
      <c r="C4983" s="1">
        <v>27</v>
      </c>
      <c r="D4983" t="s">
        <v>10</v>
      </c>
      <c r="E4983">
        <v>4347.2700000000004</v>
      </c>
      <c r="F4983">
        <v>0</v>
      </c>
      <c r="G4983" s="3">
        <f>INT((MONTH(C4983)-1)/3)+1</f>
        <v>1</v>
      </c>
    </row>
    <row r="4984" spans="1:7" x14ac:dyDescent="0.25">
      <c r="A4984" t="s">
        <v>745</v>
      </c>
      <c r="B4984" s="1">
        <f>+WEEKNUM(_2023[[#This Row],[DATA]],21)</f>
        <v>52</v>
      </c>
      <c r="C4984" s="1">
        <v>23</v>
      </c>
      <c r="D4984" t="s">
        <v>21</v>
      </c>
      <c r="E4984">
        <v>3691.89</v>
      </c>
      <c r="F4984">
        <v>0</v>
      </c>
      <c r="G4984" s="3">
        <f>INT((MONTH(C4984)-1)/3)+1</f>
        <v>1</v>
      </c>
    </row>
    <row r="4985" spans="1:7" x14ac:dyDescent="0.25">
      <c r="A4985" t="s">
        <v>745</v>
      </c>
      <c r="B4985" s="1">
        <f>+WEEKNUM(_2023[[#This Row],[DATA]],21)</f>
        <v>52</v>
      </c>
      <c r="C4985" s="1">
        <v>29</v>
      </c>
      <c r="D4985" t="s">
        <v>3</v>
      </c>
      <c r="E4985">
        <v>3197.68</v>
      </c>
      <c r="F4985">
        <v>0</v>
      </c>
      <c r="G4985" s="3">
        <f>INT((MONTH(C4985)-1)/3)+1</f>
        <v>1</v>
      </c>
    </row>
    <row r="4986" spans="1:7" x14ac:dyDescent="0.25">
      <c r="A4986" t="s">
        <v>745</v>
      </c>
      <c r="B4986" s="1">
        <f>+WEEKNUM(_2023[[#This Row],[DATA]],21)</f>
        <v>52</v>
      </c>
      <c r="C4986" s="1">
        <v>30</v>
      </c>
      <c r="D4986" t="s">
        <v>7</v>
      </c>
      <c r="E4986">
        <v>2890.56</v>
      </c>
      <c r="F4986">
        <v>0</v>
      </c>
      <c r="G4986" s="3">
        <f>INT((MONTH(C4986)-1)/3)+1</f>
        <v>1</v>
      </c>
    </row>
    <row r="4987" spans="1:7" x14ac:dyDescent="0.25">
      <c r="A4987" t="s">
        <v>745</v>
      </c>
      <c r="B4987" s="1">
        <f>+WEEKNUM(_2023[[#This Row],[DATA]],21)</f>
        <v>52</v>
      </c>
      <c r="C4987" s="1">
        <v>25</v>
      </c>
      <c r="D4987" t="s">
        <v>9</v>
      </c>
      <c r="E4987">
        <v>5289.06</v>
      </c>
      <c r="F4987">
        <v>0</v>
      </c>
      <c r="G4987" s="3">
        <f>INT((MONTH(C4987)-1)/3)+1</f>
        <v>1</v>
      </c>
    </row>
    <row r="4988" spans="1:7" x14ac:dyDescent="0.25">
      <c r="A4988" t="s">
        <v>746</v>
      </c>
      <c r="B4988" s="1">
        <f>+WEEKNUM(_2023[[#This Row],[DATA]],21)</f>
        <v>52</v>
      </c>
      <c r="C4988" s="4">
        <v>20</v>
      </c>
      <c r="D4988" t="s">
        <v>5</v>
      </c>
      <c r="E4988">
        <v>3733.55</v>
      </c>
      <c r="F4988">
        <v>0</v>
      </c>
      <c r="G4988" s="3">
        <f>INT((MONTH(C4988)-1)/3)+1</f>
        <v>1</v>
      </c>
    </row>
    <row r="4989" spans="1:7" x14ac:dyDescent="0.25">
      <c r="A4989" t="s">
        <v>746</v>
      </c>
      <c r="B4989" s="1">
        <f>+WEEKNUM(_2023[[#This Row],[DATA]],21)</f>
        <v>52</v>
      </c>
      <c r="C4989" s="1">
        <v>24</v>
      </c>
      <c r="D4989" t="s">
        <v>11</v>
      </c>
      <c r="E4989">
        <v>4148.2</v>
      </c>
      <c r="F4989">
        <v>0</v>
      </c>
      <c r="G4989" s="3">
        <f>INT((MONTH(C4989)-1)/3)+1</f>
        <v>1</v>
      </c>
    </row>
    <row r="4990" spans="1:7" x14ac:dyDescent="0.25">
      <c r="A4990" t="s">
        <v>746</v>
      </c>
      <c r="B4990" s="1">
        <f>+WEEKNUM(_2023[[#This Row],[DATA]],21)</f>
        <v>52</v>
      </c>
      <c r="C4990" s="1">
        <v>22</v>
      </c>
      <c r="D4990" t="s">
        <v>6</v>
      </c>
      <c r="E4990">
        <v>2819.39</v>
      </c>
      <c r="F4990">
        <v>0</v>
      </c>
      <c r="G4990" s="3">
        <f>INT((MONTH(C4990)-1)/3)+1</f>
        <v>1</v>
      </c>
    </row>
    <row r="4991" spans="1:7" x14ac:dyDescent="0.25">
      <c r="A4991" t="s">
        <v>746</v>
      </c>
      <c r="B4991" s="1">
        <f>+WEEKNUM(_2023[[#This Row],[DATA]],21)</f>
        <v>52</v>
      </c>
      <c r="C4991" s="1">
        <v>26</v>
      </c>
      <c r="D4991" t="s">
        <v>14</v>
      </c>
      <c r="E4991">
        <v>7285.84</v>
      </c>
      <c r="F4991">
        <v>0</v>
      </c>
      <c r="G4991" s="3">
        <f>INT((MONTH(C4991)-1)/3)+1</f>
        <v>1</v>
      </c>
    </row>
    <row r="4992" spans="1:7" x14ac:dyDescent="0.25">
      <c r="A4992" t="s">
        <v>746</v>
      </c>
      <c r="B4992" s="1">
        <f>+WEEKNUM(_2023[[#This Row],[DATA]],21)</f>
        <v>52</v>
      </c>
      <c r="C4992" s="1">
        <v>21</v>
      </c>
      <c r="D4992" t="s">
        <v>8</v>
      </c>
      <c r="E4992">
        <v>6504.81</v>
      </c>
      <c r="F4992">
        <v>0</v>
      </c>
      <c r="G4992" s="3">
        <f>INT((MONTH(C4992)-1)/3)+1</f>
        <v>1</v>
      </c>
    </row>
    <row r="4993" spans="1:7" x14ac:dyDescent="0.25">
      <c r="A4993" t="s">
        <v>746</v>
      </c>
      <c r="B4993" s="1">
        <f>+WEEKNUM(_2023[[#This Row],[DATA]],21)</f>
        <v>52</v>
      </c>
      <c r="C4993" s="1">
        <v>18</v>
      </c>
      <c r="D4993" t="s">
        <v>13</v>
      </c>
      <c r="E4993">
        <v>2243.25</v>
      </c>
      <c r="F4993">
        <v>0</v>
      </c>
      <c r="G4993" s="3">
        <f>INT((MONTH(C4993)-1)/3)+1</f>
        <v>1</v>
      </c>
    </row>
    <row r="4994" spans="1:7" x14ac:dyDescent="0.25">
      <c r="A4994" t="s">
        <v>746</v>
      </c>
      <c r="B4994" s="1">
        <f>+WEEKNUM(_2023[[#This Row],[DATA]],21)</f>
        <v>52</v>
      </c>
      <c r="C4994" s="1">
        <v>27</v>
      </c>
      <c r="D4994" t="s">
        <v>12</v>
      </c>
      <c r="E4994">
        <v>4187.18</v>
      </c>
      <c r="F4994">
        <v>0</v>
      </c>
      <c r="G4994" s="3">
        <f>INT((MONTH(C4994)-1)/3)+1</f>
        <v>1</v>
      </c>
    </row>
    <row r="4995" spans="1:7" x14ac:dyDescent="0.25">
      <c r="A4995" t="s">
        <v>746</v>
      </c>
      <c r="B4995" s="1">
        <f>+WEEKNUM(_2023[[#This Row],[DATA]],21)</f>
        <v>52</v>
      </c>
      <c r="C4995" s="1">
        <v>19</v>
      </c>
      <c r="D4995" t="s">
        <v>4</v>
      </c>
      <c r="E4995">
        <v>2174.31</v>
      </c>
      <c r="F4995">
        <v>0</v>
      </c>
      <c r="G4995" s="3">
        <f>INT((MONTH(C4995)-1)/3)+1</f>
        <v>1</v>
      </c>
    </row>
    <row r="4996" spans="1:7" x14ac:dyDescent="0.25">
      <c r="A4996" t="s">
        <v>746</v>
      </c>
      <c r="B4996" s="1">
        <f>+WEEKNUM(_2023[[#This Row],[DATA]],21)</f>
        <v>52</v>
      </c>
      <c r="C4996" s="1">
        <v>27</v>
      </c>
      <c r="D4996" t="s">
        <v>10</v>
      </c>
      <c r="E4996">
        <v>3666.59</v>
      </c>
      <c r="F4996">
        <v>0</v>
      </c>
      <c r="G4996" s="3">
        <f>INT((MONTH(C4996)-1)/3)+1</f>
        <v>1</v>
      </c>
    </row>
    <row r="4997" spans="1:7" x14ac:dyDescent="0.25">
      <c r="A4997" t="s">
        <v>746</v>
      </c>
      <c r="B4997" s="1">
        <f>+WEEKNUM(_2023[[#This Row],[DATA]],21)</f>
        <v>52</v>
      </c>
      <c r="C4997" s="1">
        <v>23</v>
      </c>
      <c r="D4997" t="s">
        <v>21</v>
      </c>
      <c r="E4997">
        <v>5334.29</v>
      </c>
      <c r="F4997">
        <v>0</v>
      </c>
      <c r="G4997" s="3">
        <f>INT((MONTH(C4997)-1)/3)+1</f>
        <v>1</v>
      </c>
    </row>
    <row r="4998" spans="1:7" x14ac:dyDescent="0.25">
      <c r="A4998" t="s">
        <v>746</v>
      </c>
      <c r="B4998" s="1">
        <f>+WEEKNUM(_2023[[#This Row],[DATA]],21)</f>
        <v>52</v>
      </c>
      <c r="C4998" s="1">
        <v>29</v>
      </c>
      <c r="D4998" t="s">
        <v>3</v>
      </c>
      <c r="E4998">
        <v>3189.79</v>
      </c>
      <c r="F4998">
        <v>0</v>
      </c>
      <c r="G4998" s="3">
        <f>INT((MONTH(C4998)-1)/3)+1</f>
        <v>1</v>
      </c>
    </row>
    <row r="4999" spans="1:7" x14ac:dyDescent="0.25">
      <c r="A4999" t="s">
        <v>746</v>
      </c>
      <c r="B4999" s="1">
        <f>+WEEKNUM(_2023[[#This Row],[DATA]],21)</f>
        <v>52</v>
      </c>
      <c r="C4999" s="1">
        <v>30</v>
      </c>
      <c r="D4999" t="s">
        <v>7</v>
      </c>
      <c r="E4999">
        <v>3899.2</v>
      </c>
      <c r="F4999">
        <v>0</v>
      </c>
      <c r="G4999" s="3">
        <f>INT((MONTH(C4999)-1)/3)+1</f>
        <v>1</v>
      </c>
    </row>
    <row r="5000" spans="1:7" x14ac:dyDescent="0.25">
      <c r="A5000" t="s">
        <v>746</v>
      </c>
      <c r="B5000" s="1">
        <f>+WEEKNUM(_2023[[#This Row],[DATA]],21)</f>
        <v>52</v>
      </c>
      <c r="C5000" s="1">
        <v>25</v>
      </c>
      <c r="D5000" t="s">
        <v>9</v>
      </c>
      <c r="E5000">
        <v>6584.95</v>
      </c>
      <c r="F5000">
        <v>0</v>
      </c>
      <c r="G5000" s="3">
        <f>INT((MONTH(C5000)-1)/3)+1</f>
        <v>1</v>
      </c>
    </row>
    <row r="5001" spans="1:7" x14ac:dyDescent="0.25">
      <c r="A5001" t="s">
        <v>747</v>
      </c>
      <c r="B5001" s="1">
        <f>+WEEKNUM(_2023[[#This Row],[DATA]],21)</f>
        <v>52</v>
      </c>
      <c r="C5001" s="4">
        <v>20</v>
      </c>
      <c r="D5001" t="s">
        <v>5</v>
      </c>
      <c r="E5001">
        <v>5106.83</v>
      </c>
      <c r="F5001">
        <v>0</v>
      </c>
      <c r="G5001" s="3">
        <f>INT((MONTH(C5001)-1)/3)+1</f>
        <v>1</v>
      </c>
    </row>
    <row r="5002" spans="1:7" x14ac:dyDescent="0.25">
      <c r="A5002" t="s">
        <v>747</v>
      </c>
      <c r="B5002" s="1">
        <f>+WEEKNUM(_2023[[#This Row],[DATA]],21)</f>
        <v>52</v>
      </c>
      <c r="C5002" s="1">
        <v>24</v>
      </c>
      <c r="D5002" t="s">
        <v>11</v>
      </c>
      <c r="E5002">
        <v>2554.4899999999998</v>
      </c>
      <c r="F5002">
        <v>0</v>
      </c>
      <c r="G5002" s="3">
        <f>INT((MONTH(C5002)-1)/3)+1</f>
        <v>1</v>
      </c>
    </row>
    <row r="5003" spans="1:7" x14ac:dyDescent="0.25">
      <c r="A5003" t="s">
        <v>747</v>
      </c>
      <c r="B5003" s="1">
        <f>+WEEKNUM(_2023[[#This Row],[DATA]],21)</f>
        <v>52</v>
      </c>
      <c r="C5003" s="1">
        <v>22</v>
      </c>
      <c r="D5003" t="s">
        <v>6</v>
      </c>
      <c r="E5003">
        <v>1685.95</v>
      </c>
      <c r="F5003">
        <v>0</v>
      </c>
      <c r="G5003" s="3">
        <f>INT((MONTH(C5003)-1)/3)+1</f>
        <v>1</v>
      </c>
    </row>
    <row r="5004" spans="1:7" x14ac:dyDescent="0.25">
      <c r="A5004" t="s">
        <v>747</v>
      </c>
      <c r="B5004" s="1">
        <f>+WEEKNUM(_2023[[#This Row],[DATA]],21)</f>
        <v>52</v>
      </c>
      <c r="C5004" s="1">
        <v>26</v>
      </c>
      <c r="D5004" t="s">
        <v>14</v>
      </c>
      <c r="E5004">
        <v>8089.36</v>
      </c>
      <c r="F5004">
        <v>0</v>
      </c>
      <c r="G5004" s="3">
        <f>INT((MONTH(C5004)-1)/3)+1</f>
        <v>1</v>
      </c>
    </row>
    <row r="5005" spans="1:7" x14ac:dyDescent="0.25">
      <c r="A5005" t="s">
        <v>747</v>
      </c>
      <c r="B5005" s="1">
        <f>+WEEKNUM(_2023[[#This Row],[DATA]],21)</f>
        <v>52</v>
      </c>
      <c r="C5005" s="1">
        <v>21</v>
      </c>
      <c r="D5005" t="s">
        <v>8</v>
      </c>
      <c r="E5005">
        <v>6405.8</v>
      </c>
      <c r="F5005">
        <v>0</v>
      </c>
      <c r="G5005" s="3">
        <f>INT((MONTH(C5005)-1)/3)+1</f>
        <v>1</v>
      </c>
    </row>
    <row r="5006" spans="1:7" x14ac:dyDescent="0.25">
      <c r="A5006" t="s">
        <v>747</v>
      </c>
      <c r="B5006" s="1">
        <f>+WEEKNUM(_2023[[#This Row],[DATA]],21)</f>
        <v>52</v>
      </c>
      <c r="C5006" s="1">
        <v>18</v>
      </c>
      <c r="D5006" t="s">
        <v>13</v>
      </c>
      <c r="E5006">
        <v>2600.2199999999998</v>
      </c>
      <c r="F5006">
        <v>0</v>
      </c>
      <c r="G5006" s="3">
        <f>INT((MONTH(C5006)-1)/3)+1</f>
        <v>1</v>
      </c>
    </row>
    <row r="5007" spans="1:7" x14ac:dyDescent="0.25">
      <c r="A5007" t="s">
        <v>747</v>
      </c>
      <c r="B5007" s="1">
        <f>+WEEKNUM(_2023[[#This Row],[DATA]],21)</f>
        <v>52</v>
      </c>
      <c r="C5007" s="1">
        <v>27</v>
      </c>
      <c r="D5007" t="s">
        <v>12</v>
      </c>
      <c r="E5007">
        <v>4436.67</v>
      </c>
      <c r="F5007">
        <v>0</v>
      </c>
      <c r="G5007" s="3">
        <f>INT((MONTH(C5007)-1)/3)+1</f>
        <v>1</v>
      </c>
    </row>
    <row r="5008" spans="1:7" x14ac:dyDescent="0.25">
      <c r="A5008" t="s">
        <v>747</v>
      </c>
      <c r="B5008" s="1">
        <f>+WEEKNUM(_2023[[#This Row],[DATA]],21)</f>
        <v>52</v>
      </c>
      <c r="C5008" s="1">
        <v>19</v>
      </c>
      <c r="D5008" t="s">
        <v>4</v>
      </c>
      <c r="E5008">
        <v>2221.31</v>
      </c>
      <c r="F5008">
        <v>0</v>
      </c>
      <c r="G5008" s="3">
        <f>INT((MONTH(C5008)-1)/3)+1</f>
        <v>1</v>
      </c>
    </row>
    <row r="5009" spans="1:7" x14ac:dyDescent="0.25">
      <c r="A5009" t="s">
        <v>747</v>
      </c>
      <c r="B5009" s="1">
        <f>+WEEKNUM(_2023[[#This Row],[DATA]],21)</f>
        <v>52</v>
      </c>
      <c r="C5009" s="1">
        <v>27</v>
      </c>
      <c r="D5009" t="s">
        <v>10</v>
      </c>
      <c r="E5009">
        <v>5026.83</v>
      </c>
      <c r="F5009">
        <v>0</v>
      </c>
      <c r="G5009" s="3">
        <f>INT((MONTH(C5009)-1)/3)+1</f>
        <v>1</v>
      </c>
    </row>
    <row r="5010" spans="1:7" x14ac:dyDescent="0.25">
      <c r="A5010" t="s">
        <v>747</v>
      </c>
      <c r="B5010" s="1">
        <f>+WEEKNUM(_2023[[#This Row],[DATA]],21)</f>
        <v>52</v>
      </c>
      <c r="C5010" s="1">
        <v>23</v>
      </c>
      <c r="D5010" t="s">
        <v>21</v>
      </c>
      <c r="E5010">
        <v>7339.23</v>
      </c>
      <c r="F5010">
        <v>0</v>
      </c>
      <c r="G5010" s="3">
        <f>INT((MONTH(C5010)-1)/3)+1</f>
        <v>1</v>
      </c>
    </row>
    <row r="5011" spans="1:7" x14ac:dyDescent="0.25">
      <c r="A5011" t="s">
        <v>747</v>
      </c>
      <c r="B5011" s="1">
        <f>+WEEKNUM(_2023[[#This Row],[DATA]],21)</f>
        <v>52</v>
      </c>
      <c r="C5011" s="1">
        <v>29</v>
      </c>
      <c r="D5011" t="s">
        <v>3</v>
      </c>
      <c r="E5011">
        <v>4649.38</v>
      </c>
      <c r="F5011">
        <v>0</v>
      </c>
      <c r="G5011" s="3">
        <f>INT((MONTH(C5011)-1)/3)+1</f>
        <v>1</v>
      </c>
    </row>
    <row r="5012" spans="1:7" x14ac:dyDescent="0.25">
      <c r="A5012" t="s">
        <v>747</v>
      </c>
      <c r="B5012" s="1">
        <f>+WEEKNUM(_2023[[#This Row],[DATA]],21)</f>
        <v>52</v>
      </c>
      <c r="C5012" s="1">
        <v>30</v>
      </c>
      <c r="D5012" t="s">
        <v>7</v>
      </c>
      <c r="E5012">
        <v>2793.44</v>
      </c>
      <c r="F5012">
        <v>0</v>
      </c>
      <c r="G5012" s="3">
        <f>INT((MONTH(C5012)-1)/3)+1</f>
        <v>1</v>
      </c>
    </row>
    <row r="5013" spans="1:7" x14ac:dyDescent="0.25">
      <c r="A5013" t="s">
        <v>747</v>
      </c>
      <c r="B5013" s="1">
        <f>+WEEKNUM(_2023[[#This Row],[DATA]],21)</f>
        <v>52</v>
      </c>
      <c r="C5013" s="1">
        <v>25</v>
      </c>
      <c r="D5013" t="s">
        <v>9</v>
      </c>
      <c r="E5013">
        <v>5273.73</v>
      </c>
      <c r="F5013">
        <v>0</v>
      </c>
      <c r="G5013" s="3">
        <f>INT((MONTH(C5013)-1)/3)+1</f>
        <v>1</v>
      </c>
    </row>
    <row r="5014" spans="1:7" x14ac:dyDescent="0.25">
      <c r="A5014" t="s">
        <v>748</v>
      </c>
      <c r="B5014" s="1">
        <f>+WEEKNUM(_2023[[#This Row],[DATA]],21)</f>
        <v>52</v>
      </c>
      <c r="C5014" s="4">
        <v>20</v>
      </c>
      <c r="D5014" t="s">
        <v>5</v>
      </c>
      <c r="E5014">
        <v>2595.4899999999998</v>
      </c>
      <c r="F5014">
        <v>0</v>
      </c>
      <c r="G5014" s="3">
        <f>INT((MONTH(C5014)-1)/3)+1</f>
        <v>1</v>
      </c>
    </row>
    <row r="5015" spans="1:7" x14ac:dyDescent="0.25">
      <c r="A5015" t="s">
        <v>748</v>
      </c>
      <c r="B5015" s="1">
        <f>+WEEKNUM(_2023[[#This Row],[DATA]],21)</f>
        <v>52</v>
      </c>
      <c r="C5015" s="1">
        <v>24</v>
      </c>
      <c r="D5015" t="s">
        <v>11</v>
      </c>
      <c r="E5015">
        <v>3912.65</v>
      </c>
      <c r="F5015">
        <v>0</v>
      </c>
      <c r="G5015" s="3">
        <f>INT((MONTH(C5015)-1)/3)+1</f>
        <v>1</v>
      </c>
    </row>
    <row r="5016" spans="1:7" x14ac:dyDescent="0.25">
      <c r="A5016" t="s">
        <v>748</v>
      </c>
      <c r="B5016" s="1">
        <f>+WEEKNUM(_2023[[#This Row],[DATA]],21)</f>
        <v>52</v>
      </c>
      <c r="C5016" s="1">
        <v>22</v>
      </c>
      <c r="D5016" t="s">
        <v>6</v>
      </c>
      <c r="E5016">
        <v>2438.54</v>
      </c>
      <c r="F5016">
        <v>0</v>
      </c>
      <c r="G5016" s="3">
        <f>INT((MONTH(C5016)-1)/3)+1</f>
        <v>1</v>
      </c>
    </row>
    <row r="5017" spans="1:7" x14ac:dyDescent="0.25">
      <c r="A5017" t="s">
        <v>748</v>
      </c>
      <c r="B5017" s="1">
        <f>+WEEKNUM(_2023[[#This Row],[DATA]],21)</f>
        <v>52</v>
      </c>
      <c r="C5017" s="1">
        <v>26</v>
      </c>
      <c r="D5017" t="s">
        <v>14</v>
      </c>
      <c r="E5017">
        <v>8059.75</v>
      </c>
      <c r="F5017">
        <v>0</v>
      </c>
      <c r="G5017" s="3">
        <f>INT((MONTH(C5017)-1)/3)+1</f>
        <v>1</v>
      </c>
    </row>
    <row r="5018" spans="1:7" x14ac:dyDescent="0.25">
      <c r="A5018" t="s">
        <v>748</v>
      </c>
      <c r="B5018" s="1">
        <f>+WEEKNUM(_2023[[#This Row],[DATA]],21)</f>
        <v>52</v>
      </c>
      <c r="C5018" s="1">
        <v>21</v>
      </c>
      <c r="D5018" t="s">
        <v>8</v>
      </c>
      <c r="E5018">
        <v>5180.79</v>
      </c>
      <c r="F5018">
        <v>0</v>
      </c>
      <c r="G5018" s="3">
        <f>INT((MONTH(C5018)-1)/3)+1</f>
        <v>1</v>
      </c>
    </row>
    <row r="5019" spans="1:7" x14ac:dyDescent="0.25">
      <c r="A5019" t="s">
        <v>748</v>
      </c>
      <c r="B5019" s="1">
        <f>+WEEKNUM(_2023[[#This Row],[DATA]],21)</f>
        <v>52</v>
      </c>
      <c r="C5019" s="1">
        <v>18</v>
      </c>
      <c r="D5019" t="s">
        <v>13</v>
      </c>
      <c r="E5019">
        <v>2923.29</v>
      </c>
      <c r="F5019">
        <v>0</v>
      </c>
      <c r="G5019" s="3">
        <f>INT((MONTH(C5019)-1)/3)+1</f>
        <v>1</v>
      </c>
    </row>
    <row r="5020" spans="1:7" x14ac:dyDescent="0.25">
      <c r="A5020" t="s">
        <v>748</v>
      </c>
      <c r="B5020" s="1">
        <f>+WEEKNUM(_2023[[#This Row],[DATA]],21)</f>
        <v>52</v>
      </c>
      <c r="C5020" s="1">
        <v>27</v>
      </c>
      <c r="D5020" t="s">
        <v>12</v>
      </c>
      <c r="E5020">
        <v>4910.3900000000003</v>
      </c>
      <c r="F5020">
        <v>0</v>
      </c>
      <c r="G5020" s="3">
        <f>INT((MONTH(C5020)-1)/3)+1</f>
        <v>1</v>
      </c>
    </row>
    <row r="5021" spans="1:7" x14ac:dyDescent="0.25">
      <c r="A5021" t="s">
        <v>748</v>
      </c>
      <c r="B5021" s="1">
        <f>+WEEKNUM(_2023[[#This Row],[DATA]],21)</f>
        <v>52</v>
      </c>
      <c r="C5021" s="1">
        <v>19</v>
      </c>
      <c r="D5021" t="s">
        <v>4</v>
      </c>
      <c r="E5021">
        <v>2784.3</v>
      </c>
      <c r="F5021">
        <v>0</v>
      </c>
      <c r="G5021" s="3">
        <f>INT((MONTH(C5021)-1)/3)+1</f>
        <v>1</v>
      </c>
    </row>
    <row r="5022" spans="1:7" x14ac:dyDescent="0.25">
      <c r="A5022" t="s">
        <v>748</v>
      </c>
      <c r="B5022" s="1">
        <f>+WEEKNUM(_2023[[#This Row],[DATA]],21)</f>
        <v>52</v>
      </c>
      <c r="C5022" s="1">
        <v>27</v>
      </c>
      <c r="D5022" t="s">
        <v>10</v>
      </c>
      <c r="E5022">
        <v>5797.86</v>
      </c>
      <c r="F5022">
        <v>0</v>
      </c>
      <c r="G5022" s="3">
        <f>INT((MONTH(C5022)-1)/3)+1</f>
        <v>1</v>
      </c>
    </row>
    <row r="5023" spans="1:7" x14ac:dyDescent="0.25">
      <c r="A5023" t="s">
        <v>748</v>
      </c>
      <c r="B5023" s="1">
        <f>+WEEKNUM(_2023[[#This Row],[DATA]],21)</f>
        <v>52</v>
      </c>
      <c r="C5023" s="1">
        <v>23</v>
      </c>
      <c r="D5023" t="s">
        <v>21</v>
      </c>
      <c r="E5023">
        <v>5980.06</v>
      </c>
      <c r="F5023">
        <v>0</v>
      </c>
      <c r="G5023" s="3">
        <f>INT((MONTH(C5023)-1)/3)+1</f>
        <v>1</v>
      </c>
    </row>
    <row r="5024" spans="1:7" x14ac:dyDescent="0.25">
      <c r="A5024" t="s">
        <v>748</v>
      </c>
      <c r="B5024" s="1">
        <f>+WEEKNUM(_2023[[#This Row],[DATA]],21)</f>
        <v>52</v>
      </c>
      <c r="C5024" s="1">
        <v>29</v>
      </c>
      <c r="D5024" t="s">
        <v>3</v>
      </c>
      <c r="E5024">
        <v>3395.44</v>
      </c>
      <c r="F5024">
        <v>0</v>
      </c>
      <c r="G5024" s="3">
        <f>INT((MONTH(C5024)-1)/3)+1</f>
        <v>1</v>
      </c>
    </row>
    <row r="5025" spans="1:7" x14ac:dyDescent="0.25">
      <c r="A5025" t="s">
        <v>748</v>
      </c>
      <c r="B5025" s="1">
        <f>+WEEKNUM(_2023[[#This Row],[DATA]],21)</f>
        <v>52</v>
      </c>
      <c r="C5025" s="1">
        <v>30</v>
      </c>
      <c r="D5025" t="s">
        <v>7</v>
      </c>
      <c r="E5025">
        <v>4070.84</v>
      </c>
      <c r="F5025">
        <v>0</v>
      </c>
      <c r="G5025" s="3">
        <f>INT((MONTH(C5025)-1)/3)+1</f>
        <v>1</v>
      </c>
    </row>
    <row r="5026" spans="1:7" x14ac:dyDescent="0.25">
      <c r="A5026" t="s">
        <v>748</v>
      </c>
      <c r="B5026" s="1">
        <f>+WEEKNUM(_2023[[#This Row],[DATA]],21)</f>
        <v>52</v>
      </c>
      <c r="C5026" s="1">
        <v>25</v>
      </c>
      <c r="D5026" t="s">
        <v>9</v>
      </c>
      <c r="E5026">
        <v>5441.52</v>
      </c>
      <c r="F5026">
        <v>0</v>
      </c>
      <c r="G5026" s="3">
        <f>INT((MONTH(C5026)-1)/3)+1</f>
        <v>1</v>
      </c>
    </row>
    <row r="5027" spans="1:7" x14ac:dyDescent="0.25">
      <c r="A5027" t="s">
        <v>749</v>
      </c>
      <c r="B5027" s="1">
        <f>+WEEKNUM(_2023[[#This Row],[DATA]],21)</f>
        <v>52</v>
      </c>
      <c r="C5027" s="4">
        <v>20</v>
      </c>
      <c r="D5027" t="s">
        <v>5</v>
      </c>
      <c r="E5027">
        <v>2521.7600000000002</v>
      </c>
      <c r="F5027">
        <v>0</v>
      </c>
      <c r="G5027" s="3">
        <f>INT((MONTH(C5027)-1)/3)+1</f>
        <v>1</v>
      </c>
    </row>
    <row r="5028" spans="1:7" x14ac:dyDescent="0.25">
      <c r="A5028" t="s">
        <v>749</v>
      </c>
      <c r="B5028" s="1">
        <f>+WEEKNUM(_2023[[#This Row],[DATA]],21)</f>
        <v>52</v>
      </c>
      <c r="C5028" s="1">
        <v>24</v>
      </c>
      <c r="D5028" t="s">
        <v>11</v>
      </c>
      <c r="E5028">
        <v>4159.41</v>
      </c>
      <c r="F5028">
        <v>0</v>
      </c>
      <c r="G5028" s="3">
        <f>INT((MONTH(C5028)-1)/3)+1</f>
        <v>1</v>
      </c>
    </row>
    <row r="5029" spans="1:7" x14ac:dyDescent="0.25">
      <c r="A5029" t="s">
        <v>749</v>
      </c>
      <c r="B5029" s="1">
        <f>+WEEKNUM(_2023[[#This Row],[DATA]],21)</f>
        <v>52</v>
      </c>
      <c r="C5029" s="1">
        <v>22</v>
      </c>
      <c r="D5029" t="s">
        <v>6</v>
      </c>
      <c r="E5029">
        <v>2332.54</v>
      </c>
      <c r="F5029">
        <v>0</v>
      </c>
      <c r="G5029" s="3">
        <f>INT((MONTH(C5029)-1)/3)+1</f>
        <v>1</v>
      </c>
    </row>
    <row r="5030" spans="1:7" x14ac:dyDescent="0.25">
      <c r="A5030" t="s">
        <v>749</v>
      </c>
      <c r="B5030" s="1">
        <f>+WEEKNUM(_2023[[#This Row],[DATA]],21)</f>
        <v>52</v>
      </c>
      <c r="C5030" s="1">
        <v>26</v>
      </c>
      <c r="D5030" t="s">
        <v>14</v>
      </c>
      <c r="E5030">
        <v>8207.86</v>
      </c>
      <c r="F5030">
        <v>0</v>
      </c>
      <c r="G5030" s="3">
        <f>INT((MONTH(C5030)-1)/3)+1</f>
        <v>1</v>
      </c>
    </row>
    <row r="5031" spans="1:7" x14ac:dyDescent="0.25">
      <c r="A5031" t="s">
        <v>749</v>
      </c>
      <c r="B5031" s="1">
        <f>+WEEKNUM(_2023[[#This Row],[DATA]],21)</f>
        <v>52</v>
      </c>
      <c r="C5031" s="1">
        <v>21</v>
      </c>
      <c r="D5031" t="s">
        <v>8</v>
      </c>
      <c r="E5031">
        <v>5626.56</v>
      </c>
      <c r="F5031">
        <v>0</v>
      </c>
      <c r="G5031" s="3">
        <f>INT((MONTH(C5031)-1)/3)+1</f>
        <v>1</v>
      </c>
    </row>
    <row r="5032" spans="1:7" x14ac:dyDescent="0.25">
      <c r="A5032" t="s">
        <v>749</v>
      </c>
      <c r="B5032" s="1">
        <f>+WEEKNUM(_2023[[#This Row],[DATA]],21)</f>
        <v>52</v>
      </c>
      <c r="C5032" s="1">
        <v>18</v>
      </c>
      <c r="D5032" t="s">
        <v>13</v>
      </c>
      <c r="E5032">
        <v>2084.29</v>
      </c>
      <c r="F5032">
        <v>0</v>
      </c>
      <c r="G5032" s="3">
        <f>INT((MONTH(C5032)-1)/3)+1</f>
        <v>1</v>
      </c>
    </row>
    <row r="5033" spans="1:7" x14ac:dyDescent="0.25">
      <c r="A5033" t="s">
        <v>749</v>
      </c>
      <c r="B5033" s="1">
        <f>+WEEKNUM(_2023[[#This Row],[DATA]],21)</f>
        <v>52</v>
      </c>
      <c r="C5033" s="1">
        <v>27</v>
      </c>
      <c r="D5033" t="s">
        <v>12</v>
      </c>
      <c r="E5033">
        <v>3725.55</v>
      </c>
      <c r="F5033">
        <v>0</v>
      </c>
      <c r="G5033" s="3">
        <f>INT((MONTH(C5033)-1)/3)+1</f>
        <v>1</v>
      </c>
    </row>
    <row r="5034" spans="1:7" x14ac:dyDescent="0.25">
      <c r="A5034" t="s">
        <v>749</v>
      </c>
      <c r="B5034" s="1">
        <f>+WEEKNUM(_2023[[#This Row],[DATA]],21)</f>
        <v>52</v>
      </c>
      <c r="C5034" s="1">
        <v>19</v>
      </c>
      <c r="D5034" t="s">
        <v>4</v>
      </c>
      <c r="E5034">
        <v>4854.12</v>
      </c>
      <c r="F5034">
        <v>0</v>
      </c>
      <c r="G5034" s="3">
        <f>INT((MONTH(C5034)-1)/3)+1</f>
        <v>1</v>
      </c>
    </row>
    <row r="5035" spans="1:7" x14ac:dyDescent="0.25">
      <c r="A5035" t="s">
        <v>749</v>
      </c>
      <c r="B5035" s="1">
        <f>+WEEKNUM(_2023[[#This Row],[DATA]],21)</f>
        <v>52</v>
      </c>
      <c r="C5035" s="1">
        <v>27</v>
      </c>
      <c r="D5035" t="s">
        <v>10</v>
      </c>
      <c r="E5035">
        <v>5563.68</v>
      </c>
      <c r="F5035">
        <v>0</v>
      </c>
      <c r="G5035" s="3">
        <f>INT((MONTH(C5035)-1)/3)+1</f>
        <v>1</v>
      </c>
    </row>
    <row r="5036" spans="1:7" x14ac:dyDescent="0.25">
      <c r="A5036" t="s">
        <v>749</v>
      </c>
      <c r="B5036" s="1">
        <f>+WEEKNUM(_2023[[#This Row],[DATA]],21)</f>
        <v>52</v>
      </c>
      <c r="C5036" s="1">
        <v>23</v>
      </c>
      <c r="D5036" t="s">
        <v>21</v>
      </c>
      <c r="E5036">
        <v>3485.18</v>
      </c>
      <c r="F5036">
        <v>0</v>
      </c>
      <c r="G5036" s="3">
        <f>INT((MONTH(C5036)-1)/3)+1</f>
        <v>1</v>
      </c>
    </row>
    <row r="5037" spans="1:7" x14ac:dyDescent="0.25">
      <c r="A5037" t="s">
        <v>749</v>
      </c>
      <c r="B5037" s="1">
        <f>+WEEKNUM(_2023[[#This Row],[DATA]],21)</f>
        <v>52</v>
      </c>
      <c r="C5037" s="1">
        <v>29</v>
      </c>
      <c r="D5037" t="s">
        <v>3</v>
      </c>
      <c r="E5037">
        <v>3681.66</v>
      </c>
      <c r="F5037">
        <v>0</v>
      </c>
      <c r="G5037" s="3">
        <f>INT((MONTH(C5037)-1)/3)+1</f>
        <v>1</v>
      </c>
    </row>
    <row r="5038" spans="1:7" x14ac:dyDescent="0.25">
      <c r="A5038" t="s">
        <v>749</v>
      </c>
      <c r="B5038" s="1">
        <f>+WEEKNUM(_2023[[#This Row],[DATA]],21)</f>
        <v>52</v>
      </c>
      <c r="C5038" s="1">
        <v>30</v>
      </c>
      <c r="D5038" t="s">
        <v>7</v>
      </c>
      <c r="E5038">
        <v>3856.04</v>
      </c>
      <c r="F5038">
        <v>0</v>
      </c>
      <c r="G5038" s="3">
        <f>INT((MONTH(C5038)-1)/3)+1</f>
        <v>1</v>
      </c>
    </row>
    <row r="5039" spans="1:7" x14ac:dyDescent="0.25">
      <c r="A5039" t="s">
        <v>749</v>
      </c>
      <c r="B5039" s="1">
        <f>+WEEKNUM(_2023[[#This Row],[DATA]],21)</f>
        <v>52</v>
      </c>
      <c r="C5039" s="1">
        <v>25</v>
      </c>
      <c r="D5039" t="s">
        <v>9</v>
      </c>
      <c r="E5039">
        <v>5357.61</v>
      </c>
      <c r="F5039">
        <v>0</v>
      </c>
      <c r="G5039" s="3">
        <f>INT((MONTH(C5039)-1)/3)+1</f>
        <v>1</v>
      </c>
    </row>
    <row r="5040" spans="1:7" x14ac:dyDescent="0.25">
      <c r="A5040" t="s">
        <v>750</v>
      </c>
      <c r="B5040" s="1">
        <f>+WEEKNUM(_2023[[#This Row],[DATA]],21)</f>
        <v>52</v>
      </c>
      <c r="C5040" s="4">
        <v>20</v>
      </c>
      <c r="D5040" t="s">
        <v>5</v>
      </c>
      <c r="E5040">
        <v>1962.65</v>
      </c>
      <c r="F5040">
        <v>0</v>
      </c>
      <c r="G5040" s="3">
        <f>INT((MONTH(C5040)-1)/3)+1</f>
        <v>1</v>
      </c>
    </row>
    <row r="5041" spans="1:7" x14ac:dyDescent="0.25">
      <c r="A5041" t="s">
        <v>750</v>
      </c>
      <c r="B5041" s="1">
        <f>+WEEKNUM(_2023[[#This Row],[DATA]],21)</f>
        <v>52</v>
      </c>
      <c r="C5041" s="1">
        <v>24</v>
      </c>
      <c r="D5041" t="s">
        <v>11</v>
      </c>
      <c r="E5041">
        <v>3023.85</v>
      </c>
      <c r="F5041">
        <v>0</v>
      </c>
      <c r="G5041" s="3">
        <f>INT((MONTH(C5041)-1)/3)+1</f>
        <v>1</v>
      </c>
    </row>
    <row r="5042" spans="1:7" x14ac:dyDescent="0.25">
      <c r="A5042" t="s">
        <v>750</v>
      </c>
      <c r="B5042" s="1">
        <f>+WEEKNUM(_2023[[#This Row],[DATA]],21)</f>
        <v>52</v>
      </c>
      <c r="C5042" s="1">
        <v>22</v>
      </c>
      <c r="D5042" t="s">
        <v>6</v>
      </c>
      <c r="E5042">
        <v>992.33</v>
      </c>
      <c r="F5042">
        <v>0</v>
      </c>
      <c r="G5042" s="3">
        <f>INT((MONTH(C5042)-1)/3)+1</f>
        <v>1</v>
      </c>
    </row>
    <row r="5043" spans="1:7" x14ac:dyDescent="0.25">
      <c r="A5043" t="s">
        <v>750</v>
      </c>
      <c r="B5043" s="1">
        <f>+WEEKNUM(_2023[[#This Row],[DATA]],21)</f>
        <v>52</v>
      </c>
      <c r="C5043" s="1">
        <v>26</v>
      </c>
      <c r="D5043" t="s">
        <v>14</v>
      </c>
      <c r="E5043">
        <v>3343.24</v>
      </c>
      <c r="F5043">
        <v>0</v>
      </c>
      <c r="G5043" s="3">
        <f>INT((MONTH(C5043)-1)/3)+1</f>
        <v>1</v>
      </c>
    </row>
    <row r="5044" spans="1:7" x14ac:dyDescent="0.25">
      <c r="A5044" t="s">
        <v>750</v>
      </c>
      <c r="B5044" s="1">
        <f>+WEEKNUM(_2023[[#This Row],[DATA]],21)</f>
        <v>52</v>
      </c>
      <c r="C5044" s="1">
        <v>21</v>
      </c>
      <c r="D5044" t="s">
        <v>8</v>
      </c>
      <c r="E5044">
        <v>2383.58</v>
      </c>
      <c r="F5044">
        <v>0</v>
      </c>
      <c r="G5044" s="3">
        <f>INT((MONTH(C5044)-1)/3)+1</f>
        <v>1</v>
      </c>
    </row>
    <row r="5045" spans="1:7" x14ac:dyDescent="0.25">
      <c r="A5045" t="s">
        <v>750</v>
      </c>
      <c r="B5045" s="1">
        <f>+WEEKNUM(_2023[[#This Row],[DATA]],21)</f>
        <v>52</v>
      </c>
      <c r="C5045" s="1">
        <v>18</v>
      </c>
      <c r="D5045" t="s">
        <v>13</v>
      </c>
      <c r="E5045">
        <v>2193.62</v>
      </c>
      <c r="F5045">
        <v>0</v>
      </c>
      <c r="G5045" s="3">
        <f>INT((MONTH(C5045)-1)/3)+1</f>
        <v>1</v>
      </c>
    </row>
    <row r="5046" spans="1:7" x14ac:dyDescent="0.25">
      <c r="A5046" t="s">
        <v>750</v>
      </c>
      <c r="B5046" s="1">
        <f>+WEEKNUM(_2023[[#This Row],[DATA]],21)</f>
        <v>52</v>
      </c>
      <c r="C5046" s="1">
        <v>27</v>
      </c>
      <c r="D5046" t="s">
        <v>12</v>
      </c>
      <c r="E5046">
        <v>3020.58</v>
      </c>
      <c r="F5046">
        <v>0</v>
      </c>
      <c r="G5046" s="3">
        <f>INT((MONTH(C5046)-1)/3)+1</f>
        <v>1</v>
      </c>
    </row>
    <row r="5047" spans="1:7" x14ac:dyDescent="0.25">
      <c r="A5047" t="s">
        <v>750</v>
      </c>
      <c r="B5047" s="1">
        <f>+WEEKNUM(_2023[[#This Row],[DATA]],21)</f>
        <v>52</v>
      </c>
      <c r="C5047" s="1">
        <v>27</v>
      </c>
      <c r="D5047" t="s">
        <v>10</v>
      </c>
      <c r="E5047">
        <v>3562.38</v>
      </c>
      <c r="F5047">
        <v>0</v>
      </c>
      <c r="G5047" s="3">
        <f>INT((MONTH(C5047)-1)/3)+1</f>
        <v>1</v>
      </c>
    </row>
    <row r="5048" spans="1:7" x14ac:dyDescent="0.25">
      <c r="A5048" t="s">
        <v>750</v>
      </c>
      <c r="B5048" s="1">
        <f>+WEEKNUM(_2023[[#This Row],[DATA]],21)</f>
        <v>52</v>
      </c>
      <c r="C5048" s="1">
        <v>23</v>
      </c>
      <c r="D5048" t="s">
        <v>21</v>
      </c>
      <c r="E5048">
        <v>1460.17</v>
      </c>
      <c r="F5048">
        <v>0</v>
      </c>
      <c r="G5048" s="3">
        <f>INT((MONTH(C5048)-1)/3)+1</f>
        <v>1</v>
      </c>
    </row>
    <row r="5049" spans="1:7" x14ac:dyDescent="0.25">
      <c r="A5049" t="s">
        <v>750</v>
      </c>
      <c r="B5049" s="1">
        <f>+WEEKNUM(_2023[[#This Row],[DATA]],21)</f>
        <v>52</v>
      </c>
      <c r="C5049" s="1">
        <v>29</v>
      </c>
      <c r="D5049" t="s">
        <v>3</v>
      </c>
      <c r="E5049">
        <v>1621.28</v>
      </c>
      <c r="F5049">
        <v>0</v>
      </c>
      <c r="G5049" s="3">
        <f>INT((MONTH(C5049)-1)/3)+1</f>
        <v>1</v>
      </c>
    </row>
    <row r="5050" spans="1:7" x14ac:dyDescent="0.25">
      <c r="A5050" t="s">
        <v>750</v>
      </c>
      <c r="B5050" s="1">
        <f>+WEEKNUM(_2023[[#This Row],[DATA]],21)</f>
        <v>52</v>
      </c>
      <c r="C5050" s="1">
        <v>30</v>
      </c>
      <c r="D5050" t="s">
        <v>7</v>
      </c>
      <c r="E5050">
        <v>1710.29</v>
      </c>
      <c r="F5050">
        <v>0</v>
      </c>
      <c r="G5050" s="3">
        <f>INT((MONTH(C5050)-1)/3)+1</f>
        <v>1</v>
      </c>
    </row>
    <row r="5051" spans="1:7" x14ac:dyDescent="0.25">
      <c r="A5051" t="s">
        <v>750</v>
      </c>
      <c r="B5051" s="1">
        <f>+WEEKNUM(_2023[[#This Row],[DATA]],21)</f>
        <v>52</v>
      </c>
      <c r="C5051" s="1">
        <v>25</v>
      </c>
      <c r="D5051" t="s">
        <v>9</v>
      </c>
      <c r="E5051">
        <v>4855.5200000000004</v>
      </c>
      <c r="F5051">
        <v>0</v>
      </c>
      <c r="G5051" s="3">
        <f>INT((MONTH(C5051)-1)/3)+1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6A0-808A-406B-B514-C47C58862CA8}">
  <sheetPr>
    <tabColor rgb="FF92D050"/>
  </sheetPr>
  <dimension ref="A1:G2396"/>
  <sheetViews>
    <sheetView tabSelected="1" workbookViewId="0">
      <selection activeCell="D1" sqref="D1"/>
    </sheetView>
  </sheetViews>
  <sheetFormatPr defaultRowHeight="15" x14ac:dyDescent="0.25"/>
  <cols>
    <col min="1" max="1" width="16" customWidth="1"/>
    <col min="2" max="3" width="17.85546875" customWidth="1"/>
    <col min="4" max="4" width="23.85546875" bestFit="1" customWidth="1"/>
    <col min="5" max="5" width="15.85546875" customWidth="1"/>
    <col min="6" max="6" width="14.140625" style="1" bestFit="1" customWidth="1"/>
    <col min="7" max="7" width="15.28515625" bestFit="1" customWidth="1"/>
  </cols>
  <sheetData>
    <row r="1" spans="1:7" x14ac:dyDescent="0.25">
      <c r="A1" t="s">
        <v>23</v>
      </c>
      <c r="B1" t="s">
        <v>751</v>
      </c>
      <c r="C1" s="1" t="s">
        <v>1</v>
      </c>
      <c r="D1" t="s">
        <v>953</v>
      </c>
      <c r="E1" t="s">
        <v>2</v>
      </c>
      <c r="F1" s="1" t="s">
        <v>954</v>
      </c>
      <c r="G1" s="1" t="s">
        <v>24</v>
      </c>
    </row>
    <row r="2" spans="1:7" x14ac:dyDescent="0.25">
      <c r="A2" t="s">
        <v>752</v>
      </c>
      <c r="B2">
        <f>+WEEKNUM(_2024[[#This Row],[DATA]],2)</f>
        <v>1</v>
      </c>
      <c r="C2" s="4">
        <v>18</v>
      </c>
      <c r="D2" t="s">
        <v>13</v>
      </c>
      <c r="E2">
        <v>2275.3000000000002</v>
      </c>
      <c r="F2"/>
      <c r="G2" s="8">
        <f>INT((MONTH(_2024[[#This Row],[DATA]])-1)/3)+1</f>
        <v>1</v>
      </c>
    </row>
    <row r="3" spans="1:7" x14ac:dyDescent="0.25">
      <c r="A3" t="s">
        <v>753</v>
      </c>
      <c r="B3">
        <f>+WEEKNUM(_2024[[#This Row],[DATA]],2)</f>
        <v>1</v>
      </c>
      <c r="C3" s="1">
        <v>20</v>
      </c>
      <c r="D3" t="s">
        <v>5</v>
      </c>
      <c r="E3">
        <v>3656.34</v>
      </c>
      <c r="F3"/>
      <c r="G3" s="7">
        <f>INT((MONTH(_2024[[#This Row],[DATA]])-1)/3)+1</f>
        <v>1</v>
      </c>
    </row>
    <row r="4" spans="1:7" x14ac:dyDescent="0.25">
      <c r="A4" t="s">
        <v>753</v>
      </c>
      <c r="B4">
        <f>+WEEKNUM(_2024[[#This Row],[DATA]],2)</f>
        <v>1</v>
      </c>
      <c r="C4" s="1">
        <v>24</v>
      </c>
      <c r="D4" t="s">
        <v>754</v>
      </c>
      <c r="E4">
        <v>3983.26</v>
      </c>
      <c r="F4"/>
      <c r="G4" s="7">
        <f>INT((MONTH(_2024[[#This Row],[DATA]])-1)/3)+1</f>
        <v>1</v>
      </c>
    </row>
    <row r="5" spans="1:7" x14ac:dyDescent="0.25">
      <c r="A5" t="s">
        <v>753</v>
      </c>
      <c r="B5">
        <f>+WEEKNUM(_2024[[#This Row],[DATA]],2)</f>
        <v>1</v>
      </c>
      <c r="C5" s="1">
        <v>22</v>
      </c>
      <c r="D5" t="s">
        <v>755</v>
      </c>
      <c r="E5">
        <v>2152.4299999999998</v>
      </c>
      <c r="F5"/>
      <c r="G5" s="7">
        <f>INT((MONTH(_2024[[#This Row],[DATA]])-1)/3)+1</f>
        <v>1</v>
      </c>
    </row>
    <row r="6" spans="1:7" x14ac:dyDescent="0.25">
      <c r="A6" t="s">
        <v>753</v>
      </c>
      <c r="B6">
        <f>+WEEKNUM(_2024[[#This Row],[DATA]],2)</f>
        <v>1</v>
      </c>
      <c r="C6" s="1">
        <v>26</v>
      </c>
      <c r="D6" t="s">
        <v>756</v>
      </c>
      <c r="E6">
        <v>5758.86</v>
      </c>
      <c r="F6"/>
      <c r="G6" s="7">
        <f>INT((MONTH(_2024[[#This Row],[DATA]])-1)/3)+1</f>
        <v>1</v>
      </c>
    </row>
    <row r="7" spans="1:7" x14ac:dyDescent="0.25">
      <c r="A7" t="s">
        <v>753</v>
      </c>
      <c r="B7">
        <f>+WEEKNUM(_2024[[#This Row],[DATA]],2)</f>
        <v>1</v>
      </c>
      <c r="C7" s="1">
        <v>21</v>
      </c>
      <c r="D7" t="s">
        <v>8</v>
      </c>
      <c r="E7">
        <v>5414.26</v>
      </c>
      <c r="F7"/>
      <c r="G7" s="7">
        <f>INT((MONTH(_2024[[#This Row],[DATA]])-1)/3)+1</f>
        <v>1</v>
      </c>
    </row>
    <row r="8" spans="1:7" x14ac:dyDescent="0.25">
      <c r="A8" t="s">
        <v>753</v>
      </c>
      <c r="B8">
        <f>+WEEKNUM(_2024[[#This Row],[DATA]],2)</f>
        <v>1</v>
      </c>
      <c r="C8" s="4">
        <v>18</v>
      </c>
      <c r="D8" t="s">
        <v>13</v>
      </c>
      <c r="E8">
        <v>4061.97</v>
      </c>
      <c r="F8"/>
      <c r="G8" s="7">
        <f>INT((MONTH(_2024[[#This Row],[DATA]])-1)/3)+1</f>
        <v>1</v>
      </c>
    </row>
    <row r="9" spans="1:7" x14ac:dyDescent="0.25">
      <c r="A9" t="s">
        <v>753</v>
      </c>
      <c r="B9">
        <f>+WEEKNUM(_2024[[#This Row],[DATA]],2)</f>
        <v>1</v>
      </c>
      <c r="C9" s="1">
        <v>27</v>
      </c>
      <c r="D9" t="s">
        <v>757</v>
      </c>
      <c r="E9">
        <v>4070.46</v>
      </c>
      <c r="F9"/>
      <c r="G9" s="7">
        <f>INT((MONTH(_2024[[#This Row],[DATA]])-1)/3)+1</f>
        <v>1</v>
      </c>
    </row>
    <row r="10" spans="1:7" x14ac:dyDescent="0.25">
      <c r="A10" t="s">
        <v>753</v>
      </c>
      <c r="B10">
        <f>+WEEKNUM(_2024[[#This Row],[DATA]],2)</f>
        <v>1</v>
      </c>
      <c r="C10" s="1">
        <v>19</v>
      </c>
      <c r="D10" t="s">
        <v>4</v>
      </c>
      <c r="E10">
        <v>2401.1999999999998</v>
      </c>
      <c r="F10"/>
      <c r="G10" s="7">
        <f>INT((MONTH(_2024[[#This Row],[DATA]])-1)/3)+1</f>
        <v>1</v>
      </c>
    </row>
    <row r="11" spans="1:7" x14ac:dyDescent="0.25">
      <c r="A11" t="s">
        <v>753</v>
      </c>
      <c r="B11">
        <f>+WEEKNUM(_2024[[#This Row],[DATA]],2)</f>
        <v>1</v>
      </c>
      <c r="C11" s="1">
        <v>27</v>
      </c>
      <c r="D11" t="s">
        <v>758</v>
      </c>
      <c r="E11">
        <v>3039.64</v>
      </c>
      <c r="F11"/>
      <c r="G11" s="7">
        <f>INT((MONTH(_2024[[#This Row],[DATA]])-1)/3)+1</f>
        <v>1</v>
      </c>
    </row>
    <row r="12" spans="1:7" x14ac:dyDescent="0.25">
      <c r="A12" t="s">
        <v>753</v>
      </c>
      <c r="B12">
        <f>+WEEKNUM(_2024[[#This Row],[DATA]],2)</f>
        <v>1</v>
      </c>
      <c r="C12" s="1">
        <v>23</v>
      </c>
      <c r="D12" t="s">
        <v>21</v>
      </c>
      <c r="E12">
        <v>4609.92</v>
      </c>
      <c r="F12"/>
      <c r="G12" s="7">
        <f>INT((MONTH(_2024[[#This Row],[DATA]])-1)/3)+1</f>
        <v>1</v>
      </c>
    </row>
    <row r="13" spans="1:7" x14ac:dyDescent="0.25">
      <c r="A13" t="s">
        <v>753</v>
      </c>
      <c r="B13">
        <f>+WEEKNUM(_2024[[#This Row],[DATA]],2)</f>
        <v>1</v>
      </c>
      <c r="C13" s="1">
        <v>29</v>
      </c>
      <c r="D13" t="s">
        <v>3</v>
      </c>
      <c r="E13">
        <v>2896.12</v>
      </c>
      <c r="F13"/>
      <c r="G13" s="7">
        <f>INT((MONTH(_2024[[#This Row],[DATA]])-1)/3)+1</f>
        <v>1</v>
      </c>
    </row>
    <row r="14" spans="1:7" x14ac:dyDescent="0.25">
      <c r="A14" t="s">
        <v>753</v>
      </c>
      <c r="B14">
        <f>+WEEKNUM(_2024[[#This Row],[DATA]],2)</f>
        <v>1</v>
      </c>
      <c r="C14" s="1">
        <v>30</v>
      </c>
      <c r="D14" t="s">
        <v>7</v>
      </c>
      <c r="E14">
        <v>2136.11</v>
      </c>
      <c r="F14"/>
      <c r="G14" s="7">
        <f>INT((MONTH(_2024[[#This Row],[DATA]])-1)/3)+1</f>
        <v>1</v>
      </c>
    </row>
    <row r="15" spans="1:7" x14ac:dyDescent="0.25">
      <c r="A15" t="s">
        <v>753</v>
      </c>
      <c r="B15">
        <f>+WEEKNUM(_2024[[#This Row],[DATA]],2)</f>
        <v>1</v>
      </c>
      <c r="C15" s="1">
        <v>25</v>
      </c>
      <c r="D15" t="s">
        <v>9</v>
      </c>
      <c r="E15">
        <v>4280.9799999999996</v>
      </c>
      <c r="F15"/>
      <c r="G15" s="7">
        <f>INT((MONTH(_2024[[#This Row],[DATA]])-1)/3)+1</f>
        <v>1</v>
      </c>
    </row>
    <row r="16" spans="1:7" x14ac:dyDescent="0.25">
      <c r="A16" t="s">
        <v>759</v>
      </c>
      <c r="B16">
        <f>+WEEKNUM(_2024[[#This Row],[DATA]],2)</f>
        <v>1</v>
      </c>
      <c r="C16" s="1">
        <v>20</v>
      </c>
      <c r="D16" t="s">
        <v>5</v>
      </c>
      <c r="E16">
        <v>1858.87</v>
      </c>
      <c r="F16"/>
      <c r="G16" s="7">
        <f>INT((MONTH(_2024[[#This Row],[DATA]])-1)/3)+1</f>
        <v>1</v>
      </c>
    </row>
    <row r="17" spans="1:7" x14ac:dyDescent="0.25">
      <c r="A17" t="s">
        <v>759</v>
      </c>
      <c r="B17">
        <f>+WEEKNUM(_2024[[#This Row],[DATA]],2)</f>
        <v>1</v>
      </c>
      <c r="C17" s="1">
        <v>24</v>
      </c>
      <c r="D17" t="s">
        <v>754</v>
      </c>
      <c r="E17">
        <v>2769.86</v>
      </c>
      <c r="F17"/>
      <c r="G17" s="7">
        <f>INT((MONTH(_2024[[#This Row],[DATA]])-1)/3)+1</f>
        <v>1</v>
      </c>
    </row>
    <row r="18" spans="1:7" x14ac:dyDescent="0.25">
      <c r="A18" t="s">
        <v>759</v>
      </c>
      <c r="B18">
        <f>+WEEKNUM(_2024[[#This Row],[DATA]],2)</f>
        <v>1</v>
      </c>
      <c r="C18" s="1">
        <v>22</v>
      </c>
      <c r="D18" t="s">
        <v>755</v>
      </c>
      <c r="E18">
        <v>1269.32</v>
      </c>
      <c r="F18"/>
      <c r="G18" s="7">
        <f>INT((MONTH(_2024[[#This Row],[DATA]])-1)/3)+1</f>
        <v>1</v>
      </c>
    </row>
    <row r="19" spans="1:7" x14ac:dyDescent="0.25">
      <c r="A19" t="s">
        <v>759</v>
      </c>
      <c r="B19">
        <f>+WEEKNUM(_2024[[#This Row],[DATA]],2)</f>
        <v>1</v>
      </c>
      <c r="C19" s="1">
        <v>26</v>
      </c>
      <c r="D19" t="s">
        <v>756</v>
      </c>
      <c r="E19">
        <v>5165.3100000000004</v>
      </c>
      <c r="F19"/>
      <c r="G19" s="7">
        <f>INT((MONTH(_2024[[#This Row],[DATA]])-1)/3)+1</f>
        <v>1</v>
      </c>
    </row>
    <row r="20" spans="1:7" x14ac:dyDescent="0.25">
      <c r="A20" t="s">
        <v>759</v>
      </c>
      <c r="B20">
        <f>+WEEKNUM(_2024[[#This Row],[DATA]],2)</f>
        <v>1</v>
      </c>
      <c r="C20" s="1">
        <v>21</v>
      </c>
      <c r="D20" t="s">
        <v>8</v>
      </c>
      <c r="E20">
        <v>4952.51</v>
      </c>
      <c r="F20"/>
      <c r="G20" s="7">
        <f>INT((MONTH(_2024[[#This Row],[DATA]])-1)/3)+1</f>
        <v>1</v>
      </c>
    </row>
    <row r="21" spans="1:7" x14ac:dyDescent="0.25">
      <c r="A21" t="s">
        <v>759</v>
      </c>
      <c r="B21">
        <f>+WEEKNUM(_2024[[#This Row],[DATA]],2)</f>
        <v>1</v>
      </c>
      <c r="C21" s="4">
        <v>18</v>
      </c>
      <c r="D21" t="s">
        <v>13</v>
      </c>
      <c r="E21">
        <v>2721.16</v>
      </c>
      <c r="F21"/>
      <c r="G21" s="7">
        <f>INT((MONTH(_2024[[#This Row],[DATA]])-1)/3)+1</f>
        <v>1</v>
      </c>
    </row>
    <row r="22" spans="1:7" x14ac:dyDescent="0.25">
      <c r="A22" t="s">
        <v>759</v>
      </c>
      <c r="B22">
        <f>+WEEKNUM(_2024[[#This Row],[DATA]],2)</f>
        <v>1</v>
      </c>
      <c r="C22" s="1">
        <v>27</v>
      </c>
      <c r="D22" t="s">
        <v>757</v>
      </c>
      <c r="E22">
        <v>2764.33</v>
      </c>
      <c r="F22"/>
      <c r="G22" s="7">
        <f>INT((MONTH(_2024[[#This Row],[DATA]])-1)/3)+1</f>
        <v>1</v>
      </c>
    </row>
    <row r="23" spans="1:7" x14ac:dyDescent="0.25">
      <c r="A23" t="s">
        <v>759</v>
      </c>
      <c r="B23">
        <f>+WEEKNUM(_2024[[#This Row],[DATA]],2)</f>
        <v>1</v>
      </c>
      <c r="C23" s="1">
        <v>19</v>
      </c>
      <c r="D23" t="s">
        <v>4</v>
      </c>
      <c r="E23">
        <v>2036.77</v>
      </c>
      <c r="F23"/>
      <c r="G23" s="7">
        <f>INT((MONTH(_2024[[#This Row],[DATA]])-1)/3)+1</f>
        <v>1</v>
      </c>
    </row>
    <row r="24" spans="1:7" x14ac:dyDescent="0.25">
      <c r="A24" t="s">
        <v>759</v>
      </c>
      <c r="B24">
        <f>+WEEKNUM(_2024[[#This Row],[DATA]],2)</f>
        <v>1</v>
      </c>
      <c r="C24" s="1">
        <v>27</v>
      </c>
      <c r="D24" t="s">
        <v>758</v>
      </c>
      <c r="E24">
        <v>2383.11</v>
      </c>
      <c r="F24"/>
      <c r="G24" s="7">
        <f>INT((MONTH(_2024[[#This Row],[DATA]])-1)/3)+1</f>
        <v>1</v>
      </c>
    </row>
    <row r="25" spans="1:7" x14ac:dyDescent="0.25">
      <c r="A25" t="s">
        <v>759</v>
      </c>
      <c r="B25">
        <f>+WEEKNUM(_2024[[#This Row],[DATA]],2)</f>
        <v>1</v>
      </c>
      <c r="C25" s="1">
        <v>23</v>
      </c>
      <c r="D25" t="s">
        <v>21</v>
      </c>
      <c r="E25">
        <v>1732.26</v>
      </c>
      <c r="F25"/>
      <c r="G25" s="7">
        <f>INT((MONTH(_2024[[#This Row],[DATA]])-1)/3)+1</f>
        <v>1</v>
      </c>
    </row>
    <row r="26" spans="1:7" x14ac:dyDescent="0.25">
      <c r="A26" t="s">
        <v>759</v>
      </c>
      <c r="B26">
        <f>+WEEKNUM(_2024[[#This Row],[DATA]],2)</f>
        <v>1</v>
      </c>
      <c r="C26" s="1">
        <v>29</v>
      </c>
      <c r="D26" t="s">
        <v>3</v>
      </c>
      <c r="E26">
        <v>1987.48</v>
      </c>
      <c r="F26"/>
      <c r="G26" s="7">
        <f>INT((MONTH(_2024[[#This Row],[DATA]])-1)/3)+1</f>
        <v>1</v>
      </c>
    </row>
    <row r="27" spans="1:7" x14ac:dyDescent="0.25">
      <c r="A27" t="s">
        <v>759</v>
      </c>
      <c r="B27">
        <f>+WEEKNUM(_2024[[#This Row],[DATA]],2)</f>
        <v>1</v>
      </c>
      <c r="C27" s="1">
        <v>30</v>
      </c>
      <c r="D27" t="s">
        <v>7</v>
      </c>
      <c r="E27">
        <v>2926.81</v>
      </c>
      <c r="F27"/>
      <c r="G27" s="7">
        <f>INT((MONTH(_2024[[#This Row],[DATA]])-1)/3)+1</f>
        <v>1</v>
      </c>
    </row>
    <row r="28" spans="1:7" x14ac:dyDescent="0.25">
      <c r="A28" t="s">
        <v>759</v>
      </c>
      <c r="B28">
        <f>+WEEKNUM(_2024[[#This Row],[DATA]],2)</f>
        <v>1</v>
      </c>
      <c r="C28" s="1">
        <v>25</v>
      </c>
      <c r="D28" t="s">
        <v>9</v>
      </c>
      <c r="E28">
        <v>3455.33</v>
      </c>
      <c r="F28"/>
      <c r="G28" s="7">
        <f>INT((MONTH(_2024[[#This Row],[DATA]])-1)/3)+1</f>
        <v>1</v>
      </c>
    </row>
    <row r="29" spans="1:7" x14ac:dyDescent="0.25">
      <c r="A29" t="s">
        <v>760</v>
      </c>
      <c r="B29">
        <f>+WEEKNUM(_2024[[#This Row],[DATA]],2)</f>
        <v>1</v>
      </c>
      <c r="C29" s="1">
        <v>20</v>
      </c>
      <c r="D29" t="s">
        <v>5</v>
      </c>
      <c r="E29">
        <v>1243.56</v>
      </c>
      <c r="F29"/>
      <c r="G29" s="7">
        <f>INT((MONTH(_2024[[#This Row],[DATA]])-1)/3)+1</f>
        <v>1</v>
      </c>
    </row>
    <row r="30" spans="1:7" x14ac:dyDescent="0.25">
      <c r="A30" t="s">
        <v>760</v>
      </c>
      <c r="B30">
        <f>+WEEKNUM(_2024[[#This Row],[DATA]],2)</f>
        <v>1</v>
      </c>
      <c r="C30" s="1">
        <v>24</v>
      </c>
      <c r="D30" t="s">
        <v>754</v>
      </c>
      <c r="E30">
        <v>2015.22</v>
      </c>
      <c r="F30"/>
      <c r="G30" s="7">
        <f>INT((MONTH(_2024[[#This Row],[DATA]])-1)/3)+1</f>
        <v>1</v>
      </c>
    </row>
    <row r="31" spans="1:7" x14ac:dyDescent="0.25">
      <c r="A31" t="s">
        <v>760</v>
      </c>
      <c r="B31">
        <f>+WEEKNUM(_2024[[#This Row],[DATA]],2)</f>
        <v>1</v>
      </c>
      <c r="C31" s="1">
        <v>22</v>
      </c>
      <c r="D31" t="s">
        <v>755</v>
      </c>
      <c r="E31">
        <v>1726.96</v>
      </c>
      <c r="F31"/>
      <c r="G31" s="7">
        <f>INT((MONTH(_2024[[#This Row],[DATA]])-1)/3)+1</f>
        <v>1</v>
      </c>
    </row>
    <row r="32" spans="1:7" x14ac:dyDescent="0.25">
      <c r="A32" t="s">
        <v>760</v>
      </c>
      <c r="B32">
        <f>+WEEKNUM(_2024[[#This Row],[DATA]],2)</f>
        <v>1</v>
      </c>
      <c r="C32" s="1">
        <v>26</v>
      </c>
      <c r="D32" t="s">
        <v>756</v>
      </c>
      <c r="E32">
        <v>5212.33</v>
      </c>
      <c r="F32"/>
      <c r="G32" s="7">
        <f>INT((MONTH(_2024[[#This Row],[DATA]])-1)/3)+1</f>
        <v>1</v>
      </c>
    </row>
    <row r="33" spans="1:7" x14ac:dyDescent="0.25">
      <c r="A33" t="s">
        <v>760</v>
      </c>
      <c r="B33">
        <f>+WEEKNUM(_2024[[#This Row],[DATA]],2)</f>
        <v>1</v>
      </c>
      <c r="C33" s="1">
        <v>21</v>
      </c>
      <c r="D33" t="s">
        <v>8</v>
      </c>
      <c r="E33">
        <v>3324.82</v>
      </c>
      <c r="F33"/>
      <c r="G33" s="7">
        <f>INT((MONTH(_2024[[#This Row],[DATA]])-1)/3)+1</f>
        <v>1</v>
      </c>
    </row>
    <row r="34" spans="1:7" x14ac:dyDescent="0.25">
      <c r="A34" t="s">
        <v>760</v>
      </c>
      <c r="B34">
        <f>+WEEKNUM(_2024[[#This Row],[DATA]],2)</f>
        <v>1</v>
      </c>
      <c r="C34" s="4">
        <v>18</v>
      </c>
      <c r="D34" t="s">
        <v>13</v>
      </c>
      <c r="E34">
        <v>2680.32</v>
      </c>
      <c r="F34"/>
      <c r="G34" s="7">
        <f>INT((MONTH(_2024[[#This Row],[DATA]])-1)/3)+1</f>
        <v>1</v>
      </c>
    </row>
    <row r="35" spans="1:7" x14ac:dyDescent="0.25">
      <c r="A35" t="s">
        <v>760</v>
      </c>
      <c r="B35">
        <f>+WEEKNUM(_2024[[#This Row],[DATA]],2)</f>
        <v>1</v>
      </c>
      <c r="C35" s="1">
        <v>27</v>
      </c>
      <c r="D35" t="s">
        <v>757</v>
      </c>
      <c r="E35">
        <v>2562.25</v>
      </c>
      <c r="F35"/>
      <c r="G35" s="7">
        <f>INT((MONTH(_2024[[#This Row],[DATA]])-1)/3)+1</f>
        <v>1</v>
      </c>
    </row>
    <row r="36" spans="1:7" x14ac:dyDescent="0.25">
      <c r="A36" t="s">
        <v>760</v>
      </c>
      <c r="B36">
        <f>+WEEKNUM(_2024[[#This Row],[DATA]],2)</f>
        <v>1</v>
      </c>
      <c r="C36" s="1">
        <v>19</v>
      </c>
      <c r="D36" t="s">
        <v>4</v>
      </c>
      <c r="E36">
        <v>1634.88</v>
      </c>
      <c r="F36"/>
      <c r="G36" s="7">
        <f>INT((MONTH(_2024[[#This Row],[DATA]])-1)/3)+1</f>
        <v>1</v>
      </c>
    </row>
    <row r="37" spans="1:7" x14ac:dyDescent="0.25">
      <c r="A37" t="s">
        <v>760</v>
      </c>
      <c r="B37">
        <f>+WEEKNUM(_2024[[#This Row],[DATA]],2)</f>
        <v>1</v>
      </c>
      <c r="C37" s="1">
        <v>27</v>
      </c>
      <c r="D37" t="s">
        <v>758</v>
      </c>
      <c r="E37">
        <v>2990.76</v>
      </c>
      <c r="F37"/>
      <c r="G37" s="7">
        <f>INT((MONTH(_2024[[#This Row],[DATA]])-1)/3)+1</f>
        <v>1</v>
      </c>
    </row>
    <row r="38" spans="1:7" x14ac:dyDescent="0.25">
      <c r="A38" t="s">
        <v>760</v>
      </c>
      <c r="B38">
        <f>+WEEKNUM(_2024[[#This Row],[DATA]],2)</f>
        <v>1</v>
      </c>
      <c r="C38" s="1">
        <v>23</v>
      </c>
      <c r="D38" t="s">
        <v>21</v>
      </c>
      <c r="E38">
        <v>1956.24</v>
      </c>
      <c r="F38"/>
      <c r="G38" s="7">
        <f>INT((MONTH(_2024[[#This Row],[DATA]])-1)/3)+1</f>
        <v>1</v>
      </c>
    </row>
    <row r="39" spans="1:7" x14ac:dyDescent="0.25">
      <c r="A39" t="s">
        <v>760</v>
      </c>
      <c r="B39">
        <f>+WEEKNUM(_2024[[#This Row],[DATA]],2)</f>
        <v>1</v>
      </c>
      <c r="C39" s="1">
        <v>29</v>
      </c>
      <c r="D39" t="s">
        <v>3</v>
      </c>
      <c r="E39">
        <v>1939.14</v>
      </c>
      <c r="F39"/>
      <c r="G39" s="7">
        <f>INT((MONTH(_2024[[#This Row],[DATA]])-1)/3)+1</f>
        <v>1</v>
      </c>
    </row>
    <row r="40" spans="1:7" x14ac:dyDescent="0.25">
      <c r="A40" t="s">
        <v>760</v>
      </c>
      <c r="B40">
        <f>+WEEKNUM(_2024[[#This Row],[DATA]],2)</f>
        <v>1</v>
      </c>
      <c r="C40" s="1">
        <v>30</v>
      </c>
      <c r="D40" t="s">
        <v>7</v>
      </c>
      <c r="E40">
        <v>2218.46</v>
      </c>
      <c r="F40"/>
      <c r="G40" s="7">
        <f>INT((MONTH(_2024[[#This Row],[DATA]])-1)/3)+1</f>
        <v>1</v>
      </c>
    </row>
    <row r="41" spans="1:7" x14ac:dyDescent="0.25">
      <c r="A41" t="s">
        <v>760</v>
      </c>
      <c r="B41">
        <f>+WEEKNUM(_2024[[#This Row],[DATA]],2)</f>
        <v>1</v>
      </c>
      <c r="C41" s="1">
        <v>25</v>
      </c>
      <c r="D41" t="s">
        <v>9</v>
      </c>
      <c r="E41">
        <v>2860.26</v>
      </c>
      <c r="F41"/>
      <c r="G41" s="7">
        <f>INT((MONTH(_2024[[#This Row],[DATA]])-1)/3)+1</f>
        <v>1</v>
      </c>
    </row>
    <row r="42" spans="1:7" x14ac:dyDescent="0.25">
      <c r="A42" t="s">
        <v>761</v>
      </c>
      <c r="B42">
        <f>+WEEKNUM(_2024[[#This Row],[DATA]],2)</f>
        <v>1</v>
      </c>
      <c r="C42" s="1">
        <v>20</v>
      </c>
      <c r="D42" t="s">
        <v>5</v>
      </c>
      <c r="E42">
        <v>2287.38</v>
      </c>
      <c r="F42"/>
      <c r="G42" s="7">
        <f>INT((MONTH(_2024[[#This Row],[DATA]])-1)/3)+1</f>
        <v>1</v>
      </c>
    </row>
    <row r="43" spans="1:7" x14ac:dyDescent="0.25">
      <c r="A43" t="s">
        <v>761</v>
      </c>
      <c r="B43">
        <f>+WEEKNUM(_2024[[#This Row],[DATA]],2)</f>
        <v>1</v>
      </c>
      <c r="C43" s="1">
        <v>24</v>
      </c>
      <c r="D43" t="s">
        <v>754</v>
      </c>
      <c r="E43">
        <v>3591.86</v>
      </c>
      <c r="F43"/>
      <c r="G43" s="7">
        <f>INT((MONTH(_2024[[#This Row],[DATA]])-1)/3)+1</f>
        <v>1</v>
      </c>
    </row>
    <row r="44" spans="1:7" x14ac:dyDescent="0.25">
      <c r="A44" t="s">
        <v>761</v>
      </c>
      <c r="B44">
        <f>+WEEKNUM(_2024[[#This Row],[DATA]],2)</f>
        <v>1</v>
      </c>
      <c r="C44" s="1">
        <v>22</v>
      </c>
      <c r="D44" t="s">
        <v>755</v>
      </c>
      <c r="E44">
        <v>1141.6600000000001</v>
      </c>
      <c r="F44"/>
      <c r="G44" s="7">
        <f>INT((MONTH(_2024[[#This Row],[DATA]])-1)/3)+1</f>
        <v>1</v>
      </c>
    </row>
    <row r="45" spans="1:7" x14ac:dyDescent="0.25">
      <c r="A45" t="s">
        <v>761</v>
      </c>
      <c r="B45">
        <f>+WEEKNUM(_2024[[#This Row],[DATA]],2)</f>
        <v>1</v>
      </c>
      <c r="C45" s="1">
        <v>26</v>
      </c>
      <c r="D45" t="s">
        <v>756</v>
      </c>
      <c r="E45">
        <v>5777.08</v>
      </c>
      <c r="F45"/>
      <c r="G45" s="7">
        <f>INT((MONTH(_2024[[#This Row],[DATA]])-1)/3)+1</f>
        <v>1</v>
      </c>
    </row>
    <row r="46" spans="1:7" x14ac:dyDescent="0.25">
      <c r="A46" t="s">
        <v>761</v>
      </c>
      <c r="B46">
        <f>+WEEKNUM(_2024[[#This Row],[DATA]],2)</f>
        <v>1</v>
      </c>
      <c r="C46" s="1">
        <v>21</v>
      </c>
      <c r="D46" t="s">
        <v>8</v>
      </c>
      <c r="E46">
        <v>3275.27</v>
      </c>
      <c r="F46"/>
      <c r="G46" s="7">
        <f>INT((MONTH(_2024[[#This Row],[DATA]])-1)/3)+1</f>
        <v>1</v>
      </c>
    </row>
    <row r="47" spans="1:7" x14ac:dyDescent="0.25">
      <c r="A47" t="s">
        <v>761</v>
      </c>
      <c r="B47">
        <f>+WEEKNUM(_2024[[#This Row],[DATA]],2)</f>
        <v>1</v>
      </c>
      <c r="C47" s="4">
        <v>18</v>
      </c>
      <c r="D47" t="s">
        <v>13</v>
      </c>
      <c r="E47">
        <v>2148.36</v>
      </c>
      <c r="F47"/>
      <c r="G47" s="7">
        <f>INT((MONTH(_2024[[#This Row],[DATA]])-1)/3)+1</f>
        <v>1</v>
      </c>
    </row>
    <row r="48" spans="1:7" x14ac:dyDescent="0.25">
      <c r="A48" t="s">
        <v>761</v>
      </c>
      <c r="B48">
        <f>+WEEKNUM(_2024[[#This Row],[DATA]],2)</f>
        <v>1</v>
      </c>
      <c r="C48" s="1">
        <v>27</v>
      </c>
      <c r="D48" t="s">
        <v>757</v>
      </c>
      <c r="E48">
        <v>2645.54</v>
      </c>
      <c r="F48"/>
      <c r="G48" s="7">
        <f>INT((MONTH(_2024[[#This Row],[DATA]])-1)/3)+1</f>
        <v>1</v>
      </c>
    </row>
    <row r="49" spans="1:7" x14ac:dyDescent="0.25">
      <c r="A49" t="s">
        <v>761</v>
      </c>
      <c r="B49">
        <f>+WEEKNUM(_2024[[#This Row],[DATA]],2)</f>
        <v>1</v>
      </c>
      <c r="C49" s="1">
        <v>19</v>
      </c>
      <c r="D49" t="s">
        <v>4</v>
      </c>
      <c r="E49">
        <v>2139.31</v>
      </c>
      <c r="F49"/>
      <c r="G49" s="7">
        <f>INT((MONTH(_2024[[#This Row],[DATA]])-1)/3)+1</f>
        <v>1</v>
      </c>
    </row>
    <row r="50" spans="1:7" x14ac:dyDescent="0.25">
      <c r="A50" t="s">
        <v>761</v>
      </c>
      <c r="B50">
        <f>+WEEKNUM(_2024[[#This Row],[DATA]],2)</f>
        <v>1</v>
      </c>
      <c r="C50" s="1">
        <v>27</v>
      </c>
      <c r="D50" t="s">
        <v>758</v>
      </c>
      <c r="E50">
        <v>3741.42</v>
      </c>
      <c r="F50"/>
      <c r="G50" s="7">
        <f>INT((MONTH(_2024[[#This Row],[DATA]])-1)/3)+1</f>
        <v>1</v>
      </c>
    </row>
    <row r="51" spans="1:7" x14ac:dyDescent="0.25">
      <c r="A51" t="s">
        <v>761</v>
      </c>
      <c r="B51">
        <f>+WEEKNUM(_2024[[#This Row],[DATA]],2)</f>
        <v>1</v>
      </c>
      <c r="C51" s="1">
        <v>23</v>
      </c>
      <c r="D51" t="s">
        <v>21</v>
      </c>
      <c r="E51">
        <v>2522.23</v>
      </c>
      <c r="F51"/>
      <c r="G51" s="7">
        <f>INT((MONTH(_2024[[#This Row],[DATA]])-1)/3)+1</f>
        <v>1</v>
      </c>
    </row>
    <row r="52" spans="1:7" x14ac:dyDescent="0.25">
      <c r="A52" t="s">
        <v>761</v>
      </c>
      <c r="B52">
        <f>+WEEKNUM(_2024[[#This Row],[DATA]],2)</f>
        <v>1</v>
      </c>
      <c r="C52" s="1">
        <v>29</v>
      </c>
      <c r="D52" t="s">
        <v>3</v>
      </c>
      <c r="E52">
        <v>1085.92</v>
      </c>
      <c r="F52"/>
      <c r="G52" s="7">
        <f>INT((MONTH(_2024[[#This Row],[DATA]])-1)/3)+1</f>
        <v>1</v>
      </c>
    </row>
    <row r="53" spans="1:7" x14ac:dyDescent="0.25">
      <c r="A53" t="s">
        <v>761</v>
      </c>
      <c r="B53">
        <f>+WEEKNUM(_2024[[#This Row],[DATA]],2)</f>
        <v>1</v>
      </c>
      <c r="C53" s="1">
        <v>30</v>
      </c>
      <c r="D53" t="s">
        <v>7</v>
      </c>
      <c r="E53">
        <v>2266.84</v>
      </c>
      <c r="F53"/>
      <c r="G53" s="7">
        <f>INT((MONTH(_2024[[#This Row],[DATA]])-1)/3)+1</f>
        <v>1</v>
      </c>
    </row>
    <row r="54" spans="1:7" x14ac:dyDescent="0.25">
      <c r="A54" t="s">
        <v>761</v>
      </c>
      <c r="B54">
        <f>+WEEKNUM(_2024[[#This Row],[DATA]],2)</f>
        <v>1</v>
      </c>
      <c r="C54" s="1">
        <v>25</v>
      </c>
      <c r="D54" t="s">
        <v>9</v>
      </c>
      <c r="E54">
        <v>2965.45</v>
      </c>
      <c r="F54"/>
      <c r="G54" s="7">
        <f>INT((MONTH(_2024[[#This Row],[DATA]])-1)/3)+1</f>
        <v>1</v>
      </c>
    </row>
    <row r="55" spans="1:7" x14ac:dyDescent="0.25">
      <c r="A55" t="s">
        <v>762</v>
      </c>
      <c r="B55">
        <f>+WEEKNUM(_2024[[#This Row],[DATA]],2)</f>
        <v>1</v>
      </c>
      <c r="C55" s="1">
        <v>20</v>
      </c>
      <c r="D55" t="s">
        <v>5</v>
      </c>
      <c r="E55">
        <v>3310.62</v>
      </c>
      <c r="F55"/>
      <c r="G55" s="7">
        <f>INT((MONTH(_2024[[#This Row],[DATA]])-1)/3)+1</f>
        <v>1</v>
      </c>
    </row>
    <row r="56" spans="1:7" x14ac:dyDescent="0.25">
      <c r="A56" t="s">
        <v>762</v>
      </c>
      <c r="B56">
        <f>+WEEKNUM(_2024[[#This Row],[DATA]],2)</f>
        <v>1</v>
      </c>
      <c r="C56" s="1">
        <v>24</v>
      </c>
      <c r="D56" t="s">
        <v>754</v>
      </c>
      <c r="E56">
        <v>2957.1</v>
      </c>
      <c r="F56"/>
      <c r="G56" s="7">
        <f>INT((MONTH(_2024[[#This Row],[DATA]])-1)/3)+1</f>
        <v>1</v>
      </c>
    </row>
    <row r="57" spans="1:7" x14ac:dyDescent="0.25">
      <c r="A57" t="s">
        <v>762</v>
      </c>
      <c r="B57">
        <f>+WEEKNUM(_2024[[#This Row],[DATA]],2)</f>
        <v>1</v>
      </c>
      <c r="C57" s="1">
        <v>22</v>
      </c>
      <c r="D57" t="s">
        <v>755</v>
      </c>
      <c r="E57">
        <v>1962.97</v>
      </c>
      <c r="F57"/>
      <c r="G57" s="7">
        <f>INT((MONTH(_2024[[#This Row],[DATA]])-1)/3)+1</f>
        <v>1</v>
      </c>
    </row>
    <row r="58" spans="1:7" x14ac:dyDescent="0.25">
      <c r="A58" t="s">
        <v>762</v>
      </c>
      <c r="B58">
        <f>+WEEKNUM(_2024[[#This Row],[DATA]],2)</f>
        <v>1</v>
      </c>
      <c r="C58" s="1">
        <v>26</v>
      </c>
      <c r="D58" t="s">
        <v>756</v>
      </c>
      <c r="E58">
        <v>9834.7199999999993</v>
      </c>
      <c r="F58"/>
      <c r="G58" s="7">
        <f>INT((MONTH(_2024[[#This Row],[DATA]])-1)/3)+1</f>
        <v>1</v>
      </c>
    </row>
    <row r="59" spans="1:7" x14ac:dyDescent="0.25">
      <c r="A59" t="s">
        <v>762</v>
      </c>
      <c r="B59">
        <f>+WEEKNUM(_2024[[#This Row],[DATA]],2)</f>
        <v>1</v>
      </c>
      <c r="C59" s="1">
        <v>21</v>
      </c>
      <c r="D59" t="s">
        <v>8</v>
      </c>
      <c r="E59">
        <v>6265.18</v>
      </c>
      <c r="F59"/>
      <c r="G59" s="7">
        <f>INT((MONTH(_2024[[#This Row],[DATA]])-1)/3)+1</f>
        <v>1</v>
      </c>
    </row>
    <row r="60" spans="1:7" x14ac:dyDescent="0.25">
      <c r="A60" t="s">
        <v>762</v>
      </c>
      <c r="B60">
        <f>+WEEKNUM(_2024[[#This Row],[DATA]],2)</f>
        <v>1</v>
      </c>
      <c r="C60" s="4">
        <v>18</v>
      </c>
      <c r="D60" t="s">
        <v>13</v>
      </c>
      <c r="E60">
        <v>2540.37</v>
      </c>
      <c r="F60"/>
      <c r="G60" s="7">
        <f>INT((MONTH(_2024[[#This Row],[DATA]])-1)/3)+1</f>
        <v>1</v>
      </c>
    </row>
    <row r="61" spans="1:7" x14ac:dyDescent="0.25">
      <c r="A61" t="s">
        <v>762</v>
      </c>
      <c r="B61">
        <f>+WEEKNUM(_2024[[#This Row],[DATA]],2)</f>
        <v>1</v>
      </c>
      <c r="C61" s="1">
        <v>27</v>
      </c>
      <c r="D61" t="s">
        <v>757</v>
      </c>
      <c r="E61">
        <v>2717.4</v>
      </c>
      <c r="F61"/>
      <c r="G61" s="7">
        <f>INT((MONTH(_2024[[#This Row],[DATA]])-1)/3)+1</f>
        <v>1</v>
      </c>
    </row>
    <row r="62" spans="1:7" x14ac:dyDescent="0.25">
      <c r="A62" t="s">
        <v>762</v>
      </c>
      <c r="B62">
        <f>+WEEKNUM(_2024[[#This Row],[DATA]],2)</f>
        <v>1</v>
      </c>
      <c r="C62" s="1">
        <v>19</v>
      </c>
      <c r="D62" t="s">
        <v>4</v>
      </c>
      <c r="E62">
        <v>4082.52</v>
      </c>
      <c r="F62"/>
      <c r="G62" s="7">
        <f>INT((MONTH(_2024[[#This Row],[DATA]])-1)/3)+1</f>
        <v>1</v>
      </c>
    </row>
    <row r="63" spans="1:7" x14ac:dyDescent="0.25">
      <c r="A63" t="s">
        <v>762</v>
      </c>
      <c r="B63">
        <f>+WEEKNUM(_2024[[#This Row],[DATA]],2)</f>
        <v>1</v>
      </c>
      <c r="C63" s="1">
        <v>27</v>
      </c>
      <c r="D63" t="s">
        <v>758</v>
      </c>
      <c r="E63">
        <v>3626</v>
      </c>
      <c r="F63"/>
      <c r="G63" s="7">
        <f>INT((MONTH(_2024[[#This Row],[DATA]])-1)/3)+1</f>
        <v>1</v>
      </c>
    </row>
    <row r="64" spans="1:7" x14ac:dyDescent="0.25">
      <c r="A64" t="s">
        <v>762</v>
      </c>
      <c r="B64">
        <f>+WEEKNUM(_2024[[#This Row],[DATA]],2)</f>
        <v>1</v>
      </c>
      <c r="C64" s="1">
        <v>23</v>
      </c>
      <c r="D64" t="s">
        <v>21</v>
      </c>
      <c r="E64">
        <v>4423.1000000000004</v>
      </c>
      <c r="F64"/>
      <c r="G64" s="7">
        <f>INT((MONTH(_2024[[#This Row],[DATA]])-1)/3)+1</f>
        <v>1</v>
      </c>
    </row>
    <row r="65" spans="1:7" x14ac:dyDescent="0.25">
      <c r="A65" t="s">
        <v>762</v>
      </c>
      <c r="B65">
        <f>+WEEKNUM(_2024[[#This Row],[DATA]],2)</f>
        <v>1</v>
      </c>
      <c r="C65" s="1">
        <v>29</v>
      </c>
      <c r="D65" t="s">
        <v>3</v>
      </c>
      <c r="E65">
        <v>2056.7399999999998</v>
      </c>
      <c r="F65"/>
      <c r="G65" s="7">
        <f>INT((MONTH(_2024[[#This Row],[DATA]])-1)/3)+1</f>
        <v>1</v>
      </c>
    </row>
    <row r="66" spans="1:7" x14ac:dyDescent="0.25">
      <c r="A66" t="s">
        <v>762</v>
      </c>
      <c r="B66">
        <f>+WEEKNUM(_2024[[#This Row],[DATA]],2)</f>
        <v>1</v>
      </c>
      <c r="C66" s="1">
        <v>30</v>
      </c>
      <c r="D66" t="s">
        <v>7</v>
      </c>
      <c r="E66">
        <v>4918.09</v>
      </c>
      <c r="F66"/>
      <c r="G66" s="7">
        <f>INT((MONTH(_2024[[#This Row],[DATA]])-1)/3)+1</f>
        <v>1</v>
      </c>
    </row>
    <row r="67" spans="1:7" x14ac:dyDescent="0.25">
      <c r="A67" t="s">
        <v>762</v>
      </c>
      <c r="B67">
        <f>+WEEKNUM(_2024[[#This Row],[DATA]],2)</f>
        <v>1</v>
      </c>
      <c r="C67" s="1">
        <v>25</v>
      </c>
      <c r="D67" t="s">
        <v>9</v>
      </c>
      <c r="E67">
        <v>5236.9399999999996</v>
      </c>
      <c r="F67"/>
      <c r="G67" s="7">
        <f>INT((MONTH(_2024[[#This Row],[DATA]])-1)/3)+1</f>
        <v>1</v>
      </c>
    </row>
    <row r="68" spans="1:7" x14ac:dyDescent="0.25">
      <c r="A68" t="s">
        <v>763</v>
      </c>
      <c r="B68">
        <f>+WEEKNUM(_2024[[#This Row],[DATA]],2)</f>
        <v>1</v>
      </c>
      <c r="C68" s="1">
        <v>20</v>
      </c>
      <c r="D68" t="s">
        <v>5</v>
      </c>
      <c r="E68">
        <v>2891.03</v>
      </c>
      <c r="F68"/>
      <c r="G68" s="7">
        <f>INT((MONTH(_2024[[#This Row],[DATA]])-1)/3)+1</f>
        <v>1</v>
      </c>
    </row>
    <row r="69" spans="1:7" x14ac:dyDescent="0.25">
      <c r="A69" t="s">
        <v>763</v>
      </c>
      <c r="B69">
        <f>+WEEKNUM(_2024[[#This Row],[DATA]],2)</f>
        <v>1</v>
      </c>
      <c r="C69" s="1">
        <v>24</v>
      </c>
      <c r="D69" t="s">
        <v>754</v>
      </c>
      <c r="E69">
        <v>2501.64</v>
      </c>
      <c r="F69"/>
      <c r="G69" s="7">
        <f>INT((MONTH(_2024[[#This Row],[DATA]])-1)/3)+1</f>
        <v>1</v>
      </c>
    </row>
    <row r="70" spans="1:7" x14ac:dyDescent="0.25">
      <c r="A70" t="s">
        <v>763</v>
      </c>
      <c r="B70">
        <f>+WEEKNUM(_2024[[#This Row],[DATA]],2)</f>
        <v>1</v>
      </c>
      <c r="C70" s="1">
        <v>22</v>
      </c>
      <c r="D70" t="s">
        <v>755</v>
      </c>
      <c r="E70">
        <v>1059.32</v>
      </c>
      <c r="F70"/>
      <c r="G70" s="7">
        <f>INT((MONTH(_2024[[#This Row],[DATA]])-1)/3)+1</f>
        <v>1</v>
      </c>
    </row>
    <row r="71" spans="1:7" x14ac:dyDescent="0.25">
      <c r="A71" t="s">
        <v>763</v>
      </c>
      <c r="B71">
        <f>+WEEKNUM(_2024[[#This Row],[DATA]],2)</f>
        <v>1</v>
      </c>
      <c r="C71" s="1">
        <v>26</v>
      </c>
      <c r="D71" t="s">
        <v>756</v>
      </c>
      <c r="E71">
        <v>7422.42</v>
      </c>
      <c r="F71"/>
      <c r="G71" s="7">
        <f>INT((MONTH(_2024[[#This Row],[DATA]])-1)/3)+1</f>
        <v>1</v>
      </c>
    </row>
    <row r="72" spans="1:7" x14ac:dyDescent="0.25">
      <c r="A72" t="s">
        <v>763</v>
      </c>
      <c r="B72">
        <f>+WEEKNUM(_2024[[#This Row],[DATA]],2)</f>
        <v>1</v>
      </c>
      <c r="C72" s="1">
        <v>21</v>
      </c>
      <c r="D72" t="s">
        <v>8</v>
      </c>
      <c r="E72">
        <v>5466.78</v>
      </c>
      <c r="F72"/>
      <c r="G72" s="7">
        <f>INT((MONTH(_2024[[#This Row],[DATA]])-1)/3)+1</f>
        <v>1</v>
      </c>
    </row>
    <row r="73" spans="1:7" x14ac:dyDescent="0.25">
      <c r="A73" t="s">
        <v>763</v>
      </c>
      <c r="B73">
        <f>+WEEKNUM(_2024[[#This Row],[DATA]],2)</f>
        <v>1</v>
      </c>
      <c r="C73" s="4">
        <v>18</v>
      </c>
      <c r="D73" t="s">
        <v>13</v>
      </c>
      <c r="E73">
        <v>1935.24</v>
      </c>
      <c r="F73"/>
      <c r="G73" s="7">
        <f>INT((MONTH(_2024[[#This Row],[DATA]])-1)/3)+1</f>
        <v>1</v>
      </c>
    </row>
    <row r="74" spans="1:7" x14ac:dyDescent="0.25">
      <c r="A74" t="s">
        <v>763</v>
      </c>
      <c r="B74">
        <f>+WEEKNUM(_2024[[#This Row],[DATA]],2)</f>
        <v>1</v>
      </c>
      <c r="C74" s="1">
        <v>27</v>
      </c>
      <c r="D74" t="s">
        <v>757</v>
      </c>
      <c r="E74">
        <v>2950.25</v>
      </c>
      <c r="F74"/>
      <c r="G74" s="7">
        <f>INT((MONTH(_2024[[#This Row],[DATA]])-1)/3)+1</f>
        <v>1</v>
      </c>
    </row>
    <row r="75" spans="1:7" x14ac:dyDescent="0.25">
      <c r="A75" t="s">
        <v>763</v>
      </c>
      <c r="B75">
        <f>+WEEKNUM(_2024[[#This Row],[DATA]],2)</f>
        <v>1</v>
      </c>
      <c r="C75" s="1">
        <v>27</v>
      </c>
      <c r="D75" t="s">
        <v>758</v>
      </c>
      <c r="E75">
        <v>1707.21</v>
      </c>
      <c r="F75"/>
      <c r="G75" s="7">
        <f>INT((MONTH(_2024[[#This Row],[DATA]])-1)/3)+1</f>
        <v>1</v>
      </c>
    </row>
    <row r="76" spans="1:7" x14ac:dyDescent="0.25">
      <c r="A76" t="s">
        <v>763</v>
      </c>
      <c r="B76">
        <f>+WEEKNUM(_2024[[#This Row],[DATA]],2)</f>
        <v>1</v>
      </c>
      <c r="C76" s="1">
        <v>23</v>
      </c>
      <c r="D76" t="s">
        <v>21</v>
      </c>
      <c r="E76">
        <v>4046.04</v>
      </c>
      <c r="F76"/>
      <c r="G76" s="7">
        <f>INT((MONTH(_2024[[#This Row],[DATA]])-1)/3)+1</f>
        <v>1</v>
      </c>
    </row>
    <row r="77" spans="1:7" x14ac:dyDescent="0.25">
      <c r="A77" t="s">
        <v>763</v>
      </c>
      <c r="B77">
        <f>+WEEKNUM(_2024[[#This Row],[DATA]],2)</f>
        <v>1</v>
      </c>
      <c r="C77" s="1">
        <v>29</v>
      </c>
      <c r="D77" t="s">
        <v>3</v>
      </c>
      <c r="E77">
        <v>1683.68</v>
      </c>
      <c r="F77"/>
      <c r="G77" s="7">
        <f>INT((MONTH(_2024[[#This Row],[DATA]])-1)/3)+1</f>
        <v>1</v>
      </c>
    </row>
    <row r="78" spans="1:7" x14ac:dyDescent="0.25">
      <c r="A78" t="s">
        <v>763</v>
      </c>
      <c r="B78">
        <f>+WEEKNUM(_2024[[#This Row],[DATA]],2)</f>
        <v>1</v>
      </c>
      <c r="C78" s="1">
        <v>30</v>
      </c>
      <c r="D78" t="s">
        <v>7</v>
      </c>
      <c r="E78">
        <v>2344.4</v>
      </c>
      <c r="F78"/>
      <c r="G78" s="7">
        <f>INT((MONTH(_2024[[#This Row],[DATA]])-1)/3)+1</f>
        <v>1</v>
      </c>
    </row>
    <row r="79" spans="1:7" x14ac:dyDescent="0.25">
      <c r="A79" t="s">
        <v>763</v>
      </c>
      <c r="B79">
        <f>+WEEKNUM(_2024[[#This Row],[DATA]],2)</f>
        <v>1</v>
      </c>
      <c r="C79" s="1">
        <v>25</v>
      </c>
      <c r="D79" t="s">
        <v>9</v>
      </c>
      <c r="E79">
        <v>3455.05</v>
      </c>
      <c r="F79"/>
      <c r="G79" s="7">
        <f>INT((MONTH(_2024[[#This Row],[DATA]])-1)/3)+1</f>
        <v>1</v>
      </c>
    </row>
    <row r="80" spans="1:7" x14ac:dyDescent="0.25">
      <c r="A80" t="s">
        <v>764</v>
      </c>
      <c r="B80">
        <f>+WEEKNUM(_2024[[#This Row],[DATA]],2)</f>
        <v>2</v>
      </c>
      <c r="C80" s="1">
        <v>20</v>
      </c>
      <c r="D80" t="s">
        <v>5</v>
      </c>
      <c r="E80">
        <v>1604.64</v>
      </c>
      <c r="F80"/>
      <c r="G80" s="7">
        <f>INT((MONTH(_2024[[#This Row],[DATA]])-1)/3)+1</f>
        <v>1</v>
      </c>
    </row>
    <row r="81" spans="1:7" x14ac:dyDescent="0.25">
      <c r="A81" t="s">
        <v>764</v>
      </c>
      <c r="B81">
        <f>+WEEKNUM(_2024[[#This Row],[DATA]],2)</f>
        <v>2</v>
      </c>
      <c r="C81" s="1">
        <v>24</v>
      </c>
      <c r="D81" t="s">
        <v>11</v>
      </c>
      <c r="E81">
        <v>1269.8499999999999</v>
      </c>
      <c r="F81"/>
      <c r="G81" s="7">
        <f>INT((MONTH(_2024[[#This Row],[DATA]])-1)/3)+1</f>
        <v>1</v>
      </c>
    </row>
    <row r="82" spans="1:7" x14ac:dyDescent="0.25">
      <c r="A82" t="s">
        <v>764</v>
      </c>
      <c r="B82">
        <f>+WEEKNUM(_2024[[#This Row],[DATA]],2)</f>
        <v>2</v>
      </c>
      <c r="C82" s="1">
        <v>22</v>
      </c>
      <c r="D82" t="s">
        <v>6</v>
      </c>
      <c r="E82">
        <v>1584.04</v>
      </c>
      <c r="F82"/>
      <c r="G82" s="7">
        <f>INT((MONTH(_2024[[#This Row],[DATA]])-1)/3)+1</f>
        <v>1</v>
      </c>
    </row>
    <row r="83" spans="1:7" x14ac:dyDescent="0.25">
      <c r="A83" t="s">
        <v>764</v>
      </c>
      <c r="B83">
        <f>+WEEKNUM(_2024[[#This Row],[DATA]],2)</f>
        <v>2</v>
      </c>
      <c r="C83" s="1">
        <v>26</v>
      </c>
      <c r="D83" t="s">
        <v>14</v>
      </c>
      <c r="E83">
        <v>1932.41</v>
      </c>
      <c r="F83"/>
      <c r="G83" s="7">
        <f>INT((MONTH(_2024[[#This Row],[DATA]])-1)/3)+1</f>
        <v>1</v>
      </c>
    </row>
    <row r="84" spans="1:7" x14ac:dyDescent="0.25">
      <c r="A84" t="s">
        <v>764</v>
      </c>
      <c r="B84">
        <f>+WEEKNUM(_2024[[#This Row],[DATA]],2)</f>
        <v>2</v>
      </c>
      <c r="C84" s="1">
        <v>21</v>
      </c>
      <c r="D84" t="s">
        <v>8</v>
      </c>
      <c r="E84">
        <v>3132.53</v>
      </c>
      <c r="F84"/>
      <c r="G84" s="7">
        <f>INT((MONTH(_2024[[#This Row],[DATA]])-1)/3)+1</f>
        <v>1</v>
      </c>
    </row>
    <row r="85" spans="1:7" x14ac:dyDescent="0.25">
      <c r="A85" t="s">
        <v>764</v>
      </c>
      <c r="B85">
        <f>+WEEKNUM(_2024[[#This Row],[DATA]],2)</f>
        <v>2</v>
      </c>
      <c r="C85" s="4">
        <v>18</v>
      </c>
      <c r="D85" t="s">
        <v>13</v>
      </c>
      <c r="E85">
        <v>2829.26</v>
      </c>
      <c r="F85"/>
      <c r="G85" s="7">
        <f>INT((MONTH(_2024[[#This Row],[DATA]])-1)/3)+1</f>
        <v>1</v>
      </c>
    </row>
    <row r="86" spans="1:7" x14ac:dyDescent="0.25">
      <c r="A86" t="s">
        <v>764</v>
      </c>
      <c r="B86">
        <f>+WEEKNUM(_2024[[#This Row],[DATA]],2)</f>
        <v>2</v>
      </c>
      <c r="C86" s="1">
        <v>27</v>
      </c>
      <c r="D86" t="s">
        <v>12</v>
      </c>
      <c r="E86">
        <v>2902.3</v>
      </c>
      <c r="F86"/>
      <c r="G86" s="7">
        <f>INT((MONTH(_2024[[#This Row],[DATA]])-1)/3)+1</f>
        <v>1</v>
      </c>
    </row>
    <row r="87" spans="1:7" ht="15" customHeight="1" x14ac:dyDescent="0.25">
      <c r="A87" t="s">
        <v>764</v>
      </c>
      <c r="B87">
        <f>+WEEKNUM(_2024[[#This Row],[DATA]],2)</f>
        <v>2</v>
      </c>
      <c r="C87" s="1">
        <v>19</v>
      </c>
      <c r="D87" t="s">
        <v>4</v>
      </c>
      <c r="E87">
        <v>1320.6</v>
      </c>
      <c r="F87"/>
      <c r="G87" s="7">
        <f>INT((MONTH(_2024[[#This Row],[DATA]])-1)/3)+1</f>
        <v>1</v>
      </c>
    </row>
    <row r="88" spans="1:7" x14ac:dyDescent="0.25">
      <c r="A88" t="s">
        <v>764</v>
      </c>
      <c r="B88">
        <f>+WEEKNUM(_2024[[#This Row],[DATA]],2)</f>
        <v>2</v>
      </c>
      <c r="C88" s="1">
        <v>27</v>
      </c>
      <c r="D88" t="s">
        <v>10</v>
      </c>
      <c r="E88">
        <v>1005.21</v>
      </c>
      <c r="F88"/>
      <c r="G88" s="7">
        <f>INT((MONTH(_2024[[#This Row],[DATA]])-1)/3)+1</f>
        <v>1</v>
      </c>
    </row>
    <row r="89" spans="1:7" x14ac:dyDescent="0.25">
      <c r="A89" t="s">
        <v>764</v>
      </c>
      <c r="B89">
        <f>+WEEKNUM(_2024[[#This Row],[DATA]],2)</f>
        <v>2</v>
      </c>
      <c r="C89" s="1">
        <v>23</v>
      </c>
      <c r="D89" t="s">
        <v>21</v>
      </c>
      <c r="E89">
        <v>1381.87</v>
      </c>
      <c r="F89"/>
      <c r="G89" s="7">
        <f>INT((MONTH(_2024[[#This Row],[DATA]])-1)/3)+1</f>
        <v>1</v>
      </c>
    </row>
    <row r="90" spans="1:7" x14ac:dyDescent="0.25">
      <c r="A90" t="s">
        <v>764</v>
      </c>
      <c r="B90">
        <f>+WEEKNUM(_2024[[#This Row],[DATA]],2)</f>
        <v>2</v>
      </c>
      <c r="C90" s="1">
        <v>29</v>
      </c>
      <c r="D90" t="s">
        <v>3</v>
      </c>
      <c r="E90">
        <v>841.96</v>
      </c>
      <c r="F90"/>
      <c r="G90" s="7">
        <f>INT((MONTH(_2024[[#This Row],[DATA]])-1)/3)+1</f>
        <v>1</v>
      </c>
    </row>
    <row r="91" spans="1:7" x14ac:dyDescent="0.25">
      <c r="A91" t="s">
        <v>764</v>
      </c>
      <c r="B91">
        <f>+WEEKNUM(_2024[[#This Row],[DATA]],2)</f>
        <v>2</v>
      </c>
      <c r="C91" s="1">
        <v>30</v>
      </c>
      <c r="D91" t="s">
        <v>7</v>
      </c>
      <c r="E91">
        <v>2349.41</v>
      </c>
      <c r="F91"/>
      <c r="G91" s="7">
        <f>INT((MONTH(_2024[[#This Row],[DATA]])-1)/3)+1</f>
        <v>1</v>
      </c>
    </row>
    <row r="92" spans="1:7" x14ac:dyDescent="0.25">
      <c r="A92" t="s">
        <v>764</v>
      </c>
      <c r="B92">
        <f>+WEEKNUM(_2024[[#This Row],[DATA]],2)</f>
        <v>2</v>
      </c>
      <c r="C92" s="1">
        <v>25</v>
      </c>
      <c r="D92" t="s">
        <v>9</v>
      </c>
      <c r="E92">
        <v>2205.8200000000002</v>
      </c>
      <c r="F92"/>
      <c r="G92" s="7">
        <f>INT((MONTH(_2024[[#This Row],[DATA]])-1)/3)+1</f>
        <v>1</v>
      </c>
    </row>
    <row r="93" spans="1:7" x14ac:dyDescent="0.25">
      <c r="A93" t="s">
        <v>765</v>
      </c>
      <c r="B93">
        <f>+WEEKNUM(_2024[[#This Row],[DATA]],2)</f>
        <v>2</v>
      </c>
      <c r="C93" s="1">
        <v>20</v>
      </c>
      <c r="D93" t="s">
        <v>5</v>
      </c>
      <c r="E93">
        <v>1453.33</v>
      </c>
      <c r="F93"/>
      <c r="G93" s="7">
        <f>INT((MONTH(_2024[[#This Row],[DATA]])-1)/3)+1</f>
        <v>1</v>
      </c>
    </row>
    <row r="94" spans="1:7" x14ac:dyDescent="0.25">
      <c r="A94" t="s">
        <v>765</v>
      </c>
      <c r="B94">
        <f>+WEEKNUM(_2024[[#This Row],[DATA]],2)</f>
        <v>2</v>
      </c>
      <c r="C94" s="1">
        <v>24</v>
      </c>
      <c r="D94" t="s">
        <v>11</v>
      </c>
      <c r="E94">
        <v>1565.79</v>
      </c>
      <c r="F94"/>
      <c r="G94" s="7">
        <f>INT((MONTH(_2024[[#This Row],[DATA]])-1)/3)+1</f>
        <v>1</v>
      </c>
    </row>
    <row r="95" spans="1:7" x14ac:dyDescent="0.25">
      <c r="A95" t="s">
        <v>765</v>
      </c>
      <c r="B95">
        <f>+WEEKNUM(_2024[[#This Row],[DATA]],2)</f>
        <v>2</v>
      </c>
      <c r="C95" s="1">
        <v>22</v>
      </c>
      <c r="D95" t="s">
        <v>6</v>
      </c>
      <c r="E95">
        <v>1216.4100000000001</v>
      </c>
      <c r="F95"/>
      <c r="G95" s="7">
        <f>INT((MONTH(_2024[[#This Row],[DATA]])-1)/3)+1</f>
        <v>1</v>
      </c>
    </row>
    <row r="96" spans="1:7" x14ac:dyDescent="0.25">
      <c r="A96" t="s">
        <v>765</v>
      </c>
      <c r="B96">
        <f>+WEEKNUM(_2024[[#This Row],[DATA]],2)</f>
        <v>2</v>
      </c>
      <c r="C96" s="1">
        <v>26</v>
      </c>
      <c r="D96" t="s">
        <v>14</v>
      </c>
      <c r="E96">
        <v>1753.6</v>
      </c>
      <c r="F96"/>
      <c r="G96" s="7">
        <f>INT((MONTH(_2024[[#This Row],[DATA]])-1)/3)+1</f>
        <v>1</v>
      </c>
    </row>
    <row r="97" spans="1:7" x14ac:dyDescent="0.25">
      <c r="A97" t="s">
        <v>765</v>
      </c>
      <c r="B97">
        <f>+WEEKNUM(_2024[[#This Row],[DATA]],2)</f>
        <v>2</v>
      </c>
      <c r="C97" s="1">
        <v>21</v>
      </c>
      <c r="D97" t="s">
        <v>8</v>
      </c>
      <c r="E97">
        <v>2280.39</v>
      </c>
      <c r="F97"/>
      <c r="G97" s="7">
        <f>INT((MONTH(_2024[[#This Row],[DATA]])-1)/3)+1</f>
        <v>1</v>
      </c>
    </row>
    <row r="98" spans="1:7" x14ac:dyDescent="0.25">
      <c r="A98" t="s">
        <v>765</v>
      </c>
      <c r="B98">
        <f>+WEEKNUM(_2024[[#This Row],[DATA]],2)</f>
        <v>2</v>
      </c>
      <c r="C98" s="4">
        <v>18</v>
      </c>
      <c r="D98" t="s">
        <v>13</v>
      </c>
      <c r="E98">
        <v>1578.85</v>
      </c>
      <c r="F98"/>
      <c r="G98" s="7">
        <f>INT((MONTH(_2024[[#This Row],[DATA]])-1)/3)+1</f>
        <v>1</v>
      </c>
    </row>
    <row r="99" spans="1:7" x14ac:dyDescent="0.25">
      <c r="A99" t="s">
        <v>765</v>
      </c>
      <c r="B99">
        <f>+WEEKNUM(_2024[[#This Row],[DATA]],2)</f>
        <v>2</v>
      </c>
      <c r="C99" s="1">
        <v>27</v>
      </c>
      <c r="D99" t="s">
        <v>12</v>
      </c>
      <c r="E99">
        <v>2908.81</v>
      </c>
      <c r="F99"/>
      <c r="G99" s="7">
        <f>INT((MONTH(_2024[[#This Row],[DATA]])-1)/3)+1</f>
        <v>1</v>
      </c>
    </row>
    <row r="100" spans="1:7" x14ac:dyDescent="0.25">
      <c r="A100" t="s">
        <v>765</v>
      </c>
      <c r="B100">
        <f>+WEEKNUM(_2024[[#This Row],[DATA]],2)</f>
        <v>2</v>
      </c>
      <c r="C100" s="1">
        <v>19</v>
      </c>
      <c r="D100" t="s">
        <v>4</v>
      </c>
      <c r="E100">
        <v>1415.72</v>
      </c>
      <c r="F100"/>
      <c r="G100" s="7">
        <f>INT((MONTH(_2024[[#This Row],[DATA]])-1)/3)+1</f>
        <v>1</v>
      </c>
    </row>
    <row r="101" spans="1:7" x14ac:dyDescent="0.25">
      <c r="A101" t="s">
        <v>765</v>
      </c>
      <c r="B101">
        <f>+WEEKNUM(_2024[[#This Row],[DATA]],2)</f>
        <v>2</v>
      </c>
      <c r="C101" s="1">
        <v>27</v>
      </c>
      <c r="D101" t="s">
        <v>10</v>
      </c>
      <c r="E101">
        <v>3277.18</v>
      </c>
      <c r="F101"/>
      <c r="G101" s="7">
        <f>INT((MONTH(_2024[[#This Row],[DATA]])-1)/3)+1</f>
        <v>1</v>
      </c>
    </row>
    <row r="102" spans="1:7" x14ac:dyDescent="0.25">
      <c r="A102" t="s">
        <v>765</v>
      </c>
      <c r="B102">
        <f>+WEEKNUM(_2024[[#This Row],[DATA]],2)</f>
        <v>2</v>
      </c>
      <c r="C102" s="1">
        <v>23</v>
      </c>
      <c r="D102" t="s">
        <v>21</v>
      </c>
      <c r="E102">
        <v>830.84</v>
      </c>
      <c r="F102"/>
      <c r="G102" s="7">
        <f>INT((MONTH(_2024[[#This Row],[DATA]])-1)/3)+1</f>
        <v>1</v>
      </c>
    </row>
    <row r="103" spans="1:7" x14ac:dyDescent="0.25">
      <c r="A103" t="s">
        <v>765</v>
      </c>
      <c r="B103">
        <f>+WEEKNUM(_2024[[#This Row],[DATA]],2)</f>
        <v>2</v>
      </c>
      <c r="C103" s="1">
        <v>29</v>
      </c>
      <c r="D103" t="s">
        <v>3</v>
      </c>
      <c r="E103">
        <v>1230.25</v>
      </c>
      <c r="F103"/>
      <c r="G103" s="7">
        <f>INT((MONTH(_2024[[#This Row],[DATA]])-1)/3)+1</f>
        <v>1</v>
      </c>
    </row>
    <row r="104" spans="1:7" x14ac:dyDescent="0.25">
      <c r="A104" t="s">
        <v>765</v>
      </c>
      <c r="B104">
        <f>+WEEKNUM(_2024[[#This Row],[DATA]],2)</f>
        <v>2</v>
      </c>
      <c r="C104" s="1">
        <v>30</v>
      </c>
      <c r="D104" t="s">
        <v>7</v>
      </c>
      <c r="E104">
        <v>2023.64</v>
      </c>
      <c r="F104"/>
      <c r="G104" s="7">
        <f>INT((MONTH(_2024[[#This Row],[DATA]])-1)/3)+1</f>
        <v>1</v>
      </c>
    </row>
    <row r="105" spans="1:7" x14ac:dyDescent="0.25">
      <c r="A105" t="s">
        <v>765</v>
      </c>
      <c r="B105">
        <f>+WEEKNUM(_2024[[#This Row],[DATA]],2)</f>
        <v>2</v>
      </c>
      <c r="C105" s="1">
        <v>25</v>
      </c>
      <c r="D105" t="s">
        <v>9</v>
      </c>
      <c r="E105">
        <v>2017.46</v>
      </c>
      <c r="F105"/>
      <c r="G105" s="7">
        <f>INT((MONTH(_2024[[#This Row],[DATA]])-1)/3)+1</f>
        <v>1</v>
      </c>
    </row>
    <row r="106" spans="1:7" x14ac:dyDescent="0.25">
      <c r="A106" t="s">
        <v>766</v>
      </c>
      <c r="B106">
        <f>+WEEKNUM(_2024[[#This Row],[DATA]],2)</f>
        <v>2</v>
      </c>
      <c r="C106" s="1">
        <v>20</v>
      </c>
      <c r="D106" t="s">
        <v>5</v>
      </c>
      <c r="E106">
        <v>2037.16</v>
      </c>
      <c r="F106"/>
      <c r="G106" s="7">
        <f>INT((MONTH(_2024[[#This Row],[DATA]])-1)/3)+1</f>
        <v>1</v>
      </c>
    </row>
    <row r="107" spans="1:7" x14ac:dyDescent="0.25">
      <c r="A107" t="s">
        <v>766</v>
      </c>
      <c r="B107">
        <f>+WEEKNUM(_2024[[#This Row],[DATA]],2)</f>
        <v>2</v>
      </c>
      <c r="C107" s="1">
        <v>24</v>
      </c>
      <c r="D107" t="s">
        <v>11</v>
      </c>
      <c r="E107">
        <v>2706.07</v>
      </c>
      <c r="F107"/>
      <c r="G107" s="7">
        <f>INT((MONTH(_2024[[#This Row],[DATA]])-1)/3)+1</f>
        <v>1</v>
      </c>
    </row>
    <row r="108" spans="1:7" x14ac:dyDescent="0.25">
      <c r="A108" t="s">
        <v>766</v>
      </c>
      <c r="B108">
        <f>+WEEKNUM(_2024[[#This Row],[DATA]],2)</f>
        <v>2</v>
      </c>
      <c r="C108" s="1">
        <v>22</v>
      </c>
      <c r="D108" t="s">
        <v>6</v>
      </c>
      <c r="E108">
        <v>1267.76</v>
      </c>
      <c r="F108"/>
      <c r="G108" s="7">
        <f>INT((MONTH(_2024[[#This Row],[DATA]])-1)/3)+1</f>
        <v>1</v>
      </c>
    </row>
    <row r="109" spans="1:7" x14ac:dyDescent="0.25">
      <c r="A109" t="s">
        <v>766</v>
      </c>
      <c r="B109">
        <f>+WEEKNUM(_2024[[#This Row],[DATA]],2)</f>
        <v>2</v>
      </c>
      <c r="C109" s="1">
        <v>26</v>
      </c>
      <c r="D109" t="s">
        <v>14</v>
      </c>
      <c r="E109">
        <v>4458.8100000000004</v>
      </c>
      <c r="F109"/>
      <c r="G109" s="7">
        <f>INT((MONTH(_2024[[#This Row],[DATA]])-1)/3)+1</f>
        <v>1</v>
      </c>
    </row>
    <row r="110" spans="1:7" x14ac:dyDescent="0.25">
      <c r="A110" t="s">
        <v>766</v>
      </c>
      <c r="B110">
        <f>+WEEKNUM(_2024[[#This Row],[DATA]],2)</f>
        <v>2</v>
      </c>
      <c r="C110" s="1">
        <v>21</v>
      </c>
      <c r="D110" t="s">
        <v>8</v>
      </c>
      <c r="E110">
        <v>3086.75</v>
      </c>
      <c r="F110"/>
      <c r="G110" s="7">
        <f>INT((MONTH(_2024[[#This Row],[DATA]])-1)/3)+1</f>
        <v>1</v>
      </c>
    </row>
    <row r="111" spans="1:7" x14ac:dyDescent="0.25">
      <c r="A111" t="s">
        <v>766</v>
      </c>
      <c r="B111">
        <f>+WEEKNUM(_2024[[#This Row],[DATA]],2)</f>
        <v>2</v>
      </c>
      <c r="C111" s="4">
        <v>18</v>
      </c>
      <c r="D111" t="s">
        <v>13</v>
      </c>
      <c r="E111">
        <v>1335.08</v>
      </c>
      <c r="F111"/>
      <c r="G111" s="7">
        <f>INT((MONTH(_2024[[#This Row],[DATA]])-1)/3)+1</f>
        <v>1</v>
      </c>
    </row>
    <row r="112" spans="1:7" x14ac:dyDescent="0.25">
      <c r="A112" t="s">
        <v>766</v>
      </c>
      <c r="B112">
        <f>+WEEKNUM(_2024[[#This Row],[DATA]],2)</f>
        <v>2</v>
      </c>
      <c r="C112" s="1">
        <v>27</v>
      </c>
      <c r="D112" t="s">
        <v>12</v>
      </c>
      <c r="E112">
        <v>1496.73</v>
      </c>
      <c r="F112"/>
      <c r="G112" s="7">
        <f>INT((MONTH(_2024[[#This Row],[DATA]])-1)/3)+1</f>
        <v>1</v>
      </c>
    </row>
    <row r="113" spans="1:7" x14ac:dyDescent="0.25">
      <c r="A113" t="s">
        <v>766</v>
      </c>
      <c r="B113">
        <f>+WEEKNUM(_2024[[#This Row],[DATA]],2)</f>
        <v>2</v>
      </c>
      <c r="C113" s="1">
        <v>19</v>
      </c>
      <c r="D113" t="s">
        <v>4</v>
      </c>
      <c r="E113">
        <v>1552.06</v>
      </c>
      <c r="F113"/>
      <c r="G113" s="7">
        <f>INT((MONTH(_2024[[#This Row],[DATA]])-1)/3)+1</f>
        <v>1</v>
      </c>
    </row>
    <row r="114" spans="1:7" x14ac:dyDescent="0.25">
      <c r="A114" t="s">
        <v>766</v>
      </c>
      <c r="B114">
        <f>+WEEKNUM(_2024[[#This Row],[DATA]],2)</f>
        <v>2</v>
      </c>
      <c r="C114" s="1">
        <v>27</v>
      </c>
      <c r="D114" t="s">
        <v>10</v>
      </c>
      <c r="E114">
        <v>1713.62</v>
      </c>
      <c r="F114"/>
      <c r="G114" s="7">
        <f>INT((MONTH(_2024[[#This Row],[DATA]])-1)/3)+1</f>
        <v>1</v>
      </c>
    </row>
    <row r="115" spans="1:7" x14ac:dyDescent="0.25">
      <c r="A115" t="s">
        <v>766</v>
      </c>
      <c r="B115">
        <f>+WEEKNUM(_2024[[#This Row],[DATA]],2)</f>
        <v>2</v>
      </c>
      <c r="C115" s="1">
        <v>23</v>
      </c>
      <c r="D115" t="s">
        <v>21</v>
      </c>
      <c r="E115">
        <v>1578.07</v>
      </c>
      <c r="F115"/>
      <c r="G115" s="7">
        <f>INT((MONTH(_2024[[#This Row],[DATA]])-1)/3)+1</f>
        <v>1</v>
      </c>
    </row>
    <row r="116" spans="1:7" x14ac:dyDescent="0.25">
      <c r="A116" t="s">
        <v>766</v>
      </c>
      <c r="B116">
        <f>+WEEKNUM(_2024[[#This Row],[DATA]],2)</f>
        <v>2</v>
      </c>
      <c r="C116" s="1">
        <v>29</v>
      </c>
      <c r="D116" t="s">
        <v>3</v>
      </c>
      <c r="E116">
        <v>1070.73</v>
      </c>
      <c r="F116"/>
      <c r="G116" s="7">
        <f>INT((MONTH(_2024[[#This Row],[DATA]])-1)/3)+1</f>
        <v>1</v>
      </c>
    </row>
    <row r="117" spans="1:7" x14ac:dyDescent="0.25">
      <c r="A117" t="s">
        <v>766</v>
      </c>
      <c r="B117">
        <f>+WEEKNUM(_2024[[#This Row],[DATA]],2)</f>
        <v>2</v>
      </c>
      <c r="C117" s="1">
        <v>30</v>
      </c>
      <c r="D117" t="s">
        <v>7</v>
      </c>
      <c r="E117">
        <v>1889.13</v>
      </c>
      <c r="F117"/>
      <c r="G117" s="7">
        <f>INT((MONTH(_2024[[#This Row],[DATA]])-1)/3)+1</f>
        <v>1</v>
      </c>
    </row>
    <row r="118" spans="1:7" x14ac:dyDescent="0.25">
      <c r="A118" t="s">
        <v>766</v>
      </c>
      <c r="B118">
        <f>+WEEKNUM(_2024[[#This Row],[DATA]],2)</f>
        <v>2</v>
      </c>
      <c r="C118" s="1">
        <v>25</v>
      </c>
      <c r="D118" t="s">
        <v>9</v>
      </c>
      <c r="E118">
        <v>2154.6799999999998</v>
      </c>
      <c r="F118"/>
      <c r="G118" s="7">
        <f>INT((MONTH(_2024[[#This Row],[DATA]])-1)/3)+1</f>
        <v>1</v>
      </c>
    </row>
    <row r="119" spans="1:7" x14ac:dyDescent="0.25">
      <c r="A119" t="s">
        <v>767</v>
      </c>
      <c r="B119">
        <f>+WEEKNUM(_2024[[#This Row],[DATA]],2)</f>
        <v>2</v>
      </c>
      <c r="C119" s="1">
        <v>20</v>
      </c>
      <c r="D119" t="s">
        <v>5</v>
      </c>
      <c r="E119">
        <v>1634.87</v>
      </c>
      <c r="F119"/>
      <c r="G119" s="7">
        <f>INT((MONTH(_2024[[#This Row],[DATA]])-1)/3)+1</f>
        <v>1</v>
      </c>
    </row>
    <row r="120" spans="1:7" x14ac:dyDescent="0.25">
      <c r="A120" t="s">
        <v>767</v>
      </c>
      <c r="B120">
        <f>+WEEKNUM(_2024[[#This Row],[DATA]],2)</f>
        <v>2</v>
      </c>
      <c r="C120" s="1">
        <v>24</v>
      </c>
      <c r="D120" t="s">
        <v>11</v>
      </c>
      <c r="E120">
        <v>1789.41</v>
      </c>
      <c r="F120"/>
      <c r="G120" s="7">
        <f>INT((MONTH(_2024[[#This Row],[DATA]])-1)/3)+1</f>
        <v>1</v>
      </c>
    </row>
    <row r="121" spans="1:7" x14ac:dyDescent="0.25">
      <c r="A121" t="s">
        <v>767</v>
      </c>
      <c r="B121">
        <f>+WEEKNUM(_2024[[#This Row],[DATA]],2)</f>
        <v>2</v>
      </c>
      <c r="C121" s="1">
        <v>22</v>
      </c>
      <c r="D121" t="s">
        <v>6</v>
      </c>
      <c r="E121">
        <v>890.4</v>
      </c>
      <c r="F121"/>
      <c r="G121" s="7">
        <f>INT((MONTH(_2024[[#This Row],[DATA]])-1)/3)+1</f>
        <v>1</v>
      </c>
    </row>
    <row r="122" spans="1:7" x14ac:dyDescent="0.25">
      <c r="A122" t="s">
        <v>767</v>
      </c>
      <c r="B122">
        <f>+WEEKNUM(_2024[[#This Row],[DATA]],2)</f>
        <v>2</v>
      </c>
      <c r="C122" s="1">
        <v>26</v>
      </c>
      <c r="D122" t="s">
        <v>14</v>
      </c>
      <c r="E122">
        <v>4011.51</v>
      </c>
      <c r="F122"/>
      <c r="G122" s="7">
        <f>INT((MONTH(_2024[[#This Row],[DATA]])-1)/3)+1</f>
        <v>1</v>
      </c>
    </row>
    <row r="123" spans="1:7" x14ac:dyDescent="0.25">
      <c r="A123" t="s">
        <v>767</v>
      </c>
      <c r="B123">
        <f>+WEEKNUM(_2024[[#This Row],[DATA]],2)</f>
        <v>2</v>
      </c>
      <c r="C123" s="1">
        <v>21</v>
      </c>
      <c r="D123" t="s">
        <v>8</v>
      </c>
      <c r="E123">
        <v>3143.49</v>
      </c>
      <c r="F123"/>
      <c r="G123" s="7">
        <f>INT((MONTH(_2024[[#This Row],[DATA]])-1)/3)+1</f>
        <v>1</v>
      </c>
    </row>
    <row r="124" spans="1:7" x14ac:dyDescent="0.25">
      <c r="A124" t="s">
        <v>767</v>
      </c>
      <c r="B124">
        <f>+WEEKNUM(_2024[[#This Row],[DATA]],2)</f>
        <v>2</v>
      </c>
      <c r="C124" s="4">
        <v>18</v>
      </c>
      <c r="D124" t="s">
        <v>13</v>
      </c>
      <c r="E124">
        <v>707.68</v>
      </c>
      <c r="F124"/>
      <c r="G124" s="7">
        <f>INT((MONTH(_2024[[#This Row],[DATA]])-1)/3)+1</f>
        <v>1</v>
      </c>
    </row>
    <row r="125" spans="1:7" x14ac:dyDescent="0.25">
      <c r="A125" t="s">
        <v>767</v>
      </c>
      <c r="B125">
        <f>+WEEKNUM(_2024[[#This Row],[DATA]],2)</f>
        <v>2</v>
      </c>
      <c r="C125" s="1">
        <v>27</v>
      </c>
      <c r="D125" t="s">
        <v>12</v>
      </c>
      <c r="E125">
        <v>2166.83</v>
      </c>
      <c r="F125"/>
      <c r="G125" s="7">
        <f>INT((MONTH(_2024[[#This Row],[DATA]])-1)/3)+1</f>
        <v>1</v>
      </c>
    </row>
    <row r="126" spans="1:7" x14ac:dyDescent="0.25">
      <c r="A126" t="s">
        <v>767</v>
      </c>
      <c r="B126">
        <f>+WEEKNUM(_2024[[#This Row],[DATA]],2)</f>
        <v>2</v>
      </c>
      <c r="C126" s="1">
        <v>19</v>
      </c>
      <c r="D126" t="s">
        <v>4</v>
      </c>
      <c r="E126">
        <v>2380.1799999999998</v>
      </c>
      <c r="F126"/>
      <c r="G126" s="7">
        <f>INT((MONTH(_2024[[#This Row],[DATA]])-1)/3)+1</f>
        <v>1</v>
      </c>
    </row>
    <row r="127" spans="1:7" x14ac:dyDescent="0.25">
      <c r="A127" t="s">
        <v>767</v>
      </c>
      <c r="B127">
        <f>+WEEKNUM(_2024[[#This Row],[DATA]],2)</f>
        <v>2</v>
      </c>
      <c r="C127" s="1">
        <v>27</v>
      </c>
      <c r="D127" t="s">
        <v>10</v>
      </c>
      <c r="E127">
        <v>1884.38</v>
      </c>
      <c r="F127"/>
      <c r="G127" s="7">
        <f>INT((MONTH(_2024[[#This Row],[DATA]])-1)/3)+1</f>
        <v>1</v>
      </c>
    </row>
    <row r="128" spans="1:7" x14ac:dyDescent="0.25">
      <c r="A128" t="s">
        <v>767</v>
      </c>
      <c r="B128">
        <f>+WEEKNUM(_2024[[#This Row],[DATA]],2)</f>
        <v>2</v>
      </c>
      <c r="C128" s="1">
        <v>23</v>
      </c>
      <c r="D128" t="s">
        <v>21</v>
      </c>
      <c r="E128">
        <v>2421.15</v>
      </c>
      <c r="F128"/>
      <c r="G128" s="7">
        <f>INT((MONTH(_2024[[#This Row],[DATA]])-1)/3)+1</f>
        <v>1</v>
      </c>
    </row>
    <row r="129" spans="1:7" x14ac:dyDescent="0.25">
      <c r="A129" t="s">
        <v>767</v>
      </c>
      <c r="B129">
        <f>+WEEKNUM(_2024[[#This Row],[DATA]],2)</f>
        <v>2</v>
      </c>
      <c r="C129" s="1">
        <v>29</v>
      </c>
      <c r="D129" t="s">
        <v>3</v>
      </c>
      <c r="E129">
        <v>2205.9299999999998</v>
      </c>
      <c r="F129"/>
      <c r="G129" s="7">
        <f>INT((MONTH(_2024[[#This Row],[DATA]])-1)/3)+1</f>
        <v>1</v>
      </c>
    </row>
    <row r="130" spans="1:7" x14ac:dyDescent="0.25">
      <c r="A130" t="s">
        <v>767</v>
      </c>
      <c r="B130">
        <f>+WEEKNUM(_2024[[#This Row],[DATA]],2)</f>
        <v>2</v>
      </c>
      <c r="C130" s="1">
        <v>30</v>
      </c>
      <c r="D130" t="s">
        <v>7</v>
      </c>
      <c r="E130">
        <v>2719.5</v>
      </c>
      <c r="F130"/>
      <c r="G130" s="7">
        <f>INT((MONTH(_2024[[#This Row],[DATA]])-1)/3)+1</f>
        <v>1</v>
      </c>
    </row>
    <row r="131" spans="1:7" x14ac:dyDescent="0.25">
      <c r="A131" t="s">
        <v>767</v>
      </c>
      <c r="B131">
        <f>+WEEKNUM(_2024[[#This Row],[DATA]],2)</f>
        <v>2</v>
      </c>
      <c r="C131" s="1">
        <v>25</v>
      </c>
      <c r="D131" t="s">
        <v>9</v>
      </c>
      <c r="E131">
        <v>3628.72</v>
      </c>
      <c r="F131"/>
      <c r="G131" s="7">
        <f>INT((MONTH(_2024[[#This Row],[DATA]])-1)/3)+1</f>
        <v>1</v>
      </c>
    </row>
    <row r="132" spans="1:7" x14ac:dyDescent="0.25">
      <c r="A132" t="s">
        <v>768</v>
      </c>
      <c r="B132">
        <f>+WEEKNUM(_2024[[#This Row],[DATA]],2)</f>
        <v>2</v>
      </c>
      <c r="C132" s="1">
        <v>20</v>
      </c>
      <c r="D132" t="s">
        <v>5</v>
      </c>
      <c r="E132">
        <v>2026.47</v>
      </c>
      <c r="F132"/>
      <c r="G132" s="7">
        <f>INT((MONTH(_2024[[#This Row],[DATA]])-1)/3)+1</f>
        <v>1</v>
      </c>
    </row>
    <row r="133" spans="1:7" x14ac:dyDescent="0.25">
      <c r="A133" t="s">
        <v>768</v>
      </c>
      <c r="B133">
        <f>+WEEKNUM(_2024[[#This Row],[DATA]],2)</f>
        <v>2</v>
      </c>
      <c r="C133" s="1">
        <v>24</v>
      </c>
      <c r="D133" t="s">
        <v>11</v>
      </c>
      <c r="E133">
        <v>1924.89</v>
      </c>
      <c r="F133"/>
      <c r="G133" s="7">
        <f>INT((MONTH(_2024[[#This Row],[DATA]])-1)/3)+1</f>
        <v>1</v>
      </c>
    </row>
    <row r="134" spans="1:7" x14ac:dyDescent="0.25">
      <c r="A134" t="s">
        <v>768</v>
      </c>
      <c r="B134">
        <f>+WEEKNUM(_2024[[#This Row],[DATA]],2)</f>
        <v>2</v>
      </c>
      <c r="C134" s="1">
        <v>22</v>
      </c>
      <c r="D134" t="s">
        <v>6</v>
      </c>
      <c r="E134">
        <v>760.6</v>
      </c>
      <c r="F134"/>
      <c r="G134" s="7">
        <f>INT((MONTH(_2024[[#This Row],[DATA]])-1)/3)+1</f>
        <v>1</v>
      </c>
    </row>
    <row r="135" spans="1:7" x14ac:dyDescent="0.25">
      <c r="A135" t="s">
        <v>768</v>
      </c>
      <c r="B135">
        <f>+WEEKNUM(_2024[[#This Row],[DATA]],2)</f>
        <v>2</v>
      </c>
      <c r="C135" s="1">
        <v>26</v>
      </c>
      <c r="D135" t="s">
        <v>14</v>
      </c>
      <c r="E135">
        <v>3955.9</v>
      </c>
      <c r="F135"/>
      <c r="G135" s="7">
        <f>INT((MONTH(_2024[[#This Row],[DATA]])-1)/3)+1</f>
        <v>1</v>
      </c>
    </row>
    <row r="136" spans="1:7" x14ac:dyDescent="0.25">
      <c r="A136" t="s">
        <v>768</v>
      </c>
      <c r="B136">
        <f>+WEEKNUM(_2024[[#This Row],[DATA]],2)</f>
        <v>2</v>
      </c>
      <c r="C136" s="1">
        <v>21</v>
      </c>
      <c r="D136" t="s">
        <v>8</v>
      </c>
      <c r="E136">
        <v>3755.74</v>
      </c>
      <c r="F136"/>
      <c r="G136" s="7">
        <f>INT((MONTH(_2024[[#This Row],[DATA]])-1)/3)+1</f>
        <v>1</v>
      </c>
    </row>
    <row r="137" spans="1:7" x14ac:dyDescent="0.25">
      <c r="A137" t="s">
        <v>768</v>
      </c>
      <c r="B137">
        <f>+WEEKNUM(_2024[[#This Row],[DATA]],2)</f>
        <v>2</v>
      </c>
      <c r="C137" s="4">
        <v>18</v>
      </c>
      <c r="D137" t="s">
        <v>13</v>
      </c>
      <c r="E137">
        <v>2151.89</v>
      </c>
      <c r="F137"/>
      <c r="G137" s="7">
        <f>INT((MONTH(_2024[[#This Row],[DATA]])-1)/3)+1</f>
        <v>1</v>
      </c>
    </row>
    <row r="138" spans="1:7" x14ac:dyDescent="0.25">
      <c r="A138" t="s">
        <v>768</v>
      </c>
      <c r="B138">
        <f>+WEEKNUM(_2024[[#This Row],[DATA]],2)</f>
        <v>2</v>
      </c>
      <c r="C138" s="1">
        <v>27</v>
      </c>
      <c r="D138" t="s">
        <v>12</v>
      </c>
      <c r="E138">
        <v>2244.66</v>
      </c>
      <c r="F138"/>
      <c r="G138" s="7">
        <f>INT((MONTH(_2024[[#This Row],[DATA]])-1)/3)+1</f>
        <v>1</v>
      </c>
    </row>
    <row r="139" spans="1:7" x14ac:dyDescent="0.25">
      <c r="A139" t="s">
        <v>768</v>
      </c>
      <c r="B139">
        <f>+WEEKNUM(_2024[[#This Row],[DATA]],2)</f>
        <v>2</v>
      </c>
      <c r="C139" s="1">
        <v>19</v>
      </c>
      <c r="D139" t="s">
        <v>4</v>
      </c>
      <c r="E139">
        <v>1544.7</v>
      </c>
      <c r="F139"/>
      <c r="G139" s="7">
        <f>INT((MONTH(_2024[[#This Row],[DATA]])-1)/3)+1</f>
        <v>1</v>
      </c>
    </row>
    <row r="140" spans="1:7" x14ac:dyDescent="0.25">
      <c r="A140" t="s">
        <v>768</v>
      </c>
      <c r="B140">
        <f>+WEEKNUM(_2024[[#This Row],[DATA]],2)</f>
        <v>2</v>
      </c>
      <c r="C140" s="1">
        <v>27</v>
      </c>
      <c r="D140" t="s">
        <v>10</v>
      </c>
      <c r="E140">
        <v>1538.97</v>
      </c>
      <c r="F140"/>
      <c r="G140" s="7">
        <f>INT((MONTH(_2024[[#This Row],[DATA]])-1)/3)+1</f>
        <v>1</v>
      </c>
    </row>
    <row r="141" spans="1:7" x14ac:dyDescent="0.25">
      <c r="A141" t="s">
        <v>768</v>
      </c>
      <c r="B141">
        <f>+WEEKNUM(_2024[[#This Row],[DATA]],2)</f>
        <v>2</v>
      </c>
      <c r="C141" s="1">
        <v>23</v>
      </c>
      <c r="D141" t="s">
        <v>21</v>
      </c>
      <c r="E141">
        <v>2086.25</v>
      </c>
      <c r="F141"/>
      <c r="G141" s="7">
        <f>INT((MONTH(_2024[[#This Row],[DATA]])-1)/3)+1</f>
        <v>1</v>
      </c>
    </row>
    <row r="142" spans="1:7" x14ac:dyDescent="0.25">
      <c r="A142" t="s">
        <v>768</v>
      </c>
      <c r="B142">
        <f>+WEEKNUM(_2024[[#This Row],[DATA]],2)</f>
        <v>2</v>
      </c>
      <c r="C142" s="1">
        <v>29</v>
      </c>
      <c r="D142" t="s">
        <v>3</v>
      </c>
      <c r="E142">
        <v>1704.97</v>
      </c>
      <c r="F142"/>
      <c r="G142" s="7">
        <f>INT((MONTH(_2024[[#This Row],[DATA]])-1)/3)+1</f>
        <v>1</v>
      </c>
    </row>
    <row r="143" spans="1:7" x14ac:dyDescent="0.25">
      <c r="A143" t="s">
        <v>768</v>
      </c>
      <c r="B143">
        <f>+WEEKNUM(_2024[[#This Row],[DATA]],2)</f>
        <v>2</v>
      </c>
      <c r="C143" s="1">
        <v>30</v>
      </c>
      <c r="D143" t="s">
        <v>7</v>
      </c>
      <c r="E143">
        <v>1840.04</v>
      </c>
      <c r="F143"/>
      <c r="G143" s="7">
        <f>INT((MONTH(_2024[[#This Row],[DATA]])-1)/3)+1</f>
        <v>1</v>
      </c>
    </row>
    <row r="144" spans="1:7" x14ac:dyDescent="0.25">
      <c r="A144" t="s">
        <v>768</v>
      </c>
      <c r="B144">
        <f>+WEEKNUM(_2024[[#This Row],[DATA]],2)</f>
        <v>2</v>
      </c>
      <c r="C144" s="1">
        <v>25</v>
      </c>
      <c r="D144" t="s">
        <v>9</v>
      </c>
      <c r="E144">
        <v>3668.24</v>
      </c>
      <c r="F144"/>
      <c r="G144" s="7">
        <f>INT((MONTH(_2024[[#This Row],[DATA]])-1)/3)+1</f>
        <v>1</v>
      </c>
    </row>
    <row r="145" spans="1:7" x14ac:dyDescent="0.25">
      <c r="A145" t="s">
        <v>769</v>
      </c>
      <c r="B145">
        <f>+WEEKNUM(_2024[[#This Row],[DATA]],2)</f>
        <v>2</v>
      </c>
      <c r="C145" s="1">
        <v>20</v>
      </c>
      <c r="D145" t="s">
        <v>5</v>
      </c>
      <c r="E145">
        <v>3503.34</v>
      </c>
      <c r="F145"/>
      <c r="G145" s="7">
        <f>INT((MONTH(_2024[[#This Row],[DATA]])-1)/3)+1</f>
        <v>1</v>
      </c>
    </row>
    <row r="146" spans="1:7" x14ac:dyDescent="0.25">
      <c r="A146" t="s">
        <v>769</v>
      </c>
      <c r="B146">
        <f>+WEEKNUM(_2024[[#This Row],[DATA]],2)</f>
        <v>2</v>
      </c>
      <c r="C146" s="1">
        <v>24</v>
      </c>
      <c r="D146" t="s">
        <v>11</v>
      </c>
      <c r="E146">
        <v>1218.54</v>
      </c>
      <c r="F146"/>
      <c r="G146" s="7">
        <f>INT((MONTH(_2024[[#This Row],[DATA]])-1)/3)+1</f>
        <v>1</v>
      </c>
    </row>
    <row r="147" spans="1:7" x14ac:dyDescent="0.25">
      <c r="A147" t="s">
        <v>769</v>
      </c>
      <c r="B147">
        <f>+WEEKNUM(_2024[[#This Row],[DATA]],2)</f>
        <v>2</v>
      </c>
      <c r="C147" s="1">
        <v>22</v>
      </c>
      <c r="D147" t="s">
        <v>6</v>
      </c>
      <c r="E147">
        <v>1705.02</v>
      </c>
      <c r="F147"/>
      <c r="G147" s="7">
        <f>INT((MONTH(_2024[[#This Row],[DATA]])-1)/3)+1</f>
        <v>1</v>
      </c>
    </row>
    <row r="148" spans="1:7" x14ac:dyDescent="0.25">
      <c r="A148" t="s">
        <v>769</v>
      </c>
      <c r="B148">
        <f>+WEEKNUM(_2024[[#This Row],[DATA]],2)</f>
        <v>2</v>
      </c>
      <c r="C148" s="1">
        <v>26</v>
      </c>
      <c r="D148" t="s">
        <v>14</v>
      </c>
      <c r="E148">
        <v>8705.23</v>
      </c>
      <c r="F148"/>
      <c r="G148" s="7">
        <f>INT((MONTH(_2024[[#This Row],[DATA]])-1)/3)+1</f>
        <v>1</v>
      </c>
    </row>
    <row r="149" spans="1:7" x14ac:dyDescent="0.25">
      <c r="A149" t="s">
        <v>769</v>
      </c>
      <c r="B149">
        <f>+WEEKNUM(_2024[[#This Row],[DATA]],2)</f>
        <v>2</v>
      </c>
      <c r="C149" s="1">
        <v>21</v>
      </c>
      <c r="D149" t="s">
        <v>8</v>
      </c>
      <c r="E149">
        <v>5371.4</v>
      </c>
      <c r="F149"/>
      <c r="G149" s="7">
        <f>INT((MONTH(_2024[[#This Row],[DATA]])-1)/3)+1</f>
        <v>1</v>
      </c>
    </row>
    <row r="150" spans="1:7" x14ac:dyDescent="0.25">
      <c r="A150" t="s">
        <v>769</v>
      </c>
      <c r="B150">
        <f>+WEEKNUM(_2024[[#This Row],[DATA]],2)</f>
        <v>2</v>
      </c>
      <c r="C150" s="4">
        <v>18</v>
      </c>
      <c r="D150" t="s">
        <v>13</v>
      </c>
      <c r="E150">
        <v>1030.6400000000001</v>
      </c>
      <c r="F150"/>
      <c r="G150" s="7">
        <f>INT((MONTH(_2024[[#This Row],[DATA]])-1)/3)+1</f>
        <v>1</v>
      </c>
    </row>
    <row r="151" spans="1:7" x14ac:dyDescent="0.25">
      <c r="A151" t="s">
        <v>769</v>
      </c>
      <c r="B151">
        <f>+WEEKNUM(_2024[[#This Row],[DATA]],2)</f>
        <v>2</v>
      </c>
      <c r="C151" s="1">
        <v>27</v>
      </c>
      <c r="D151" t="s">
        <v>12</v>
      </c>
      <c r="E151">
        <v>3959.94</v>
      </c>
      <c r="F151"/>
      <c r="G151" s="7">
        <f>INT((MONTH(_2024[[#This Row],[DATA]])-1)/3)+1</f>
        <v>1</v>
      </c>
    </row>
    <row r="152" spans="1:7" x14ac:dyDescent="0.25">
      <c r="A152" t="s">
        <v>769</v>
      </c>
      <c r="B152">
        <f>+WEEKNUM(_2024[[#This Row],[DATA]],2)</f>
        <v>2</v>
      </c>
      <c r="C152" s="1">
        <v>19</v>
      </c>
      <c r="D152" t="s">
        <v>4</v>
      </c>
      <c r="E152">
        <v>1606.24</v>
      </c>
      <c r="F152"/>
      <c r="G152" s="7">
        <f>INT((MONTH(_2024[[#This Row],[DATA]])-1)/3)+1</f>
        <v>1</v>
      </c>
    </row>
    <row r="153" spans="1:7" x14ac:dyDescent="0.25">
      <c r="A153" t="s">
        <v>769</v>
      </c>
      <c r="B153">
        <f>+WEEKNUM(_2024[[#This Row],[DATA]],2)</f>
        <v>2</v>
      </c>
      <c r="C153" s="1">
        <v>27</v>
      </c>
      <c r="D153" t="s">
        <v>10</v>
      </c>
      <c r="E153">
        <v>2428.35</v>
      </c>
      <c r="F153"/>
      <c r="G153" s="7">
        <f>INT((MONTH(_2024[[#This Row],[DATA]])-1)/3)+1</f>
        <v>1</v>
      </c>
    </row>
    <row r="154" spans="1:7" x14ac:dyDescent="0.25">
      <c r="A154" t="s">
        <v>769</v>
      </c>
      <c r="B154">
        <f>+WEEKNUM(_2024[[#This Row],[DATA]],2)</f>
        <v>2</v>
      </c>
      <c r="C154" s="1">
        <v>23</v>
      </c>
      <c r="D154" t="s">
        <v>21</v>
      </c>
      <c r="E154">
        <v>5641.95</v>
      </c>
      <c r="F154"/>
      <c r="G154" s="7">
        <f>INT((MONTH(_2024[[#This Row],[DATA]])-1)/3)+1</f>
        <v>1</v>
      </c>
    </row>
    <row r="155" spans="1:7" x14ac:dyDescent="0.25">
      <c r="A155" t="s">
        <v>769</v>
      </c>
      <c r="B155">
        <f>+WEEKNUM(_2024[[#This Row],[DATA]],2)</f>
        <v>2</v>
      </c>
      <c r="C155" s="1">
        <v>29</v>
      </c>
      <c r="D155" t="s">
        <v>3</v>
      </c>
      <c r="E155">
        <v>4205.5</v>
      </c>
      <c r="F155"/>
      <c r="G155" s="7">
        <f>INT((MONTH(_2024[[#This Row],[DATA]])-1)/3)+1</f>
        <v>1</v>
      </c>
    </row>
    <row r="156" spans="1:7" x14ac:dyDescent="0.25">
      <c r="A156" t="s">
        <v>769</v>
      </c>
      <c r="B156">
        <f>+WEEKNUM(_2024[[#This Row],[DATA]],2)</f>
        <v>2</v>
      </c>
      <c r="C156" s="1">
        <v>30</v>
      </c>
      <c r="D156" t="s">
        <v>7</v>
      </c>
      <c r="E156">
        <v>2940.47</v>
      </c>
      <c r="F156"/>
      <c r="G156" s="7">
        <f>INT((MONTH(_2024[[#This Row],[DATA]])-1)/3)+1</f>
        <v>1</v>
      </c>
    </row>
    <row r="157" spans="1:7" x14ac:dyDescent="0.25">
      <c r="A157" t="s">
        <v>769</v>
      </c>
      <c r="B157">
        <f>+WEEKNUM(_2024[[#This Row],[DATA]],2)</f>
        <v>2</v>
      </c>
      <c r="C157" s="1">
        <v>25</v>
      </c>
      <c r="D157" t="s">
        <v>9</v>
      </c>
      <c r="E157">
        <v>3153.94</v>
      </c>
      <c r="F157"/>
      <c r="G157" s="7">
        <f>INT((MONTH(_2024[[#This Row],[DATA]])-1)/3)+1</f>
        <v>1</v>
      </c>
    </row>
    <row r="158" spans="1:7" x14ac:dyDescent="0.25">
      <c r="A158" t="s">
        <v>770</v>
      </c>
      <c r="B158">
        <f>+WEEKNUM(_2024[[#This Row],[DATA]],2)</f>
        <v>2</v>
      </c>
      <c r="C158" s="1">
        <v>20</v>
      </c>
      <c r="D158" t="s">
        <v>5</v>
      </c>
      <c r="E158">
        <v>2461.6799999999998</v>
      </c>
      <c r="F158"/>
      <c r="G158" s="7">
        <f>INT((MONTH(_2024[[#This Row],[DATA]])-1)/3)+1</f>
        <v>1</v>
      </c>
    </row>
    <row r="159" spans="1:7" x14ac:dyDescent="0.25">
      <c r="A159" t="s">
        <v>770</v>
      </c>
      <c r="B159">
        <f>+WEEKNUM(_2024[[#This Row],[DATA]],2)</f>
        <v>2</v>
      </c>
      <c r="C159" s="1">
        <v>24</v>
      </c>
      <c r="D159" t="s">
        <v>11</v>
      </c>
      <c r="E159">
        <v>1798.73</v>
      </c>
      <c r="F159"/>
      <c r="G159" s="7">
        <f>INT((MONTH(_2024[[#This Row],[DATA]])-1)/3)+1</f>
        <v>1</v>
      </c>
    </row>
    <row r="160" spans="1:7" x14ac:dyDescent="0.25">
      <c r="A160" t="s">
        <v>770</v>
      </c>
      <c r="B160">
        <f>+WEEKNUM(_2024[[#This Row],[DATA]],2)</f>
        <v>2</v>
      </c>
      <c r="C160" s="1">
        <v>22</v>
      </c>
      <c r="D160" t="s">
        <v>6</v>
      </c>
      <c r="E160">
        <v>1680.52</v>
      </c>
      <c r="F160"/>
      <c r="G160" s="7">
        <f>INT((MONTH(_2024[[#This Row],[DATA]])-1)/3)+1</f>
        <v>1</v>
      </c>
    </row>
    <row r="161" spans="1:7" x14ac:dyDescent="0.25">
      <c r="A161" t="s">
        <v>770</v>
      </c>
      <c r="B161">
        <f>+WEEKNUM(_2024[[#This Row],[DATA]],2)</f>
        <v>2</v>
      </c>
      <c r="C161" s="1">
        <v>26</v>
      </c>
      <c r="D161" t="s">
        <v>14</v>
      </c>
      <c r="E161">
        <v>6846.25</v>
      </c>
      <c r="F161"/>
      <c r="G161" s="7">
        <f>INT((MONTH(_2024[[#This Row],[DATA]])-1)/3)+1</f>
        <v>1</v>
      </c>
    </row>
    <row r="162" spans="1:7" x14ac:dyDescent="0.25">
      <c r="A162" t="s">
        <v>770</v>
      </c>
      <c r="B162">
        <f>+WEEKNUM(_2024[[#This Row],[DATA]],2)</f>
        <v>2</v>
      </c>
      <c r="C162" s="1">
        <v>21</v>
      </c>
      <c r="D162" t="s">
        <v>8</v>
      </c>
      <c r="E162">
        <v>4464.67</v>
      </c>
      <c r="F162"/>
      <c r="G162" s="7">
        <f>INT((MONTH(_2024[[#This Row],[DATA]])-1)/3)+1</f>
        <v>1</v>
      </c>
    </row>
    <row r="163" spans="1:7" x14ac:dyDescent="0.25">
      <c r="A163" t="s">
        <v>770</v>
      </c>
      <c r="B163">
        <f>+WEEKNUM(_2024[[#This Row],[DATA]],2)</f>
        <v>2</v>
      </c>
      <c r="C163" s="4">
        <v>18</v>
      </c>
      <c r="D163" t="s">
        <v>13</v>
      </c>
      <c r="E163">
        <v>2689.49</v>
      </c>
      <c r="F163"/>
      <c r="G163" s="7">
        <f>INT((MONTH(_2024[[#This Row],[DATA]])-1)/3)+1</f>
        <v>1</v>
      </c>
    </row>
    <row r="164" spans="1:7" x14ac:dyDescent="0.25">
      <c r="A164" t="s">
        <v>770</v>
      </c>
      <c r="B164">
        <f>+WEEKNUM(_2024[[#This Row],[DATA]],2)</f>
        <v>2</v>
      </c>
      <c r="C164" s="1">
        <v>27</v>
      </c>
      <c r="D164" t="s">
        <v>12</v>
      </c>
      <c r="E164">
        <v>2656.39</v>
      </c>
      <c r="F164"/>
      <c r="G164" s="7">
        <f>INT((MONTH(_2024[[#This Row],[DATA]])-1)/3)+1</f>
        <v>1</v>
      </c>
    </row>
    <row r="165" spans="1:7" x14ac:dyDescent="0.25">
      <c r="A165" t="s">
        <v>770</v>
      </c>
      <c r="B165">
        <f>+WEEKNUM(_2024[[#This Row],[DATA]],2)</f>
        <v>2</v>
      </c>
      <c r="C165" s="1">
        <v>27</v>
      </c>
      <c r="D165" t="s">
        <v>10</v>
      </c>
      <c r="E165">
        <v>1914.77</v>
      </c>
      <c r="F165"/>
      <c r="G165" s="7">
        <f>INT((MONTH(_2024[[#This Row],[DATA]])-1)/3)+1</f>
        <v>1</v>
      </c>
    </row>
    <row r="166" spans="1:7" x14ac:dyDescent="0.25">
      <c r="A166" t="s">
        <v>770</v>
      </c>
      <c r="B166">
        <f>+WEEKNUM(_2024[[#This Row],[DATA]],2)</f>
        <v>2</v>
      </c>
      <c r="C166" s="1">
        <v>23</v>
      </c>
      <c r="D166" t="s">
        <v>21</v>
      </c>
      <c r="E166">
        <v>3653.36</v>
      </c>
      <c r="F166"/>
      <c r="G166" s="7">
        <f>INT((MONTH(_2024[[#This Row],[DATA]])-1)/3)+1</f>
        <v>1</v>
      </c>
    </row>
    <row r="167" spans="1:7" x14ac:dyDescent="0.25">
      <c r="A167" t="s">
        <v>770</v>
      </c>
      <c r="B167">
        <f>+WEEKNUM(_2024[[#This Row],[DATA]],2)</f>
        <v>2</v>
      </c>
      <c r="C167" s="1">
        <v>29</v>
      </c>
      <c r="D167" t="s">
        <v>3</v>
      </c>
      <c r="E167">
        <v>2156.0700000000002</v>
      </c>
      <c r="F167"/>
      <c r="G167" s="7">
        <f>INT((MONTH(_2024[[#This Row],[DATA]])-1)/3)+1</f>
        <v>1</v>
      </c>
    </row>
    <row r="168" spans="1:7" x14ac:dyDescent="0.25">
      <c r="A168" t="s">
        <v>770</v>
      </c>
      <c r="B168">
        <f>+WEEKNUM(_2024[[#This Row],[DATA]],2)</f>
        <v>2</v>
      </c>
      <c r="C168" s="1">
        <v>30</v>
      </c>
      <c r="D168" t="s">
        <v>7</v>
      </c>
      <c r="E168">
        <v>3883.78</v>
      </c>
      <c r="F168"/>
      <c r="G168" s="7">
        <f>INT((MONTH(_2024[[#This Row],[DATA]])-1)/3)+1</f>
        <v>1</v>
      </c>
    </row>
    <row r="169" spans="1:7" x14ac:dyDescent="0.25">
      <c r="A169" t="s">
        <v>770</v>
      </c>
      <c r="B169">
        <f>+WEEKNUM(_2024[[#This Row],[DATA]],2)</f>
        <v>2</v>
      </c>
      <c r="C169" s="1">
        <v>25</v>
      </c>
      <c r="D169" t="s">
        <v>9</v>
      </c>
      <c r="E169">
        <v>2796.41</v>
      </c>
      <c r="F169"/>
      <c r="G169" s="7">
        <f>INT((MONTH(_2024[[#This Row],[DATA]])-1)/3)+1</f>
        <v>1</v>
      </c>
    </row>
    <row r="170" spans="1:7" x14ac:dyDescent="0.25">
      <c r="A170" t="s">
        <v>771</v>
      </c>
      <c r="B170">
        <f>+WEEKNUM(_2024[[#This Row],[DATA]],2)</f>
        <v>3</v>
      </c>
      <c r="C170" s="1">
        <v>20</v>
      </c>
      <c r="D170" t="s">
        <v>5</v>
      </c>
      <c r="E170">
        <v>2049.2199999999998</v>
      </c>
      <c r="F170"/>
      <c r="G170" s="7">
        <f>INT((MONTH(_2024[[#This Row],[DATA]])-1)/3)+1</f>
        <v>1</v>
      </c>
    </row>
    <row r="171" spans="1:7" x14ac:dyDescent="0.25">
      <c r="A171" t="s">
        <v>771</v>
      </c>
      <c r="B171">
        <f>+WEEKNUM(_2024[[#This Row],[DATA]],2)</f>
        <v>3</v>
      </c>
      <c r="C171" s="1">
        <v>24</v>
      </c>
      <c r="D171" t="s">
        <v>11</v>
      </c>
      <c r="E171">
        <v>1907.02</v>
      </c>
      <c r="F171"/>
      <c r="G171" s="7">
        <f>INT((MONTH(_2024[[#This Row],[DATA]])-1)/3)+1</f>
        <v>1</v>
      </c>
    </row>
    <row r="172" spans="1:7" x14ac:dyDescent="0.25">
      <c r="A172" t="s">
        <v>771</v>
      </c>
      <c r="B172">
        <f>+WEEKNUM(_2024[[#This Row],[DATA]],2)</f>
        <v>3</v>
      </c>
      <c r="C172" s="1">
        <v>22</v>
      </c>
      <c r="D172" t="s">
        <v>6</v>
      </c>
      <c r="E172">
        <v>1102.08</v>
      </c>
      <c r="F172"/>
      <c r="G172" s="7">
        <f>INT((MONTH(_2024[[#This Row],[DATA]])-1)/3)+1</f>
        <v>1</v>
      </c>
    </row>
    <row r="173" spans="1:7" x14ac:dyDescent="0.25">
      <c r="A173" t="s">
        <v>771</v>
      </c>
      <c r="B173">
        <f>+WEEKNUM(_2024[[#This Row],[DATA]],2)</f>
        <v>3</v>
      </c>
      <c r="C173" s="1">
        <v>26</v>
      </c>
      <c r="D173" t="s">
        <v>14</v>
      </c>
      <c r="E173">
        <v>2886.78</v>
      </c>
      <c r="F173"/>
      <c r="G173" s="7">
        <f>INT((MONTH(_2024[[#This Row],[DATA]])-1)/3)+1</f>
        <v>1</v>
      </c>
    </row>
    <row r="174" spans="1:7" x14ac:dyDescent="0.25">
      <c r="A174" t="s">
        <v>771</v>
      </c>
      <c r="B174">
        <f>+WEEKNUM(_2024[[#This Row],[DATA]],2)</f>
        <v>3</v>
      </c>
      <c r="C174" s="1">
        <v>21</v>
      </c>
      <c r="D174" t="s">
        <v>8</v>
      </c>
      <c r="E174">
        <v>1659.11</v>
      </c>
      <c r="F174"/>
      <c r="G174" s="7">
        <f>INT((MONTH(_2024[[#This Row],[DATA]])-1)/3)+1</f>
        <v>1</v>
      </c>
    </row>
    <row r="175" spans="1:7" x14ac:dyDescent="0.25">
      <c r="A175" t="s">
        <v>771</v>
      </c>
      <c r="B175">
        <f>+WEEKNUM(_2024[[#This Row],[DATA]],2)</f>
        <v>3</v>
      </c>
      <c r="C175" s="4">
        <v>18</v>
      </c>
      <c r="D175" t="s">
        <v>13</v>
      </c>
      <c r="E175">
        <v>1741.79</v>
      </c>
      <c r="F175"/>
      <c r="G175" s="7">
        <f>INT((MONTH(_2024[[#This Row],[DATA]])-1)/3)+1</f>
        <v>1</v>
      </c>
    </row>
    <row r="176" spans="1:7" x14ac:dyDescent="0.25">
      <c r="A176" t="s">
        <v>771</v>
      </c>
      <c r="B176">
        <f>+WEEKNUM(_2024[[#This Row],[DATA]],2)</f>
        <v>3</v>
      </c>
      <c r="C176" s="1">
        <v>27</v>
      </c>
      <c r="D176" t="s">
        <v>12</v>
      </c>
      <c r="E176">
        <v>2039.87</v>
      </c>
      <c r="F176"/>
      <c r="G176" s="7">
        <f>INT((MONTH(_2024[[#This Row],[DATA]])-1)/3)+1</f>
        <v>1</v>
      </c>
    </row>
    <row r="177" spans="1:7" x14ac:dyDescent="0.25">
      <c r="A177" t="s">
        <v>771</v>
      </c>
      <c r="B177">
        <f>+WEEKNUM(_2024[[#This Row],[DATA]],2)</f>
        <v>3</v>
      </c>
      <c r="C177" s="1">
        <v>19</v>
      </c>
      <c r="D177" t="s">
        <v>4</v>
      </c>
      <c r="E177">
        <v>698.11</v>
      </c>
      <c r="F177"/>
      <c r="G177" s="7">
        <f>INT((MONTH(_2024[[#This Row],[DATA]])-1)/3)+1</f>
        <v>1</v>
      </c>
    </row>
    <row r="178" spans="1:7" x14ac:dyDescent="0.25">
      <c r="A178" t="s">
        <v>771</v>
      </c>
      <c r="B178">
        <f>+WEEKNUM(_2024[[#This Row],[DATA]],2)</f>
        <v>3</v>
      </c>
      <c r="C178" s="1">
        <v>27</v>
      </c>
      <c r="D178" t="s">
        <v>10</v>
      </c>
      <c r="E178">
        <v>1485.12</v>
      </c>
      <c r="F178"/>
      <c r="G178" s="7">
        <f>INT((MONTH(_2024[[#This Row],[DATA]])-1)/3)+1</f>
        <v>1</v>
      </c>
    </row>
    <row r="179" spans="1:7" x14ac:dyDescent="0.25">
      <c r="A179" t="s">
        <v>771</v>
      </c>
      <c r="B179">
        <f>+WEEKNUM(_2024[[#This Row],[DATA]],2)</f>
        <v>3</v>
      </c>
      <c r="C179" s="1">
        <v>23</v>
      </c>
      <c r="D179" t="s">
        <v>21</v>
      </c>
      <c r="E179">
        <v>956.8</v>
      </c>
      <c r="F179"/>
      <c r="G179" s="7">
        <f>INT((MONTH(_2024[[#This Row],[DATA]])-1)/3)+1</f>
        <v>1</v>
      </c>
    </row>
    <row r="180" spans="1:7" x14ac:dyDescent="0.25">
      <c r="A180" t="s">
        <v>771</v>
      </c>
      <c r="B180">
        <f>+WEEKNUM(_2024[[#This Row],[DATA]],2)</f>
        <v>3</v>
      </c>
      <c r="C180" s="1">
        <v>29</v>
      </c>
      <c r="D180" t="s">
        <v>3</v>
      </c>
      <c r="E180">
        <v>1403.37</v>
      </c>
      <c r="F180"/>
      <c r="G180" s="7">
        <f>INT((MONTH(_2024[[#This Row],[DATA]])-1)/3)+1</f>
        <v>1</v>
      </c>
    </row>
    <row r="181" spans="1:7" x14ac:dyDescent="0.25">
      <c r="A181" t="s">
        <v>771</v>
      </c>
      <c r="B181">
        <f>+WEEKNUM(_2024[[#This Row],[DATA]],2)</f>
        <v>3</v>
      </c>
      <c r="C181" s="1">
        <v>30</v>
      </c>
      <c r="D181" t="s">
        <v>7</v>
      </c>
      <c r="E181">
        <v>2116.17</v>
      </c>
      <c r="F181"/>
      <c r="G181" s="7">
        <f>INT((MONTH(_2024[[#This Row],[DATA]])-1)/3)+1</f>
        <v>1</v>
      </c>
    </row>
    <row r="182" spans="1:7" x14ac:dyDescent="0.25">
      <c r="A182" t="s">
        <v>771</v>
      </c>
      <c r="B182">
        <f>+WEEKNUM(_2024[[#This Row],[DATA]],2)</f>
        <v>3</v>
      </c>
      <c r="C182" s="1">
        <v>25</v>
      </c>
      <c r="D182" t="s">
        <v>9</v>
      </c>
      <c r="E182">
        <v>2101.6999999999998</v>
      </c>
      <c r="F182"/>
      <c r="G182" s="7">
        <f>INT((MONTH(_2024[[#This Row],[DATA]])-1)/3)+1</f>
        <v>1</v>
      </c>
    </row>
    <row r="183" spans="1:7" x14ac:dyDescent="0.25">
      <c r="A183" t="s">
        <v>772</v>
      </c>
      <c r="B183">
        <f>+WEEKNUM(_2024[[#This Row],[DATA]],2)</f>
        <v>3</v>
      </c>
      <c r="C183" s="1">
        <v>20</v>
      </c>
      <c r="D183" t="s">
        <v>5</v>
      </c>
      <c r="E183">
        <v>2082.5100000000002</v>
      </c>
      <c r="F183"/>
      <c r="G183" s="7">
        <f>INT((MONTH(_2024[[#This Row],[DATA]])-1)/3)+1</f>
        <v>1</v>
      </c>
    </row>
    <row r="184" spans="1:7" x14ac:dyDescent="0.25">
      <c r="A184" t="s">
        <v>772</v>
      </c>
      <c r="B184">
        <f>+WEEKNUM(_2024[[#This Row],[DATA]],2)</f>
        <v>3</v>
      </c>
      <c r="C184" s="1">
        <v>24</v>
      </c>
      <c r="D184" t="s">
        <v>11</v>
      </c>
      <c r="E184">
        <v>1654.62</v>
      </c>
      <c r="F184"/>
      <c r="G184" s="7">
        <f>INT((MONTH(_2024[[#This Row],[DATA]])-1)/3)+1</f>
        <v>1</v>
      </c>
    </row>
    <row r="185" spans="1:7" x14ac:dyDescent="0.25">
      <c r="A185" t="s">
        <v>772</v>
      </c>
      <c r="B185">
        <f>+WEEKNUM(_2024[[#This Row],[DATA]],2)</f>
        <v>3</v>
      </c>
      <c r="C185" s="1">
        <v>22</v>
      </c>
      <c r="D185" t="s">
        <v>6</v>
      </c>
      <c r="E185">
        <v>523.71</v>
      </c>
      <c r="F185"/>
      <c r="G185" s="7">
        <f>INT((MONTH(_2024[[#This Row],[DATA]])-1)/3)+1</f>
        <v>1</v>
      </c>
    </row>
    <row r="186" spans="1:7" x14ac:dyDescent="0.25">
      <c r="A186" t="s">
        <v>772</v>
      </c>
      <c r="B186">
        <f>+WEEKNUM(_2024[[#This Row],[DATA]],2)</f>
        <v>3</v>
      </c>
      <c r="C186" s="1">
        <v>26</v>
      </c>
      <c r="D186" t="s">
        <v>14</v>
      </c>
      <c r="E186">
        <v>2190.31</v>
      </c>
      <c r="F186"/>
      <c r="G186" s="7">
        <f>INT((MONTH(_2024[[#This Row],[DATA]])-1)/3)+1</f>
        <v>1</v>
      </c>
    </row>
    <row r="187" spans="1:7" x14ac:dyDescent="0.25">
      <c r="A187" t="s">
        <v>772</v>
      </c>
      <c r="B187">
        <f>+WEEKNUM(_2024[[#This Row],[DATA]],2)</f>
        <v>3</v>
      </c>
      <c r="C187" s="1">
        <v>21</v>
      </c>
      <c r="D187" t="s">
        <v>8</v>
      </c>
      <c r="E187">
        <v>2543.52</v>
      </c>
      <c r="F187"/>
      <c r="G187" s="7">
        <f>INT((MONTH(_2024[[#This Row],[DATA]])-1)/3)+1</f>
        <v>1</v>
      </c>
    </row>
    <row r="188" spans="1:7" x14ac:dyDescent="0.25">
      <c r="A188" t="s">
        <v>772</v>
      </c>
      <c r="B188">
        <f>+WEEKNUM(_2024[[#This Row],[DATA]],2)</f>
        <v>3</v>
      </c>
      <c r="C188" s="4">
        <v>18</v>
      </c>
      <c r="D188" t="s">
        <v>13</v>
      </c>
      <c r="E188">
        <v>1145.3399999999999</v>
      </c>
      <c r="F188"/>
      <c r="G188" s="7">
        <f>INT((MONTH(_2024[[#This Row],[DATA]])-1)/3)+1</f>
        <v>1</v>
      </c>
    </row>
    <row r="189" spans="1:7" x14ac:dyDescent="0.25">
      <c r="A189" t="s">
        <v>772</v>
      </c>
      <c r="B189">
        <f>+WEEKNUM(_2024[[#This Row],[DATA]],2)</f>
        <v>3</v>
      </c>
      <c r="C189" s="1">
        <v>27</v>
      </c>
      <c r="D189" t="s">
        <v>12</v>
      </c>
      <c r="E189">
        <v>1522.11</v>
      </c>
      <c r="F189"/>
      <c r="G189" s="7">
        <f>INT((MONTH(_2024[[#This Row],[DATA]])-1)/3)+1</f>
        <v>1</v>
      </c>
    </row>
    <row r="190" spans="1:7" x14ac:dyDescent="0.25">
      <c r="A190" t="s">
        <v>772</v>
      </c>
      <c r="B190">
        <f>+WEEKNUM(_2024[[#This Row],[DATA]],2)</f>
        <v>3</v>
      </c>
      <c r="C190" s="1">
        <v>19</v>
      </c>
      <c r="D190" t="s">
        <v>4</v>
      </c>
      <c r="E190">
        <v>1103.25</v>
      </c>
      <c r="F190"/>
      <c r="G190" s="7">
        <f>INT((MONTH(_2024[[#This Row],[DATA]])-1)/3)+1</f>
        <v>1</v>
      </c>
    </row>
    <row r="191" spans="1:7" x14ac:dyDescent="0.25">
      <c r="A191" t="s">
        <v>772</v>
      </c>
      <c r="B191">
        <f>+WEEKNUM(_2024[[#This Row],[DATA]],2)</f>
        <v>3</v>
      </c>
      <c r="C191" s="1">
        <v>27</v>
      </c>
      <c r="D191" t="s">
        <v>10</v>
      </c>
      <c r="E191">
        <v>1044.53</v>
      </c>
      <c r="F191"/>
      <c r="G191" s="7">
        <f>INT((MONTH(_2024[[#This Row],[DATA]])-1)/3)+1</f>
        <v>1</v>
      </c>
    </row>
    <row r="192" spans="1:7" x14ac:dyDescent="0.25">
      <c r="A192" t="s">
        <v>772</v>
      </c>
      <c r="B192">
        <f>+WEEKNUM(_2024[[#This Row],[DATA]],2)</f>
        <v>3</v>
      </c>
      <c r="C192" s="1">
        <v>23</v>
      </c>
      <c r="D192" t="s">
        <v>21</v>
      </c>
      <c r="E192">
        <v>1091.75</v>
      </c>
      <c r="F192"/>
      <c r="G192" s="7">
        <f>INT((MONTH(_2024[[#This Row],[DATA]])-1)/3)+1</f>
        <v>1</v>
      </c>
    </row>
    <row r="193" spans="1:7" x14ac:dyDescent="0.25">
      <c r="A193" t="s">
        <v>772</v>
      </c>
      <c r="B193">
        <f>+WEEKNUM(_2024[[#This Row],[DATA]],2)</f>
        <v>3</v>
      </c>
      <c r="C193" s="1">
        <v>29</v>
      </c>
      <c r="D193" t="s">
        <v>3</v>
      </c>
      <c r="E193">
        <v>973.27</v>
      </c>
      <c r="F193"/>
      <c r="G193" s="7">
        <f>INT((MONTH(_2024[[#This Row],[DATA]])-1)/3)+1</f>
        <v>1</v>
      </c>
    </row>
    <row r="194" spans="1:7" x14ac:dyDescent="0.25">
      <c r="A194" t="s">
        <v>772</v>
      </c>
      <c r="B194">
        <f>+WEEKNUM(_2024[[#This Row],[DATA]],2)</f>
        <v>3</v>
      </c>
      <c r="C194" s="1">
        <v>30</v>
      </c>
      <c r="D194" t="s">
        <v>7</v>
      </c>
      <c r="E194">
        <v>1572.23</v>
      </c>
      <c r="F194"/>
      <c r="G194" s="7">
        <f>INT((MONTH(_2024[[#This Row],[DATA]])-1)/3)+1</f>
        <v>1</v>
      </c>
    </row>
    <row r="195" spans="1:7" x14ac:dyDescent="0.25">
      <c r="A195" t="s">
        <v>772</v>
      </c>
      <c r="B195">
        <f>+WEEKNUM(_2024[[#This Row],[DATA]],2)</f>
        <v>3</v>
      </c>
      <c r="C195" s="1">
        <v>25</v>
      </c>
      <c r="D195" t="s">
        <v>9</v>
      </c>
      <c r="E195">
        <v>1211.48</v>
      </c>
      <c r="F195"/>
      <c r="G195" s="7">
        <f>INT((MONTH(_2024[[#This Row],[DATA]])-1)/3)+1</f>
        <v>1</v>
      </c>
    </row>
    <row r="196" spans="1:7" x14ac:dyDescent="0.25">
      <c r="A196" t="s">
        <v>773</v>
      </c>
      <c r="B196">
        <f>+WEEKNUM(_2024[[#This Row],[DATA]],2)</f>
        <v>3</v>
      </c>
      <c r="C196" s="1">
        <v>20</v>
      </c>
      <c r="D196" t="s">
        <v>5</v>
      </c>
      <c r="E196">
        <v>1734.94</v>
      </c>
      <c r="F196"/>
      <c r="G196" s="7">
        <f>INT((MONTH(_2024[[#This Row],[DATA]])-1)/3)+1</f>
        <v>1</v>
      </c>
    </row>
    <row r="197" spans="1:7" x14ac:dyDescent="0.25">
      <c r="A197" t="s">
        <v>773</v>
      </c>
      <c r="B197">
        <f>+WEEKNUM(_2024[[#This Row],[DATA]],2)</f>
        <v>3</v>
      </c>
      <c r="C197" s="1">
        <v>24</v>
      </c>
      <c r="D197" t="s">
        <v>11</v>
      </c>
      <c r="E197">
        <v>2315.5100000000002</v>
      </c>
      <c r="F197"/>
      <c r="G197" s="7">
        <f>INT((MONTH(_2024[[#This Row],[DATA]])-1)/3)+1</f>
        <v>1</v>
      </c>
    </row>
    <row r="198" spans="1:7" x14ac:dyDescent="0.25">
      <c r="A198" t="s">
        <v>773</v>
      </c>
      <c r="B198">
        <f>+WEEKNUM(_2024[[#This Row],[DATA]],2)</f>
        <v>3</v>
      </c>
      <c r="C198" s="1">
        <v>22</v>
      </c>
      <c r="D198" t="s">
        <v>6</v>
      </c>
      <c r="E198">
        <v>554.23</v>
      </c>
      <c r="F198"/>
      <c r="G198" s="7">
        <f>INT((MONTH(_2024[[#This Row],[DATA]])-1)/3)+1</f>
        <v>1</v>
      </c>
    </row>
    <row r="199" spans="1:7" x14ac:dyDescent="0.25">
      <c r="A199" t="s">
        <v>773</v>
      </c>
      <c r="B199">
        <f>+WEEKNUM(_2024[[#This Row],[DATA]],2)</f>
        <v>3</v>
      </c>
      <c r="C199" s="1">
        <v>26</v>
      </c>
      <c r="D199" t="s">
        <v>14</v>
      </c>
      <c r="E199">
        <v>2343.12</v>
      </c>
      <c r="F199"/>
      <c r="G199" s="7">
        <f>INT((MONTH(_2024[[#This Row],[DATA]])-1)/3)+1</f>
        <v>1</v>
      </c>
    </row>
    <row r="200" spans="1:7" x14ac:dyDescent="0.25">
      <c r="A200" t="s">
        <v>773</v>
      </c>
      <c r="B200">
        <f>+WEEKNUM(_2024[[#This Row],[DATA]],2)</f>
        <v>3</v>
      </c>
      <c r="C200" s="1">
        <v>21</v>
      </c>
      <c r="D200" t="s">
        <v>8</v>
      </c>
      <c r="E200">
        <v>1987.66</v>
      </c>
      <c r="F200"/>
      <c r="G200" s="7">
        <f>INT((MONTH(_2024[[#This Row],[DATA]])-1)/3)+1</f>
        <v>1</v>
      </c>
    </row>
    <row r="201" spans="1:7" x14ac:dyDescent="0.25">
      <c r="A201" t="s">
        <v>773</v>
      </c>
      <c r="B201">
        <f>+WEEKNUM(_2024[[#This Row],[DATA]],2)</f>
        <v>3</v>
      </c>
      <c r="C201" s="4">
        <v>18</v>
      </c>
      <c r="D201" t="s">
        <v>13</v>
      </c>
      <c r="E201">
        <v>987.83</v>
      </c>
      <c r="F201"/>
      <c r="G201" s="7">
        <f>INT((MONTH(_2024[[#This Row],[DATA]])-1)/3)+1</f>
        <v>1</v>
      </c>
    </row>
    <row r="202" spans="1:7" x14ac:dyDescent="0.25">
      <c r="A202" t="s">
        <v>773</v>
      </c>
      <c r="B202">
        <f>+WEEKNUM(_2024[[#This Row],[DATA]],2)</f>
        <v>3</v>
      </c>
      <c r="C202" s="1">
        <v>27</v>
      </c>
      <c r="D202" t="s">
        <v>12</v>
      </c>
      <c r="E202">
        <v>1922.93</v>
      </c>
      <c r="F202"/>
      <c r="G202" s="7">
        <f>INT((MONTH(_2024[[#This Row],[DATA]])-1)/3)+1</f>
        <v>1</v>
      </c>
    </row>
    <row r="203" spans="1:7" x14ac:dyDescent="0.25">
      <c r="A203" t="s">
        <v>773</v>
      </c>
      <c r="B203">
        <f>+WEEKNUM(_2024[[#This Row],[DATA]],2)</f>
        <v>3</v>
      </c>
      <c r="C203" s="1">
        <v>19</v>
      </c>
      <c r="D203" t="s">
        <v>4</v>
      </c>
      <c r="E203">
        <v>1006.21</v>
      </c>
      <c r="F203"/>
      <c r="G203" s="7">
        <f>INT((MONTH(_2024[[#This Row],[DATA]])-1)/3)+1</f>
        <v>1</v>
      </c>
    </row>
    <row r="204" spans="1:7" x14ac:dyDescent="0.25">
      <c r="A204" t="s">
        <v>773</v>
      </c>
      <c r="B204">
        <f>+WEEKNUM(_2024[[#This Row],[DATA]],2)</f>
        <v>3</v>
      </c>
      <c r="C204" s="1">
        <v>27</v>
      </c>
      <c r="D204" t="s">
        <v>10</v>
      </c>
      <c r="E204">
        <v>1468.14</v>
      </c>
      <c r="F204"/>
      <c r="G204" s="7">
        <f>INT((MONTH(_2024[[#This Row],[DATA]])-1)/3)+1</f>
        <v>1</v>
      </c>
    </row>
    <row r="205" spans="1:7" x14ac:dyDescent="0.25">
      <c r="A205" t="s">
        <v>773</v>
      </c>
      <c r="B205">
        <f>+WEEKNUM(_2024[[#This Row],[DATA]],2)</f>
        <v>3</v>
      </c>
      <c r="C205" s="1">
        <v>23</v>
      </c>
      <c r="D205" t="s">
        <v>21</v>
      </c>
      <c r="E205">
        <v>1004.95</v>
      </c>
      <c r="F205"/>
      <c r="G205" s="7">
        <f>INT((MONTH(_2024[[#This Row],[DATA]])-1)/3)+1</f>
        <v>1</v>
      </c>
    </row>
    <row r="206" spans="1:7" x14ac:dyDescent="0.25">
      <c r="A206" t="s">
        <v>773</v>
      </c>
      <c r="B206">
        <f>+WEEKNUM(_2024[[#This Row],[DATA]],2)</f>
        <v>3</v>
      </c>
      <c r="C206" s="1">
        <v>29</v>
      </c>
      <c r="D206" t="s">
        <v>3</v>
      </c>
      <c r="E206">
        <v>1527.16</v>
      </c>
      <c r="F206"/>
      <c r="G206" s="7">
        <f>INT((MONTH(_2024[[#This Row],[DATA]])-1)/3)+1</f>
        <v>1</v>
      </c>
    </row>
    <row r="207" spans="1:7" x14ac:dyDescent="0.25">
      <c r="A207" t="s">
        <v>773</v>
      </c>
      <c r="B207">
        <f>+WEEKNUM(_2024[[#This Row],[DATA]],2)</f>
        <v>3</v>
      </c>
      <c r="C207" s="1">
        <v>30</v>
      </c>
      <c r="D207" t="s">
        <v>7</v>
      </c>
      <c r="E207">
        <v>1462.44</v>
      </c>
      <c r="F207"/>
      <c r="G207" s="7">
        <f>INT((MONTH(_2024[[#This Row],[DATA]])-1)/3)+1</f>
        <v>1</v>
      </c>
    </row>
    <row r="208" spans="1:7" x14ac:dyDescent="0.25">
      <c r="A208" t="s">
        <v>773</v>
      </c>
      <c r="B208">
        <f>+WEEKNUM(_2024[[#This Row],[DATA]],2)</f>
        <v>3</v>
      </c>
      <c r="C208" s="1">
        <v>25</v>
      </c>
      <c r="D208" t="s">
        <v>9</v>
      </c>
      <c r="E208">
        <v>2109.9299999999998</v>
      </c>
      <c r="F208"/>
      <c r="G208" s="7">
        <f>INT((MONTH(_2024[[#This Row],[DATA]])-1)/3)+1</f>
        <v>1</v>
      </c>
    </row>
    <row r="209" spans="1:7" x14ac:dyDescent="0.25">
      <c r="A209" t="s">
        <v>774</v>
      </c>
      <c r="B209">
        <f>+WEEKNUM(_2024[[#This Row],[DATA]],2)</f>
        <v>3</v>
      </c>
      <c r="C209" s="1">
        <v>20</v>
      </c>
      <c r="D209" t="s">
        <v>5</v>
      </c>
      <c r="E209">
        <v>933.34</v>
      </c>
      <c r="F209"/>
      <c r="G209" s="7">
        <f>INT((MONTH(_2024[[#This Row],[DATA]])-1)/3)+1</f>
        <v>1</v>
      </c>
    </row>
    <row r="210" spans="1:7" x14ac:dyDescent="0.25">
      <c r="A210" t="s">
        <v>774</v>
      </c>
      <c r="B210">
        <f>+WEEKNUM(_2024[[#This Row],[DATA]],2)</f>
        <v>3</v>
      </c>
      <c r="C210" s="1">
        <v>24</v>
      </c>
      <c r="D210" t="s">
        <v>11</v>
      </c>
      <c r="E210">
        <v>1875.27</v>
      </c>
      <c r="F210"/>
      <c r="G210" s="7">
        <f>INT((MONTH(_2024[[#This Row],[DATA]])-1)/3)+1</f>
        <v>1</v>
      </c>
    </row>
    <row r="211" spans="1:7" x14ac:dyDescent="0.25">
      <c r="A211" t="s">
        <v>774</v>
      </c>
      <c r="B211">
        <f>+WEEKNUM(_2024[[#This Row],[DATA]],2)</f>
        <v>3</v>
      </c>
      <c r="C211" s="1">
        <v>22</v>
      </c>
      <c r="D211" t="s">
        <v>6</v>
      </c>
      <c r="E211">
        <v>762.3</v>
      </c>
      <c r="F211"/>
      <c r="G211" s="7">
        <f>INT((MONTH(_2024[[#This Row],[DATA]])-1)/3)+1</f>
        <v>1</v>
      </c>
    </row>
    <row r="212" spans="1:7" x14ac:dyDescent="0.25">
      <c r="A212" t="s">
        <v>774</v>
      </c>
      <c r="B212">
        <f>+WEEKNUM(_2024[[#This Row],[DATA]],2)</f>
        <v>3</v>
      </c>
      <c r="C212" s="1">
        <v>26</v>
      </c>
      <c r="D212" t="s">
        <v>14</v>
      </c>
      <c r="E212">
        <v>3071.08</v>
      </c>
      <c r="F212"/>
      <c r="G212" s="7">
        <f>INT((MONTH(_2024[[#This Row],[DATA]])-1)/3)+1</f>
        <v>1</v>
      </c>
    </row>
    <row r="213" spans="1:7" x14ac:dyDescent="0.25">
      <c r="A213" t="s">
        <v>774</v>
      </c>
      <c r="B213">
        <f>+WEEKNUM(_2024[[#This Row],[DATA]],2)</f>
        <v>3</v>
      </c>
      <c r="C213" s="1">
        <v>21</v>
      </c>
      <c r="D213" t="s">
        <v>8</v>
      </c>
      <c r="E213">
        <v>3452.6</v>
      </c>
      <c r="F213"/>
      <c r="G213" s="7">
        <f>INT((MONTH(_2024[[#This Row],[DATA]])-1)/3)+1</f>
        <v>1</v>
      </c>
    </row>
    <row r="214" spans="1:7" x14ac:dyDescent="0.25">
      <c r="A214" t="s">
        <v>774</v>
      </c>
      <c r="B214">
        <f>+WEEKNUM(_2024[[#This Row],[DATA]],2)</f>
        <v>3</v>
      </c>
      <c r="C214" s="4">
        <v>18</v>
      </c>
      <c r="D214" t="s">
        <v>13</v>
      </c>
      <c r="E214">
        <v>2360.92</v>
      </c>
      <c r="F214"/>
      <c r="G214" s="7">
        <f>INT((MONTH(_2024[[#This Row],[DATA]])-1)/3)+1</f>
        <v>1</v>
      </c>
    </row>
    <row r="215" spans="1:7" x14ac:dyDescent="0.25">
      <c r="A215" t="s">
        <v>774</v>
      </c>
      <c r="B215">
        <f>+WEEKNUM(_2024[[#This Row],[DATA]],2)</f>
        <v>3</v>
      </c>
      <c r="C215" s="1">
        <v>27</v>
      </c>
      <c r="D215" t="s">
        <v>12</v>
      </c>
      <c r="E215">
        <v>1621.45</v>
      </c>
      <c r="F215"/>
      <c r="G215" s="7">
        <f>INT((MONTH(_2024[[#This Row],[DATA]])-1)/3)+1</f>
        <v>1</v>
      </c>
    </row>
    <row r="216" spans="1:7" x14ac:dyDescent="0.25">
      <c r="A216" t="s">
        <v>774</v>
      </c>
      <c r="B216">
        <f>+WEEKNUM(_2024[[#This Row],[DATA]],2)</f>
        <v>3</v>
      </c>
      <c r="C216" s="1">
        <v>19</v>
      </c>
      <c r="D216" t="s">
        <v>4</v>
      </c>
      <c r="E216">
        <v>1254.56</v>
      </c>
      <c r="F216"/>
      <c r="G216" s="7">
        <f>INT((MONTH(_2024[[#This Row],[DATA]])-1)/3)+1</f>
        <v>1</v>
      </c>
    </row>
    <row r="217" spans="1:7" x14ac:dyDescent="0.25">
      <c r="A217" t="s">
        <v>774</v>
      </c>
      <c r="B217">
        <f>+WEEKNUM(_2024[[#This Row],[DATA]],2)</f>
        <v>3</v>
      </c>
      <c r="C217" s="1">
        <v>27</v>
      </c>
      <c r="D217" t="s">
        <v>10</v>
      </c>
      <c r="E217">
        <v>1536.46</v>
      </c>
      <c r="F217"/>
      <c r="G217" s="7">
        <f>INT((MONTH(_2024[[#This Row],[DATA]])-1)/3)+1</f>
        <v>1</v>
      </c>
    </row>
    <row r="218" spans="1:7" x14ac:dyDescent="0.25">
      <c r="A218" t="s">
        <v>774</v>
      </c>
      <c r="B218">
        <f>+WEEKNUM(_2024[[#This Row],[DATA]],2)</f>
        <v>3</v>
      </c>
      <c r="C218" s="1">
        <v>23</v>
      </c>
      <c r="D218" t="s">
        <v>21</v>
      </c>
      <c r="E218">
        <v>1357.28</v>
      </c>
      <c r="F218"/>
      <c r="G218" s="7">
        <f>INT((MONTH(_2024[[#This Row],[DATA]])-1)/3)+1</f>
        <v>1</v>
      </c>
    </row>
    <row r="219" spans="1:7" x14ac:dyDescent="0.25">
      <c r="A219" t="s">
        <v>774</v>
      </c>
      <c r="B219">
        <f>+WEEKNUM(_2024[[#This Row],[DATA]],2)</f>
        <v>3</v>
      </c>
      <c r="C219" s="1">
        <v>29</v>
      </c>
      <c r="D219" t="s">
        <v>3</v>
      </c>
      <c r="E219">
        <v>1648.49</v>
      </c>
      <c r="F219"/>
      <c r="G219" s="7">
        <f>INT((MONTH(_2024[[#This Row],[DATA]])-1)/3)+1</f>
        <v>1</v>
      </c>
    </row>
    <row r="220" spans="1:7" x14ac:dyDescent="0.25">
      <c r="A220" t="s">
        <v>774</v>
      </c>
      <c r="B220">
        <f>+WEEKNUM(_2024[[#This Row],[DATA]],2)</f>
        <v>3</v>
      </c>
      <c r="C220" s="1">
        <v>30</v>
      </c>
      <c r="D220" t="s">
        <v>7</v>
      </c>
      <c r="E220">
        <v>1928.83</v>
      </c>
      <c r="F220"/>
      <c r="G220" s="7">
        <f>INT((MONTH(_2024[[#This Row],[DATA]])-1)/3)+1</f>
        <v>1</v>
      </c>
    </row>
    <row r="221" spans="1:7" x14ac:dyDescent="0.25">
      <c r="A221" t="s">
        <v>774</v>
      </c>
      <c r="B221">
        <f>+WEEKNUM(_2024[[#This Row],[DATA]],2)</f>
        <v>3</v>
      </c>
      <c r="C221" s="1">
        <v>25</v>
      </c>
      <c r="D221" t="s">
        <v>9</v>
      </c>
      <c r="E221">
        <v>2034.12</v>
      </c>
      <c r="F221"/>
      <c r="G221" s="7">
        <f>INT((MONTH(_2024[[#This Row],[DATA]])-1)/3)+1</f>
        <v>1</v>
      </c>
    </row>
    <row r="222" spans="1:7" x14ac:dyDescent="0.25">
      <c r="A222" t="s">
        <v>775</v>
      </c>
      <c r="B222">
        <f>+WEEKNUM(_2024[[#This Row],[DATA]],2)</f>
        <v>3</v>
      </c>
      <c r="C222" s="1">
        <v>20</v>
      </c>
      <c r="D222" t="s">
        <v>5</v>
      </c>
      <c r="E222">
        <v>2224.21</v>
      </c>
      <c r="F222"/>
      <c r="G222" s="7">
        <f>INT((MONTH(_2024[[#This Row],[DATA]])-1)/3)+1</f>
        <v>1</v>
      </c>
    </row>
    <row r="223" spans="1:7" x14ac:dyDescent="0.25">
      <c r="A223" t="s">
        <v>775</v>
      </c>
      <c r="B223">
        <f>+WEEKNUM(_2024[[#This Row],[DATA]],2)</f>
        <v>3</v>
      </c>
      <c r="C223" s="1">
        <v>24</v>
      </c>
      <c r="D223" t="s">
        <v>11</v>
      </c>
      <c r="E223">
        <v>1254.6300000000001</v>
      </c>
      <c r="F223"/>
      <c r="G223" s="7">
        <f>INT((MONTH(_2024[[#This Row],[DATA]])-1)/3)+1</f>
        <v>1</v>
      </c>
    </row>
    <row r="224" spans="1:7" x14ac:dyDescent="0.25">
      <c r="A224" t="s">
        <v>775</v>
      </c>
      <c r="B224">
        <f>+WEEKNUM(_2024[[#This Row],[DATA]],2)</f>
        <v>3</v>
      </c>
      <c r="C224" s="1">
        <v>22</v>
      </c>
      <c r="D224" t="s">
        <v>6</v>
      </c>
      <c r="E224">
        <v>1118.31</v>
      </c>
      <c r="F224"/>
      <c r="G224" s="7">
        <f>INT((MONTH(_2024[[#This Row],[DATA]])-1)/3)+1</f>
        <v>1</v>
      </c>
    </row>
    <row r="225" spans="1:7" x14ac:dyDescent="0.25">
      <c r="A225" t="s">
        <v>775</v>
      </c>
      <c r="B225">
        <f>+WEEKNUM(_2024[[#This Row],[DATA]],2)</f>
        <v>3</v>
      </c>
      <c r="C225" s="1">
        <v>26</v>
      </c>
      <c r="D225" t="s">
        <v>14</v>
      </c>
      <c r="E225">
        <v>2272.7600000000002</v>
      </c>
      <c r="F225"/>
      <c r="G225" s="7">
        <f>INT((MONTH(_2024[[#This Row],[DATA]])-1)/3)+1</f>
        <v>1</v>
      </c>
    </row>
    <row r="226" spans="1:7" x14ac:dyDescent="0.25">
      <c r="A226" t="s">
        <v>775</v>
      </c>
      <c r="B226">
        <f>+WEEKNUM(_2024[[#This Row],[DATA]],2)</f>
        <v>3</v>
      </c>
      <c r="C226" s="1">
        <v>21</v>
      </c>
      <c r="D226" t="s">
        <v>8</v>
      </c>
      <c r="E226">
        <v>1620.83</v>
      </c>
      <c r="F226"/>
      <c r="G226" s="7">
        <f>INT((MONTH(_2024[[#This Row],[DATA]])-1)/3)+1</f>
        <v>1</v>
      </c>
    </row>
    <row r="227" spans="1:7" x14ac:dyDescent="0.25">
      <c r="A227" t="s">
        <v>775</v>
      </c>
      <c r="B227">
        <f>+WEEKNUM(_2024[[#This Row],[DATA]],2)</f>
        <v>3</v>
      </c>
      <c r="C227" s="4">
        <v>18</v>
      </c>
      <c r="D227" t="s">
        <v>13</v>
      </c>
      <c r="E227">
        <v>1767.35</v>
      </c>
      <c r="F227"/>
      <c r="G227" s="7">
        <f>INT((MONTH(_2024[[#This Row],[DATA]])-1)/3)+1</f>
        <v>1</v>
      </c>
    </row>
    <row r="228" spans="1:7" x14ac:dyDescent="0.25">
      <c r="A228" t="s">
        <v>775</v>
      </c>
      <c r="B228">
        <f>+WEEKNUM(_2024[[#This Row],[DATA]],2)</f>
        <v>3</v>
      </c>
      <c r="C228" s="1">
        <v>27</v>
      </c>
      <c r="D228" t="s">
        <v>12</v>
      </c>
      <c r="E228">
        <v>2092.54</v>
      </c>
      <c r="F228"/>
      <c r="G228" s="7">
        <f>INT((MONTH(_2024[[#This Row],[DATA]])-1)/3)+1</f>
        <v>1</v>
      </c>
    </row>
    <row r="229" spans="1:7" x14ac:dyDescent="0.25">
      <c r="A229" t="s">
        <v>775</v>
      </c>
      <c r="B229">
        <f>+WEEKNUM(_2024[[#This Row],[DATA]],2)</f>
        <v>3</v>
      </c>
      <c r="C229" s="1">
        <v>19</v>
      </c>
      <c r="D229" t="s">
        <v>4</v>
      </c>
      <c r="E229">
        <v>1882.94</v>
      </c>
      <c r="F229"/>
      <c r="G229" s="7">
        <f>INT((MONTH(_2024[[#This Row],[DATA]])-1)/3)+1</f>
        <v>1</v>
      </c>
    </row>
    <row r="230" spans="1:7" x14ac:dyDescent="0.25">
      <c r="A230" t="s">
        <v>775</v>
      </c>
      <c r="B230">
        <f>+WEEKNUM(_2024[[#This Row],[DATA]],2)</f>
        <v>3</v>
      </c>
      <c r="C230" s="1">
        <v>27</v>
      </c>
      <c r="D230" t="s">
        <v>10</v>
      </c>
      <c r="E230">
        <v>2045.81</v>
      </c>
      <c r="F230"/>
      <c r="G230" s="7">
        <f>INT((MONTH(_2024[[#This Row],[DATA]])-1)/3)+1</f>
        <v>1</v>
      </c>
    </row>
    <row r="231" spans="1:7" x14ac:dyDescent="0.25">
      <c r="A231" t="s">
        <v>775</v>
      </c>
      <c r="B231">
        <f>+WEEKNUM(_2024[[#This Row],[DATA]],2)</f>
        <v>3</v>
      </c>
      <c r="C231" s="1">
        <v>23</v>
      </c>
      <c r="D231" t="s">
        <v>21</v>
      </c>
      <c r="E231">
        <v>1964.85</v>
      </c>
      <c r="F231"/>
      <c r="G231" s="7">
        <f>INT((MONTH(_2024[[#This Row],[DATA]])-1)/3)+1</f>
        <v>1</v>
      </c>
    </row>
    <row r="232" spans="1:7" x14ac:dyDescent="0.25">
      <c r="A232" t="s">
        <v>775</v>
      </c>
      <c r="B232">
        <f>+WEEKNUM(_2024[[#This Row],[DATA]],2)</f>
        <v>3</v>
      </c>
      <c r="C232" s="1">
        <v>29</v>
      </c>
      <c r="D232" t="s">
        <v>3</v>
      </c>
      <c r="E232">
        <v>1046.21</v>
      </c>
      <c r="F232"/>
      <c r="G232" s="7">
        <f>INT((MONTH(_2024[[#This Row],[DATA]])-1)/3)+1</f>
        <v>1</v>
      </c>
    </row>
    <row r="233" spans="1:7" x14ac:dyDescent="0.25">
      <c r="A233" t="s">
        <v>775</v>
      </c>
      <c r="B233">
        <f>+WEEKNUM(_2024[[#This Row],[DATA]],2)</f>
        <v>3</v>
      </c>
      <c r="C233" s="1">
        <v>30</v>
      </c>
      <c r="D233" t="s">
        <v>7</v>
      </c>
      <c r="E233">
        <v>1419.69</v>
      </c>
      <c r="F233"/>
      <c r="G233" s="7">
        <f>INT((MONTH(_2024[[#This Row],[DATA]])-1)/3)+1</f>
        <v>1</v>
      </c>
    </row>
    <row r="234" spans="1:7" x14ac:dyDescent="0.25">
      <c r="A234" t="s">
        <v>775</v>
      </c>
      <c r="B234">
        <f>+WEEKNUM(_2024[[#This Row],[DATA]],2)</f>
        <v>3</v>
      </c>
      <c r="C234" s="1">
        <v>25</v>
      </c>
      <c r="D234" t="s">
        <v>9</v>
      </c>
      <c r="E234">
        <v>1583.81</v>
      </c>
      <c r="F234"/>
      <c r="G234" s="7">
        <f>INT((MONTH(_2024[[#This Row],[DATA]])-1)/3)+1</f>
        <v>1</v>
      </c>
    </row>
    <row r="235" spans="1:7" x14ac:dyDescent="0.25">
      <c r="A235" t="s">
        <v>776</v>
      </c>
      <c r="B235">
        <f>+WEEKNUM(_2024[[#This Row],[DATA]],2)</f>
        <v>3</v>
      </c>
      <c r="C235" s="1">
        <v>20</v>
      </c>
      <c r="D235" t="s">
        <v>5</v>
      </c>
      <c r="E235">
        <v>2593.87</v>
      </c>
      <c r="F235"/>
      <c r="G235" s="7">
        <f>INT((MONTH(_2024[[#This Row],[DATA]])-1)/3)+1</f>
        <v>1</v>
      </c>
    </row>
    <row r="236" spans="1:7" x14ac:dyDescent="0.25">
      <c r="A236" t="s">
        <v>776</v>
      </c>
      <c r="B236">
        <f>+WEEKNUM(_2024[[#This Row],[DATA]],2)</f>
        <v>3</v>
      </c>
      <c r="C236" s="1">
        <v>24</v>
      </c>
      <c r="D236" t="s">
        <v>11</v>
      </c>
      <c r="E236">
        <v>1954</v>
      </c>
      <c r="F236"/>
      <c r="G236" s="7">
        <f>INT((MONTH(_2024[[#This Row],[DATA]])-1)/3)+1</f>
        <v>1</v>
      </c>
    </row>
    <row r="237" spans="1:7" x14ac:dyDescent="0.25">
      <c r="A237" t="s">
        <v>776</v>
      </c>
      <c r="B237">
        <f>+WEEKNUM(_2024[[#This Row],[DATA]],2)</f>
        <v>3</v>
      </c>
      <c r="C237" s="1">
        <v>22</v>
      </c>
      <c r="D237" t="s">
        <v>6</v>
      </c>
      <c r="E237">
        <v>1002.74</v>
      </c>
      <c r="F237"/>
      <c r="G237" s="7">
        <f>INT((MONTH(_2024[[#This Row],[DATA]])-1)/3)+1</f>
        <v>1</v>
      </c>
    </row>
    <row r="238" spans="1:7" x14ac:dyDescent="0.25">
      <c r="A238" t="s">
        <v>776</v>
      </c>
      <c r="B238">
        <f>+WEEKNUM(_2024[[#This Row],[DATA]],2)</f>
        <v>3</v>
      </c>
      <c r="C238" s="1">
        <v>26</v>
      </c>
      <c r="D238" t="s">
        <v>14</v>
      </c>
      <c r="E238">
        <v>4485.43</v>
      </c>
      <c r="F238"/>
      <c r="G238" s="7">
        <f>INT((MONTH(_2024[[#This Row],[DATA]])-1)/3)+1</f>
        <v>1</v>
      </c>
    </row>
    <row r="239" spans="1:7" x14ac:dyDescent="0.25">
      <c r="A239" t="s">
        <v>776</v>
      </c>
      <c r="B239">
        <f>+WEEKNUM(_2024[[#This Row],[DATA]],2)</f>
        <v>3</v>
      </c>
      <c r="C239" s="1">
        <v>21</v>
      </c>
      <c r="D239" t="s">
        <v>8</v>
      </c>
      <c r="E239">
        <v>5563.55</v>
      </c>
      <c r="F239"/>
      <c r="G239" s="7">
        <f>INT((MONTH(_2024[[#This Row],[DATA]])-1)/3)+1</f>
        <v>1</v>
      </c>
    </row>
    <row r="240" spans="1:7" x14ac:dyDescent="0.25">
      <c r="A240" t="s">
        <v>776</v>
      </c>
      <c r="B240">
        <f>+WEEKNUM(_2024[[#This Row],[DATA]],2)</f>
        <v>3</v>
      </c>
      <c r="C240" s="4">
        <v>18</v>
      </c>
      <c r="D240" t="s">
        <v>13</v>
      </c>
      <c r="E240">
        <v>1304.31</v>
      </c>
      <c r="F240"/>
      <c r="G240" s="7">
        <f>INT((MONTH(_2024[[#This Row],[DATA]])-1)/3)+1</f>
        <v>1</v>
      </c>
    </row>
    <row r="241" spans="1:7" x14ac:dyDescent="0.25">
      <c r="A241" t="s">
        <v>776</v>
      </c>
      <c r="B241">
        <f>+WEEKNUM(_2024[[#This Row],[DATA]],2)</f>
        <v>3</v>
      </c>
      <c r="C241" s="1">
        <v>27</v>
      </c>
      <c r="D241" t="s">
        <v>12</v>
      </c>
      <c r="E241">
        <v>3485.82</v>
      </c>
      <c r="F241"/>
      <c r="G241" s="7">
        <f>INT((MONTH(_2024[[#This Row],[DATA]])-1)/3)+1</f>
        <v>1</v>
      </c>
    </row>
    <row r="242" spans="1:7" x14ac:dyDescent="0.25">
      <c r="A242" t="s">
        <v>776</v>
      </c>
      <c r="B242">
        <f>+WEEKNUM(_2024[[#This Row],[DATA]],2)</f>
        <v>3</v>
      </c>
      <c r="C242" s="1">
        <v>19</v>
      </c>
      <c r="D242" t="s">
        <v>4</v>
      </c>
      <c r="E242">
        <v>2270.36</v>
      </c>
      <c r="F242"/>
      <c r="G242" s="7">
        <f>INT((MONTH(_2024[[#This Row],[DATA]])-1)/3)+1</f>
        <v>1</v>
      </c>
    </row>
    <row r="243" spans="1:7" x14ac:dyDescent="0.25">
      <c r="A243" t="s">
        <v>776</v>
      </c>
      <c r="B243">
        <f>+WEEKNUM(_2024[[#This Row],[DATA]],2)</f>
        <v>3</v>
      </c>
      <c r="C243" s="1">
        <v>27</v>
      </c>
      <c r="D243" t="s">
        <v>10</v>
      </c>
      <c r="E243">
        <v>2188.21</v>
      </c>
      <c r="F243"/>
      <c r="G243" s="7">
        <f>INT((MONTH(_2024[[#This Row],[DATA]])-1)/3)+1</f>
        <v>1</v>
      </c>
    </row>
    <row r="244" spans="1:7" x14ac:dyDescent="0.25">
      <c r="A244" t="s">
        <v>776</v>
      </c>
      <c r="B244">
        <f>+WEEKNUM(_2024[[#This Row],[DATA]],2)</f>
        <v>3</v>
      </c>
      <c r="C244" s="1">
        <v>23</v>
      </c>
      <c r="D244" t="s">
        <v>21</v>
      </c>
      <c r="E244">
        <v>6249.3</v>
      </c>
      <c r="F244"/>
      <c r="G244" s="7">
        <f>INT((MONTH(_2024[[#This Row],[DATA]])-1)/3)+1</f>
        <v>1</v>
      </c>
    </row>
    <row r="245" spans="1:7" x14ac:dyDescent="0.25">
      <c r="A245" t="s">
        <v>776</v>
      </c>
      <c r="B245">
        <f>+WEEKNUM(_2024[[#This Row],[DATA]],2)</f>
        <v>3</v>
      </c>
      <c r="C245" s="1">
        <v>29</v>
      </c>
      <c r="D245" t="s">
        <v>3</v>
      </c>
      <c r="E245">
        <v>1523.09</v>
      </c>
      <c r="F245"/>
      <c r="G245" s="7">
        <f>INT((MONTH(_2024[[#This Row],[DATA]])-1)/3)+1</f>
        <v>1</v>
      </c>
    </row>
    <row r="246" spans="1:7" x14ac:dyDescent="0.25">
      <c r="A246" t="s">
        <v>776</v>
      </c>
      <c r="B246">
        <f>+WEEKNUM(_2024[[#This Row],[DATA]],2)</f>
        <v>3</v>
      </c>
      <c r="C246" s="1">
        <v>30</v>
      </c>
      <c r="D246" t="s">
        <v>7</v>
      </c>
      <c r="E246">
        <v>2909.91</v>
      </c>
      <c r="F246"/>
      <c r="G246" s="7">
        <f>INT((MONTH(_2024[[#This Row],[DATA]])-1)/3)+1</f>
        <v>1</v>
      </c>
    </row>
    <row r="247" spans="1:7" x14ac:dyDescent="0.25">
      <c r="A247" t="s">
        <v>776</v>
      </c>
      <c r="B247">
        <f>+WEEKNUM(_2024[[#This Row],[DATA]],2)</f>
        <v>3</v>
      </c>
      <c r="C247" s="1">
        <v>25</v>
      </c>
      <c r="D247" t="s">
        <v>9</v>
      </c>
      <c r="E247">
        <v>2875.79</v>
      </c>
      <c r="F247"/>
      <c r="G247" s="7">
        <f>INT((MONTH(_2024[[#This Row],[DATA]])-1)/3)+1</f>
        <v>1</v>
      </c>
    </row>
    <row r="248" spans="1:7" x14ac:dyDescent="0.25">
      <c r="A248" t="s">
        <v>777</v>
      </c>
      <c r="B248">
        <f>+WEEKNUM(_2024[[#This Row],[DATA]],2)</f>
        <v>3</v>
      </c>
      <c r="C248" s="1">
        <v>20</v>
      </c>
      <c r="D248" t="s">
        <v>5</v>
      </c>
      <c r="E248">
        <v>2384.63</v>
      </c>
      <c r="F248"/>
      <c r="G248" s="7">
        <f>INT((MONTH(_2024[[#This Row],[DATA]])-1)/3)+1</f>
        <v>1</v>
      </c>
    </row>
    <row r="249" spans="1:7" x14ac:dyDescent="0.25">
      <c r="A249" t="s">
        <v>777</v>
      </c>
      <c r="B249">
        <f>+WEEKNUM(_2024[[#This Row],[DATA]],2)</f>
        <v>3</v>
      </c>
      <c r="C249" s="1">
        <v>24</v>
      </c>
      <c r="D249" t="s">
        <v>11</v>
      </c>
      <c r="E249">
        <v>1333.38</v>
      </c>
      <c r="F249"/>
      <c r="G249" s="7">
        <f>INT((MONTH(_2024[[#This Row],[DATA]])-1)/3)+1</f>
        <v>1</v>
      </c>
    </row>
    <row r="250" spans="1:7" x14ac:dyDescent="0.25">
      <c r="A250" t="s">
        <v>777</v>
      </c>
      <c r="B250">
        <f>+WEEKNUM(_2024[[#This Row],[DATA]],2)</f>
        <v>3</v>
      </c>
      <c r="C250" s="1">
        <v>22</v>
      </c>
      <c r="D250" t="s">
        <v>6</v>
      </c>
      <c r="E250">
        <v>1989.13</v>
      </c>
      <c r="F250"/>
      <c r="G250" s="7">
        <f>INT((MONTH(_2024[[#This Row],[DATA]])-1)/3)+1</f>
        <v>1</v>
      </c>
    </row>
    <row r="251" spans="1:7" x14ac:dyDescent="0.25">
      <c r="A251" t="s">
        <v>777</v>
      </c>
      <c r="B251">
        <f>+WEEKNUM(_2024[[#This Row],[DATA]],2)</f>
        <v>3</v>
      </c>
      <c r="C251" s="1">
        <v>26</v>
      </c>
      <c r="D251" t="s">
        <v>14</v>
      </c>
      <c r="E251">
        <v>5704.54</v>
      </c>
      <c r="F251"/>
      <c r="G251" s="7">
        <f>INT((MONTH(_2024[[#This Row],[DATA]])-1)/3)+1</f>
        <v>1</v>
      </c>
    </row>
    <row r="252" spans="1:7" x14ac:dyDescent="0.25">
      <c r="A252" t="s">
        <v>777</v>
      </c>
      <c r="B252">
        <f>+WEEKNUM(_2024[[#This Row],[DATA]],2)</f>
        <v>3</v>
      </c>
      <c r="C252" s="1">
        <v>21</v>
      </c>
      <c r="D252" t="s">
        <v>8</v>
      </c>
      <c r="E252">
        <v>3700.42</v>
      </c>
      <c r="F252"/>
      <c r="G252" s="7">
        <f>INT((MONTH(_2024[[#This Row],[DATA]])-1)/3)+1</f>
        <v>1</v>
      </c>
    </row>
    <row r="253" spans="1:7" x14ac:dyDescent="0.25">
      <c r="A253" t="s">
        <v>777</v>
      </c>
      <c r="B253">
        <f>+WEEKNUM(_2024[[#This Row],[DATA]],2)</f>
        <v>3</v>
      </c>
      <c r="C253" s="4">
        <v>18</v>
      </c>
      <c r="D253" t="s">
        <v>13</v>
      </c>
      <c r="E253">
        <v>1583.2</v>
      </c>
      <c r="F253"/>
      <c r="G253" s="7">
        <f>INT((MONTH(_2024[[#This Row],[DATA]])-1)/3)+1</f>
        <v>1</v>
      </c>
    </row>
    <row r="254" spans="1:7" x14ac:dyDescent="0.25">
      <c r="A254" t="s">
        <v>777</v>
      </c>
      <c r="B254">
        <f>+WEEKNUM(_2024[[#This Row],[DATA]],2)</f>
        <v>3</v>
      </c>
      <c r="C254" s="1">
        <v>27</v>
      </c>
      <c r="D254" t="s">
        <v>12</v>
      </c>
      <c r="E254">
        <v>2797.39</v>
      </c>
      <c r="F254"/>
      <c r="G254" s="7">
        <f>INT((MONTH(_2024[[#This Row],[DATA]])-1)/3)+1</f>
        <v>1</v>
      </c>
    </row>
    <row r="255" spans="1:7" x14ac:dyDescent="0.25">
      <c r="A255" t="s">
        <v>777</v>
      </c>
      <c r="B255">
        <f>+WEEKNUM(_2024[[#This Row],[DATA]],2)</f>
        <v>3</v>
      </c>
      <c r="C255" s="1">
        <v>27</v>
      </c>
      <c r="D255" t="s">
        <v>10</v>
      </c>
      <c r="E255">
        <v>1235.9100000000001</v>
      </c>
      <c r="F255"/>
      <c r="G255" s="7">
        <f>INT((MONTH(_2024[[#This Row],[DATA]])-1)/3)+1</f>
        <v>1</v>
      </c>
    </row>
    <row r="256" spans="1:7" x14ac:dyDescent="0.25">
      <c r="A256" t="s">
        <v>777</v>
      </c>
      <c r="B256">
        <f>+WEEKNUM(_2024[[#This Row],[DATA]],2)</f>
        <v>3</v>
      </c>
      <c r="C256" s="1">
        <v>23</v>
      </c>
      <c r="D256" t="s">
        <v>21</v>
      </c>
      <c r="E256">
        <v>5281.5</v>
      </c>
      <c r="F256"/>
      <c r="G256" s="7">
        <f>INT((MONTH(_2024[[#This Row],[DATA]])-1)/3)+1</f>
        <v>1</v>
      </c>
    </row>
    <row r="257" spans="1:7" x14ac:dyDescent="0.25">
      <c r="A257" t="s">
        <v>777</v>
      </c>
      <c r="B257">
        <f>+WEEKNUM(_2024[[#This Row],[DATA]],2)</f>
        <v>3</v>
      </c>
      <c r="C257" s="1">
        <v>29</v>
      </c>
      <c r="D257" t="s">
        <v>3</v>
      </c>
      <c r="E257">
        <v>1757.84</v>
      </c>
      <c r="F257"/>
      <c r="G257" s="7">
        <f>INT((MONTH(_2024[[#This Row],[DATA]])-1)/3)+1</f>
        <v>1</v>
      </c>
    </row>
    <row r="258" spans="1:7" x14ac:dyDescent="0.25">
      <c r="A258" t="s">
        <v>777</v>
      </c>
      <c r="B258">
        <f>+WEEKNUM(_2024[[#This Row],[DATA]],2)</f>
        <v>3</v>
      </c>
      <c r="C258" s="1">
        <v>30</v>
      </c>
      <c r="D258" t="s">
        <v>7</v>
      </c>
      <c r="E258">
        <v>2513.37</v>
      </c>
      <c r="F258"/>
      <c r="G258" s="7">
        <f>INT((MONTH(_2024[[#This Row],[DATA]])-1)/3)+1</f>
        <v>1</v>
      </c>
    </row>
    <row r="259" spans="1:7" x14ac:dyDescent="0.25">
      <c r="A259" t="s">
        <v>777</v>
      </c>
      <c r="B259">
        <f>+WEEKNUM(_2024[[#This Row],[DATA]],2)</f>
        <v>3</v>
      </c>
      <c r="C259" s="1">
        <v>25</v>
      </c>
      <c r="D259" t="s">
        <v>9</v>
      </c>
      <c r="E259">
        <v>1448.64</v>
      </c>
      <c r="F259"/>
      <c r="G259" s="7">
        <f>INT((MONTH(_2024[[#This Row],[DATA]])-1)/3)+1</f>
        <v>1</v>
      </c>
    </row>
    <row r="260" spans="1:7" x14ac:dyDescent="0.25">
      <c r="A260" t="s">
        <v>778</v>
      </c>
      <c r="B260">
        <f>+WEEKNUM(_2024[[#This Row],[DATA]],2)</f>
        <v>4</v>
      </c>
      <c r="C260" s="1">
        <v>20</v>
      </c>
      <c r="D260" t="s">
        <v>5</v>
      </c>
      <c r="E260">
        <v>2052.61</v>
      </c>
      <c r="F260"/>
      <c r="G260" s="7">
        <f>INT((MONTH(_2024[[#This Row],[DATA]])-1)/3)+1</f>
        <v>1</v>
      </c>
    </row>
    <row r="261" spans="1:7" x14ac:dyDescent="0.25">
      <c r="A261" t="s">
        <v>778</v>
      </c>
      <c r="B261">
        <f>+WEEKNUM(_2024[[#This Row],[DATA]],2)</f>
        <v>4</v>
      </c>
      <c r="C261" s="1">
        <v>24</v>
      </c>
      <c r="D261" t="s">
        <v>11</v>
      </c>
      <c r="E261">
        <v>1445.39</v>
      </c>
      <c r="F261"/>
      <c r="G261" s="7">
        <f>INT((MONTH(_2024[[#This Row],[DATA]])-1)/3)+1</f>
        <v>1</v>
      </c>
    </row>
    <row r="262" spans="1:7" x14ac:dyDescent="0.25">
      <c r="A262" t="s">
        <v>778</v>
      </c>
      <c r="B262">
        <f>+WEEKNUM(_2024[[#This Row],[DATA]],2)</f>
        <v>4</v>
      </c>
      <c r="C262" s="1">
        <v>22</v>
      </c>
      <c r="D262" t="s">
        <v>6</v>
      </c>
      <c r="E262">
        <v>600.4</v>
      </c>
      <c r="F262"/>
      <c r="G262" s="7">
        <f>INT((MONTH(_2024[[#This Row],[DATA]])-1)/3)+1</f>
        <v>1</v>
      </c>
    </row>
    <row r="263" spans="1:7" x14ac:dyDescent="0.25">
      <c r="A263" t="s">
        <v>778</v>
      </c>
      <c r="B263">
        <f>+WEEKNUM(_2024[[#This Row],[DATA]],2)</f>
        <v>4</v>
      </c>
      <c r="C263" s="1">
        <v>26</v>
      </c>
      <c r="D263" t="s">
        <v>14</v>
      </c>
      <c r="E263">
        <v>2318.52</v>
      </c>
      <c r="F263"/>
      <c r="G263" s="7">
        <f>INT((MONTH(_2024[[#This Row],[DATA]])-1)/3)+1</f>
        <v>1</v>
      </c>
    </row>
    <row r="264" spans="1:7" x14ac:dyDescent="0.25">
      <c r="A264" t="s">
        <v>778</v>
      </c>
      <c r="B264">
        <f>+WEEKNUM(_2024[[#This Row],[DATA]],2)</f>
        <v>4</v>
      </c>
      <c r="C264" s="1">
        <v>21</v>
      </c>
      <c r="D264" t="s">
        <v>8</v>
      </c>
      <c r="E264">
        <v>1721.14</v>
      </c>
      <c r="F264"/>
      <c r="G264" s="7">
        <f>INT((MONTH(_2024[[#This Row],[DATA]])-1)/3)+1</f>
        <v>1</v>
      </c>
    </row>
    <row r="265" spans="1:7" x14ac:dyDescent="0.25">
      <c r="A265" t="s">
        <v>778</v>
      </c>
      <c r="B265">
        <f>+WEEKNUM(_2024[[#This Row],[DATA]],2)</f>
        <v>4</v>
      </c>
      <c r="C265" s="4">
        <v>18</v>
      </c>
      <c r="D265" t="s">
        <v>13</v>
      </c>
      <c r="E265">
        <v>1691.62</v>
      </c>
      <c r="F265"/>
      <c r="G265" s="7">
        <f>INT((MONTH(_2024[[#This Row],[DATA]])-1)/3)+1</f>
        <v>1</v>
      </c>
    </row>
    <row r="266" spans="1:7" x14ac:dyDescent="0.25">
      <c r="A266" t="s">
        <v>778</v>
      </c>
      <c r="B266">
        <f>+WEEKNUM(_2024[[#This Row],[DATA]],2)</f>
        <v>4</v>
      </c>
      <c r="C266" s="1">
        <v>27</v>
      </c>
      <c r="D266" t="s">
        <v>12</v>
      </c>
      <c r="E266">
        <v>1142.52</v>
      </c>
      <c r="F266"/>
      <c r="G266" s="7">
        <f>INT((MONTH(_2024[[#This Row],[DATA]])-1)/3)+1</f>
        <v>1</v>
      </c>
    </row>
    <row r="267" spans="1:7" x14ac:dyDescent="0.25">
      <c r="A267" t="s">
        <v>778</v>
      </c>
      <c r="B267">
        <f>+WEEKNUM(_2024[[#This Row],[DATA]],2)</f>
        <v>4</v>
      </c>
      <c r="C267" s="1">
        <v>19</v>
      </c>
      <c r="D267" t="s">
        <v>4</v>
      </c>
      <c r="E267">
        <v>735.81</v>
      </c>
      <c r="F267"/>
      <c r="G267" s="7">
        <f>INT((MONTH(_2024[[#This Row],[DATA]])-1)/3)+1</f>
        <v>1</v>
      </c>
    </row>
    <row r="268" spans="1:7" x14ac:dyDescent="0.25">
      <c r="A268" t="s">
        <v>778</v>
      </c>
      <c r="B268">
        <f>+WEEKNUM(_2024[[#This Row],[DATA]],2)</f>
        <v>4</v>
      </c>
      <c r="C268" s="1">
        <v>27</v>
      </c>
      <c r="D268" t="s">
        <v>10</v>
      </c>
      <c r="E268">
        <v>1611.51</v>
      </c>
      <c r="F268"/>
      <c r="G268" s="7">
        <f>INT((MONTH(_2024[[#This Row],[DATA]])-1)/3)+1</f>
        <v>1</v>
      </c>
    </row>
    <row r="269" spans="1:7" x14ac:dyDescent="0.25">
      <c r="A269" t="s">
        <v>778</v>
      </c>
      <c r="B269">
        <f>+WEEKNUM(_2024[[#This Row],[DATA]],2)</f>
        <v>4</v>
      </c>
      <c r="C269" s="1">
        <v>23</v>
      </c>
      <c r="D269" t="s">
        <v>21</v>
      </c>
      <c r="E269">
        <v>1189.56</v>
      </c>
      <c r="F269"/>
      <c r="G269" s="7">
        <f>INT((MONTH(_2024[[#This Row],[DATA]])-1)/3)+1</f>
        <v>1</v>
      </c>
    </row>
    <row r="270" spans="1:7" x14ac:dyDescent="0.25">
      <c r="A270" t="s">
        <v>778</v>
      </c>
      <c r="B270">
        <f>+WEEKNUM(_2024[[#This Row],[DATA]],2)</f>
        <v>4</v>
      </c>
      <c r="C270" s="1">
        <v>29</v>
      </c>
      <c r="D270" t="s">
        <v>3</v>
      </c>
      <c r="E270">
        <v>511.88</v>
      </c>
      <c r="F270"/>
      <c r="G270" s="7">
        <f>INT((MONTH(_2024[[#This Row],[DATA]])-1)/3)+1</f>
        <v>1</v>
      </c>
    </row>
    <row r="271" spans="1:7" x14ac:dyDescent="0.25">
      <c r="A271" t="s">
        <v>778</v>
      </c>
      <c r="B271">
        <f>+WEEKNUM(_2024[[#This Row],[DATA]],2)</f>
        <v>4</v>
      </c>
      <c r="C271" s="1">
        <v>30</v>
      </c>
      <c r="D271" t="s">
        <v>7</v>
      </c>
      <c r="E271">
        <v>1185.51</v>
      </c>
      <c r="F271"/>
      <c r="G271" s="7">
        <f>INT((MONTH(_2024[[#This Row],[DATA]])-1)/3)+1</f>
        <v>1</v>
      </c>
    </row>
    <row r="272" spans="1:7" x14ac:dyDescent="0.25">
      <c r="A272" t="s">
        <v>778</v>
      </c>
      <c r="B272">
        <f>+WEEKNUM(_2024[[#This Row],[DATA]],2)</f>
        <v>4</v>
      </c>
      <c r="C272" s="1">
        <v>25</v>
      </c>
      <c r="D272" t="s">
        <v>9</v>
      </c>
      <c r="E272">
        <v>2023.82</v>
      </c>
      <c r="F272"/>
      <c r="G272" s="7">
        <f>INT((MONTH(_2024[[#This Row],[DATA]])-1)/3)+1</f>
        <v>1</v>
      </c>
    </row>
    <row r="273" spans="1:7" x14ac:dyDescent="0.25">
      <c r="A273" t="s">
        <v>779</v>
      </c>
      <c r="B273">
        <f>+WEEKNUM(_2024[[#This Row],[DATA]],2)</f>
        <v>4</v>
      </c>
      <c r="C273" s="1">
        <v>20</v>
      </c>
      <c r="D273" t="s">
        <v>5</v>
      </c>
      <c r="E273">
        <v>1461.2</v>
      </c>
      <c r="F273"/>
      <c r="G273" s="7">
        <f>INT((MONTH(_2024[[#This Row],[DATA]])-1)/3)+1</f>
        <v>1</v>
      </c>
    </row>
    <row r="274" spans="1:7" x14ac:dyDescent="0.25">
      <c r="A274" t="s">
        <v>779</v>
      </c>
      <c r="B274">
        <f>+WEEKNUM(_2024[[#This Row],[DATA]],2)</f>
        <v>4</v>
      </c>
      <c r="C274" s="1">
        <v>24</v>
      </c>
      <c r="D274" t="s">
        <v>11</v>
      </c>
      <c r="E274">
        <v>2082.06</v>
      </c>
      <c r="F274"/>
      <c r="G274" s="7">
        <f>INT((MONTH(_2024[[#This Row],[DATA]])-1)/3)+1</f>
        <v>1</v>
      </c>
    </row>
    <row r="275" spans="1:7" x14ac:dyDescent="0.25">
      <c r="A275" t="s">
        <v>779</v>
      </c>
      <c r="B275">
        <f>+WEEKNUM(_2024[[#This Row],[DATA]],2)</f>
        <v>4</v>
      </c>
      <c r="C275" s="1">
        <v>22</v>
      </c>
      <c r="D275" t="s">
        <v>6</v>
      </c>
      <c r="E275">
        <v>348.71</v>
      </c>
      <c r="F275"/>
      <c r="G275" s="7">
        <f>INT((MONTH(_2024[[#This Row],[DATA]])-1)/3)+1</f>
        <v>1</v>
      </c>
    </row>
    <row r="276" spans="1:7" x14ac:dyDescent="0.25">
      <c r="A276" t="s">
        <v>779</v>
      </c>
      <c r="B276">
        <f>+WEEKNUM(_2024[[#This Row],[DATA]],2)</f>
        <v>4</v>
      </c>
      <c r="C276" s="1">
        <v>26</v>
      </c>
      <c r="D276" t="s">
        <v>14</v>
      </c>
      <c r="E276">
        <v>1992.56</v>
      </c>
      <c r="F276"/>
      <c r="G276" s="7">
        <f>INT((MONTH(_2024[[#This Row],[DATA]])-1)/3)+1</f>
        <v>1</v>
      </c>
    </row>
    <row r="277" spans="1:7" x14ac:dyDescent="0.25">
      <c r="A277" t="s">
        <v>779</v>
      </c>
      <c r="B277">
        <f>+WEEKNUM(_2024[[#This Row],[DATA]],2)</f>
        <v>4</v>
      </c>
      <c r="C277" s="1">
        <v>21</v>
      </c>
      <c r="D277" t="s">
        <v>8</v>
      </c>
      <c r="E277">
        <v>2148.0300000000002</v>
      </c>
      <c r="F277"/>
      <c r="G277" s="7">
        <f>INT((MONTH(_2024[[#This Row],[DATA]])-1)/3)+1</f>
        <v>1</v>
      </c>
    </row>
    <row r="278" spans="1:7" x14ac:dyDescent="0.25">
      <c r="A278" t="s">
        <v>779</v>
      </c>
      <c r="B278">
        <f>+WEEKNUM(_2024[[#This Row],[DATA]],2)</f>
        <v>4</v>
      </c>
      <c r="C278" s="4">
        <v>18</v>
      </c>
      <c r="D278" t="s">
        <v>13</v>
      </c>
      <c r="E278">
        <v>1456.17</v>
      </c>
      <c r="F278"/>
      <c r="G278" s="7">
        <f>INT((MONTH(_2024[[#This Row],[DATA]])-1)/3)+1</f>
        <v>1</v>
      </c>
    </row>
    <row r="279" spans="1:7" x14ac:dyDescent="0.25">
      <c r="A279" t="s">
        <v>779</v>
      </c>
      <c r="B279">
        <f>+WEEKNUM(_2024[[#This Row],[DATA]],2)</f>
        <v>4</v>
      </c>
      <c r="C279" s="1">
        <v>27</v>
      </c>
      <c r="D279" t="s">
        <v>12</v>
      </c>
      <c r="E279">
        <v>1536.35</v>
      </c>
      <c r="F279"/>
      <c r="G279" s="7">
        <f>INT((MONTH(_2024[[#This Row],[DATA]])-1)/3)+1</f>
        <v>1</v>
      </c>
    </row>
    <row r="280" spans="1:7" x14ac:dyDescent="0.25">
      <c r="A280" t="s">
        <v>779</v>
      </c>
      <c r="B280">
        <f>+WEEKNUM(_2024[[#This Row],[DATA]],2)</f>
        <v>4</v>
      </c>
      <c r="C280" s="1">
        <v>19</v>
      </c>
      <c r="D280" t="s">
        <v>4</v>
      </c>
      <c r="E280">
        <v>689.05</v>
      </c>
      <c r="F280"/>
      <c r="G280" s="7">
        <f>INT((MONTH(_2024[[#This Row],[DATA]])-1)/3)+1</f>
        <v>1</v>
      </c>
    </row>
    <row r="281" spans="1:7" x14ac:dyDescent="0.25">
      <c r="A281" t="s">
        <v>779</v>
      </c>
      <c r="B281">
        <f>+WEEKNUM(_2024[[#This Row],[DATA]],2)</f>
        <v>4</v>
      </c>
      <c r="C281" s="1">
        <v>27</v>
      </c>
      <c r="D281" t="s">
        <v>10</v>
      </c>
      <c r="E281">
        <v>1562.76</v>
      </c>
      <c r="F281"/>
      <c r="G281" s="7">
        <f>INT((MONTH(_2024[[#This Row],[DATA]])-1)/3)+1</f>
        <v>1</v>
      </c>
    </row>
    <row r="282" spans="1:7" x14ac:dyDescent="0.25">
      <c r="A282" t="s">
        <v>779</v>
      </c>
      <c r="B282">
        <f>+WEEKNUM(_2024[[#This Row],[DATA]],2)</f>
        <v>4</v>
      </c>
      <c r="C282" s="1">
        <v>23</v>
      </c>
      <c r="D282" t="s">
        <v>21</v>
      </c>
      <c r="E282">
        <v>1531.45</v>
      </c>
      <c r="F282"/>
      <c r="G282" s="7">
        <f>INT((MONTH(_2024[[#This Row],[DATA]])-1)/3)+1</f>
        <v>1</v>
      </c>
    </row>
    <row r="283" spans="1:7" x14ac:dyDescent="0.25">
      <c r="A283" t="s">
        <v>779</v>
      </c>
      <c r="B283">
        <f>+WEEKNUM(_2024[[#This Row],[DATA]],2)</f>
        <v>4</v>
      </c>
      <c r="C283" s="1">
        <v>29</v>
      </c>
      <c r="D283" t="s">
        <v>3</v>
      </c>
      <c r="E283">
        <v>1152.8499999999999</v>
      </c>
      <c r="F283"/>
      <c r="G283" s="7">
        <f>INT((MONTH(_2024[[#This Row],[DATA]])-1)/3)+1</f>
        <v>1</v>
      </c>
    </row>
    <row r="284" spans="1:7" x14ac:dyDescent="0.25">
      <c r="A284" t="s">
        <v>779</v>
      </c>
      <c r="B284">
        <f>+WEEKNUM(_2024[[#This Row],[DATA]],2)</f>
        <v>4</v>
      </c>
      <c r="C284" s="1">
        <v>30</v>
      </c>
      <c r="D284" t="s">
        <v>7</v>
      </c>
      <c r="E284">
        <v>1604.94</v>
      </c>
      <c r="F284"/>
      <c r="G284" s="7">
        <f>INT((MONTH(_2024[[#This Row],[DATA]])-1)/3)+1</f>
        <v>1</v>
      </c>
    </row>
    <row r="285" spans="1:7" x14ac:dyDescent="0.25">
      <c r="A285" t="s">
        <v>779</v>
      </c>
      <c r="B285">
        <f>+WEEKNUM(_2024[[#This Row],[DATA]],2)</f>
        <v>4</v>
      </c>
      <c r="C285" s="1">
        <v>25</v>
      </c>
      <c r="D285" t="s">
        <v>9</v>
      </c>
      <c r="E285">
        <v>2549.4299999999998</v>
      </c>
      <c r="F285"/>
      <c r="G285" s="7">
        <f>INT((MONTH(_2024[[#This Row],[DATA]])-1)/3)+1</f>
        <v>1</v>
      </c>
    </row>
    <row r="286" spans="1:7" x14ac:dyDescent="0.25">
      <c r="A286" t="s">
        <v>780</v>
      </c>
      <c r="B286">
        <f>+WEEKNUM(_2024[[#This Row],[DATA]],2)</f>
        <v>4</v>
      </c>
      <c r="C286" s="1">
        <v>20</v>
      </c>
      <c r="D286" t="s">
        <v>5</v>
      </c>
      <c r="E286">
        <v>980.59</v>
      </c>
      <c r="F286"/>
      <c r="G286" s="7">
        <f>INT((MONTH(_2024[[#This Row],[DATA]])-1)/3)+1</f>
        <v>1</v>
      </c>
    </row>
    <row r="287" spans="1:7" x14ac:dyDescent="0.25">
      <c r="A287" t="s">
        <v>780</v>
      </c>
      <c r="B287">
        <f>+WEEKNUM(_2024[[#This Row],[DATA]],2)</f>
        <v>4</v>
      </c>
      <c r="C287" s="1">
        <v>24</v>
      </c>
      <c r="D287" t="s">
        <v>11</v>
      </c>
      <c r="E287">
        <v>669.9</v>
      </c>
      <c r="F287"/>
      <c r="G287" s="7">
        <f>INT((MONTH(_2024[[#This Row],[DATA]])-1)/3)+1</f>
        <v>1</v>
      </c>
    </row>
    <row r="288" spans="1:7" x14ac:dyDescent="0.25">
      <c r="A288" t="s">
        <v>780</v>
      </c>
      <c r="B288">
        <f>+WEEKNUM(_2024[[#This Row],[DATA]],2)</f>
        <v>4</v>
      </c>
      <c r="C288" s="1">
        <v>22</v>
      </c>
      <c r="D288" t="s">
        <v>6</v>
      </c>
      <c r="E288">
        <v>961.51</v>
      </c>
      <c r="F288"/>
      <c r="G288" s="7">
        <f>INT((MONTH(_2024[[#This Row],[DATA]])-1)/3)+1</f>
        <v>1</v>
      </c>
    </row>
    <row r="289" spans="1:7" x14ac:dyDescent="0.25">
      <c r="A289" t="s">
        <v>780</v>
      </c>
      <c r="B289">
        <f>+WEEKNUM(_2024[[#This Row],[DATA]],2)</f>
        <v>4</v>
      </c>
      <c r="C289" s="1">
        <v>26</v>
      </c>
      <c r="D289" t="s">
        <v>14</v>
      </c>
      <c r="E289">
        <v>2309.64</v>
      </c>
      <c r="F289"/>
      <c r="G289" s="7">
        <f>INT((MONTH(_2024[[#This Row],[DATA]])-1)/3)+1</f>
        <v>1</v>
      </c>
    </row>
    <row r="290" spans="1:7" x14ac:dyDescent="0.25">
      <c r="A290" t="s">
        <v>780</v>
      </c>
      <c r="B290">
        <f>+WEEKNUM(_2024[[#This Row],[DATA]],2)</f>
        <v>4</v>
      </c>
      <c r="C290" s="1">
        <v>21</v>
      </c>
      <c r="D290" t="s">
        <v>8</v>
      </c>
      <c r="E290">
        <v>1342.53</v>
      </c>
      <c r="F290"/>
      <c r="G290" s="7">
        <f>INT((MONTH(_2024[[#This Row],[DATA]])-1)/3)+1</f>
        <v>1</v>
      </c>
    </row>
    <row r="291" spans="1:7" x14ac:dyDescent="0.25">
      <c r="A291" t="s">
        <v>780</v>
      </c>
      <c r="B291">
        <f>+WEEKNUM(_2024[[#This Row],[DATA]],2)</f>
        <v>4</v>
      </c>
      <c r="C291" s="4">
        <v>18</v>
      </c>
      <c r="D291" t="s">
        <v>13</v>
      </c>
      <c r="E291">
        <v>542.41</v>
      </c>
      <c r="F291"/>
      <c r="G291" s="7">
        <f>INT((MONTH(_2024[[#This Row],[DATA]])-1)/3)+1</f>
        <v>1</v>
      </c>
    </row>
    <row r="292" spans="1:7" x14ac:dyDescent="0.25">
      <c r="A292" t="s">
        <v>780</v>
      </c>
      <c r="B292">
        <f>+WEEKNUM(_2024[[#This Row],[DATA]],2)</f>
        <v>4</v>
      </c>
      <c r="C292" s="1">
        <v>27</v>
      </c>
      <c r="D292" t="s">
        <v>12</v>
      </c>
      <c r="E292">
        <v>2602.12</v>
      </c>
      <c r="F292"/>
      <c r="G292" s="7">
        <f>INT((MONTH(_2024[[#This Row],[DATA]])-1)/3)+1</f>
        <v>1</v>
      </c>
    </row>
    <row r="293" spans="1:7" x14ac:dyDescent="0.25">
      <c r="A293" t="s">
        <v>780</v>
      </c>
      <c r="B293">
        <f>+WEEKNUM(_2024[[#This Row],[DATA]],2)</f>
        <v>4</v>
      </c>
      <c r="C293" s="1">
        <v>19</v>
      </c>
      <c r="D293" t="s">
        <v>4</v>
      </c>
      <c r="E293">
        <v>2165.6</v>
      </c>
      <c r="F293"/>
      <c r="G293" s="7">
        <f>INT((MONTH(_2024[[#This Row],[DATA]])-1)/3)+1</f>
        <v>1</v>
      </c>
    </row>
    <row r="294" spans="1:7" x14ac:dyDescent="0.25">
      <c r="A294" t="s">
        <v>780</v>
      </c>
      <c r="B294">
        <f>+WEEKNUM(_2024[[#This Row],[DATA]],2)</f>
        <v>4</v>
      </c>
      <c r="C294" s="1">
        <v>27</v>
      </c>
      <c r="D294" t="s">
        <v>10</v>
      </c>
      <c r="E294">
        <v>1423.16</v>
      </c>
      <c r="F294"/>
      <c r="G294" s="7">
        <f>INT((MONTH(_2024[[#This Row],[DATA]])-1)/3)+1</f>
        <v>1</v>
      </c>
    </row>
    <row r="295" spans="1:7" x14ac:dyDescent="0.25">
      <c r="A295" t="s">
        <v>780</v>
      </c>
      <c r="B295">
        <f>+WEEKNUM(_2024[[#This Row],[DATA]],2)</f>
        <v>4</v>
      </c>
      <c r="C295" s="1">
        <v>23</v>
      </c>
      <c r="D295" t="s">
        <v>21</v>
      </c>
      <c r="E295">
        <v>1970.49</v>
      </c>
      <c r="F295"/>
      <c r="G295" s="7">
        <f>INT((MONTH(_2024[[#This Row],[DATA]])-1)/3)+1</f>
        <v>1</v>
      </c>
    </row>
    <row r="296" spans="1:7" x14ac:dyDescent="0.25">
      <c r="A296" t="s">
        <v>780</v>
      </c>
      <c r="B296">
        <f>+WEEKNUM(_2024[[#This Row],[DATA]],2)</f>
        <v>4</v>
      </c>
      <c r="C296" s="1">
        <v>29</v>
      </c>
      <c r="D296" t="s">
        <v>3</v>
      </c>
      <c r="E296">
        <v>784.4</v>
      </c>
      <c r="F296"/>
      <c r="G296" s="7">
        <f>INT((MONTH(_2024[[#This Row],[DATA]])-1)/3)+1</f>
        <v>1</v>
      </c>
    </row>
    <row r="297" spans="1:7" x14ac:dyDescent="0.25">
      <c r="A297" t="s">
        <v>780</v>
      </c>
      <c r="B297">
        <f>+WEEKNUM(_2024[[#This Row],[DATA]],2)</f>
        <v>4</v>
      </c>
      <c r="C297" s="1">
        <v>30</v>
      </c>
      <c r="D297" t="s">
        <v>7</v>
      </c>
      <c r="E297">
        <v>1442.24</v>
      </c>
      <c r="F297"/>
      <c r="G297" s="7">
        <f>INT((MONTH(_2024[[#This Row],[DATA]])-1)/3)+1</f>
        <v>1</v>
      </c>
    </row>
    <row r="298" spans="1:7" x14ac:dyDescent="0.25">
      <c r="A298" t="s">
        <v>780</v>
      </c>
      <c r="B298">
        <f>+WEEKNUM(_2024[[#This Row],[DATA]],2)</f>
        <v>4</v>
      </c>
      <c r="C298" s="1">
        <v>25</v>
      </c>
      <c r="D298" t="s">
        <v>9</v>
      </c>
      <c r="E298">
        <v>1448.17</v>
      </c>
      <c r="F298"/>
      <c r="G298" s="7">
        <f>INT((MONTH(_2024[[#This Row],[DATA]])-1)/3)+1</f>
        <v>1</v>
      </c>
    </row>
    <row r="299" spans="1:7" x14ac:dyDescent="0.25">
      <c r="A299" t="s">
        <v>781</v>
      </c>
      <c r="B299">
        <f>+WEEKNUM(_2024[[#This Row],[DATA]],2)</f>
        <v>4</v>
      </c>
      <c r="C299" s="1">
        <v>20</v>
      </c>
      <c r="D299" t="s">
        <v>5</v>
      </c>
      <c r="E299">
        <v>1378.63</v>
      </c>
      <c r="F299"/>
      <c r="G299" s="7">
        <f>INT((MONTH(_2024[[#This Row],[DATA]])-1)/3)+1</f>
        <v>1</v>
      </c>
    </row>
    <row r="300" spans="1:7" x14ac:dyDescent="0.25">
      <c r="A300" t="s">
        <v>781</v>
      </c>
      <c r="B300">
        <f>+WEEKNUM(_2024[[#This Row],[DATA]],2)</f>
        <v>4</v>
      </c>
      <c r="C300" s="1">
        <v>24</v>
      </c>
      <c r="D300" t="s">
        <v>11</v>
      </c>
      <c r="E300">
        <v>1608.28</v>
      </c>
      <c r="F300"/>
      <c r="G300" s="7">
        <f>INT((MONTH(_2024[[#This Row],[DATA]])-1)/3)+1</f>
        <v>1</v>
      </c>
    </row>
    <row r="301" spans="1:7" x14ac:dyDescent="0.25">
      <c r="A301" t="s">
        <v>781</v>
      </c>
      <c r="B301">
        <f>+WEEKNUM(_2024[[#This Row],[DATA]],2)</f>
        <v>4</v>
      </c>
      <c r="C301" s="1">
        <v>22</v>
      </c>
      <c r="D301" t="s">
        <v>6</v>
      </c>
      <c r="E301">
        <v>898.95</v>
      </c>
      <c r="F301"/>
      <c r="G301" s="7">
        <f>INT((MONTH(_2024[[#This Row],[DATA]])-1)/3)+1</f>
        <v>1</v>
      </c>
    </row>
    <row r="302" spans="1:7" x14ac:dyDescent="0.25">
      <c r="A302" t="s">
        <v>781</v>
      </c>
      <c r="B302">
        <f>+WEEKNUM(_2024[[#This Row],[DATA]],2)</f>
        <v>4</v>
      </c>
      <c r="C302" s="1">
        <v>26</v>
      </c>
      <c r="D302" t="s">
        <v>14</v>
      </c>
      <c r="E302">
        <v>2954.18</v>
      </c>
      <c r="F302"/>
      <c r="G302" s="7">
        <f>INT((MONTH(_2024[[#This Row],[DATA]])-1)/3)+1</f>
        <v>1</v>
      </c>
    </row>
    <row r="303" spans="1:7" x14ac:dyDescent="0.25">
      <c r="A303" t="s">
        <v>781</v>
      </c>
      <c r="B303">
        <f>+WEEKNUM(_2024[[#This Row],[DATA]],2)</f>
        <v>4</v>
      </c>
      <c r="C303" s="1">
        <v>21</v>
      </c>
      <c r="D303" t="s">
        <v>8</v>
      </c>
      <c r="E303">
        <v>1648.42</v>
      </c>
      <c r="F303"/>
      <c r="G303" s="7">
        <f>INT((MONTH(_2024[[#This Row],[DATA]])-1)/3)+1</f>
        <v>1</v>
      </c>
    </row>
    <row r="304" spans="1:7" x14ac:dyDescent="0.25">
      <c r="A304" t="s">
        <v>781</v>
      </c>
      <c r="B304">
        <f>+WEEKNUM(_2024[[#This Row],[DATA]],2)</f>
        <v>4</v>
      </c>
      <c r="C304" s="4">
        <v>18</v>
      </c>
      <c r="D304" t="s">
        <v>13</v>
      </c>
      <c r="E304">
        <v>1229.78</v>
      </c>
      <c r="F304"/>
      <c r="G304" s="7">
        <f>INT((MONTH(_2024[[#This Row],[DATA]])-1)/3)+1</f>
        <v>1</v>
      </c>
    </row>
    <row r="305" spans="1:7" x14ac:dyDescent="0.25">
      <c r="A305" t="s">
        <v>781</v>
      </c>
      <c r="B305">
        <f>+WEEKNUM(_2024[[#This Row],[DATA]],2)</f>
        <v>4</v>
      </c>
      <c r="C305" s="1">
        <v>27</v>
      </c>
      <c r="D305" t="s">
        <v>12</v>
      </c>
      <c r="E305">
        <v>1136.05</v>
      </c>
      <c r="F305"/>
      <c r="G305" s="7">
        <f>INT((MONTH(_2024[[#This Row],[DATA]])-1)/3)+1</f>
        <v>1</v>
      </c>
    </row>
    <row r="306" spans="1:7" x14ac:dyDescent="0.25">
      <c r="A306" t="s">
        <v>781</v>
      </c>
      <c r="B306">
        <f>+WEEKNUM(_2024[[#This Row],[DATA]],2)</f>
        <v>4</v>
      </c>
      <c r="C306" s="1">
        <v>19</v>
      </c>
      <c r="D306" t="s">
        <v>4</v>
      </c>
      <c r="E306">
        <v>701.53</v>
      </c>
      <c r="F306"/>
      <c r="G306" s="7">
        <f>INT((MONTH(_2024[[#This Row],[DATA]])-1)/3)+1</f>
        <v>1</v>
      </c>
    </row>
    <row r="307" spans="1:7" x14ac:dyDescent="0.25">
      <c r="A307" t="s">
        <v>781</v>
      </c>
      <c r="B307">
        <f>+WEEKNUM(_2024[[#This Row],[DATA]],2)</f>
        <v>4</v>
      </c>
      <c r="C307" s="1">
        <v>27</v>
      </c>
      <c r="D307" t="s">
        <v>10</v>
      </c>
      <c r="E307">
        <v>1288.6199999999999</v>
      </c>
      <c r="F307"/>
      <c r="G307" s="7">
        <f>INT((MONTH(_2024[[#This Row],[DATA]])-1)/3)+1</f>
        <v>1</v>
      </c>
    </row>
    <row r="308" spans="1:7" x14ac:dyDescent="0.25">
      <c r="A308" t="s">
        <v>781</v>
      </c>
      <c r="B308">
        <f>+WEEKNUM(_2024[[#This Row],[DATA]],2)</f>
        <v>4</v>
      </c>
      <c r="C308" s="1">
        <v>23</v>
      </c>
      <c r="D308" t="s">
        <v>21</v>
      </c>
      <c r="E308">
        <v>2560.4699999999998</v>
      </c>
      <c r="F308"/>
      <c r="G308" s="7">
        <f>INT((MONTH(_2024[[#This Row],[DATA]])-1)/3)+1</f>
        <v>1</v>
      </c>
    </row>
    <row r="309" spans="1:7" x14ac:dyDescent="0.25">
      <c r="A309" t="s">
        <v>781</v>
      </c>
      <c r="B309">
        <f>+WEEKNUM(_2024[[#This Row],[DATA]],2)</f>
        <v>4</v>
      </c>
      <c r="C309" s="1">
        <v>29</v>
      </c>
      <c r="D309" t="s">
        <v>3</v>
      </c>
      <c r="E309">
        <v>1783.61</v>
      </c>
      <c r="F309"/>
      <c r="G309" s="7">
        <f>INT((MONTH(_2024[[#This Row],[DATA]])-1)/3)+1</f>
        <v>1</v>
      </c>
    </row>
    <row r="310" spans="1:7" x14ac:dyDescent="0.25">
      <c r="A310" t="s">
        <v>781</v>
      </c>
      <c r="B310">
        <f>+WEEKNUM(_2024[[#This Row],[DATA]],2)</f>
        <v>4</v>
      </c>
      <c r="C310" s="1">
        <v>30</v>
      </c>
      <c r="D310" t="s">
        <v>7</v>
      </c>
      <c r="E310">
        <v>1394.87</v>
      </c>
      <c r="F310"/>
      <c r="G310" s="7">
        <f>INT((MONTH(_2024[[#This Row],[DATA]])-1)/3)+1</f>
        <v>1</v>
      </c>
    </row>
    <row r="311" spans="1:7" x14ac:dyDescent="0.25">
      <c r="A311" t="s">
        <v>781</v>
      </c>
      <c r="B311">
        <f>+WEEKNUM(_2024[[#This Row],[DATA]],2)</f>
        <v>4</v>
      </c>
      <c r="C311" s="1">
        <v>25</v>
      </c>
      <c r="D311" t="s">
        <v>9</v>
      </c>
      <c r="E311">
        <v>1504.11</v>
      </c>
      <c r="F311"/>
      <c r="G311" s="7">
        <f>INT((MONTH(_2024[[#This Row],[DATA]])-1)/3)+1</f>
        <v>1</v>
      </c>
    </row>
    <row r="312" spans="1:7" x14ac:dyDescent="0.25">
      <c r="A312" t="s">
        <v>782</v>
      </c>
      <c r="B312">
        <f>+WEEKNUM(_2024[[#This Row],[DATA]],2)</f>
        <v>4</v>
      </c>
      <c r="C312" s="1">
        <v>20</v>
      </c>
      <c r="D312" t="s">
        <v>5</v>
      </c>
      <c r="E312">
        <v>861.44</v>
      </c>
      <c r="F312"/>
      <c r="G312" s="7">
        <f>INT((MONTH(_2024[[#This Row],[DATA]])-1)/3)+1</f>
        <v>1</v>
      </c>
    </row>
    <row r="313" spans="1:7" x14ac:dyDescent="0.25">
      <c r="A313" t="s">
        <v>782</v>
      </c>
      <c r="B313">
        <f>+WEEKNUM(_2024[[#This Row],[DATA]],2)</f>
        <v>4</v>
      </c>
      <c r="C313" s="1">
        <v>24</v>
      </c>
      <c r="D313" t="s">
        <v>11</v>
      </c>
      <c r="E313">
        <v>1719.79</v>
      </c>
      <c r="F313"/>
      <c r="G313" s="7">
        <f>INT((MONTH(_2024[[#This Row],[DATA]])-1)/3)+1</f>
        <v>1</v>
      </c>
    </row>
    <row r="314" spans="1:7" x14ac:dyDescent="0.25">
      <c r="A314" t="s">
        <v>782</v>
      </c>
      <c r="B314">
        <f>+WEEKNUM(_2024[[#This Row],[DATA]],2)</f>
        <v>4</v>
      </c>
      <c r="C314" s="1">
        <v>22</v>
      </c>
      <c r="D314" t="s">
        <v>6</v>
      </c>
      <c r="E314">
        <v>722.67</v>
      </c>
      <c r="F314"/>
      <c r="G314" s="7">
        <f>INT((MONTH(_2024[[#This Row],[DATA]])-1)/3)+1</f>
        <v>1</v>
      </c>
    </row>
    <row r="315" spans="1:7" x14ac:dyDescent="0.25">
      <c r="A315" t="s">
        <v>782</v>
      </c>
      <c r="B315">
        <f>+WEEKNUM(_2024[[#This Row],[DATA]],2)</f>
        <v>4</v>
      </c>
      <c r="C315" s="1">
        <v>26</v>
      </c>
      <c r="D315" t="s">
        <v>14</v>
      </c>
      <c r="E315">
        <v>2828.58</v>
      </c>
      <c r="F315"/>
      <c r="G315" s="7">
        <f>INT((MONTH(_2024[[#This Row],[DATA]])-1)/3)+1</f>
        <v>1</v>
      </c>
    </row>
    <row r="316" spans="1:7" x14ac:dyDescent="0.25">
      <c r="A316" t="s">
        <v>782</v>
      </c>
      <c r="B316">
        <f>+WEEKNUM(_2024[[#This Row],[DATA]],2)</f>
        <v>4</v>
      </c>
      <c r="C316" s="1">
        <v>21</v>
      </c>
      <c r="D316" t="s">
        <v>8</v>
      </c>
      <c r="E316">
        <v>2204.39</v>
      </c>
      <c r="F316"/>
      <c r="G316" s="7">
        <f>INT((MONTH(_2024[[#This Row],[DATA]])-1)/3)+1</f>
        <v>1</v>
      </c>
    </row>
    <row r="317" spans="1:7" x14ac:dyDescent="0.25">
      <c r="A317" t="s">
        <v>782</v>
      </c>
      <c r="B317">
        <f>+WEEKNUM(_2024[[#This Row],[DATA]],2)</f>
        <v>4</v>
      </c>
      <c r="C317" s="4">
        <v>18</v>
      </c>
      <c r="D317" t="s">
        <v>13</v>
      </c>
      <c r="E317">
        <v>1453.15</v>
      </c>
      <c r="F317"/>
      <c r="G317" s="7">
        <f>INT((MONTH(_2024[[#This Row],[DATA]])-1)/3)+1</f>
        <v>1</v>
      </c>
    </row>
    <row r="318" spans="1:7" x14ac:dyDescent="0.25">
      <c r="A318" t="s">
        <v>782</v>
      </c>
      <c r="B318">
        <f>+WEEKNUM(_2024[[#This Row],[DATA]],2)</f>
        <v>4</v>
      </c>
      <c r="C318" s="1">
        <v>27</v>
      </c>
      <c r="D318" t="s">
        <v>12</v>
      </c>
      <c r="E318">
        <v>3195.98</v>
      </c>
      <c r="F318"/>
      <c r="G318" s="7">
        <f>INT((MONTH(_2024[[#This Row],[DATA]])-1)/3)+1</f>
        <v>1</v>
      </c>
    </row>
    <row r="319" spans="1:7" x14ac:dyDescent="0.25">
      <c r="A319" t="s">
        <v>782</v>
      </c>
      <c r="B319">
        <f>+WEEKNUM(_2024[[#This Row],[DATA]],2)</f>
        <v>4</v>
      </c>
      <c r="C319" s="1">
        <v>19</v>
      </c>
      <c r="D319" t="s">
        <v>4</v>
      </c>
      <c r="E319">
        <v>1984.24</v>
      </c>
      <c r="F319"/>
      <c r="G319" s="7">
        <f>INT((MONTH(_2024[[#This Row],[DATA]])-1)/3)+1</f>
        <v>1</v>
      </c>
    </row>
    <row r="320" spans="1:7" x14ac:dyDescent="0.25">
      <c r="A320" t="s">
        <v>782</v>
      </c>
      <c r="B320">
        <f>+WEEKNUM(_2024[[#This Row],[DATA]],2)</f>
        <v>4</v>
      </c>
      <c r="C320" s="1">
        <v>27</v>
      </c>
      <c r="D320" t="s">
        <v>10</v>
      </c>
      <c r="E320">
        <v>1396.63</v>
      </c>
      <c r="F320"/>
      <c r="G320" s="7">
        <f>INT((MONTH(_2024[[#This Row],[DATA]])-1)/3)+1</f>
        <v>1</v>
      </c>
    </row>
    <row r="321" spans="1:7" x14ac:dyDescent="0.25">
      <c r="A321" t="s">
        <v>782</v>
      </c>
      <c r="B321">
        <f>+WEEKNUM(_2024[[#This Row],[DATA]],2)</f>
        <v>4</v>
      </c>
      <c r="C321" s="1">
        <v>23</v>
      </c>
      <c r="D321" t="s">
        <v>21</v>
      </c>
      <c r="E321">
        <v>1026.55</v>
      </c>
      <c r="F321"/>
      <c r="G321" s="7">
        <f>INT((MONTH(_2024[[#This Row],[DATA]])-1)/3)+1</f>
        <v>1</v>
      </c>
    </row>
    <row r="322" spans="1:7" x14ac:dyDescent="0.25">
      <c r="A322" t="s">
        <v>782</v>
      </c>
      <c r="B322">
        <f>+WEEKNUM(_2024[[#This Row],[DATA]],2)</f>
        <v>4</v>
      </c>
      <c r="C322" s="1">
        <v>29</v>
      </c>
      <c r="D322" t="s">
        <v>3</v>
      </c>
      <c r="E322">
        <v>701.9</v>
      </c>
      <c r="F322"/>
      <c r="G322" s="7">
        <f>INT((MONTH(_2024[[#This Row],[DATA]])-1)/3)+1</f>
        <v>1</v>
      </c>
    </row>
    <row r="323" spans="1:7" x14ac:dyDescent="0.25">
      <c r="A323" t="s">
        <v>782</v>
      </c>
      <c r="B323">
        <f>+WEEKNUM(_2024[[#This Row],[DATA]],2)</f>
        <v>4</v>
      </c>
      <c r="C323" s="1">
        <v>30</v>
      </c>
      <c r="D323" t="s">
        <v>7</v>
      </c>
      <c r="E323">
        <v>2475.06</v>
      </c>
      <c r="F323"/>
      <c r="G323" s="7">
        <f>INT((MONTH(_2024[[#This Row],[DATA]])-1)/3)+1</f>
        <v>1</v>
      </c>
    </row>
    <row r="324" spans="1:7" x14ac:dyDescent="0.25">
      <c r="A324" t="s">
        <v>782</v>
      </c>
      <c r="B324">
        <f>+WEEKNUM(_2024[[#This Row],[DATA]],2)</f>
        <v>4</v>
      </c>
      <c r="C324" s="1">
        <v>25</v>
      </c>
      <c r="D324" t="s">
        <v>9</v>
      </c>
      <c r="E324">
        <v>1922.01</v>
      </c>
      <c r="F324"/>
      <c r="G324" s="7">
        <f>INT((MONTH(_2024[[#This Row],[DATA]])-1)/3)+1</f>
        <v>1</v>
      </c>
    </row>
    <row r="325" spans="1:7" x14ac:dyDescent="0.25">
      <c r="A325" t="s">
        <v>783</v>
      </c>
      <c r="B325">
        <f>+WEEKNUM(_2024[[#This Row],[DATA]],2)</f>
        <v>4</v>
      </c>
      <c r="C325" s="1">
        <v>20</v>
      </c>
      <c r="D325" t="s">
        <v>5</v>
      </c>
      <c r="E325">
        <v>1481.87</v>
      </c>
      <c r="F325"/>
      <c r="G325" s="7">
        <f>INT((MONTH(_2024[[#This Row],[DATA]])-1)/3)+1</f>
        <v>1</v>
      </c>
    </row>
    <row r="326" spans="1:7" x14ac:dyDescent="0.25">
      <c r="A326" t="s">
        <v>783</v>
      </c>
      <c r="B326">
        <f>+WEEKNUM(_2024[[#This Row],[DATA]],2)</f>
        <v>4</v>
      </c>
      <c r="C326" s="1">
        <v>24</v>
      </c>
      <c r="D326" t="s">
        <v>11</v>
      </c>
      <c r="E326">
        <v>2269.5500000000002</v>
      </c>
      <c r="F326"/>
      <c r="G326" s="7">
        <f>INT((MONTH(_2024[[#This Row],[DATA]])-1)/3)+1</f>
        <v>1</v>
      </c>
    </row>
    <row r="327" spans="1:7" x14ac:dyDescent="0.25">
      <c r="A327" t="s">
        <v>783</v>
      </c>
      <c r="B327">
        <f>+WEEKNUM(_2024[[#This Row],[DATA]],2)</f>
        <v>4</v>
      </c>
      <c r="C327" s="1">
        <v>22</v>
      </c>
      <c r="D327" t="s">
        <v>6</v>
      </c>
      <c r="E327">
        <v>1179.76</v>
      </c>
      <c r="F327"/>
      <c r="G327" s="7">
        <f>INT((MONTH(_2024[[#This Row],[DATA]])-1)/3)+1</f>
        <v>1</v>
      </c>
    </row>
    <row r="328" spans="1:7" x14ac:dyDescent="0.25">
      <c r="A328" t="s">
        <v>783</v>
      </c>
      <c r="B328">
        <f>+WEEKNUM(_2024[[#This Row],[DATA]],2)</f>
        <v>4</v>
      </c>
      <c r="C328" s="1">
        <v>26</v>
      </c>
      <c r="D328" t="s">
        <v>14</v>
      </c>
      <c r="E328">
        <v>4061.1</v>
      </c>
      <c r="F328"/>
      <c r="G328" s="7">
        <f>INT((MONTH(_2024[[#This Row],[DATA]])-1)/3)+1</f>
        <v>1</v>
      </c>
    </row>
    <row r="329" spans="1:7" x14ac:dyDescent="0.25">
      <c r="A329" t="s">
        <v>783</v>
      </c>
      <c r="B329">
        <f>+WEEKNUM(_2024[[#This Row],[DATA]],2)</f>
        <v>4</v>
      </c>
      <c r="C329" s="1">
        <v>21</v>
      </c>
      <c r="D329" t="s">
        <v>8</v>
      </c>
      <c r="E329">
        <v>2885.92</v>
      </c>
      <c r="F329"/>
      <c r="G329" s="7">
        <f>INT((MONTH(_2024[[#This Row],[DATA]])-1)/3)+1</f>
        <v>1</v>
      </c>
    </row>
    <row r="330" spans="1:7" x14ac:dyDescent="0.25">
      <c r="A330" t="s">
        <v>783</v>
      </c>
      <c r="B330">
        <f>+WEEKNUM(_2024[[#This Row],[DATA]],2)</f>
        <v>4</v>
      </c>
      <c r="C330" s="4">
        <v>18</v>
      </c>
      <c r="D330" t="s">
        <v>13</v>
      </c>
      <c r="E330">
        <v>1232.94</v>
      </c>
      <c r="F330"/>
      <c r="G330" s="7">
        <f>INT((MONTH(_2024[[#This Row],[DATA]])-1)/3)+1</f>
        <v>1</v>
      </c>
    </row>
    <row r="331" spans="1:7" x14ac:dyDescent="0.25">
      <c r="A331" t="s">
        <v>783</v>
      </c>
      <c r="B331">
        <f>+WEEKNUM(_2024[[#This Row],[DATA]],2)</f>
        <v>4</v>
      </c>
      <c r="C331" s="1">
        <v>27</v>
      </c>
      <c r="D331" t="s">
        <v>12</v>
      </c>
      <c r="E331">
        <v>3107.99</v>
      </c>
      <c r="F331"/>
      <c r="G331" s="7">
        <f>INT((MONTH(_2024[[#This Row],[DATA]])-1)/3)+1</f>
        <v>1</v>
      </c>
    </row>
    <row r="332" spans="1:7" x14ac:dyDescent="0.25">
      <c r="A332" t="s">
        <v>783</v>
      </c>
      <c r="B332">
        <f>+WEEKNUM(_2024[[#This Row],[DATA]],2)</f>
        <v>4</v>
      </c>
      <c r="C332" s="1">
        <v>19</v>
      </c>
      <c r="D332" t="s">
        <v>4</v>
      </c>
      <c r="E332">
        <v>3141.28</v>
      </c>
      <c r="F332"/>
      <c r="G332" s="7">
        <f>INT((MONTH(_2024[[#This Row],[DATA]])-1)/3)+1</f>
        <v>1</v>
      </c>
    </row>
    <row r="333" spans="1:7" x14ac:dyDescent="0.25">
      <c r="A333" t="s">
        <v>783</v>
      </c>
      <c r="B333">
        <f>+WEEKNUM(_2024[[#This Row],[DATA]],2)</f>
        <v>4</v>
      </c>
      <c r="C333" s="1">
        <v>27</v>
      </c>
      <c r="D333" t="s">
        <v>10</v>
      </c>
      <c r="E333">
        <v>2105.54</v>
      </c>
      <c r="F333"/>
      <c r="G333" s="7">
        <f>INT((MONTH(_2024[[#This Row],[DATA]])-1)/3)+1</f>
        <v>1</v>
      </c>
    </row>
    <row r="334" spans="1:7" x14ac:dyDescent="0.25">
      <c r="A334" t="s">
        <v>783</v>
      </c>
      <c r="B334">
        <f>+WEEKNUM(_2024[[#This Row],[DATA]],2)</f>
        <v>4</v>
      </c>
      <c r="C334" s="1">
        <v>23</v>
      </c>
      <c r="D334" t="s">
        <v>21</v>
      </c>
      <c r="E334">
        <v>4893.13</v>
      </c>
      <c r="F334"/>
      <c r="G334" s="7">
        <f>INT((MONTH(_2024[[#This Row],[DATA]])-1)/3)+1</f>
        <v>1</v>
      </c>
    </row>
    <row r="335" spans="1:7" x14ac:dyDescent="0.25">
      <c r="A335" t="s">
        <v>783</v>
      </c>
      <c r="B335">
        <f>+WEEKNUM(_2024[[#This Row],[DATA]],2)</f>
        <v>4</v>
      </c>
      <c r="C335" s="1">
        <v>29</v>
      </c>
      <c r="D335" t="s">
        <v>3</v>
      </c>
      <c r="E335">
        <v>1591.53</v>
      </c>
      <c r="F335"/>
      <c r="G335" s="7">
        <f>INT((MONTH(_2024[[#This Row],[DATA]])-1)/3)+1</f>
        <v>1</v>
      </c>
    </row>
    <row r="336" spans="1:7" x14ac:dyDescent="0.25">
      <c r="A336" t="s">
        <v>783</v>
      </c>
      <c r="B336">
        <f>+WEEKNUM(_2024[[#This Row],[DATA]],2)</f>
        <v>4</v>
      </c>
      <c r="C336" s="1">
        <v>30</v>
      </c>
      <c r="D336" t="s">
        <v>7</v>
      </c>
      <c r="E336">
        <v>1971.89</v>
      </c>
      <c r="F336"/>
      <c r="G336" s="7">
        <f>INT((MONTH(_2024[[#This Row],[DATA]])-1)/3)+1</f>
        <v>1</v>
      </c>
    </row>
    <row r="337" spans="1:7" x14ac:dyDescent="0.25">
      <c r="A337" t="s">
        <v>783</v>
      </c>
      <c r="B337">
        <f>+WEEKNUM(_2024[[#This Row],[DATA]],2)</f>
        <v>4</v>
      </c>
      <c r="C337" s="1">
        <v>25</v>
      </c>
      <c r="D337" t="s">
        <v>9</v>
      </c>
      <c r="E337">
        <v>3004.11</v>
      </c>
      <c r="F337"/>
      <c r="G337" s="7">
        <f>INT((MONTH(_2024[[#This Row],[DATA]])-1)/3)+1</f>
        <v>1</v>
      </c>
    </row>
    <row r="338" spans="1:7" x14ac:dyDescent="0.25">
      <c r="A338" t="s">
        <v>784</v>
      </c>
      <c r="B338">
        <f>+WEEKNUM(_2024[[#This Row],[DATA]],2)</f>
        <v>4</v>
      </c>
      <c r="C338" s="1">
        <v>20</v>
      </c>
      <c r="D338" t="s">
        <v>5</v>
      </c>
      <c r="E338">
        <v>1957.65</v>
      </c>
      <c r="F338"/>
      <c r="G338" s="7">
        <f>INT((MONTH(_2024[[#This Row],[DATA]])-1)/3)+1</f>
        <v>1</v>
      </c>
    </row>
    <row r="339" spans="1:7" x14ac:dyDescent="0.25">
      <c r="A339" t="s">
        <v>784</v>
      </c>
      <c r="B339">
        <f>+WEEKNUM(_2024[[#This Row],[DATA]],2)</f>
        <v>4</v>
      </c>
      <c r="C339" s="1">
        <v>24</v>
      </c>
      <c r="D339" t="s">
        <v>11</v>
      </c>
      <c r="E339">
        <v>1648.92</v>
      </c>
      <c r="F339"/>
      <c r="G339" s="7">
        <f>INT((MONTH(_2024[[#This Row],[DATA]])-1)/3)+1</f>
        <v>1</v>
      </c>
    </row>
    <row r="340" spans="1:7" x14ac:dyDescent="0.25">
      <c r="A340" t="s">
        <v>784</v>
      </c>
      <c r="B340">
        <f>+WEEKNUM(_2024[[#This Row],[DATA]],2)</f>
        <v>4</v>
      </c>
      <c r="C340" s="1">
        <v>22</v>
      </c>
      <c r="D340" t="s">
        <v>6</v>
      </c>
      <c r="E340">
        <v>895.7</v>
      </c>
      <c r="F340"/>
      <c r="G340" s="7">
        <f>INT((MONTH(_2024[[#This Row],[DATA]])-1)/3)+1</f>
        <v>1</v>
      </c>
    </row>
    <row r="341" spans="1:7" x14ac:dyDescent="0.25">
      <c r="A341" t="s">
        <v>784</v>
      </c>
      <c r="B341">
        <f>+WEEKNUM(_2024[[#This Row],[DATA]],2)</f>
        <v>4</v>
      </c>
      <c r="C341" s="1">
        <v>26</v>
      </c>
      <c r="D341" t="s">
        <v>14</v>
      </c>
      <c r="E341">
        <v>3250.14</v>
      </c>
      <c r="F341"/>
      <c r="G341" s="7">
        <f>INT((MONTH(_2024[[#This Row],[DATA]])-1)/3)+1</f>
        <v>1</v>
      </c>
    </row>
    <row r="342" spans="1:7" x14ac:dyDescent="0.25">
      <c r="A342" t="s">
        <v>784</v>
      </c>
      <c r="B342">
        <f>+WEEKNUM(_2024[[#This Row],[DATA]],2)</f>
        <v>4</v>
      </c>
      <c r="C342" s="1">
        <v>21</v>
      </c>
      <c r="D342" t="s">
        <v>8</v>
      </c>
      <c r="E342">
        <v>3718.2</v>
      </c>
      <c r="F342"/>
      <c r="G342" s="7">
        <f>INT((MONTH(_2024[[#This Row],[DATA]])-1)/3)+1</f>
        <v>1</v>
      </c>
    </row>
    <row r="343" spans="1:7" x14ac:dyDescent="0.25">
      <c r="A343" t="s">
        <v>784</v>
      </c>
      <c r="B343">
        <f>+WEEKNUM(_2024[[#This Row],[DATA]],2)</f>
        <v>4</v>
      </c>
      <c r="C343" s="4">
        <v>18</v>
      </c>
      <c r="D343" t="s">
        <v>13</v>
      </c>
      <c r="E343">
        <v>1664.08</v>
      </c>
      <c r="F343"/>
      <c r="G343" s="7">
        <f>INT((MONTH(_2024[[#This Row],[DATA]])-1)/3)+1</f>
        <v>1</v>
      </c>
    </row>
    <row r="344" spans="1:7" x14ac:dyDescent="0.25">
      <c r="A344" t="s">
        <v>784</v>
      </c>
      <c r="B344">
        <f>+WEEKNUM(_2024[[#This Row],[DATA]],2)</f>
        <v>4</v>
      </c>
      <c r="C344" s="1">
        <v>27</v>
      </c>
      <c r="D344" t="s">
        <v>12</v>
      </c>
      <c r="E344">
        <v>2540.5</v>
      </c>
      <c r="F344"/>
      <c r="G344" s="7">
        <f>INT((MONTH(_2024[[#This Row],[DATA]])-1)/3)+1</f>
        <v>1</v>
      </c>
    </row>
    <row r="345" spans="1:7" x14ac:dyDescent="0.25">
      <c r="A345" t="s">
        <v>784</v>
      </c>
      <c r="B345">
        <f>+WEEKNUM(_2024[[#This Row],[DATA]],2)</f>
        <v>4</v>
      </c>
      <c r="C345" s="1">
        <v>27</v>
      </c>
      <c r="D345" t="s">
        <v>10</v>
      </c>
      <c r="E345">
        <v>1631.53</v>
      </c>
      <c r="F345"/>
      <c r="G345" s="7">
        <f>INT((MONTH(_2024[[#This Row],[DATA]])-1)/3)+1</f>
        <v>1</v>
      </c>
    </row>
    <row r="346" spans="1:7" x14ac:dyDescent="0.25">
      <c r="A346" t="s">
        <v>784</v>
      </c>
      <c r="B346">
        <f>+WEEKNUM(_2024[[#This Row],[DATA]],2)</f>
        <v>4</v>
      </c>
      <c r="C346" s="1">
        <v>23</v>
      </c>
      <c r="D346" t="s">
        <v>21</v>
      </c>
      <c r="E346">
        <v>4075.62</v>
      </c>
      <c r="F346"/>
      <c r="G346" s="7">
        <f>INT((MONTH(_2024[[#This Row],[DATA]])-1)/3)+1</f>
        <v>1</v>
      </c>
    </row>
    <row r="347" spans="1:7" x14ac:dyDescent="0.25">
      <c r="A347" t="s">
        <v>784</v>
      </c>
      <c r="B347">
        <f>+WEEKNUM(_2024[[#This Row],[DATA]],2)</f>
        <v>4</v>
      </c>
      <c r="C347" s="1">
        <v>29</v>
      </c>
      <c r="D347" t="s">
        <v>3</v>
      </c>
      <c r="E347">
        <v>1878.5</v>
      </c>
      <c r="F347"/>
      <c r="G347" s="7">
        <f>INT((MONTH(_2024[[#This Row],[DATA]])-1)/3)+1</f>
        <v>1</v>
      </c>
    </row>
    <row r="348" spans="1:7" x14ac:dyDescent="0.25">
      <c r="A348" t="s">
        <v>784</v>
      </c>
      <c r="B348">
        <f>+WEEKNUM(_2024[[#This Row],[DATA]],2)</f>
        <v>4</v>
      </c>
      <c r="C348" s="1">
        <v>30</v>
      </c>
      <c r="D348" t="s">
        <v>7</v>
      </c>
      <c r="E348">
        <v>2285.2199999999998</v>
      </c>
      <c r="F348"/>
      <c r="G348" s="7">
        <f>INT((MONTH(_2024[[#This Row],[DATA]])-1)/3)+1</f>
        <v>1</v>
      </c>
    </row>
    <row r="349" spans="1:7" x14ac:dyDescent="0.25">
      <c r="A349" t="s">
        <v>784</v>
      </c>
      <c r="B349">
        <f>+WEEKNUM(_2024[[#This Row],[DATA]],2)</f>
        <v>4</v>
      </c>
      <c r="C349" s="1">
        <v>25</v>
      </c>
      <c r="D349" t="s">
        <v>9</v>
      </c>
      <c r="E349">
        <v>799.25</v>
      </c>
      <c r="F349"/>
      <c r="G349" s="7">
        <f>INT((MONTH(_2024[[#This Row],[DATA]])-1)/3)+1</f>
        <v>1</v>
      </c>
    </row>
    <row r="350" spans="1:7" x14ac:dyDescent="0.25">
      <c r="A350" t="s">
        <v>785</v>
      </c>
      <c r="B350">
        <f>+WEEKNUM(_2024[[#This Row],[DATA]],2)</f>
        <v>5</v>
      </c>
      <c r="C350" s="1">
        <v>20</v>
      </c>
      <c r="D350" t="s">
        <v>5</v>
      </c>
      <c r="E350">
        <v>1172.6300000000001</v>
      </c>
      <c r="F350"/>
      <c r="G350" s="7">
        <f>INT((MONTH(_2024[[#This Row],[DATA]])-1)/3)+1</f>
        <v>1</v>
      </c>
    </row>
    <row r="351" spans="1:7" x14ac:dyDescent="0.25">
      <c r="A351" t="s">
        <v>785</v>
      </c>
      <c r="B351">
        <f>+WEEKNUM(_2024[[#This Row],[DATA]],2)</f>
        <v>5</v>
      </c>
      <c r="C351" s="1">
        <v>24</v>
      </c>
      <c r="D351" t="s">
        <v>11</v>
      </c>
      <c r="E351">
        <v>962.31</v>
      </c>
      <c r="F351"/>
      <c r="G351" s="7">
        <f>INT((MONTH(_2024[[#This Row],[DATA]])-1)/3)+1</f>
        <v>1</v>
      </c>
    </row>
    <row r="352" spans="1:7" x14ac:dyDescent="0.25">
      <c r="A352" t="s">
        <v>785</v>
      </c>
      <c r="B352">
        <f>+WEEKNUM(_2024[[#This Row],[DATA]],2)</f>
        <v>5</v>
      </c>
      <c r="C352" s="1">
        <v>22</v>
      </c>
      <c r="D352" t="s">
        <v>6</v>
      </c>
      <c r="E352">
        <v>827.66</v>
      </c>
      <c r="F352"/>
      <c r="G352" s="7">
        <f>INT((MONTH(_2024[[#This Row],[DATA]])-1)/3)+1</f>
        <v>1</v>
      </c>
    </row>
    <row r="353" spans="1:7" x14ac:dyDescent="0.25">
      <c r="A353" t="s">
        <v>785</v>
      </c>
      <c r="B353">
        <f>+WEEKNUM(_2024[[#This Row],[DATA]],2)</f>
        <v>5</v>
      </c>
      <c r="C353" s="1">
        <v>26</v>
      </c>
      <c r="D353" t="s">
        <v>14</v>
      </c>
      <c r="E353">
        <v>1991.53</v>
      </c>
      <c r="F353"/>
      <c r="G353" s="7">
        <f>INT((MONTH(_2024[[#This Row],[DATA]])-1)/3)+1</f>
        <v>1</v>
      </c>
    </row>
    <row r="354" spans="1:7" x14ac:dyDescent="0.25">
      <c r="A354" t="s">
        <v>785</v>
      </c>
      <c r="B354">
        <f>+WEEKNUM(_2024[[#This Row],[DATA]],2)</f>
        <v>5</v>
      </c>
      <c r="C354" s="1">
        <v>21</v>
      </c>
      <c r="D354" t="s">
        <v>8</v>
      </c>
      <c r="E354">
        <v>1834.7</v>
      </c>
      <c r="F354"/>
      <c r="G354" s="7">
        <f>INT((MONTH(_2024[[#This Row],[DATA]])-1)/3)+1</f>
        <v>1</v>
      </c>
    </row>
    <row r="355" spans="1:7" x14ac:dyDescent="0.25">
      <c r="A355" t="s">
        <v>785</v>
      </c>
      <c r="B355">
        <f>+WEEKNUM(_2024[[#This Row],[DATA]],2)</f>
        <v>5</v>
      </c>
      <c r="C355" s="4">
        <v>18</v>
      </c>
      <c r="D355" t="s">
        <v>13</v>
      </c>
      <c r="E355">
        <v>1583</v>
      </c>
      <c r="F355"/>
      <c r="G355" s="7">
        <f>INT((MONTH(_2024[[#This Row],[DATA]])-1)/3)+1</f>
        <v>1</v>
      </c>
    </row>
    <row r="356" spans="1:7" x14ac:dyDescent="0.25">
      <c r="A356" t="s">
        <v>785</v>
      </c>
      <c r="B356">
        <f>+WEEKNUM(_2024[[#This Row],[DATA]],2)</f>
        <v>5</v>
      </c>
      <c r="C356" s="1">
        <v>27</v>
      </c>
      <c r="D356" t="s">
        <v>12</v>
      </c>
      <c r="E356">
        <v>1937.57</v>
      </c>
      <c r="F356"/>
      <c r="G356" s="7">
        <f>INT((MONTH(_2024[[#This Row],[DATA]])-1)/3)+1</f>
        <v>1</v>
      </c>
    </row>
    <row r="357" spans="1:7" x14ac:dyDescent="0.25">
      <c r="A357" t="s">
        <v>785</v>
      </c>
      <c r="B357">
        <f>+WEEKNUM(_2024[[#This Row],[DATA]],2)</f>
        <v>5</v>
      </c>
      <c r="C357" s="1">
        <v>19</v>
      </c>
      <c r="D357" t="s">
        <v>4</v>
      </c>
      <c r="E357">
        <v>1594.45</v>
      </c>
      <c r="F357"/>
      <c r="G357" s="7">
        <f>INT((MONTH(_2024[[#This Row],[DATA]])-1)/3)+1</f>
        <v>1</v>
      </c>
    </row>
    <row r="358" spans="1:7" x14ac:dyDescent="0.25">
      <c r="A358" t="s">
        <v>785</v>
      </c>
      <c r="B358">
        <f>+WEEKNUM(_2024[[#This Row],[DATA]],2)</f>
        <v>5</v>
      </c>
      <c r="C358" s="1">
        <v>27</v>
      </c>
      <c r="D358" t="s">
        <v>10</v>
      </c>
      <c r="E358">
        <v>1517.03</v>
      </c>
      <c r="F358"/>
      <c r="G358" s="7">
        <f>INT((MONTH(_2024[[#This Row],[DATA]])-1)/3)+1</f>
        <v>1</v>
      </c>
    </row>
    <row r="359" spans="1:7" x14ac:dyDescent="0.25">
      <c r="A359" t="s">
        <v>785</v>
      </c>
      <c r="B359">
        <f>+WEEKNUM(_2024[[#This Row],[DATA]],2)</f>
        <v>5</v>
      </c>
      <c r="C359" s="1">
        <v>23</v>
      </c>
      <c r="D359" t="s">
        <v>21</v>
      </c>
      <c r="E359">
        <v>1176.8</v>
      </c>
      <c r="F359"/>
      <c r="G359" s="7">
        <f>INT((MONTH(_2024[[#This Row],[DATA]])-1)/3)+1</f>
        <v>1</v>
      </c>
    </row>
    <row r="360" spans="1:7" x14ac:dyDescent="0.25">
      <c r="A360" t="s">
        <v>785</v>
      </c>
      <c r="B360">
        <f>+WEEKNUM(_2024[[#This Row],[DATA]],2)</f>
        <v>5</v>
      </c>
      <c r="C360" s="1">
        <v>29</v>
      </c>
      <c r="D360" t="s">
        <v>3</v>
      </c>
      <c r="E360">
        <v>739.82</v>
      </c>
      <c r="F360"/>
      <c r="G360" s="7">
        <f>INT((MONTH(_2024[[#This Row],[DATA]])-1)/3)+1</f>
        <v>1</v>
      </c>
    </row>
    <row r="361" spans="1:7" x14ac:dyDescent="0.25">
      <c r="A361" t="s">
        <v>785</v>
      </c>
      <c r="B361">
        <f>+WEEKNUM(_2024[[#This Row],[DATA]],2)</f>
        <v>5</v>
      </c>
      <c r="C361" s="1">
        <v>30</v>
      </c>
      <c r="D361" t="s">
        <v>7</v>
      </c>
      <c r="E361">
        <v>2174.7600000000002</v>
      </c>
      <c r="F361"/>
      <c r="G361" s="7">
        <f>INT((MONTH(_2024[[#This Row],[DATA]])-1)/3)+1</f>
        <v>1</v>
      </c>
    </row>
    <row r="362" spans="1:7" x14ac:dyDescent="0.25">
      <c r="A362" t="s">
        <v>785</v>
      </c>
      <c r="B362">
        <f>+WEEKNUM(_2024[[#This Row],[DATA]],2)</f>
        <v>5</v>
      </c>
      <c r="C362" s="1">
        <v>25</v>
      </c>
      <c r="D362" t="s">
        <v>9</v>
      </c>
      <c r="E362">
        <v>2597.7800000000002</v>
      </c>
      <c r="F362"/>
      <c r="G362" s="7">
        <f>INT((MONTH(_2024[[#This Row],[DATA]])-1)/3)+1</f>
        <v>1</v>
      </c>
    </row>
    <row r="363" spans="1:7" x14ac:dyDescent="0.25">
      <c r="A363" t="s">
        <v>786</v>
      </c>
      <c r="B363">
        <f>+WEEKNUM(_2024[[#This Row],[DATA]],2)</f>
        <v>5</v>
      </c>
      <c r="C363" s="1">
        <v>20</v>
      </c>
      <c r="D363" t="s">
        <v>5</v>
      </c>
      <c r="E363">
        <v>1605.36</v>
      </c>
      <c r="F363"/>
      <c r="G363" s="7">
        <f>INT((MONTH(_2024[[#This Row],[DATA]])-1)/3)+1</f>
        <v>1</v>
      </c>
    </row>
    <row r="364" spans="1:7" x14ac:dyDescent="0.25">
      <c r="A364" t="s">
        <v>786</v>
      </c>
      <c r="B364">
        <f>+WEEKNUM(_2024[[#This Row],[DATA]],2)</f>
        <v>5</v>
      </c>
      <c r="C364" s="1">
        <v>24</v>
      </c>
      <c r="D364" t="s">
        <v>11</v>
      </c>
      <c r="E364">
        <v>1552.45</v>
      </c>
      <c r="F364"/>
      <c r="G364" s="7">
        <f>INT((MONTH(_2024[[#This Row],[DATA]])-1)/3)+1</f>
        <v>1</v>
      </c>
    </row>
    <row r="365" spans="1:7" x14ac:dyDescent="0.25">
      <c r="A365" t="s">
        <v>786</v>
      </c>
      <c r="B365">
        <f>+WEEKNUM(_2024[[#This Row],[DATA]],2)</f>
        <v>5</v>
      </c>
      <c r="C365" s="1">
        <v>22</v>
      </c>
      <c r="D365" t="s">
        <v>6</v>
      </c>
      <c r="E365">
        <v>967.93</v>
      </c>
      <c r="F365"/>
      <c r="G365" s="7">
        <f>INT((MONTH(_2024[[#This Row],[DATA]])-1)/3)+1</f>
        <v>1</v>
      </c>
    </row>
    <row r="366" spans="1:7" x14ac:dyDescent="0.25">
      <c r="A366" t="s">
        <v>786</v>
      </c>
      <c r="B366">
        <f>+WEEKNUM(_2024[[#This Row],[DATA]],2)</f>
        <v>5</v>
      </c>
      <c r="C366" s="1">
        <v>26</v>
      </c>
      <c r="D366" t="s">
        <v>14</v>
      </c>
      <c r="E366">
        <v>1289.72</v>
      </c>
      <c r="F366"/>
      <c r="G366" s="7">
        <f>INT((MONTH(_2024[[#This Row],[DATA]])-1)/3)+1</f>
        <v>1</v>
      </c>
    </row>
    <row r="367" spans="1:7" x14ac:dyDescent="0.25">
      <c r="A367" t="s">
        <v>786</v>
      </c>
      <c r="B367">
        <f>+WEEKNUM(_2024[[#This Row],[DATA]],2)</f>
        <v>5</v>
      </c>
      <c r="C367" s="1">
        <v>21</v>
      </c>
      <c r="D367" t="s">
        <v>8</v>
      </c>
      <c r="E367">
        <v>1791.44</v>
      </c>
      <c r="F367"/>
      <c r="G367" s="7">
        <f>INT((MONTH(_2024[[#This Row],[DATA]])-1)/3)+1</f>
        <v>1</v>
      </c>
    </row>
    <row r="368" spans="1:7" x14ac:dyDescent="0.25">
      <c r="A368" t="s">
        <v>786</v>
      </c>
      <c r="B368">
        <f>+WEEKNUM(_2024[[#This Row],[DATA]],2)</f>
        <v>5</v>
      </c>
      <c r="C368" s="4">
        <v>18</v>
      </c>
      <c r="D368" t="s">
        <v>13</v>
      </c>
      <c r="E368">
        <v>1491.18</v>
      </c>
      <c r="F368"/>
      <c r="G368" s="7">
        <f>INT((MONTH(_2024[[#This Row],[DATA]])-1)/3)+1</f>
        <v>1</v>
      </c>
    </row>
    <row r="369" spans="1:7" x14ac:dyDescent="0.25">
      <c r="A369" t="s">
        <v>786</v>
      </c>
      <c r="B369">
        <f>+WEEKNUM(_2024[[#This Row],[DATA]],2)</f>
        <v>5</v>
      </c>
      <c r="C369" s="1">
        <v>27</v>
      </c>
      <c r="D369" t="s">
        <v>12</v>
      </c>
      <c r="E369">
        <v>1420.83</v>
      </c>
      <c r="F369"/>
      <c r="G369" s="7">
        <f>INT((MONTH(_2024[[#This Row],[DATA]])-1)/3)+1</f>
        <v>1</v>
      </c>
    </row>
    <row r="370" spans="1:7" x14ac:dyDescent="0.25">
      <c r="A370" t="s">
        <v>786</v>
      </c>
      <c r="B370">
        <f>+WEEKNUM(_2024[[#This Row],[DATA]],2)</f>
        <v>5</v>
      </c>
      <c r="C370" s="1">
        <v>19</v>
      </c>
      <c r="D370" t="s">
        <v>4</v>
      </c>
      <c r="E370">
        <v>583.97</v>
      </c>
      <c r="F370"/>
      <c r="G370" s="7">
        <f>INT((MONTH(_2024[[#This Row],[DATA]])-1)/3)+1</f>
        <v>1</v>
      </c>
    </row>
    <row r="371" spans="1:7" x14ac:dyDescent="0.25">
      <c r="A371" t="s">
        <v>786</v>
      </c>
      <c r="B371">
        <f>+WEEKNUM(_2024[[#This Row],[DATA]],2)</f>
        <v>5</v>
      </c>
      <c r="C371" s="1">
        <v>27</v>
      </c>
      <c r="D371" t="s">
        <v>10</v>
      </c>
      <c r="E371">
        <v>2296.1799999999998</v>
      </c>
      <c r="F371"/>
      <c r="G371" s="7">
        <f>INT((MONTH(_2024[[#This Row],[DATA]])-1)/3)+1</f>
        <v>1</v>
      </c>
    </row>
    <row r="372" spans="1:7" x14ac:dyDescent="0.25">
      <c r="A372" t="s">
        <v>786</v>
      </c>
      <c r="B372">
        <f>+WEEKNUM(_2024[[#This Row],[DATA]],2)</f>
        <v>5</v>
      </c>
      <c r="C372" s="1">
        <v>23</v>
      </c>
      <c r="D372" t="s">
        <v>21</v>
      </c>
      <c r="E372">
        <v>1346.15</v>
      </c>
      <c r="F372"/>
      <c r="G372" s="7">
        <f>INT((MONTH(_2024[[#This Row],[DATA]])-1)/3)+1</f>
        <v>1</v>
      </c>
    </row>
    <row r="373" spans="1:7" x14ac:dyDescent="0.25">
      <c r="A373" t="s">
        <v>786</v>
      </c>
      <c r="B373">
        <f>+WEEKNUM(_2024[[#This Row],[DATA]],2)</f>
        <v>5</v>
      </c>
      <c r="C373" s="1">
        <v>29</v>
      </c>
      <c r="D373" t="s">
        <v>3</v>
      </c>
      <c r="E373">
        <v>1190.56</v>
      </c>
      <c r="F373"/>
      <c r="G373" s="7">
        <f>INT((MONTH(_2024[[#This Row],[DATA]])-1)/3)+1</f>
        <v>1</v>
      </c>
    </row>
    <row r="374" spans="1:7" x14ac:dyDescent="0.25">
      <c r="A374" t="s">
        <v>786</v>
      </c>
      <c r="B374">
        <f>+WEEKNUM(_2024[[#This Row],[DATA]],2)</f>
        <v>5</v>
      </c>
      <c r="C374" s="1">
        <v>30</v>
      </c>
      <c r="D374" t="s">
        <v>7</v>
      </c>
      <c r="E374">
        <v>1089.79</v>
      </c>
      <c r="F374"/>
      <c r="G374" s="7">
        <f>INT((MONTH(_2024[[#This Row],[DATA]])-1)/3)+1</f>
        <v>1</v>
      </c>
    </row>
    <row r="375" spans="1:7" x14ac:dyDescent="0.25">
      <c r="A375" t="s">
        <v>786</v>
      </c>
      <c r="B375">
        <f>+WEEKNUM(_2024[[#This Row],[DATA]],2)</f>
        <v>5</v>
      </c>
      <c r="C375" s="1">
        <v>25</v>
      </c>
      <c r="D375" t="s">
        <v>9</v>
      </c>
      <c r="E375">
        <v>2376.11</v>
      </c>
      <c r="F375"/>
      <c r="G375" s="7">
        <f>INT((MONTH(_2024[[#This Row],[DATA]])-1)/3)+1</f>
        <v>1</v>
      </c>
    </row>
    <row r="376" spans="1:7" x14ac:dyDescent="0.25">
      <c r="A376" t="s">
        <v>787</v>
      </c>
      <c r="B376">
        <f>+WEEKNUM(_2024[[#This Row],[DATA]],2)</f>
        <v>5</v>
      </c>
      <c r="C376" s="1">
        <v>20</v>
      </c>
      <c r="D376" t="s">
        <v>5</v>
      </c>
      <c r="E376">
        <v>849.44</v>
      </c>
      <c r="F376"/>
      <c r="G376" s="7">
        <f>INT((MONTH(_2024[[#This Row],[DATA]])-1)/3)+1</f>
        <v>1</v>
      </c>
    </row>
    <row r="377" spans="1:7" x14ac:dyDescent="0.25">
      <c r="A377" t="s">
        <v>787</v>
      </c>
      <c r="B377">
        <f>+WEEKNUM(_2024[[#This Row],[DATA]],2)</f>
        <v>5</v>
      </c>
      <c r="C377" s="1">
        <v>24</v>
      </c>
      <c r="D377" t="s">
        <v>11</v>
      </c>
      <c r="E377">
        <v>1671.84</v>
      </c>
      <c r="F377"/>
      <c r="G377" s="7">
        <f>INT((MONTH(_2024[[#This Row],[DATA]])-1)/3)+1</f>
        <v>1</v>
      </c>
    </row>
    <row r="378" spans="1:7" x14ac:dyDescent="0.25">
      <c r="A378" t="s">
        <v>787</v>
      </c>
      <c r="B378">
        <f>+WEEKNUM(_2024[[#This Row],[DATA]],2)</f>
        <v>5</v>
      </c>
      <c r="C378" s="1">
        <v>22</v>
      </c>
      <c r="D378" t="s">
        <v>6</v>
      </c>
      <c r="E378">
        <v>319.31</v>
      </c>
      <c r="F378"/>
      <c r="G378" s="7">
        <f>INT((MONTH(_2024[[#This Row],[DATA]])-1)/3)+1</f>
        <v>1</v>
      </c>
    </row>
    <row r="379" spans="1:7" x14ac:dyDescent="0.25">
      <c r="A379" t="s">
        <v>787</v>
      </c>
      <c r="B379">
        <f>+WEEKNUM(_2024[[#This Row],[DATA]],2)</f>
        <v>5</v>
      </c>
      <c r="C379" s="1">
        <v>26</v>
      </c>
      <c r="D379" t="s">
        <v>14</v>
      </c>
      <c r="E379">
        <v>2246.85</v>
      </c>
      <c r="F379"/>
      <c r="G379" s="7">
        <f>INT((MONTH(_2024[[#This Row],[DATA]])-1)/3)+1</f>
        <v>1</v>
      </c>
    </row>
    <row r="380" spans="1:7" x14ac:dyDescent="0.25">
      <c r="A380" t="s">
        <v>787</v>
      </c>
      <c r="B380">
        <f>+WEEKNUM(_2024[[#This Row],[DATA]],2)</f>
        <v>5</v>
      </c>
      <c r="C380" s="1">
        <v>21</v>
      </c>
      <c r="D380" t="s">
        <v>8</v>
      </c>
      <c r="E380">
        <v>1484.1</v>
      </c>
      <c r="F380"/>
      <c r="G380" s="7">
        <f>INT((MONTH(_2024[[#This Row],[DATA]])-1)/3)+1</f>
        <v>1</v>
      </c>
    </row>
    <row r="381" spans="1:7" x14ac:dyDescent="0.25">
      <c r="A381" t="s">
        <v>787</v>
      </c>
      <c r="B381">
        <f>+WEEKNUM(_2024[[#This Row],[DATA]],2)</f>
        <v>5</v>
      </c>
      <c r="C381" s="4">
        <v>18</v>
      </c>
      <c r="D381" t="s">
        <v>13</v>
      </c>
      <c r="E381">
        <v>1126.76</v>
      </c>
      <c r="F381">
        <v>1126</v>
      </c>
      <c r="G381" s="7">
        <f>INT((MONTH(_2024[[#This Row],[DATA]])-1)/3)+1</f>
        <v>1</v>
      </c>
    </row>
    <row r="382" spans="1:7" x14ac:dyDescent="0.25">
      <c r="A382" t="s">
        <v>787</v>
      </c>
      <c r="B382">
        <f>+WEEKNUM(_2024[[#This Row],[DATA]],2)</f>
        <v>5</v>
      </c>
      <c r="C382" s="1">
        <v>27</v>
      </c>
      <c r="D382" t="s">
        <v>12</v>
      </c>
      <c r="E382">
        <v>959.49</v>
      </c>
      <c r="F382"/>
      <c r="G382" s="7">
        <f>INT((MONTH(_2024[[#This Row],[DATA]])-1)/3)+1</f>
        <v>1</v>
      </c>
    </row>
    <row r="383" spans="1:7" x14ac:dyDescent="0.25">
      <c r="A383" t="s">
        <v>787</v>
      </c>
      <c r="B383">
        <f>+WEEKNUM(_2024[[#This Row],[DATA]],2)</f>
        <v>5</v>
      </c>
      <c r="C383" s="1">
        <v>19</v>
      </c>
      <c r="D383" t="s">
        <v>4</v>
      </c>
      <c r="E383">
        <v>917.44</v>
      </c>
      <c r="F383"/>
      <c r="G383" s="7">
        <f>INT((MONTH(_2024[[#This Row],[DATA]])-1)/3)+1</f>
        <v>1</v>
      </c>
    </row>
    <row r="384" spans="1:7" x14ac:dyDescent="0.25">
      <c r="A384" t="s">
        <v>787</v>
      </c>
      <c r="B384">
        <f>+WEEKNUM(_2024[[#This Row],[DATA]],2)</f>
        <v>5</v>
      </c>
      <c r="C384" s="1">
        <v>27</v>
      </c>
      <c r="D384" t="s">
        <v>10</v>
      </c>
      <c r="E384">
        <v>1454.88</v>
      </c>
      <c r="F384"/>
      <c r="G384" s="7">
        <f>INT((MONTH(_2024[[#This Row],[DATA]])-1)/3)+1</f>
        <v>1</v>
      </c>
    </row>
    <row r="385" spans="1:7" x14ac:dyDescent="0.25">
      <c r="A385" t="s">
        <v>787</v>
      </c>
      <c r="B385">
        <f>+WEEKNUM(_2024[[#This Row],[DATA]],2)</f>
        <v>5</v>
      </c>
      <c r="C385" s="1">
        <v>23</v>
      </c>
      <c r="D385" t="s">
        <v>21</v>
      </c>
      <c r="E385">
        <v>1391.95</v>
      </c>
      <c r="F385"/>
      <c r="G385" s="7">
        <f>INT((MONTH(_2024[[#This Row],[DATA]])-1)/3)+1</f>
        <v>1</v>
      </c>
    </row>
    <row r="386" spans="1:7" x14ac:dyDescent="0.25">
      <c r="A386" t="s">
        <v>787</v>
      </c>
      <c r="B386">
        <f>+WEEKNUM(_2024[[#This Row],[DATA]],2)</f>
        <v>5</v>
      </c>
      <c r="C386" s="1">
        <v>29</v>
      </c>
      <c r="D386" t="s">
        <v>3</v>
      </c>
      <c r="E386">
        <v>932.54</v>
      </c>
      <c r="F386"/>
      <c r="G386" s="7">
        <f>INT((MONTH(_2024[[#This Row],[DATA]])-1)/3)+1</f>
        <v>1</v>
      </c>
    </row>
    <row r="387" spans="1:7" x14ac:dyDescent="0.25">
      <c r="A387" t="s">
        <v>787</v>
      </c>
      <c r="B387">
        <f>+WEEKNUM(_2024[[#This Row],[DATA]],2)</f>
        <v>5</v>
      </c>
      <c r="C387" s="1">
        <v>30</v>
      </c>
      <c r="D387" t="s">
        <v>7</v>
      </c>
      <c r="E387">
        <v>1388.68</v>
      </c>
      <c r="F387"/>
      <c r="G387" s="7">
        <f>INT((MONTH(_2024[[#This Row],[DATA]])-1)/3)+1</f>
        <v>1</v>
      </c>
    </row>
    <row r="388" spans="1:7" x14ac:dyDescent="0.25">
      <c r="A388" t="s">
        <v>787</v>
      </c>
      <c r="B388">
        <f>+WEEKNUM(_2024[[#This Row],[DATA]],2)</f>
        <v>5</v>
      </c>
      <c r="C388" s="1">
        <v>25</v>
      </c>
      <c r="D388" t="s">
        <v>9</v>
      </c>
      <c r="E388">
        <v>2125.4299999999998</v>
      </c>
      <c r="F388"/>
      <c r="G388" s="7">
        <f>INT((MONTH(_2024[[#This Row],[DATA]])-1)/3)+1</f>
        <v>1</v>
      </c>
    </row>
    <row r="389" spans="1:7" x14ac:dyDescent="0.25">
      <c r="A389" t="s">
        <v>788</v>
      </c>
      <c r="B389">
        <f>+WEEKNUM(_2024[[#This Row],[DATA]],2)</f>
        <v>5</v>
      </c>
      <c r="C389" s="1">
        <v>20</v>
      </c>
      <c r="D389" t="s">
        <v>5</v>
      </c>
      <c r="E389">
        <v>1654.32</v>
      </c>
      <c r="F389"/>
      <c r="G389" s="7">
        <f>INT((MONTH(_2024[[#This Row],[DATA]])-1)/3)+1</f>
        <v>1</v>
      </c>
    </row>
    <row r="390" spans="1:7" x14ac:dyDescent="0.25">
      <c r="A390" t="s">
        <v>788</v>
      </c>
      <c r="B390">
        <f>+WEEKNUM(_2024[[#This Row],[DATA]],2)</f>
        <v>5</v>
      </c>
      <c r="C390" s="1">
        <v>24</v>
      </c>
      <c r="D390" t="s">
        <v>11</v>
      </c>
      <c r="E390">
        <v>1592.77</v>
      </c>
      <c r="F390"/>
      <c r="G390" s="7">
        <f>INT((MONTH(_2024[[#This Row],[DATA]])-1)/3)+1</f>
        <v>1</v>
      </c>
    </row>
    <row r="391" spans="1:7" x14ac:dyDescent="0.25">
      <c r="A391" t="s">
        <v>788</v>
      </c>
      <c r="B391">
        <f>+WEEKNUM(_2024[[#This Row],[DATA]],2)</f>
        <v>5</v>
      </c>
      <c r="C391" s="1">
        <v>22</v>
      </c>
      <c r="D391" t="s">
        <v>6</v>
      </c>
      <c r="E391">
        <v>441.68</v>
      </c>
      <c r="F391"/>
      <c r="G391" s="7">
        <f>INT((MONTH(_2024[[#This Row],[DATA]])-1)/3)+1</f>
        <v>1</v>
      </c>
    </row>
    <row r="392" spans="1:7" x14ac:dyDescent="0.25">
      <c r="A392" t="s">
        <v>788</v>
      </c>
      <c r="B392">
        <f>+WEEKNUM(_2024[[#This Row],[DATA]],2)</f>
        <v>5</v>
      </c>
      <c r="C392" s="1">
        <v>26</v>
      </c>
      <c r="D392" t="s">
        <v>14</v>
      </c>
      <c r="E392">
        <v>1679.9</v>
      </c>
      <c r="F392"/>
      <c r="G392" s="7">
        <f>INT((MONTH(_2024[[#This Row],[DATA]])-1)/3)+1</f>
        <v>1</v>
      </c>
    </row>
    <row r="393" spans="1:7" x14ac:dyDescent="0.25">
      <c r="A393" t="s">
        <v>788</v>
      </c>
      <c r="B393">
        <f>+WEEKNUM(_2024[[#This Row],[DATA]],2)</f>
        <v>5</v>
      </c>
      <c r="C393" s="1">
        <v>21</v>
      </c>
      <c r="D393" t="s">
        <v>8</v>
      </c>
      <c r="E393">
        <v>1574.71</v>
      </c>
      <c r="F393"/>
      <c r="G393" s="7">
        <f>INT((MONTH(_2024[[#This Row],[DATA]])-1)/3)+1</f>
        <v>1</v>
      </c>
    </row>
    <row r="394" spans="1:7" x14ac:dyDescent="0.25">
      <c r="A394" t="s">
        <v>788</v>
      </c>
      <c r="B394">
        <f>+WEEKNUM(_2024[[#This Row],[DATA]],2)</f>
        <v>5</v>
      </c>
      <c r="C394" s="4">
        <v>18</v>
      </c>
      <c r="D394" t="s">
        <v>13</v>
      </c>
      <c r="E394">
        <v>1211.6500000000001</v>
      </c>
      <c r="F394"/>
      <c r="G394" s="7">
        <f>INT((MONTH(_2024[[#This Row],[DATA]])-1)/3)+1</f>
        <v>1</v>
      </c>
    </row>
    <row r="395" spans="1:7" x14ac:dyDescent="0.25">
      <c r="A395" t="s">
        <v>788</v>
      </c>
      <c r="B395">
        <f>+WEEKNUM(_2024[[#This Row],[DATA]],2)</f>
        <v>5</v>
      </c>
      <c r="C395" s="1">
        <v>27</v>
      </c>
      <c r="D395" t="s">
        <v>12</v>
      </c>
      <c r="E395">
        <v>979.47</v>
      </c>
      <c r="F395"/>
      <c r="G395" s="7">
        <f>INT((MONTH(_2024[[#This Row],[DATA]])-1)/3)+1</f>
        <v>1</v>
      </c>
    </row>
    <row r="396" spans="1:7" x14ac:dyDescent="0.25">
      <c r="A396" t="s">
        <v>788</v>
      </c>
      <c r="B396">
        <f>+WEEKNUM(_2024[[#This Row],[DATA]],2)</f>
        <v>5</v>
      </c>
      <c r="C396" s="1">
        <v>19</v>
      </c>
      <c r="D396" t="s">
        <v>4</v>
      </c>
      <c r="E396">
        <v>887.46</v>
      </c>
      <c r="F396"/>
      <c r="G396" s="7">
        <f>INT((MONTH(_2024[[#This Row],[DATA]])-1)/3)+1</f>
        <v>1</v>
      </c>
    </row>
    <row r="397" spans="1:7" x14ac:dyDescent="0.25">
      <c r="A397" t="s">
        <v>788</v>
      </c>
      <c r="B397">
        <f>+WEEKNUM(_2024[[#This Row],[DATA]],2)</f>
        <v>5</v>
      </c>
      <c r="C397" s="1">
        <v>27</v>
      </c>
      <c r="D397" t="s">
        <v>10</v>
      </c>
      <c r="E397">
        <v>1542.51</v>
      </c>
      <c r="F397"/>
      <c r="G397" s="7">
        <f>INT((MONTH(_2024[[#This Row],[DATA]])-1)/3)+1</f>
        <v>1</v>
      </c>
    </row>
    <row r="398" spans="1:7" x14ac:dyDescent="0.25">
      <c r="A398" t="s">
        <v>788</v>
      </c>
      <c r="B398">
        <f>+WEEKNUM(_2024[[#This Row],[DATA]],2)</f>
        <v>5</v>
      </c>
      <c r="C398" s="1">
        <v>23</v>
      </c>
      <c r="D398" t="s">
        <v>21</v>
      </c>
      <c r="E398">
        <v>1991.9</v>
      </c>
      <c r="F398"/>
      <c r="G398" s="7">
        <f>INT((MONTH(_2024[[#This Row],[DATA]])-1)/3)+1</f>
        <v>1</v>
      </c>
    </row>
    <row r="399" spans="1:7" x14ac:dyDescent="0.25">
      <c r="A399" t="s">
        <v>788</v>
      </c>
      <c r="B399">
        <f>+WEEKNUM(_2024[[#This Row],[DATA]],2)</f>
        <v>5</v>
      </c>
      <c r="C399" s="1">
        <v>29</v>
      </c>
      <c r="D399" t="s">
        <v>3</v>
      </c>
      <c r="E399">
        <v>735.04</v>
      </c>
      <c r="F399"/>
      <c r="G399" s="7">
        <f>INT((MONTH(_2024[[#This Row],[DATA]])-1)/3)+1</f>
        <v>1</v>
      </c>
    </row>
    <row r="400" spans="1:7" x14ac:dyDescent="0.25">
      <c r="A400" t="s">
        <v>788</v>
      </c>
      <c r="B400">
        <f>+WEEKNUM(_2024[[#This Row],[DATA]],2)</f>
        <v>5</v>
      </c>
      <c r="C400" s="1">
        <v>30</v>
      </c>
      <c r="D400" t="s">
        <v>7</v>
      </c>
      <c r="E400">
        <v>1401.84</v>
      </c>
      <c r="F400"/>
      <c r="G400" s="7">
        <f>INT((MONTH(_2024[[#This Row],[DATA]])-1)/3)+1</f>
        <v>1</v>
      </c>
    </row>
    <row r="401" spans="1:7" x14ac:dyDescent="0.25">
      <c r="A401" t="s">
        <v>788</v>
      </c>
      <c r="B401">
        <f>+WEEKNUM(_2024[[#This Row],[DATA]],2)</f>
        <v>5</v>
      </c>
      <c r="C401" s="1">
        <v>25</v>
      </c>
      <c r="D401" t="s">
        <v>9</v>
      </c>
      <c r="E401">
        <v>1780.21</v>
      </c>
      <c r="F401"/>
      <c r="G401" s="7">
        <f>INT((MONTH(_2024[[#This Row],[DATA]])-1)/3)+1</f>
        <v>1</v>
      </c>
    </row>
    <row r="402" spans="1:7" x14ac:dyDescent="0.25">
      <c r="A402" t="s">
        <v>789</v>
      </c>
      <c r="B402">
        <f>+WEEKNUM(_2024[[#This Row],[DATA]],2)</f>
        <v>5</v>
      </c>
      <c r="C402" s="1">
        <v>20</v>
      </c>
      <c r="D402" t="s">
        <v>5</v>
      </c>
      <c r="E402">
        <v>1618.97</v>
      </c>
      <c r="F402"/>
      <c r="G402" s="7">
        <f>INT((MONTH(_2024[[#This Row],[DATA]])-1)/3)+1</f>
        <v>1</v>
      </c>
    </row>
    <row r="403" spans="1:7" x14ac:dyDescent="0.25">
      <c r="A403" t="s">
        <v>789</v>
      </c>
      <c r="B403">
        <f>+WEEKNUM(_2024[[#This Row],[DATA]],2)</f>
        <v>5</v>
      </c>
      <c r="C403" s="1">
        <v>24</v>
      </c>
      <c r="D403" t="s">
        <v>11</v>
      </c>
      <c r="E403">
        <v>1754.11</v>
      </c>
      <c r="F403"/>
      <c r="G403" s="7">
        <f>INT((MONTH(_2024[[#This Row],[DATA]])-1)/3)+1</f>
        <v>1</v>
      </c>
    </row>
    <row r="404" spans="1:7" x14ac:dyDescent="0.25">
      <c r="A404" t="s">
        <v>789</v>
      </c>
      <c r="B404">
        <f>+WEEKNUM(_2024[[#This Row],[DATA]],2)</f>
        <v>5</v>
      </c>
      <c r="C404" s="1">
        <v>22</v>
      </c>
      <c r="D404" t="s">
        <v>6</v>
      </c>
      <c r="E404">
        <v>258.27999999999997</v>
      </c>
      <c r="F404"/>
      <c r="G404" s="7">
        <f>INT((MONTH(_2024[[#This Row],[DATA]])-1)/3)+1</f>
        <v>1</v>
      </c>
    </row>
    <row r="405" spans="1:7" x14ac:dyDescent="0.25">
      <c r="A405" t="s">
        <v>789</v>
      </c>
      <c r="B405">
        <f>+WEEKNUM(_2024[[#This Row],[DATA]],2)</f>
        <v>5</v>
      </c>
      <c r="C405" s="1">
        <v>26</v>
      </c>
      <c r="D405" t="s">
        <v>14</v>
      </c>
      <c r="E405">
        <v>2287.0100000000002</v>
      </c>
      <c r="F405"/>
      <c r="G405" s="7">
        <f>INT((MONTH(_2024[[#This Row],[DATA]])-1)/3)+1</f>
        <v>1</v>
      </c>
    </row>
    <row r="406" spans="1:7" x14ac:dyDescent="0.25">
      <c r="A406" t="s">
        <v>789</v>
      </c>
      <c r="B406">
        <f>+WEEKNUM(_2024[[#This Row],[DATA]],2)</f>
        <v>5</v>
      </c>
      <c r="C406" s="1">
        <v>21</v>
      </c>
      <c r="D406" t="s">
        <v>8</v>
      </c>
      <c r="E406">
        <v>2961.37</v>
      </c>
      <c r="F406"/>
      <c r="G406" s="7">
        <f>INT((MONTH(_2024[[#This Row],[DATA]])-1)/3)+1</f>
        <v>1</v>
      </c>
    </row>
    <row r="407" spans="1:7" x14ac:dyDescent="0.25">
      <c r="A407" t="s">
        <v>789</v>
      </c>
      <c r="B407">
        <f>+WEEKNUM(_2024[[#This Row],[DATA]],2)</f>
        <v>5</v>
      </c>
      <c r="C407" s="4">
        <v>18</v>
      </c>
      <c r="D407" t="s">
        <v>13</v>
      </c>
      <c r="E407">
        <v>997.36</v>
      </c>
      <c r="F407"/>
      <c r="G407" s="7">
        <f>INT((MONTH(_2024[[#This Row],[DATA]])-1)/3)+1</f>
        <v>1</v>
      </c>
    </row>
    <row r="408" spans="1:7" x14ac:dyDescent="0.25">
      <c r="A408" t="s">
        <v>789</v>
      </c>
      <c r="B408">
        <f>+WEEKNUM(_2024[[#This Row],[DATA]],2)</f>
        <v>5</v>
      </c>
      <c r="C408" s="1">
        <v>27</v>
      </c>
      <c r="D408" t="s">
        <v>12</v>
      </c>
      <c r="E408">
        <v>1376.93</v>
      </c>
      <c r="F408"/>
      <c r="G408" s="7">
        <f>INT((MONTH(_2024[[#This Row],[DATA]])-1)/3)+1</f>
        <v>1</v>
      </c>
    </row>
    <row r="409" spans="1:7" x14ac:dyDescent="0.25">
      <c r="A409" t="s">
        <v>789</v>
      </c>
      <c r="B409">
        <f>+WEEKNUM(_2024[[#This Row],[DATA]],2)</f>
        <v>5</v>
      </c>
      <c r="C409" s="1">
        <v>19</v>
      </c>
      <c r="D409" t="s">
        <v>4</v>
      </c>
      <c r="E409">
        <v>1048.24</v>
      </c>
      <c r="F409"/>
      <c r="G409" s="7">
        <f>INT((MONTH(_2024[[#This Row],[DATA]])-1)/3)+1</f>
        <v>1</v>
      </c>
    </row>
    <row r="410" spans="1:7" x14ac:dyDescent="0.25">
      <c r="A410" t="s">
        <v>789</v>
      </c>
      <c r="B410">
        <f>+WEEKNUM(_2024[[#This Row],[DATA]],2)</f>
        <v>5</v>
      </c>
      <c r="C410" s="1">
        <v>27</v>
      </c>
      <c r="D410" t="s">
        <v>10</v>
      </c>
      <c r="E410">
        <v>2282.98</v>
      </c>
      <c r="F410"/>
      <c r="G410" s="7">
        <f>INT((MONTH(_2024[[#This Row],[DATA]])-1)/3)+1</f>
        <v>1</v>
      </c>
    </row>
    <row r="411" spans="1:7" x14ac:dyDescent="0.25">
      <c r="A411" t="s">
        <v>789</v>
      </c>
      <c r="B411">
        <f>+WEEKNUM(_2024[[#This Row],[DATA]],2)</f>
        <v>5</v>
      </c>
      <c r="C411" s="1">
        <v>23</v>
      </c>
      <c r="D411" t="s">
        <v>21</v>
      </c>
      <c r="E411">
        <v>1515.4</v>
      </c>
      <c r="F411"/>
      <c r="G411" s="7">
        <f>INT((MONTH(_2024[[#This Row],[DATA]])-1)/3)+1</f>
        <v>1</v>
      </c>
    </row>
    <row r="412" spans="1:7" x14ac:dyDescent="0.25">
      <c r="A412" t="s">
        <v>789</v>
      </c>
      <c r="B412">
        <f>+WEEKNUM(_2024[[#This Row],[DATA]],2)</f>
        <v>5</v>
      </c>
      <c r="C412" s="1">
        <v>29</v>
      </c>
      <c r="D412" t="s">
        <v>3</v>
      </c>
      <c r="E412">
        <v>1281.96</v>
      </c>
      <c r="F412"/>
      <c r="G412" s="7">
        <f>INT((MONTH(_2024[[#This Row],[DATA]])-1)/3)+1</f>
        <v>1</v>
      </c>
    </row>
    <row r="413" spans="1:7" x14ac:dyDescent="0.25">
      <c r="A413" t="s">
        <v>789</v>
      </c>
      <c r="B413">
        <f>+WEEKNUM(_2024[[#This Row],[DATA]],2)</f>
        <v>5</v>
      </c>
      <c r="C413" s="1">
        <v>30</v>
      </c>
      <c r="D413" t="s">
        <v>7</v>
      </c>
      <c r="E413">
        <v>1122.98</v>
      </c>
      <c r="F413"/>
      <c r="G413" s="7">
        <f>INT((MONTH(_2024[[#This Row],[DATA]])-1)/3)+1</f>
        <v>1</v>
      </c>
    </row>
    <row r="414" spans="1:7" x14ac:dyDescent="0.25">
      <c r="A414" t="s">
        <v>789</v>
      </c>
      <c r="B414">
        <f>+WEEKNUM(_2024[[#This Row],[DATA]],2)</f>
        <v>5</v>
      </c>
      <c r="C414" s="1">
        <v>25</v>
      </c>
      <c r="D414" t="s">
        <v>9</v>
      </c>
      <c r="E414">
        <v>2762</v>
      </c>
      <c r="F414"/>
      <c r="G414" s="7">
        <f>INT((MONTH(_2024[[#This Row],[DATA]])-1)/3)+1</f>
        <v>1</v>
      </c>
    </row>
    <row r="415" spans="1:7" x14ac:dyDescent="0.25">
      <c r="A415" t="s">
        <v>790</v>
      </c>
      <c r="B415">
        <f>+WEEKNUM(_2024[[#This Row],[DATA]],2)</f>
        <v>5</v>
      </c>
      <c r="C415" s="1">
        <v>20</v>
      </c>
      <c r="D415" t="s">
        <v>5</v>
      </c>
      <c r="E415">
        <v>2376.19</v>
      </c>
      <c r="F415"/>
      <c r="G415" s="7">
        <f>INT((MONTH(_2024[[#This Row],[DATA]])-1)/3)+1</f>
        <v>1</v>
      </c>
    </row>
    <row r="416" spans="1:7" x14ac:dyDescent="0.25">
      <c r="A416" t="s">
        <v>790</v>
      </c>
      <c r="B416">
        <f>+WEEKNUM(_2024[[#This Row],[DATA]],2)</f>
        <v>5</v>
      </c>
      <c r="C416" s="1">
        <v>24</v>
      </c>
      <c r="D416" t="s">
        <v>11</v>
      </c>
      <c r="E416">
        <v>1137.23</v>
      </c>
      <c r="F416"/>
      <c r="G416" s="7">
        <f>INT((MONTH(_2024[[#This Row],[DATA]])-1)/3)+1</f>
        <v>1</v>
      </c>
    </row>
    <row r="417" spans="1:7" x14ac:dyDescent="0.25">
      <c r="A417" t="s">
        <v>790</v>
      </c>
      <c r="B417">
        <f>+WEEKNUM(_2024[[#This Row],[DATA]],2)</f>
        <v>5</v>
      </c>
      <c r="C417" s="1">
        <v>22</v>
      </c>
      <c r="D417" t="s">
        <v>6</v>
      </c>
      <c r="E417">
        <v>1644.69</v>
      </c>
      <c r="F417"/>
      <c r="G417" s="7">
        <f>INT((MONTH(_2024[[#This Row],[DATA]])-1)/3)+1</f>
        <v>1</v>
      </c>
    </row>
    <row r="418" spans="1:7" x14ac:dyDescent="0.25">
      <c r="A418" t="s">
        <v>790</v>
      </c>
      <c r="B418">
        <f>+WEEKNUM(_2024[[#This Row],[DATA]],2)</f>
        <v>5</v>
      </c>
      <c r="C418" s="1">
        <v>26</v>
      </c>
      <c r="D418" t="s">
        <v>14</v>
      </c>
      <c r="E418">
        <v>3280.26</v>
      </c>
      <c r="F418"/>
      <c r="G418" s="7">
        <f>INT((MONTH(_2024[[#This Row],[DATA]])-1)/3)+1</f>
        <v>1</v>
      </c>
    </row>
    <row r="419" spans="1:7" x14ac:dyDescent="0.25">
      <c r="A419" t="s">
        <v>790</v>
      </c>
      <c r="B419">
        <f>+WEEKNUM(_2024[[#This Row],[DATA]],2)</f>
        <v>5</v>
      </c>
      <c r="C419" s="1">
        <v>21</v>
      </c>
      <c r="D419" t="s">
        <v>8</v>
      </c>
      <c r="E419">
        <v>3780.79</v>
      </c>
      <c r="F419"/>
      <c r="G419" s="7">
        <f>INT((MONTH(_2024[[#This Row],[DATA]])-1)/3)+1</f>
        <v>1</v>
      </c>
    </row>
    <row r="420" spans="1:7" x14ac:dyDescent="0.25">
      <c r="A420" t="s">
        <v>790</v>
      </c>
      <c r="B420">
        <f>+WEEKNUM(_2024[[#This Row],[DATA]],2)</f>
        <v>5</v>
      </c>
      <c r="C420" s="4">
        <v>18</v>
      </c>
      <c r="D420" t="s">
        <v>13</v>
      </c>
      <c r="E420">
        <v>828.8</v>
      </c>
      <c r="F420"/>
      <c r="G420" s="7">
        <f>INT((MONTH(_2024[[#This Row],[DATA]])-1)/3)+1</f>
        <v>1</v>
      </c>
    </row>
    <row r="421" spans="1:7" x14ac:dyDescent="0.25">
      <c r="A421" t="s">
        <v>790</v>
      </c>
      <c r="B421">
        <f>+WEEKNUM(_2024[[#This Row],[DATA]],2)</f>
        <v>5</v>
      </c>
      <c r="C421" s="1">
        <v>27</v>
      </c>
      <c r="D421" t="s">
        <v>12</v>
      </c>
      <c r="E421">
        <v>2565.75</v>
      </c>
      <c r="F421"/>
      <c r="G421" s="7">
        <f>INT((MONTH(_2024[[#This Row],[DATA]])-1)/3)+1</f>
        <v>1</v>
      </c>
    </row>
    <row r="422" spans="1:7" x14ac:dyDescent="0.25">
      <c r="A422" t="s">
        <v>790</v>
      </c>
      <c r="B422">
        <f>+WEEKNUM(_2024[[#This Row],[DATA]],2)</f>
        <v>5</v>
      </c>
      <c r="C422" s="1">
        <v>19</v>
      </c>
      <c r="D422" t="s">
        <v>4</v>
      </c>
      <c r="E422">
        <v>3194.52</v>
      </c>
      <c r="F422"/>
      <c r="G422" s="7">
        <f>INT((MONTH(_2024[[#This Row],[DATA]])-1)/3)+1</f>
        <v>1</v>
      </c>
    </row>
    <row r="423" spans="1:7" x14ac:dyDescent="0.25">
      <c r="A423" t="s">
        <v>790</v>
      </c>
      <c r="B423">
        <f>+WEEKNUM(_2024[[#This Row],[DATA]],2)</f>
        <v>5</v>
      </c>
      <c r="C423" s="1">
        <v>27</v>
      </c>
      <c r="D423" t="s">
        <v>10</v>
      </c>
      <c r="E423">
        <v>2058.54</v>
      </c>
      <c r="F423"/>
      <c r="G423" s="7">
        <f>INT((MONTH(_2024[[#This Row],[DATA]])-1)/3)+1</f>
        <v>1</v>
      </c>
    </row>
    <row r="424" spans="1:7" x14ac:dyDescent="0.25">
      <c r="A424" t="s">
        <v>790</v>
      </c>
      <c r="B424">
        <f>+WEEKNUM(_2024[[#This Row],[DATA]],2)</f>
        <v>5</v>
      </c>
      <c r="C424" s="1">
        <v>23</v>
      </c>
      <c r="D424" t="s">
        <v>21</v>
      </c>
      <c r="E424">
        <v>4441.01</v>
      </c>
      <c r="F424"/>
      <c r="G424" s="7">
        <f>INT((MONTH(_2024[[#This Row],[DATA]])-1)/3)+1</f>
        <v>1</v>
      </c>
    </row>
    <row r="425" spans="1:7" x14ac:dyDescent="0.25">
      <c r="A425" t="s">
        <v>790</v>
      </c>
      <c r="B425">
        <f>+WEEKNUM(_2024[[#This Row],[DATA]],2)</f>
        <v>5</v>
      </c>
      <c r="C425" s="1">
        <v>29</v>
      </c>
      <c r="D425" t="s">
        <v>3</v>
      </c>
      <c r="E425">
        <v>1526.91</v>
      </c>
      <c r="F425"/>
      <c r="G425" s="7">
        <f>INT((MONTH(_2024[[#This Row],[DATA]])-1)/3)+1</f>
        <v>1</v>
      </c>
    </row>
    <row r="426" spans="1:7" x14ac:dyDescent="0.25">
      <c r="A426" t="s">
        <v>790</v>
      </c>
      <c r="B426">
        <f>+WEEKNUM(_2024[[#This Row],[DATA]],2)</f>
        <v>5</v>
      </c>
      <c r="C426" s="1">
        <v>30</v>
      </c>
      <c r="D426" t="s">
        <v>7</v>
      </c>
      <c r="E426">
        <v>2583.7600000000002</v>
      </c>
      <c r="F426"/>
      <c r="G426" s="7">
        <f>INT((MONTH(_2024[[#This Row],[DATA]])-1)/3)+1</f>
        <v>1</v>
      </c>
    </row>
    <row r="427" spans="1:7" x14ac:dyDescent="0.25">
      <c r="A427" t="s">
        <v>790</v>
      </c>
      <c r="B427">
        <f>+WEEKNUM(_2024[[#This Row],[DATA]],2)</f>
        <v>5</v>
      </c>
      <c r="C427" s="1">
        <v>25</v>
      </c>
      <c r="D427" t="s">
        <v>9</v>
      </c>
      <c r="E427">
        <v>2785.29</v>
      </c>
      <c r="F427"/>
      <c r="G427" s="7">
        <f>INT((MONTH(_2024[[#This Row],[DATA]])-1)/3)+1</f>
        <v>1</v>
      </c>
    </row>
    <row r="428" spans="1:7" x14ac:dyDescent="0.25">
      <c r="A428" t="s">
        <v>791</v>
      </c>
      <c r="B428">
        <f>+WEEKNUM(_2024[[#This Row],[DATA]],2)</f>
        <v>5</v>
      </c>
      <c r="C428" s="1">
        <v>20</v>
      </c>
      <c r="D428" t="s">
        <v>5</v>
      </c>
      <c r="E428">
        <v>2261.4899999999998</v>
      </c>
      <c r="F428"/>
      <c r="G428" s="7">
        <f>INT((MONTH(_2024[[#This Row],[DATA]])-1)/3)+1</f>
        <v>1</v>
      </c>
    </row>
    <row r="429" spans="1:7" x14ac:dyDescent="0.25">
      <c r="A429" t="s">
        <v>791</v>
      </c>
      <c r="B429">
        <f>+WEEKNUM(_2024[[#This Row],[DATA]],2)</f>
        <v>5</v>
      </c>
      <c r="C429" s="1">
        <v>24</v>
      </c>
      <c r="D429" t="s">
        <v>11</v>
      </c>
      <c r="E429">
        <v>1269.79</v>
      </c>
      <c r="F429"/>
      <c r="G429" s="7">
        <f>INT((MONTH(_2024[[#This Row],[DATA]])-1)/3)+1</f>
        <v>1</v>
      </c>
    </row>
    <row r="430" spans="1:7" x14ac:dyDescent="0.25">
      <c r="A430" t="s">
        <v>791</v>
      </c>
      <c r="B430">
        <f>+WEEKNUM(_2024[[#This Row],[DATA]],2)</f>
        <v>5</v>
      </c>
      <c r="C430" s="1">
        <v>22</v>
      </c>
      <c r="D430" t="s">
        <v>6</v>
      </c>
      <c r="E430">
        <v>1415.47</v>
      </c>
      <c r="F430"/>
      <c r="G430" s="7">
        <f>INT((MONTH(_2024[[#This Row],[DATA]])-1)/3)+1</f>
        <v>1</v>
      </c>
    </row>
    <row r="431" spans="1:7" x14ac:dyDescent="0.25">
      <c r="A431" t="s">
        <v>791</v>
      </c>
      <c r="B431">
        <f>+WEEKNUM(_2024[[#This Row],[DATA]],2)</f>
        <v>5</v>
      </c>
      <c r="C431" s="1">
        <v>26</v>
      </c>
      <c r="D431" t="s">
        <v>14</v>
      </c>
      <c r="E431">
        <v>3533.6</v>
      </c>
      <c r="F431"/>
      <c r="G431" s="7">
        <f>INT((MONTH(_2024[[#This Row],[DATA]])-1)/3)+1</f>
        <v>1</v>
      </c>
    </row>
    <row r="432" spans="1:7" x14ac:dyDescent="0.25">
      <c r="A432" t="s">
        <v>791</v>
      </c>
      <c r="B432">
        <f>+WEEKNUM(_2024[[#This Row],[DATA]],2)</f>
        <v>5</v>
      </c>
      <c r="C432" s="1">
        <v>21</v>
      </c>
      <c r="D432" t="s">
        <v>8</v>
      </c>
      <c r="E432">
        <v>2272.6</v>
      </c>
      <c r="F432"/>
      <c r="G432" s="7">
        <f>INT((MONTH(_2024[[#This Row],[DATA]])-1)/3)+1</f>
        <v>1</v>
      </c>
    </row>
    <row r="433" spans="1:7" x14ac:dyDescent="0.25">
      <c r="A433" t="s">
        <v>791</v>
      </c>
      <c r="B433">
        <f>+WEEKNUM(_2024[[#This Row],[DATA]],2)</f>
        <v>5</v>
      </c>
      <c r="C433" s="4">
        <v>18</v>
      </c>
      <c r="D433" t="s">
        <v>13</v>
      </c>
      <c r="E433">
        <v>2941.39</v>
      </c>
      <c r="F433"/>
      <c r="G433" s="7">
        <f>INT((MONTH(_2024[[#This Row],[DATA]])-1)/3)+1</f>
        <v>1</v>
      </c>
    </row>
    <row r="434" spans="1:7" x14ac:dyDescent="0.25">
      <c r="A434" t="s">
        <v>791</v>
      </c>
      <c r="B434">
        <f>+WEEKNUM(_2024[[#This Row],[DATA]],2)</f>
        <v>5</v>
      </c>
      <c r="C434" s="1">
        <v>27</v>
      </c>
      <c r="D434" t="s">
        <v>12</v>
      </c>
      <c r="E434">
        <v>2740.88</v>
      </c>
      <c r="F434"/>
      <c r="G434" s="7">
        <f>INT((MONTH(_2024[[#This Row],[DATA]])-1)/3)+1</f>
        <v>1</v>
      </c>
    </row>
    <row r="435" spans="1:7" x14ac:dyDescent="0.25">
      <c r="A435" t="s">
        <v>791</v>
      </c>
      <c r="B435">
        <f>+WEEKNUM(_2024[[#This Row],[DATA]],2)</f>
        <v>5</v>
      </c>
      <c r="C435" s="1">
        <v>27</v>
      </c>
      <c r="D435" t="s">
        <v>10</v>
      </c>
      <c r="E435">
        <v>1178.75</v>
      </c>
      <c r="F435"/>
      <c r="G435" s="7">
        <f>INT((MONTH(_2024[[#This Row],[DATA]])-1)/3)+1</f>
        <v>1</v>
      </c>
    </row>
    <row r="436" spans="1:7" x14ac:dyDescent="0.25">
      <c r="A436" t="s">
        <v>791</v>
      </c>
      <c r="B436">
        <f>+WEEKNUM(_2024[[#This Row],[DATA]],2)</f>
        <v>5</v>
      </c>
      <c r="C436" s="1">
        <v>23</v>
      </c>
      <c r="D436" t="s">
        <v>21</v>
      </c>
      <c r="E436">
        <v>2891.13</v>
      </c>
      <c r="F436"/>
      <c r="G436" s="7">
        <f>INT((MONTH(_2024[[#This Row],[DATA]])-1)/3)+1</f>
        <v>1</v>
      </c>
    </row>
    <row r="437" spans="1:7" x14ac:dyDescent="0.25">
      <c r="A437" t="s">
        <v>791</v>
      </c>
      <c r="B437">
        <f>+WEEKNUM(_2024[[#This Row],[DATA]],2)</f>
        <v>5</v>
      </c>
      <c r="C437" s="1">
        <v>29</v>
      </c>
      <c r="D437" t="s">
        <v>3</v>
      </c>
      <c r="E437">
        <v>1758.97</v>
      </c>
      <c r="F437"/>
      <c r="G437" s="7">
        <f>INT((MONTH(_2024[[#This Row],[DATA]])-1)/3)+1</f>
        <v>1</v>
      </c>
    </row>
    <row r="438" spans="1:7" x14ac:dyDescent="0.25">
      <c r="A438" t="s">
        <v>791</v>
      </c>
      <c r="B438">
        <f>+WEEKNUM(_2024[[#This Row],[DATA]],2)</f>
        <v>5</v>
      </c>
      <c r="C438" s="1">
        <v>30</v>
      </c>
      <c r="D438" t="s">
        <v>7</v>
      </c>
      <c r="E438">
        <v>2010.82</v>
      </c>
      <c r="F438"/>
      <c r="G438" s="7">
        <f>INT((MONTH(_2024[[#This Row],[DATA]])-1)/3)+1</f>
        <v>1</v>
      </c>
    </row>
    <row r="439" spans="1:7" x14ac:dyDescent="0.25">
      <c r="A439" t="s">
        <v>791</v>
      </c>
      <c r="B439">
        <f>+WEEKNUM(_2024[[#This Row],[DATA]],2)</f>
        <v>5</v>
      </c>
      <c r="C439" s="1">
        <v>25</v>
      </c>
      <c r="D439" t="s">
        <v>9</v>
      </c>
      <c r="E439">
        <v>2553.96</v>
      </c>
      <c r="F439"/>
      <c r="G439" s="7">
        <f>INT((MONTH(_2024[[#This Row],[DATA]])-1)/3)+1</f>
        <v>1</v>
      </c>
    </row>
    <row r="440" spans="1:7" x14ac:dyDescent="0.25">
      <c r="A440" t="s">
        <v>792</v>
      </c>
      <c r="B440">
        <f>+WEEKNUM(_2024[[#This Row],[DATA]],2)</f>
        <v>6</v>
      </c>
      <c r="C440" s="1">
        <v>20</v>
      </c>
      <c r="D440" t="s">
        <v>5</v>
      </c>
      <c r="E440">
        <v>1641.41</v>
      </c>
      <c r="F440"/>
      <c r="G440" s="7">
        <f>INT((MONTH(_2024[[#This Row],[DATA]])-1)/3)+1</f>
        <v>1</v>
      </c>
    </row>
    <row r="441" spans="1:7" x14ac:dyDescent="0.25">
      <c r="A441" t="s">
        <v>792</v>
      </c>
      <c r="B441">
        <f>+WEEKNUM(_2024[[#This Row],[DATA]],2)</f>
        <v>6</v>
      </c>
      <c r="C441" s="1">
        <v>24</v>
      </c>
      <c r="D441" t="s">
        <v>11</v>
      </c>
      <c r="E441">
        <v>1014.65</v>
      </c>
      <c r="F441"/>
      <c r="G441" s="7">
        <f>INT((MONTH(_2024[[#This Row],[DATA]])-1)/3)+1</f>
        <v>1</v>
      </c>
    </row>
    <row r="442" spans="1:7" x14ac:dyDescent="0.25">
      <c r="A442" t="s">
        <v>792</v>
      </c>
      <c r="B442">
        <f>+WEEKNUM(_2024[[#This Row],[DATA]],2)</f>
        <v>6</v>
      </c>
      <c r="C442" s="1">
        <v>22</v>
      </c>
      <c r="D442" t="s">
        <v>6</v>
      </c>
      <c r="E442">
        <v>431.94</v>
      </c>
      <c r="F442"/>
      <c r="G442" s="7">
        <f>INT((MONTH(_2024[[#This Row],[DATA]])-1)/3)+1</f>
        <v>1</v>
      </c>
    </row>
    <row r="443" spans="1:7" x14ac:dyDescent="0.25">
      <c r="A443" t="s">
        <v>792</v>
      </c>
      <c r="B443">
        <f>+WEEKNUM(_2024[[#This Row],[DATA]],2)</f>
        <v>6</v>
      </c>
      <c r="C443" s="1">
        <v>26</v>
      </c>
      <c r="D443" t="s">
        <v>14</v>
      </c>
      <c r="E443">
        <v>1998.74</v>
      </c>
      <c r="F443"/>
      <c r="G443" s="7">
        <f>INT((MONTH(_2024[[#This Row],[DATA]])-1)/3)+1</f>
        <v>1</v>
      </c>
    </row>
    <row r="444" spans="1:7" x14ac:dyDescent="0.25">
      <c r="A444" t="s">
        <v>792</v>
      </c>
      <c r="B444">
        <f>+WEEKNUM(_2024[[#This Row],[DATA]],2)</f>
        <v>6</v>
      </c>
      <c r="C444" s="1">
        <v>21</v>
      </c>
      <c r="D444" t="s">
        <v>8</v>
      </c>
      <c r="E444">
        <v>1565.96</v>
      </c>
      <c r="F444"/>
      <c r="G444" s="7">
        <f>INT((MONTH(_2024[[#This Row],[DATA]])-1)/3)+1</f>
        <v>1</v>
      </c>
    </row>
    <row r="445" spans="1:7" x14ac:dyDescent="0.25">
      <c r="A445" t="s">
        <v>792</v>
      </c>
      <c r="B445">
        <f>+WEEKNUM(_2024[[#This Row],[DATA]],2)</f>
        <v>6</v>
      </c>
      <c r="C445" s="4">
        <v>18</v>
      </c>
      <c r="D445" t="s">
        <v>13</v>
      </c>
      <c r="E445">
        <v>1066.1600000000001</v>
      </c>
      <c r="F445"/>
      <c r="G445" s="7">
        <f>INT((MONTH(_2024[[#This Row],[DATA]])-1)/3)+1</f>
        <v>1</v>
      </c>
    </row>
    <row r="446" spans="1:7" x14ac:dyDescent="0.25">
      <c r="A446" t="s">
        <v>792</v>
      </c>
      <c r="B446">
        <f>+WEEKNUM(_2024[[#This Row],[DATA]],2)</f>
        <v>6</v>
      </c>
      <c r="C446" s="1">
        <v>27</v>
      </c>
      <c r="D446" t="s">
        <v>12</v>
      </c>
      <c r="E446">
        <v>708.47</v>
      </c>
      <c r="F446"/>
      <c r="G446" s="7">
        <f>INT((MONTH(_2024[[#This Row],[DATA]])-1)/3)+1</f>
        <v>1</v>
      </c>
    </row>
    <row r="447" spans="1:7" x14ac:dyDescent="0.25">
      <c r="A447" t="s">
        <v>792</v>
      </c>
      <c r="B447">
        <f>+WEEKNUM(_2024[[#This Row],[DATA]],2)</f>
        <v>6</v>
      </c>
      <c r="C447" s="1">
        <v>19</v>
      </c>
      <c r="D447" t="s">
        <v>4</v>
      </c>
      <c r="E447">
        <v>1122.48</v>
      </c>
      <c r="F447"/>
      <c r="G447" s="7">
        <f>INT((MONTH(_2024[[#This Row],[DATA]])-1)/3)+1</f>
        <v>1</v>
      </c>
    </row>
    <row r="448" spans="1:7" x14ac:dyDescent="0.25">
      <c r="A448" t="s">
        <v>792</v>
      </c>
      <c r="B448">
        <f>+WEEKNUM(_2024[[#This Row],[DATA]],2)</f>
        <v>6</v>
      </c>
      <c r="C448" s="1">
        <v>27</v>
      </c>
      <c r="D448" t="s">
        <v>10</v>
      </c>
      <c r="E448">
        <v>1210.3599999999999</v>
      </c>
      <c r="F448"/>
      <c r="G448" s="7">
        <f>INT((MONTH(_2024[[#This Row],[DATA]])-1)/3)+1</f>
        <v>1</v>
      </c>
    </row>
    <row r="449" spans="1:7" x14ac:dyDescent="0.25">
      <c r="A449" t="s">
        <v>792</v>
      </c>
      <c r="B449">
        <f>+WEEKNUM(_2024[[#This Row],[DATA]],2)</f>
        <v>6</v>
      </c>
      <c r="C449" s="1">
        <v>23</v>
      </c>
      <c r="D449" t="s">
        <v>21</v>
      </c>
      <c r="E449">
        <v>770.2</v>
      </c>
      <c r="F449"/>
      <c r="G449" s="7">
        <f>INT((MONTH(_2024[[#This Row],[DATA]])-1)/3)+1</f>
        <v>1</v>
      </c>
    </row>
    <row r="450" spans="1:7" x14ac:dyDescent="0.25">
      <c r="A450" t="s">
        <v>792</v>
      </c>
      <c r="B450">
        <f>+WEEKNUM(_2024[[#This Row],[DATA]],2)</f>
        <v>6</v>
      </c>
      <c r="C450" s="1">
        <v>29</v>
      </c>
      <c r="D450" t="s">
        <v>3</v>
      </c>
      <c r="E450">
        <v>1183.98</v>
      </c>
      <c r="F450"/>
      <c r="G450" s="7">
        <f>INT((MONTH(_2024[[#This Row],[DATA]])-1)/3)+1</f>
        <v>1</v>
      </c>
    </row>
    <row r="451" spans="1:7" x14ac:dyDescent="0.25">
      <c r="A451" t="s">
        <v>792</v>
      </c>
      <c r="B451">
        <f>+WEEKNUM(_2024[[#This Row],[DATA]],2)</f>
        <v>6</v>
      </c>
      <c r="C451" s="1">
        <v>30</v>
      </c>
      <c r="D451" t="s">
        <v>7</v>
      </c>
      <c r="E451">
        <v>1106.02</v>
      </c>
      <c r="F451"/>
      <c r="G451" s="7">
        <f>INT((MONTH(_2024[[#This Row],[DATA]])-1)/3)+1</f>
        <v>1</v>
      </c>
    </row>
    <row r="452" spans="1:7" x14ac:dyDescent="0.25">
      <c r="A452" t="s">
        <v>792</v>
      </c>
      <c r="B452">
        <f>+WEEKNUM(_2024[[#This Row],[DATA]],2)</f>
        <v>6</v>
      </c>
      <c r="C452" s="1">
        <v>25</v>
      </c>
      <c r="D452" t="s">
        <v>9</v>
      </c>
      <c r="E452">
        <v>1343.16</v>
      </c>
      <c r="F452"/>
      <c r="G452" s="7">
        <f>INT((MONTH(_2024[[#This Row],[DATA]])-1)/3)+1</f>
        <v>1</v>
      </c>
    </row>
    <row r="453" spans="1:7" x14ac:dyDescent="0.25">
      <c r="A453" t="s">
        <v>793</v>
      </c>
      <c r="B453">
        <f>+WEEKNUM(_2024[[#This Row],[DATA]],2)</f>
        <v>6</v>
      </c>
      <c r="C453" s="1">
        <v>20</v>
      </c>
      <c r="D453" t="s">
        <v>5</v>
      </c>
      <c r="E453">
        <v>1176.0899999999999</v>
      </c>
      <c r="F453"/>
      <c r="G453" s="7">
        <f>INT((MONTH(_2024[[#This Row],[DATA]])-1)/3)+1</f>
        <v>1</v>
      </c>
    </row>
    <row r="454" spans="1:7" x14ac:dyDescent="0.25">
      <c r="A454" t="s">
        <v>793</v>
      </c>
      <c r="B454">
        <f>+WEEKNUM(_2024[[#This Row],[DATA]],2)</f>
        <v>6</v>
      </c>
      <c r="C454" s="1">
        <v>24</v>
      </c>
      <c r="D454" t="s">
        <v>11</v>
      </c>
      <c r="E454">
        <v>959.04</v>
      </c>
      <c r="F454"/>
      <c r="G454" s="7">
        <f>INT((MONTH(_2024[[#This Row],[DATA]])-1)/3)+1</f>
        <v>1</v>
      </c>
    </row>
    <row r="455" spans="1:7" x14ac:dyDescent="0.25">
      <c r="A455" t="s">
        <v>793</v>
      </c>
      <c r="B455">
        <f>+WEEKNUM(_2024[[#This Row],[DATA]],2)</f>
        <v>6</v>
      </c>
      <c r="C455" s="1">
        <v>22</v>
      </c>
      <c r="D455" t="s">
        <v>6</v>
      </c>
      <c r="E455">
        <v>863.55</v>
      </c>
      <c r="F455"/>
      <c r="G455" s="7">
        <f>INT((MONTH(_2024[[#This Row],[DATA]])-1)/3)+1</f>
        <v>1</v>
      </c>
    </row>
    <row r="456" spans="1:7" x14ac:dyDescent="0.25">
      <c r="A456" t="s">
        <v>793</v>
      </c>
      <c r="B456">
        <f>+WEEKNUM(_2024[[#This Row],[DATA]],2)</f>
        <v>6</v>
      </c>
      <c r="C456" s="1">
        <v>26</v>
      </c>
      <c r="D456" t="s">
        <v>14</v>
      </c>
      <c r="E456">
        <v>1425.1</v>
      </c>
      <c r="F456"/>
      <c r="G456" s="7">
        <f>INT((MONTH(_2024[[#This Row],[DATA]])-1)/3)+1</f>
        <v>1</v>
      </c>
    </row>
    <row r="457" spans="1:7" x14ac:dyDescent="0.25">
      <c r="A457" t="s">
        <v>793</v>
      </c>
      <c r="B457">
        <f>+WEEKNUM(_2024[[#This Row],[DATA]],2)</f>
        <v>6</v>
      </c>
      <c r="C457" s="1">
        <v>21</v>
      </c>
      <c r="D457" t="s">
        <v>8</v>
      </c>
      <c r="E457">
        <v>974.8</v>
      </c>
      <c r="F457"/>
      <c r="G457" s="7">
        <f>INT((MONTH(_2024[[#This Row],[DATA]])-1)/3)+1</f>
        <v>1</v>
      </c>
    </row>
    <row r="458" spans="1:7" x14ac:dyDescent="0.25">
      <c r="A458" t="s">
        <v>793</v>
      </c>
      <c r="B458">
        <f>+WEEKNUM(_2024[[#This Row],[DATA]],2)</f>
        <v>6</v>
      </c>
      <c r="C458" s="4">
        <v>18</v>
      </c>
      <c r="D458" t="s">
        <v>13</v>
      </c>
      <c r="E458">
        <v>819.22</v>
      </c>
      <c r="F458"/>
      <c r="G458" s="7">
        <f>INT((MONTH(_2024[[#This Row],[DATA]])-1)/3)+1</f>
        <v>1</v>
      </c>
    </row>
    <row r="459" spans="1:7" x14ac:dyDescent="0.25">
      <c r="A459" t="s">
        <v>793</v>
      </c>
      <c r="B459">
        <f>+WEEKNUM(_2024[[#This Row],[DATA]],2)</f>
        <v>6</v>
      </c>
      <c r="C459" s="1">
        <v>27</v>
      </c>
      <c r="D459" t="s">
        <v>12</v>
      </c>
      <c r="E459">
        <v>1352.07</v>
      </c>
      <c r="F459"/>
      <c r="G459" s="7">
        <f>INT((MONTH(_2024[[#This Row],[DATA]])-1)/3)+1</f>
        <v>1</v>
      </c>
    </row>
    <row r="460" spans="1:7" x14ac:dyDescent="0.25">
      <c r="A460" t="s">
        <v>793</v>
      </c>
      <c r="B460">
        <f>+WEEKNUM(_2024[[#This Row],[DATA]],2)</f>
        <v>6</v>
      </c>
      <c r="C460" s="1">
        <v>19</v>
      </c>
      <c r="D460" t="s">
        <v>4</v>
      </c>
      <c r="E460">
        <v>959.28</v>
      </c>
      <c r="F460"/>
      <c r="G460" s="7">
        <f>INT((MONTH(_2024[[#This Row],[DATA]])-1)/3)+1</f>
        <v>1</v>
      </c>
    </row>
    <row r="461" spans="1:7" x14ac:dyDescent="0.25">
      <c r="A461" t="s">
        <v>793</v>
      </c>
      <c r="B461">
        <f>+WEEKNUM(_2024[[#This Row],[DATA]],2)</f>
        <v>6</v>
      </c>
      <c r="C461" s="1">
        <v>27</v>
      </c>
      <c r="D461" t="s">
        <v>10</v>
      </c>
      <c r="E461">
        <v>947.41</v>
      </c>
      <c r="F461"/>
      <c r="G461" s="7">
        <f>INT((MONTH(_2024[[#This Row],[DATA]])-1)/3)+1</f>
        <v>1</v>
      </c>
    </row>
    <row r="462" spans="1:7" x14ac:dyDescent="0.25">
      <c r="A462" t="s">
        <v>793</v>
      </c>
      <c r="B462">
        <f>+WEEKNUM(_2024[[#This Row],[DATA]],2)</f>
        <v>6</v>
      </c>
      <c r="C462" s="1">
        <v>23</v>
      </c>
      <c r="D462" t="s">
        <v>21</v>
      </c>
      <c r="E462">
        <v>1035.6500000000001</v>
      </c>
      <c r="F462"/>
      <c r="G462" s="7">
        <f>INT((MONTH(_2024[[#This Row],[DATA]])-1)/3)+1</f>
        <v>1</v>
      </c>
    </row>
    <row r="463" spans="1:7" x14ac:dyDescent="0.25">
      <c r="A463" t="s">
        <v>793</v>
      </c>
      <c r="B463">
        <f>+WEEKNUM(_2024[[#This Row],[DATA]],2)</f>
        <v>6</v>
      </c>
      <c r="C463" s="1">
        <v>29</v>
      </c>
      <c r="D463" t="s">
        <v>3</v>
      </c>
      <c r="E463">
        <v>732.14</v>
      </c>
      <c r="F463"/>
      <c r="G463" s="7">
        <f>INT((MONTH(_2024[[#This Row],[DATA]])-1)/3)+1</f>
        <v>1</v>
      </c>
    </row>
    <row r="464" spans="1:7" x14ac:dyDescent="0.25">
      <c r="A464" t="s">
        <v>793</v>
      </c>
      <c r="B464">
        <f>+WEEKNUM(_2024[[#This Row],[DATA]],2)</f>
        <v>6</v>
      </c>
      <c r="C464" s="1">
        <v>30</v>
      </c>
      <c r="D464" t="s">
        <v>7</v>
      </c>
      <c r="E464">
        <v>1599.31</v>
      </c>
      <c r="F464"/>
      <c r="G464" s="7">
        <f>INT((MONTH(_2024[[#This Row],[DATA]])-1)/3)+1</f>
        <v>1</v>
      </c>
    </row>
    <row r="465" spans="1:7" x14ac:dyDescent="0.25">
      <c r="A465" t="s">
        <v>793</v>
      </c>
      <c r="B465">
        <f>+WEEKNUM(_2024[[#This Row],[DATA]],2)</f>
        <v>6</v>
      </c>
      <c r="C465" s="1">
        <v>25</v>
      </c>
      <c r="D465" t="s">
        <v>9</v>
      </c>
      <c r="E465">
        <v>1870.75</v>
      </c>
      <c r="F465"/>
      <c r="G465" s="7">
        <f>INT((MONTH(_2024[[#This Row],[DATA]])-1)/3)+1</f>
        <v>1</v>
      </c>
    </row>
    <row r="466" spans="1:7" x14ac:dyDescent="0.25">
      <c r="A466" t="s">
        <v>794</v>
      </c>
      <c r="B466">
        <f>+WEEKNUM(_2024[[#This Row],[DATA]],2)</f>
        <v>6</v>
      </c>
      <c r="C466" s="1">
        <v>20</v>
      </c>
      <c r="D466" t="s">
        <v>5</v>
      </c>
      <c r="E466">
        <v>1730.64</v>
      </c>
      <c r="F466"/>
      <c r="G466" s="7">
        <f>INT((MONTH(_2024[[#This Row],[DATA]])-1)/3)+1</f>
        <v>1</v>
      </c>
    </row>
    <row r="467" spans="1:7" x14ac:dyDescent="0.25">
      <c r="A467" t="s">
        <v>794</v>
      </c>
      <c r="B467">
        <f>+WEEKNUM(_2024[[#This Row],[DATA]],2)</f>
        <v>6</v>
      </c>
      <c r="C467" s="1">
        <v>24</v>
      </c>
      <c r="D467" t="s">
        <v>11</v>
      </c>
      <c r="E467">
        <v>1291.6099999999999</v>
      </c>
      <c r="F467"/>
      <c r="G467" s="7">
        <f>INT((MONTH(_2024[[#This Row],[DATA]])-1)/3)+1</f>
        <v>1</v>
      </c>
    </row>
    <row r="468" spans="1:7" x14ac:dyDescent="0.25">
      <c r="A468" t="s">
        <v>794</v>
      </c>
      <c r="B468">
        <f>+WEEKNUM(_2024[[#This Row],[DATA]],2)</f>
        <v>6</v>
      </c>
      <c r="C468" s="1">
        <v>22</v>
      </c>
      <c r="D468" t="s">
        <v>6</v>
      </c>
      <c r="E468">
        <v>527.75</v>
      </c>
      <c r="F468"/>
      <c r="G468" s="7">
        <f>INT((MONTH(_2024[[#This Row],[DATA]])-1)/3)+1</f>
        <v>1</v>
      </c>
    </row>
    <row r="469" spans="1:7" x14ac:dyDescent="0.25">
      <c r="A469" t="s">
        <v>794</v>
      </c>
      <c r="B469">
        <f>+WEEKNUM(_2024[[#This Row],[DATA]],2)</f>
        <v>6</v>
      </c>
      <c r="C469" s="1">
        <v>26</v>
      </c>
      <c r="D469" t="s">
        <v>14</v>
      </c>
      <c r="E469">
        <v>2499.77</v>
      </c>
      <c r="F469"/>
      <c r="G469" s="7">
        <f>INT((MONTH(_2024[[#This Row],[DATA]])-1)/3)+1</f>
        <v>1</v>
      </c>
    </row>
    <row r="470" spans="1:7" x14ac:dyDescent="0.25">
      <c r="A470" t="s">
        <v>794</v>
      </c>
      <c r="B470">
        <f>+WEEKNUM(_2024[[#This Row],[DATA]],2)</f>
        <v>6</v>
      </c>
      <c r="C470" s="1">
        <v>21</v>
      </c>
      <c r="D470" t="s">
        <v>8</v>
      </c>
      <c r="E470">
        <v>971.14</v>
      </c>
      <c r="F470"/>
      <c r="G470" s="7">
        <f>INT((MONTH(_2024[[#This Row],[DATA]])-1)/3)+1</f>
        <v>1</v>
      </c>
    </row>
    <row r="471" spans="1:7" x14ac:dyDescent="0.25">
      <c r="A471" t="s">
        <v>794</v>
      </c>
      <c r="B471">
        <f>+WEEKNUM(_2024[[#This Row],[DATA]],2)</f>
        <v>6</v>
      </c>
      <c r="C471" s="4">
        <v>18</v>
      </c>
      <c r="D471" t="s">
        <v>13</v>
      </c>
      <c r="E471">
        <v>643.58000000000004</v>
      </c>
      <c r="F471"/>
      <c r="G471" s="7">
        <f>INT((MONTH(_2024[[#This Row],[DATA]])-1)/3)+1</f>
        <v>1</v>
      </c>
    </row>
    <row r="472" spans="1:7" x14ac:dyDescent="0.25">
      <c r="A472" t="s">
        <v>794</v>
      </c>
      <c r="B472">
        <f>+WEEKNUM(_2024[[#This Row],[DATA]],2)</f>
        <v>6</v>
      </c>
      <c r="C472" s="1">
        <v>27</v>
      </c>
      <c r="D472" t="s">
        <v>12</v>
      </c>
      <c r="E472">
        <v>1312.18</v>
      </c>
      <c r="F472"/>
      <c r="G472" s="7">
        <f>INT((MONTH(_2024[[#This Row],[DATA]])-1)/3)+1</f>
        <v>1</v>
      </c>
    </row>
    <row r="473" spans="1:7" x14ac:dyDescent="0.25">
      <c r="A473" t="s">
        <v>794</v>
      </c>
      <c r="B473">
        <f>+WEEKNUM(_2024[[#This Row],[DATA]],2)</f>
        <v>6</v>
      </c>
      <c r="C473" s="1">
        <v>19</v>
      </c>
      <c r="D473" t="s">
        <v>4</v>
      </c>
      <c r="E473">
        <v>683.22</v>
      </c>
      <c r="F473"/>
      <c r="G473" s="7">
        <f>INT((MONTH(_2024[[#This Row],[DATA]])-1)/3)+1</f>
        <v>1</v>
      </c>
    </row>
    <row r="474" spans="1:7" x14ac:dyDescent="0.25">
      <c r="A474" t="s">
        <v>794</v>
      </c>
      <c r="B474">
        <f>+WEEKNUM(_2024[[#This Row],[DATA]],2)</f>
        <v>6</v>
      </c>
      <c r="C474" s="1">
        <v>27</v>
      </c>
      <c r="D474" t="s">
        <v>10</v>
      </c>
      <c r="E474">
        <v>1705.67</v>
      </c>
      <c r="F474"/>
      <c r="G474" s="7">
        <f>INT((MONTH(_2024[[#This Row],[DATA]])-1)/3)+1</f>
        <v>1</v>
      </c>
    </row>
    <row r="475" spans="1:7" x14ac:dyDescent="0.25">
      <c r="A475" t="s">
        <v>794</v>
      </c>
      <c r="B475">
        <f>+WEEKNUM(_2024[[#This Row],[DATA]],2)</f>
        <v>6</v>
      </c>
      <c r="C475" s="1">
        <v>23</v>
      </c>
      <c r="D475" t="s">
        <v>21</v>
      </c>
      <c r="E475">
        <v>517.6</v>
      </c>
      <c r="F475"/>
      <c r="G475" s="7">
        <f>INT((MONTH(_2024[[#This Row],[DATA]])-1)/3)+1</f>
        <v>1</v>
      </c>
    </row>
    <row r="476" spans="1:7" x14ac:dyDescent="0.25">
      <c r="A476" t="s">
        <v>794</v>
      </c>
      <c r="B476">
        <f>+WEEKNUM(_2024[[#This Row],[DATA]],2)</f>
        <v>6</v>
      </c>
      <c r="C476" s="1">
        <v>29</v>
      </c>
      <c r="D476" t="s">
        <v>3</v>
      </c>
      <c r="E476">
        <v>652.37</v>
      </c>
      <c r="F476"/>
      <c r="G476" s="7">
        <f>INT((MONTH(_2024[[#This Row],[DATA]])-1)/3)+1</f>
        <v>1</v>
      </c>
    </row>
    <row r="477" spans="1:7" x14ac:dyDescent="0.25">
      <c r="A477" t="s">
        <v>794</v>
      </c>
      <c r="B477">
        <f>+WEEKNUM(_2024[[#This Row],[DATA]],2)</f>
        <v>6</v>
      </c>
      <c r="C477" s="1">
        <v>30</v>
      </c>
      <c r="D477" t="s">
        <v>7</v>
      </c>
      <c r="E477">
        <v>1291.22</v>
      </c>
      <c r="F477"/>
      <c r="G477" s="7">
        <f>INT((MONTH(_2024[[#This Row],[DATA]])-1)/3)+1</f>
        <v>1</v>
      </c>
    </row>
    <row r="478" spans="1:7" x14ac:dyDescent="0.25">
      <c r="A478" t="s">
        <v>794</v>
      </c>
      <c r="B478">
        <f>+WEEKNUM(_2024[[#This Row],[DATA]],2)</f>
        <v>6</v>
      </c>
      <c r="C478" s="1">
        <v>25</v>
      </c>
      <c r="D478" t="s">
        <v>9</v>
      </c>
      <c r="E478">
        <v>1468.81</v>
      </c>
      <c r="F478"/>
      <c r="G478" s="7">
        <f>INT((MONTH(_2024[[#This Row],[DATA]])-1)/3)+1</f>
        <v>1</v>
      </c>
    </row>
    <row r="479" spans="1:7" x14ac:dyDescent="0.25">
      <c r="A479" t="s">
        <v>795</v>
      </c>
      <c r="B479">
        <f>+WEEKNUM(_2024[[#This Row],[DATA]],2)</f>
        <v>6</v>
      </c>
      <c r="C479" s="1">
        <v>20</v>
      </c>
      <c r="D479" t="s">
        <v>5</v>
      </c>
      <c r="E479">
        <v>826.57</v>
      </c>
      <c r="F479"/>
      <c r="G479" s="7">
        <f>INT((MONTH(_2024[[#This Row],[DATA]])-1)/3)+1</f>
        <v>1</v>
      </c>
    </row>
    <row r="480" spans="1:7" x14ac:dyDescent="0.25">
      <c r="A480" t="s">
        <v>795</v>
      </c>
      <c r="B480">
        <f>+WEEKNUM(_2024[[#This Row],[DATA]],2)</f>
        <v>6</v>
      </c>
      <c r="C480" s="1">
        <v>24</v>
      </c>
      <c r="D480" t="s">
        <v>11</v>
      </c>
      <c r="E480">
        <v>1375.02</v>
      </c>
      <c r="F480"/>
      <c r="G480" s="7">
        <f>INT((MONTH(_2024[[#This Row],[DATA]])-1)/3)+1</f>
        <v>1</v>
      </c>
    </row>
    <row r="481" spans="1:7" x14ac:dyDescent="0.25">
      <c r="A481" t="s">
        <v>795</v>
      </c>
      <c r="B481">
        <f>+WEEKNUM(_2024[[#This Row],[DATA]],2)</f>
        <v>6</v>
      </c>
      <c r="C481" s="1">
        <v>22</v>
      </c>
      <c r="D481" t="s">
        <v>6</v>
      </c>
      <c r="E481">
        <v>1528.29</v>
      </c>
      <c r="F481"/>
      <c r="G481" s="7">
        <f>INT((MONTH(_2024[[#This Row],[DATA]])-1)/3)+1</f>
        <v>1</v>
      </c>
    </row>
    <row r="482" spans="1:7" x14ac:dyDescent="0.25">
      <c r="A482" t="s">
        <v>795</v>
      </c>
      <c r="B482">
        <f>+WEEKNUM(_2024[[#This Row],[DATA]],2)</f>
        <v>6</v>
      </c>
      <c r="C482" s="1">
        <v>26</v>
      </c>
      <c r="D482" t="s">
        <v>14</v>
      </c>
      <c r="E482">
        <v>984.45</v>
      </c>
      <c r="F482"/>
      <c r="G482" s="7">
        <f>INT((MONTH(_2024[[#This Row],[DATA]])-1)/3)+1</f>
        <v>1</v>
      </c>
    </row>
    <row r="483" spans="1:7" x14ac:dyDescent="0.25">
      <c r="A483" t="s">
        <v>795</v>
      </c>
      <c r="B483">
        <f>+WEEKNUM(_2024[[#This Row],[DATA]],2)</f>
        <v>6</v>
      </c>
      <c r="C483" s="1">
        <v>21</v>
      </c>
      <c r="D483" t="s">
        <v>8</v>
      </c>
      <c r="E483">
        <v>1342</v>
      </c>
      <c r="F483"/>
      <c r="G483" s="7">
        <f>INT((MONTH(_2024[[#This Row],[DATA]])-1)/3)+1</f>
        <v>1</v>
      </c>
    </row>
    <row r="484" spans="1:7" x14ac:dyDescent="0.25">
      <c r="A484" t="s">
        <v>795</v>
      </c>
      <c r="B484">
        <f>+WEEKNUM(_2024[[#This Row],[DATA]],2)</f>
        <v>6</v>
      </c>
      <c r="C484" s="4">
        <v>18</v>
      </c>
      <c r="D484" t="s">
        <v>13</v>
      </c>
      <c r="E484">
        <v>1497.6</v>
      </c>
      <c r="F484"/>
      <c r="G484" s="7">
        <f>INT((MONTH(_2024[[#This Row],[DATA]])-1)/3)+1</f>
        <v>1</v>
      </c>
    </row>
    <row r="485" spans="1:7" x14ac:dyDescent="0.25">
      <c r="A485" t="s">
        <v>795</v>
      </c>
      <c r="B485">
        <f>+WEEKNUM(_2024[[#This Row],[DATA]],2)</f>
        <v>6</v>
      </c>
      <c r="C485" s="1">
        <v>27</v>
      </c>
      <c r="D485" t="s">
        <v>12</v>
      </c>
      <c r="E485">
        <v>1692.33</v>
      </c>
      <c r="F485"/>
      <c r="G485" s="7">
        <f>INT((MONTH(_2024[[#This Row],[DATA]])-1)/3)+1</f>
        <v>1</v>
      </c>
    </row>
    <row r="486" spans="1:7" x14ac:dyDescent="0.25">
      <c r="A486" t="s">
        <v>795</v>
      </c>
      <c r="B486">
        <f>+WEEKNUM(_2024[[#This Row],[DATA]],2)</f>
        <v>6</v>
      </c>
      <c r="C486" s="1">
        <v>19</v>
      </c>
      <c r="D486" t="s">
        <v>4</v>
      </c>
      <c r="E486">
        <v>323.72000000000003</v>
      </c>
      <c r="F486"/>
      <c r="G486" s="7">
        <f>INT((MONTH(_2024[[#This Row],[DATA]])-1)/3)+1</f>
        <v>1</v>
      </c>
    </row>
    <row r="487" spans="1:7" x14ac:dyDescent="0.25">
      <c r="A487" t="s">
        <v>795</v>
      </c>
      <c r="B487">
        <f>+WEEKNUM(_2024[[#This Row],[DATA]],2)</f>
        <v>6</v>
      </c>
      <c r="C487" s="1">
        <v>27</v>
      </c>
      <c r="D487" t="s">
        <v>10</v>
      </c>
      <c r="E487">
        <v>1597.72</v>
      </c>
      <c r="F487"/>
      <c r="G487" s="7">
        <f>INT((MONTH(_2024[[#This Row],[DATA]])-1)/3)+1</f>
        <v>1</v>
      </c>
    </row>
    <row r="488" spans="1:7" x14ac:dyDescent="0.25">
      <c r="A488" t="s">
        <v>795</v>
      </c>
      <c r="B488">
        <f>+WEEKNUM(_2024[[#This Row],[DATA]],2)</f>
        <v>6</v>
      </c>
      <c r="C488" s="1">
        <v>23</v>
      </c>
      <c r="D488" t="s">
        <v>21</v>
      </c>
      <c r="E488">
        <v>707.7</v>
      </c>
      <c r="F488"/>
      <c r="G488" s="7">
        <f>INT((MONTH(_2024[[#This Row],[DATA]])-1)/3)+1</f>
        <v>1</v>
      </c>
    </row>
    <row r="489" spans="1:7" x14ac:dyDescent="0.25">
      <c r="A489" t="s">
        <v>795</v>
      </c>
      <c r="B489">
        <f>+WEEKNUM(_2024[[#This Row],[DATA]],2)</f>
        <v>6</v>
      </c>
      <c r="C489" s="1">
        <v>29</v>
      </c>
      <c r="D489" t="s">
        <v>3</v>
      </c>
      <c r="E489">
        <v>1045.28</v>
      </c>
      <c r="F489"/>
      <c r="G489" s="7">
        <f>INT((MONTH(_2024[[#This Row],[DATA]])-1)/3)+1</f>
        <v>1</v>
      </c>
    </row>
    <row r="490" spans="1:7" x14ac:dyDescent="0.25">
      <c r="A490" t="s">
        <v>795</v>
      </c>
      <c r="B490">
        <f>+WEEKNUM(_2024[[#This Row],[DATA]],2)</f>
        <v>6</v>
      </c>
      <c r="C490" s="1">
        <v>30</v>
      </c>
      <c r="D490" t="s">
        <v>7</v>
      </c>
      <c r="E490">
        <v>1705.75</v>
      </c>
      <c r="F490"/>
      <c r="G490" s="7">
        <f>INT((MONTH(_2024[[#This Row],[DATA]])-1)/3)+1</f>
        <v>1</v>
      </c>
    </row>
    <row r="491" spans="1:7" x14ac:dyDescent="0.25">
      <c r="A491" t="s">
        <v>795</v>
      </c>
      <c r="B491">
        <f>+WEEKNUM(_2024[[#This Row],[DATA]],2)</f>
        <v>6</v>
      </c>
      <c r="C491" s="1">
        <v>25</v>
      </c>
      <c r="D491" t="s">
        <v>9</v>
      </c>
      <c r="E491">
        <v>1737.7</v>
      </c>
      <c r="F491"/>
      <c r="G491" s="7">
        <f>INT((MONTH(_2024[[#This Row],[DATA]])-1)/3)+1</f>
        <v>1</v>
      </c>
    </row>
    <row r="492" spans="1:7" x14ac:dyDescent="0.25">
      <c r="A492" t="s">
        <v>796</v>
      </c>
      <c r="B492">
        <f>+WEEKNUM(_2024[[#This Row],[DATA]],2)</f>
        <v>6</v>
      </c>
      <c r="C492" s="1">
        <v>20</v>
      </c>
      <c r="D492" t="s">
        <v>5</v>
      </c>
      <c r="E492">
        <v>1886.56</v>
      </c>
      <c r="F492"/>
      <c r="G492" s="7">
        <f>INT((MONTH(_2024[[#This Row],[DATA]])-1)/3)+1</f>
        <v>1</v>
      </c>
    </row>
    <row r="493" spans="1:7" x14ac:dyDescent="0.25">
      <c r="A493" t="s">
        <v>796</v>
      </c>
      <c r="B493">
        <f>+WEEKNUM(_2024[[#This Row],[DATA]],2)</f>
        <v>6</v>
      </c>
      <c r="C493" s="1">
        <v>24</v>
      </c>
      <c r="D493" t="s">
        <v>11</v>
      </c>
      <c r="E493">
        <v>1561.99</v>
      </c>
      <c r="F493"/>
      <c r="G493" s="7">
        <f>INT((MONTH(_2024[[#This Row],[DATA]])-1)/3)+1</f>
        <v>1</v>
      </c>
    </row>
    <row r="494" spans="1:7" x14ac:dyDescent="0.25">
      <c r="A494" t="s">
        <v>796</v>
      </c>
      <c r="B494">
        <f>+WEEKNUM(_2024[[#This Row],[DATA]],2)</f>
        <v>6</v>
      </c>
      <c r="C494" s="1">
        <v>22</v>
      </c>
      <c r="D494" t="s">
        <v>6</v>
      </c>
      <c r="E494">
        <v>904.33</v>
      </c>
      <c r="F494"/>
      <c r="G494" s="7">
        <f>INT((MONTH(_2024[[#This Row],[DATA]])-1)/3)+1</f>
        <v>1</v>
      </c>
    </row>
    <row r="495" spans="1:7" x14ac:dyDescent="0.25">
      <c r="A495" t="s">
        <v>796</v>
      </c>
      <c r="B495">
        <f>+WEEKNUM(_2024[[#This Row],[DATA]],2)</f>
        <v>6</v>
      </c>
      <c r="C495" s="1">
        <v>26</v>
      </c>
      <c r="D495" t="s">
        <v>14</v>
      </c>
      <c r="E495">
        <v>1518.68</v>
      </c>
      <c r="F495"/>
      <c r="G495" s="7">
        <f>INT((MONTH(_2024[[#This Row],[DATA]])-1)/3)+1</f>
        <v>1</v>
      </c>
    </row>
    <row r="496" spans="1:7" x14ac:dyDescent="0.25">
      <c r="A496" t="s">
        <v>796</v>
      </c>
      <c r="B496">
        <f>+WEEKNUM(_2024[[#This Row],[DATA]],2)</f>
        <v>6</v>
      </c>
      <c r="C496" s="1">
        <v>21</v>
      </c>
      <c r="D496" t="s">
        <v>8</v>
      </c>
      <c r="E496">
        <v>2033.08</v>
      </c>
      <c r="F496"/>
      <c r="G496" s="7">
        <f>INT((MONTH(_2024[[#This Row],[DATA]])-1)/3)+1</f>
        <v>1</v>
      </c>
    </row>
    <row r="497" spans="1:7" x14ac:dyDescent="0.25">
      <c r="A497" t="s">
        <v>796</v>
      </c>
      <c r="B497">
        <f>+WEEKNUM(_2024[[#This Row],[DATA]],2)</f>
        <v>6</v>
      </c>
      <c r="C497" s="4">
        <v>18</v>
      </c>
      <c r="D497" t="s">
        <v>13</v>
      </c>
      <c r="E497">
        <v>1611.68</v>
      </c>
      <c r="F497"/>
      <c r="G497" s="7">
        <f>INT((MONTH(_2024[[#This Row],[DATA]])-1)/3)+1</f>
        <v>1</v>
      </c>
    </row>
    <row r="498" spans="1:7" x14ac:dyDescent="0.25">
      <c r="A498" t="s">
        <v>796</v>
      </c>
      <c r="B498">
        <f>+WEEKNUM(_2024[[#This Row],[DATA]],2)</f>
        <v>6</v>
      </c>
      <c r="C498" s="1">
        <v>27</v>
      </c>
      <c r="D498" t="s">
        <v>12</v>
      </c>
      <c r="E498">
        <v>1590.03</v>
      </c>
      <c r="F498"/>
      <c r="G498" s="7">
        <f>INT((MONTH(_2024[[#This Row],[DATA]])-1)/3)+1</f>
        <v>1</v>
      </c>
    </row>
    <row r="499" spans="1:7" x14ac:dyDescent="0.25">
      <c r="A499" t="s">
        <v>796</v>
      </c>
      <c r="B499">
        <f>+WEEKNUM(_2024[[#This Row],[DATA]],2)</f>
        <v>6</v>
      </c>
      <c r="C499" s="1">
        <v>19</v>
      </c>
      <c r="D499" t="s">
        <v>4</v>
      </c>
      <c r="E499">
        <v>120.65</v>
      </c>
      <c r="F499"/>
      <c r="G499" s="7">
        <f>INT((MONTH(_2024[[#This Row],[DATA]])-1)/3)+1</f>
        <v>1</v>
      </c>
    </row>
    <row r="500" spans="1:7" x14ac:dyDescent="0.25">
      <c r="A500" t="s">
        <v>796</v>
      </c>
      <c r="B500">
        <f>+WEEKNUM(_2024[[#This Row],[DATA]],2)</f>
        <v>6</v>
      </c>
      <c r="C500" s="1">
        <v>27</v>
      </c>
      <c r="D500" t="s">
        <v>10</v>
      </c>
      <c r="E500">
        <v>809.65</v>
      </c>
      <c r="F500"/>
      <c r="G500" s="7">
        <f>INT((MONTH(_2024[[#This Row],[DATA]])-1)/3)+1</f>
        <v>1</v>
      </c>
    </row>
    <row r="501" spans="1:7" x14ac:dyDescent="0.25">
      <c r="A501" t="s">
        <v>796</v>
      </c>
      <c r="B501">
        <f>+WEEKNUM(_2024[[#This Row],[DATA]],2)</f>
        <v>6</v>
      </c>
      <c r="C501" s="1">
        <v>23</v>
      </c>
      <c r="D501" t="s">
        <v>21</v>
      </c>
      <c r="E501">
        <v>572.25</v>
      </c>
      <c r="F501"/>
      <c r="G501" s="7">
        <f>INT((MONTH(_2024[[#This Row],[DATA]])-1)/3)+1</f>
        <v>1</v>
      </c>
    </row>
    <row r="502" spans="1:7" x14ac:dyDescent="0.25">
      <c r="A502" t="s">
        <v>796</v>
      </c>
      <c r="B502">
        <f>+WEEKNUM(_2024[[#This Row],[DATA]],2)</f>
        <v>6</v>
      </c>
      <c r="C502" s="1">
        <v>29</v>
      </c>
      <c r="D502" t="s">
        <v>3</v>
      </c>
      <c r="E502">
        <v>1167.6199999999999</v>
      </c>
      <c r="F502"/>
      <c r="G502" s="7">
        <f>INT((MONTH(_2024[[#This Row],[DATA]])-1)/3)+1</f>
        <v>1</v>
      </c>
    </row>
    <row r="503" spans="1:7" x14ac:dyDescent="0.25">
      <c r="A503" t="s">
        <v>796</v>
      </c>
      <c r="B503">
        <f>+WEEKNUM(_2024[[#This Row],[DATA]],2)</f>
        <v>6</v>
      </c>
      <c r="C503" s="1">
        <v>30</v>
      </c>
      <c r="D503" t="s">
        <v>7</v>
      </c>
      <c r="E503">
        <v>2159.67</v>
      </c>
      <c r="F503"/>
      <c r="G503" s="7">
        <f>INT((MONTH(_2024[[#This Row],[DATA]])-1)/3)+1</f>
        <v>1</v>
      </c>
    </row>
    <row r="504" spans="1:7" x14ac:dyDescent="0.25">
      <c r="A504" t="s">
        <v>796</v>
      </c>
      <c r="B504">
        <f>+WEEKNUM(_2024[[#This Row],[DATA]],2)</f>
        <v>6</v>
      </c>
      <c r="C504" s="1">
        <v>25</v>
      </c>
      <c r="D504" t="s">
        <v>9</v>
      </c>
      <c r="E504">
        <v>1836.39</v>
      </c>
      <c r="F504"/>
      <c r="G504" s="7">
        <f>INT((MONTH(_2024[[#This Row],[DATA]])-1)/3)+1</f>
        <v>1</v>
      </c>
    </row>
    <row r="505" spans="1:7" x14ac:dyDescent="0.25">
      <c r="A505" t="s">
        <v>797</v>
      </c>
      <c r="B505">
        <f>+WEEKNUM(_2024[[#This Row],[DATA]],2)</f>
        <v>6</v>
      </c>
      <c r="C505" s="1">
        <v>20</v>
      </c>
      <c r="D505" t="s">
        <v>5</v>
      </c>
      <c r="E505">
        <v>1997.83</v>
      </c>
      <c r="F505"/>
      <c r="G505" s="7">
        <f>INT((MONTH(_2024[[#This Row],[DATA]])-1)/3)+1</f>
        <v>1</v>
      </c>
    </row>
    <row r="506" spans="1:7" x14ac:dyDescent="0.25">
      <c r="A506" t="s">
        <v>797</v>
      </c>
      <c r="B506">
        <f>+WEEKNUM(_2024[[#This Row],[DATA]],2)</f>
        <v>6</v>
      </c>
      <c r="C506" s="1">
        <v>24</v>
      </c>
      <c r="D506" t="s">
        <v>11</v>
      </c>
      <c r="E506">
        <v>1764.98</v>
      </c>
      <c r="F506"/>
      <c r="G506" s="7">
        <f>INT((MONTH(_2024[[#This Row],[DATA]])-1)/3)+1</f>
        <v>1</v>
      </c>
    </row>
    <row r="507" spans="1:7" x14ac:dyDescent="0.25">
      <c r="A507" t="s">
        <v>797</v>
      </c>
      <c r="B507">
        <f>+WEEKNUM(_2024[[#This Row],[DATA]],2)</f>
        <v>6</v>
      </c>
      <c r="C507" s="1">
        <v>22</v>
      </c>
      <c r="D507" t="s">
        <v>6</v>
      </c>
      <c r="E507">
        <v>573.63</v>
      </c>
      <c r="F507"/>
      <c r="G507" s="7">
        <f>INT((MONTH(_2024[[#This Row],[DATA]])-1)/3)+1</f>
        <v>1</v>
      </c>
    </row>
    <row r="508" spans="1:7" x14ac:dyDescent="0.25">
      <c r="A508" t="s">
        <v>797</v>
      </c>
      <c r="B508">
        <f>+WEEKNUM(_2024[[#This Row],[DATA]],2)</f>
        <v>6</v>
      </c>
      <c r="C508" s="1">
        <v>26</v>
      </c>
      <c r="D508" t="s">
        <v>14</v>
      </c>
      <c r="E508">
        <v>3731.71</v>
      </c>
      <c r="F508"/>
      <c r="G508" s="7">
        <f>INT((MONTH(_2024[[#This Row],[DATA]])-1)/3)+1</f>
        <v>1</v>
      </c>
    </row>
    <row r="509" spans="1:7" x14ac:dyDescent="0.25">
      <c r="A509" t="s">
        <v>797</v>
      </c>
      <c r="B509">
        <f>+WEEKNUM(_2024[[#This Row],[DATA]],2)</f>
        <v>6</v>
      </c>
      <c r="C509" s="1">
        <v>21</v>
      </c>
      <c r="D509" t="s">
        <v>8</v>
      </c>
      <c r="E509">
        <v>2892.85</v>
      </c>
      <c r="F509"/>
      <c r="G509" s="7">
        <f>INT((MONTH(_2024[[#This Row],[DATA]])-1)/3)+1</f>
        <v>1</v>
      </c>
    </row>
    <row r="510" spans="1:7" x14ac:dyDescent="0.25">
      <c r="A510" t="s">
        <v>797</v>
      </c>
      <c r="B510">
        <f>+WEEKNUM(_2024[[#This Row],[DATA]],2)</f>
        <v>6</v>
      </c>
      <c r="C510" s="4">
        <v>18</v>
      </c>
      <c r="D510" t="s">
        <v>13</v>
      </c>
      <c r="E510">
        <v>2058.0100000000002</v>
      </c>
      <c r="F510"/>
      <c r="G510" s="7">
        <f>INT((MONTH(_2024[[#This Row],[DATA]])-1)/3)+1</f>
        <v>1</v>
      </c>
    </row>
    <row r="511" spans="1:7" x14ac:dyDescent="0.25">
      <c r="A511" t="s">
        <v>797</v>
      </c>
      <c r="B511">
        <f>+WEEKNUM(_2024[[#This Row],[DATA]],2)</f>
        <v>6</v>
      </c>
      <c r="C511" s="1">
        <v>27</v>
      </c>
      <c r="D511" t="s">
        <v>12</v>
      </c>
      <c r="E511">
        <v>3177.61</v>
      </c>
      <c r="F511"/>
      <c r="G511" s="7">
        <f>INT((MONTH(_2024[[#This Row],[DATA]])-1)/3)+1</f>
        <v>1</v>
      </c>
    </row>
    <row r="512" spans="1:7" x14ac:dyDescent="0.25">
      <c r="A512" t="s">
        <v>797</v>
      </c>
      <c r="B512">
        <f>+WEEKNUM(_2024[[#This Row],[DATA]],2)</f>
        <v>6</v>
      </c>
      <c r="C512" s="1">
        <v>19</v>
      </c>
      <c r="D512" t="s">
        <v>4</v>
      </c>
      <c r="E512">
        <v>1293.3499999999999</v>
      </c>
      <c r="F512"/>
      <c r="G512" s="7">
        <f>INT((MONTH(_2024[[#This Row],[DATA]])-1)/3)+1</f>
        <v>1</v>
      </c>
    </row>
    <row r="513" spans="1:7" x14ac:dyDescent="0.25">
      <c r="A513" t="s">
        <v>797</v>
      </c>
      <c r="B513">
        <f>+WEEKNUM(_2024[[#This Row],[DATA]],2)</f>
        <v>6</v>
      </c>
      <c r="C513" s="1">
        <v>27</v>
      </c>
      <c r="D513" t="s">
        <v>10</v>
      </c>
      <c r="E513">
        <v>1320.94</v>
      </c>
      <c r="F513"/>
      <c r="G513" s="7">
        <f>INT((MONTH(_2024[[#This Row],[DATA]])-1)/3)+1</f>
        <v>1</v>
      </c>
    </row>
    <row r="514" spans="1:7" x14ac:dyDescent="0.25">
      <c r="A514" t="s">
        <v>797</v>
      </c>
      <c r="B514">
        <f>+WEEKNUM(_2024[[#This Row],[DATA]],2)</f>
        <v>6</v>
      </c>
      <c r="C514" s="1">
        <v>23</v>
      </c>
      <c r="D514" t="s">
        <v>21</v>
      </c>
      <c r="E514">
        <v>2845.85</v>
      </c>
      <c r="F514"/>
      <c r="G514" s="7">
        <f>INT((MONTH(_2024[[#This Row],[DATA]])-1)/3)+1</f>
        <v>1</v>
      </c>
    </row>
    <row r="515" spans="1:7" x14ac:dyDescent="0.25">
      <c r="A515" t="s">
        <v>797</v>
      </c>
      <c r="B515">
        <f>+WEEKNUM(_2024[[#This Row],[DATA]],2)</f>
        <v>6</v>
      </c>
      <c r="C515" s="1">
        <v>29</v>
      </c>
      <c r="D515" t="s">
        <v>3</v>
      </c>
      <c r="E515">
        <v>2020.53</v>
      </c>
      <c r="F515"/>
      <c r="G515" s="7">
        <f>INT((MONTH(_2024[[#This Row],[DATA]])-1)/3)+1</f>
        <v>1</v>
      </c>
    </row>
    <row r="516" spans="1:7" x14ac:dyDescent="0.25">
      <c r="A516" t="s">
        <v>797</v>
      </c>
      <c r="B516">
        <f>+WEEKNUM(_2024[[#This Row],[DATA]],2)</f>
        <v>6</v>
      </c>
      <c r="C516" s="1">
        <v>30</v>
      </c>
      <c r="D516" t="s">
        <v>7</v>
      </c>
      <c r="E516">
        <v>2232.66</v>
      </c>
      <c r="F516"/>
      <c r="G516" s="7">
        <f>INT((MONTH(_2024[[#This Row],[DATA]])-1)/3)+1</f>
        <v>1</v>
      </c>
    </row>
    <row r="517" spans="1:7" x14ac:dyDescent="0.25">
      <c r="A517" t="s">
        <v>797</v>
      </c>
      <c r="B517">
        <f>+WEEKNUM(_2024[[#This Row],[DATA]],2)</f>
        <v>6</v>
      </c>
      <c r="C517" s="1">
        <v>25</v>
      </c>
      <c r="D517" t="s">
        <v>9</v>
      </c>
      <c r="E517">
        <v>2523.5</v>
      </c>
      <c r="F517"/>
      <c r="G517" s="7">
        <f>INT((MONTH(_2024[[#This Row],[DATA]])-1)/3)+1</f>
        <v>1</v>
      </c>
    </row>
    <row r="518" spans="1:7" x14ac:dyDescent="0.25">
      <c r="A518" t="s">
        <v>798</v>
      </c>
      <c r="B518">
        <f>+WEEKNUM(_2024[[#This Row],[DATA]],2)</f>
        <v>6</v>
      </c>
      <c r="C518" s="1">
        <v>20</v>
      </c>
      <c r="D518" t="s">
        <v>5</v>
      </c>
      <c r="E518">
        <v>1796.65</v>
      </c>
      <c r="F518"/>
      <c r="G518" s="7">
        <f>INT((MONTH(_2024[[#This Row],[DATA]])-1)/3)+1</f>
        <v>1</v>
      </c>
    </row>
    <row r="519" spans="1:7" x14ac:dyDescent="0.25">
      <c r="A519" t="s">
        <v>798</v>
      </c>
      <c r="B519">
        <f>+WEEKNUM(_2024[[#This Row],[DATA]],2)</f>
        <v>6</v>
      </c>
      <c r="C519" s="1">
        <v>24</v>
      </c>
      <c r="D519" t="s">
        <v>11</v>
      </c>
      <c r="E519">
        <v>1333.09</v>
      </c>
      <c r="F519"/>
      <c r="G519" s="7">
        <f>INT((MONTH(_2024[[#This Row],[DATA]])-1)/3)+1</f>
        <v>1</v>
      </c>
    </row>
    <row r="520" spans="1:7" x14ac:dyDescent="0.25">
      <c r="A520" t="s">
        <v>798</v>
      </c>
      <c r="B520">
        <f>+WEEKNUM(_2024[[#This Row],[DATA]],2)</f>
        <v>6</v>
      </c>
      <c r="C520" s="1">
        <v>22</v>
      </c>
      <c r="D520" t="s">
        <v>6</v>
      </c>
      <c r="E520">
        <v>1204.58</v>
      </c>
      <c r="F520"/>
      <c r="G520" s="7">
        <f>INT((MONTH(_2024[[#This Row],[DATA]])-1)/3)+1</f>
        <v>1</v>
      </c>
    </row>
    <row r="521" spans="1:7" x14ac:dyDescent="0.25">
      <c r="A521" t="s">
        <v>798</v>
      </c>
      <c r="B521">
        <f>+WEEKNUM(_2024[[#This Row],[DATA]],2)</f>
        <v>6</v>
      </c>
      <c r="C521" s="1">
        <v>26</v>
      </c>
      <c r="D521" t="s">
        <v>14</v>
      </c>
      <c r="E521">
        <v>2413.35</v>
      </c>
      <c r="F521"/>
      <c r="G521" s="7">
        <f>INT((MONTH(_2024[[#This Row],[DATA]])-1)/3)+1</f>
        <v>1</v>
      </c>
    </row>
    <row r="522" spans="1:7" x14ac:dyDescent="0.25">
      <c r="A522" t="s">
        <v>798</v>
      </c>
      <c r="B522">
        <f>+WEEKNUM(_2024[[#This Row],[DATA]],2)</f>
        <v>6</v>
      </c>
      <c r="C522" s="1">
        <v>21</v>
      </c>
      <c r="D522" t="s">
        <v>8</v>
      </c>
      <c r="E522">
        <v>2970.28</v>
      </c>
      <c r="F522"/>
      <c r="G522" s="7">
        <f>INT((MONTH(_2024[[#This Row],[DATA]])-1)/3)+1</f>
        <v>1</v>
      </c>
    </row>
    <row r="523" spans="1:7" x14ac:dyDescent="0.25">
      <c r="A523" t="s">
        <v>798</v>
      </c>
      <c r="B523">
        <f>+WEEKNUM(_2024[[#This Row],[DATA]],2)</f>
        <v>6</v>
      </c>
      <c r="C523" s="4">
        <v>18</v>
      </c>
      <c r="D523" t="s">
        <v>13</v>
      </c>
      <c r="E523">
        <v>1464.2</v>
      </c>
      <c r="F523"/>
      <c r="G523" s="7">
        <f>INT((MONTH(_2024[[#This Row],[DATA]])-1)/3)+1</f>
        <v>1</v>
      </c>
    </row>
    <row r="524" spans="1:7" x14ac:dyDescent="0.25">
      <c r="A524" t="s">
        <v>798</v>
      </c>
      <c r="B524">
        <f>+WEEKNUM(_2024[[#This Row],[DATA]],2)</f>
        <v>6</v>
      </c>
      <c r="C524" s="1">
        <v>27</v>
      </c>
      <c r="D524" t="s">
        <v>12</v>
      </c>
      <c r="E524">
        <v>2650.5</v>
      </c>
      <c r="F524"/>
      <c r="G524" s="7">
        <f>INT((MONTH(_2024[[#This Row],[DATA]])-1)/3)+1</f>
        <v>1</v>
      </c>
    </row>
    <row r="525" spans="1:7" x14ac:dyDescent="0.25">
      <c r="A525" t="s">
        <v>798</v>
      </c>
      <c r="B525">
        <f>+WEEKNUM(_2024[[#This Row],[DATA]],2)</f>
        <v>6</v>
      </c>
      <c r="C525" s="1">
        <v>27</v>
      </c>
      <c r="D525" t="s">
        <v>10</v>
      </c>
      <c r="E525">
        <v>1739.91</v>
      </c>
      <c r="F525"/>
      <c r="G525" s="7">
        <f>INT((MONTH(_2024[[#This Row],[DATA]])-1)/3)+1</f>
        <v>1</v>
      </c>
    </row>
    <row r="526" spans="1:7" x14ac:dyDescent="0.25">
      <c r="A526" t="s">
        <v>798</v>
      </c>
      <c r="B526">
        <f>+WEEKNUM(_2024[[#This Row],[DATA]],2)</f>
        <v>6</v>
      </c>
      <c r="C526" s="1">
        <v>23</v>
      </c>
      <c r="D526" t="s">
        <v>21</v>
      </c>
      <c r="E526">
        <v>2397.3000000000002</v>
      </c>
      <c r="F526"/>
      <c r="G526" s="7">
        <f>INT((MONTH(_2024[[#This Row],[DATA]])-1)/3)+1</f>
        <v>1</v>
      </c>
    </row>
    <row r="527" spans="1:7" x14ac:dyDescent="0.25">
      <c r="A527" t="s">
        <v>798</v>
      </c>
      <c r="B527">
        <f>+WEEKNUM(_2024[[#This Row],[DATA]],2)</f>
        <v>6</v>
      </c>
      <c r="C527" s="1">
        <v>29</v>
      </c>
      <c r="D527" t="s">
        <v>3</v>
      </c>
      <c r="E527">
        <v>2202.61</v>
      </c>
      <c r="F527"/>
      <c r="G527" s="7">
        <f>INT((MONTH(_2024[[#This Row],[DATA]])-1)/3)+1</f>
        <v>1</v>
      </c>
    </row>
    <row r="528" spans="1:7" x14ac:dyDescent="0.25">
      <c r="A528" t="s">
        <v>798</v>
      </c>
      <c r="B528">
        <f>+WEEKNUM(_2024[[#This Row],[DATA]],2)</f>
        <v>6</v>
      </c>
      <c r="C528" s="1">
        <v>30</v>
      </c>
      <c r="D528" t="s">
        <v>7</v>
      </c>
      <c r="E528">
        <v>1126.42</v>
      </c>
      <c r="F528"/>
      <c r="G528" s="7">
        <f>INT((MONTH(_2024[[#This Row],[DATA]])-1)/3)+1</f>
        <v>1</v>
      </c>
    </row>
    <row r="529" spans="1:7" x14ac:dyDescent="0.25">
      <c r="A529" t="s">
        <v>798</v>
      </c>
      <c r="B529">
        <f>+WEEKNUM(_2024[[#This Row],[DATA]],2)</f>
        <v>6</v>
      </c>
      <c r="C529" s="1">
        <v>25</v>
      </c>
      <c r="D529" t="s">
        <v>9</v>
      </c>
      <c r="E529">
        <v>1736.13</v>
      </c>
      <c r="F529"/>
      <c r="G529" s="7">
        <f>INT((MONTH(_2024[[#This Row],[DATA]])-1)/3)+1</f>
        <v>1</v>
      </c>
    </row>
    <row r="530" spans="1:7" x14ac:dyDescent="0.25">
      <c r="A530" t="s">
        <v>799</v>
      </c>
      <c r="B530">
        <f>+WEEKNUM(_2024[[#This Row],[DATA]],2)</f>
        <v>7</v>
      </c>
      <c r="C530" s="1">
        <v>20</v>
      </c>
      <c r="D530" t="s">
        <v>5</v>
      </c>
      <c r="E530">
        <v>1030.45</v>
      </c>
      <c r="F530"/>
      <c r="G530" s="7">
        <f>INT((MONTH(_2024[[#This Row],[DATA]])-1)/3)+1</f>
        <v>1</v>
      </c>
    </row>
    <row r="531" spans="1:7" x14ac:dyDescent="0.25">
      <c r="A531" t="s">
        <v>799</v>
      </c>
      <c r="B531">
        <f>+WEEKNUM(_2024[[#This Row],[DATA]],2)</f>
        <v>7</v>
      </c>
      <c r="C531" s="1">
        <v>24</v>
      </c>
      <c r="D531" t="s">
        <v>11</v>
      </c>
      <c r="E531">
        <v>1263.27</v>
      </c>
      <c r="F531"/>
      <c r="G531" s="7">
        <f>INT((MONTH(_2024[[#This Row],[DATA]])-1)/3)+1</f>
        <v>1</v>
      </c>
    </row>
    <row r="532" spans="1:7" x14ac:dyDescent="0.25">
      <c r="A532" t="s">
        <v>799</v>
      </c>
      <c r="B532">
        <f>+WEEKNUM(_2024[[#This Row],[DATA]],2)</f>
        <v>7</v>
      </c>
      <c r="C532" s="1">
        <v>22</v>
      </c>
      <c r="D532" t="s">
        <v>6</v>
      </c>
      <c r="E532">
        <v>1020.53</v>
      </c>
      <c r="F532"/>
      <c r="G532" s="7">
        <f>INT((MONTH(_2024[[#This Row],[DATA]])-1)/3)+1</f>
        <v>1</v>
      </c>
    </row>
    <row r="533" spans="1:7" x14ac:dyDescent="0.25">
      <c r="A533" t="s">
        <v>799</v>
      </c>
      <c r="B533">
        <f>+WEEKNUM(_2024[[#This Row],[DATA]],2)</f>
        <v>7</v>
      </c>
      <c r="C533" s="1">
        <v>26</v>
      </c>
      <c r="D533" t="s">
        <v>14</v>
      </c>
      <c r="E533">
        <v>2097.5700000000002</v>
      </c>
      <c r="F533"/>
      <c r="G533" s="7">
        <f>INT((MONTH(_2024[[#This Row],[DATA]])-1)/3)+1</f>
        <v>1</v>
      </c>
    </row>
    <row r="534" spans="1:7" x14ac:dyDescent="0.25">
      <c r="A534" t="s">
        <v>799</v>
      </c>
      <c r="B534">
        <f>+WEEKNUM(_2024[[#This Row],[DATA]],2)</f>
        <v>7</v>
      </c>
      <c r="C534" s="1">
        <v>21</v>
      </c>
      <c r="D534" t="s">
        <v>8</v>
      </c>
      <c r="E534">
        <v>1570.62</v>
      </c>
      <c r="F534"/>
      <c r="G534" s="7">
        <f>INT((MONTH(_2024[[#This Row],[DATA]])-1)/3)+1</f>
        <v>1</v>
      </c>
    </row>
    <row r="535" spans="1:7" x14ac:dyDescent="0.25">
      <c r="A535" t="s">
        <v>799</v>
      </c>
      <c r="B535">
        <f>+WEEKNUM(_2024[[#This Row],[DATA]],2)</f>
        <v>7</v>
      </c>
      <c r="C535" s="4">
        <v>18</v>
      </c>
      <c r="D535" t="s">
        <v>13</v>
      </c>
      <c r="E535">
        <v>1925.42</v>
      </c>
      <c r="F535"/>
      <c r="G535" s="7">
        <f>INT((MONTH(_2024[[#This Row],[DATA]])-1)/3)+1</f>
        <v>1</v>
      </c>
    </row>
    <row r="536" spans="1:7" x14ac:dyDescent="0.25">
      <c r="A536" t="s">
        <v>799</v>
      </c>
      <c r="B536">
        <f>+WEEKNUM(_2024[[#This Row],[DATA]],2)</f>
        <v>7</v>
      </c>
      <c r="C536" s="1">
        <v>27</v>
      </c>
      <c r="D536" t="s">
        <v>12</v>
      </c>
      <c r="E536">
        <v>1338.7</v>
      </c>
      <c r="F536"/>
      <c r="G536" s="7">
        <f>INT((MONTH(_2024[[#This Row],[DATA]])-1)/3)+1</f>
        <v>1</v>
      </c>
    </row>
    <row r="537" spans="1:7" x14ac:dyDescent="0.25">
      <c r="A537" t="s">
        <v>799</v>
      </c>
      <c r="B537">
        <f>+WEEKNUM(_2024[[#This Row],[DATA]],2)</f>
        <v>7</v>
      </c>
      <c r="C537" s="1">
        <v>19</v>
      </c>
      <c r="D537" t="s">
        <v>4</v>
      </c>
      <c r="E537">
        <v>1195.06</v>
      </c>
      <c r="F537"/>
      <c r="G537" s="7">
        <f>INT((MONTH(_2024[[#This Row],[DATA]])-1)/3)+1</f>
        <v>1</v>
      </c>
    </row>
    <row r="538" spans="1:7" x14ac:dyDescent="0.25">
      <c r="A538" t="s">
        <v>799</v>
      </c>
      <c r="B538">
        <f>+WEEKNUM(_2024[[#This Row],[DATA]],2)</f>
        <v>7</v>
      </c>
      <c r="C538" s="1">
        <v>27</v>
      </c>
      <c r="D538" t="s">
        <v>10</v>
      </c>
      <c r="E538">
        <v>1464.14</v>
      </c>
      <c r="F538"/>
      <c r="G538" s="7">
        <f>INT((MONTH(_2024[[#This Row],[DATA]])-1)/3)+1</f>
        <v>1</v>
      </c>
    </row>
    <row r="539" spans="1:7" x14ac:dyDescent="0.25">
      <c r="A539" t="s">
        <v>799</v>
      </c>
      <c r="B539">
        <f>+WEEKNUM(_2024[[#This Row],[DATA]],2)</f>
        <v>7</v>
      </c>
      <c r="C539" s="1">
        <v>23</v>
      </c>
      <c r="D539" t="s">
        <v>21</v>
      </c>
      <c r="E539">
        <v>1506.85</v>
      </c>
      <c r="F539"/>
      <c r="G539" s="7">
        <f>INT((MONTH(_2024[[#This Row],[DATA]])-1)/3)+1</f>
        <v>1</v>
      </c>
    </row>
    <row r="540" spans="1:7" x14ac:dyDescent="0.25">
      <c r="A540" t="s">
        <v>799</v>
      </c>
      <c r="B540">
        <f>+WEEKNUM(_2024[[#This Row],[DATA]],2)</f>
        <v>7</v>
      </c>
      <c r="C540" s="1">
        <v>29</v>
      </c>
      <c r="D540" t="s">
        <v>3</v>
      </c>
      <c r="E540">
        <v>1193.31</v>
      </c>
      <c r="F540"/>
      <c r="G540" s="7">
        <f>INT((MONTH(_2024[[#This Row],[DATA]])-1)/3)+1</f>
        <v>1</v>
      </c>
    </row>
    <row r="541" spans="1:7" x14ac:dyDescent="0.25">
      <c r="A541" t="s">
        <v>799</v>
      </c>
      <c r="B541">
        <f>+WEEKNUM(_2024[[#This Row],[DATA]],2)</f>
        <v>7</v>
      </c>
      <c r="C541" s="1">
        <v>30</v>
      </c>
      <c r="D541" t="s">
        <v>7</v>
      </c>
      <c r="E541">
        <v>1801.01</v>
      </c>
      <c r="F541"/>
      <c r="G541" s="7">
        <f>INT((MONTH(_2024[[#This Row],[DATA]])-1)/3)+1</f>
        <v>1</v>
      </c>
    </row>
    <row r="542" spans="1:7" x14ac:dyDescent="0.25">
      <c r="A542" t="s">
        <v>799</v>
      </c>
      <c r="B542">
        <f>+WEEKNUM(_2024[[#This Row],[DATA]],2)</f>
        <v>7</v>
      </c>
      <c r="C542" s="1">
        <v>25</v>
      </c>
      <c r="D542" t="s">
        <v>9</v>
      </c>
      <c r="E542">
        <v>2439.7399999999998</v>
      </c>
      <c r="F542"/>
      <c r="G542" s="7">
        <f>INT((MONTH(_2024[[#This Row],[DATA]])-1)/3)+1</f>
        <v>1</v>
      </c>
    </row>
    <row r="543" spans="1:7" x14ac:dyDescent="0.25">
      <c r="A543" t="s">
        <v>800</v>
      </c>
      <c r="B543">
        <f>+WEEKNUM(_2024[[#This Row],[DATA]],2)</f>
        <v>7</v>
      </c>
      <c r="C543" s="1">
        <v>20</v>
      </c>
      <c r="D543" t="s">
        <v>5</v>
      </c>
      <c r="E543">
        <v>1741.61</v>
      </c>
      <c r="F543"/>
      <c r="G543" s="7">
        <f>INT((MONTH(_2024[[#This Row],[DATA]])-1)/3)+1</f>
        <v>1</v>
      </c>
    </row>
    <row r="544" spans="1:7" x14ac:dyDescent="0.25">
      <c r="A544" t="s">
        <v>800</v>
      </c>
      <c r="B544">
        <f>+WEEKNUM(_2024[[#This Row],[DATA]],2)</f>
        <v>7</v>
      </c>
      <c r="C544" s="1">
        <v>24</v>
      </c>
      <c r="D544" t="s">
        <v>11</v>
      </c>
      <c r="E544">
        <v>875.11</v>
      </c>
      <c r="F544"/>
      <c r="G544" s="7">
        <f>INT((MONTH(_2024[[#This Row],[DATA]])-1)/3)+1</f>
        <v>1</v>
      </c>
    </row>
    <row r="545" spans="1:7" x14ac:dyDescent="0.25">
      <c r="A545" t="s">
        <v>800</v>
      </c>
      <c r="B545">
        <f>+WEEKNUM(_2024[[#This Row],[DATA]],2)</f>
        <v>7</v>
      </c>
      <c r="C545" s="1">
        <v>22</v>
      </c>
      <c r="D545" t="s">
        <v>6</v>
      </c>
      <c r="E545">
        <v>850.72</v>
      </c>
      <c r="F545"/>
      <c r="G545" s="7">
        <f>INT((MONTH(_2024[[#This Row],[DATA]])-1)/3)+1</f>
        <v>1</v>
      </c>
    </row>
    <row r="546" spans="1:7" x14ac:dyDescent="0.25">
      <c r="A546" t="s">
        <v>800</v>
      </c>
      <c r="B546">
        <f>+WEEKNUM(_2024[[#This Row],[DATA]],2)</f>
        <v>7</v>
      </c>
      <c r="C546" s="1">
        <v>26</v>
      </c>
      <c r="D546" t="s">
        <v>14</v>
      </c>
      <c r="E546">
        <v>2274.8200000000002</v>
      </c>
      <c r="F546"/>
      <c r="G546" s="7">
        <f>INT((MONTH(_2024[[#This Row],[DATA]])-1)/3)+1</f>
        <v>1</v>
      </c>
    </row>
    <row r="547" spans="1:7" x14ac:dyDescent="0.25">
      <c r="A547" t="s">
        <v>800</v>
      </c>
      <c r="B547">
        <f>+WEEKNUM(_2024[[#This Row],[DATA]],2)</f>
        <v>7</v>
      </c>
      <c r="C547" s="1">
        <v>21</v>
      </c>
      <c r="D547" t="s">
        <v>8</v>
      </c>
      <c r="E547">
        <v>1424.13</v>
      </c>
      <c r="F547"/>
      <c r="G547" s="7">
        <f>INT((MONTH(_2024[[#This Row],[DATA]])-1)/3)+1</f>
        <v>1</v>
      </c>
    </row>
    <row r="548" spans="1:7" x14ac:dyDescent="0.25">
      <c r="A548" t="s">
        <v>800</v>
      </c>
      <c r="B548">
        <f>+WEEKNUM(_2024[[#This Row],[DATA]],2)</f>
        <v>7</v>
      </c>
      <c r="C548" s="4">
        <v>18</v>
      </c>
      <c r="D548" t="s">
        <v>13</v>
      </c>
      <c r="E548">
        <v>731.42</v>
      </c>
      <c r="F548"/>
      <c r="G548" s="7">
        <f>INT((MONTH(_2024[[#This Row],[DATA]])-1)/3)+1</f>
        <v>1</v>
      </c>
    </row>
    <row r="549" spans="1:7" x14ac:dyDescent="0.25">
      <c r="A549" t="s">
        <v>800</v>
      </c>
      <c r="B549">
        <f>+WEEKNUM(_2024[[#This Row],[DATA]],2)</f>
        <v>7</v>
      </c>
      <c r="C549" s="1">
        <v>27</v>
      </c>
      <c r="D549" t="s">
        <v>12</v>
      </c>
      <c r="E549">
        <v>2348.5300000000002</v>
      </c>
      <c r="F549"/>
      <c r="G549" s="7">
        <f>INT((MONTH(_2024[[#This Row],[DATA]])-1)/3)+1</f>
        <v>1</v>
      </c>
    </row>
    <row r="550" spans="1:7" x14ac:dyDescent="0.25">
      <c r="A550" t="s">
        <v>800</v>
      </c>
      <c r="B550">
        <f>+WEEKNUM(_2024[[#This Row],[DATA]],2)</f>
        <v>7</v>
      </c>
      <c r="C550" s="1">
        <v>19</v>
      </c>
      <c r="D550" t="s">
        <v>4</v>
      </c>
      <c r="E550">
        <v>569.47</v>
      </c>
      <c r="F550"/>
      <c r="G550" s="7">
        <f>INT((MONTH(_2024[[#This Row],[DATA]])-1)/3)+1</f>
        <v>1</v>
      </c>
    </row>
    <row r="551" spans="1:7" x14ac:dyDescent="0.25">
      <c r="A551" t="s">
        <v>800</v>
      </c>
      <c r="B551">
        <f>+WEEKNUM(_2024[[#This Row],[DATA]],2)</f>
        <v>7</v>
      </c>
      <c r="C551" s="1">
        <v>27</v>
      </c>
      <c r="D551" t="s">
        <v>10</v>
      </c>
      <c r="E551">
        <v>1804.8</v>
      </c>
      <c r="F551"/>
      <c r="G551" s="7">
        <f>INT((MONTH(_2024[[#This Row],[DATA]])-1)/3)+1</f>
        <v>1</v>
      </c>
    </row>
    <row r="552" spans="1:7" x14ac:dyDescent="0.25">
      <c r="A552" t="s">
        <v>800</v>
      </c>
      <c r="B552">
        <f>+WEEKNUM(_2024[[#This Row],[DATA]],2)</f>
        <v>7</v>
      </c>
      <c r="C552" s="1">
        <v>23</v>
      </c>
      <c r="D552" t="s">
        <v>21</v>
      </c>
      <c r="E552">
        <v>2939.74</v>
      </c>
      <c r="F552"/>
      <c r="G552" s="7">
        <f>INT((MONTH(_2024[[#This Row],[DATA]])-1)/3)+1</f>
        <v>1</v>
      </c>
    </row>
    <row r="553" spans="1:7" x14ac:dyDescent="0.25">
      <c r="A553" t="s">
        <v>800</v>
      </c>
      <c r="B553">
        <f>+WEEKNUM(_2024[[#This Row],[DATA]],2)</f>
        <v>7</v>
      </c>
      <c r="C553" s="1">
        <v>29</v>
      </c>
      <c r="D553" t="s">
        <v>3</v>
      </c>
      <c r="E553">
        <v>1032.6500000000001</v>
      </c>
      <c r="F553"/>
      <c r="G553" s="7">
        <f>INT((MONTH(_2024[[#This Row],[DATA]])-1)/3)+1</f>
        <v>1</v>
      </c>
    </row>
    <row r="554" spans="1:7" x14ac:dyDescent="0.25">
      <c r="A554" t="s">
        <v>800</v>
      </c>
      <c r="B554">
        <f>+WEEKNUM(_2024[[#This Row],[DATA]],2)</f>
        <v>7</v>
      </c>
      <c r="C554" s="1">
        <v>30</v>
      </c>
      <c r="D554" t="s">
        <v>7</v>
      </c>
      <c r="E554">
        <v>2055.15</v>
      </c>
      <c r="F554"/>
      <c r="G554" s="7">
        <f>INT((MONTH(_2024[[#This Row],[DATA]])-1)/3)+1</f>
        <v>1</v>
      </c>
    </row>
    <row r="555" spans="1:7" x14ac:dyDescent="0.25">
      <c r="A555" t="s">
        <v>800</v>
      </c>
      <c r="B555">
        <f>+WEEKNUM(_2024[[#This Row],[DATA]],2)</f>
        <v>7</v>
      </c>
      <c r="C555" s="1">
        <v>25</v>
      </c>
      <c r="D555" t="s">
        <v>9</v>
      </c>
      <c r="E555">
        <v>2123.65</v>
      </c>
      <c r="F555"/>
      <c r="G555" s="7">
        <f>INT((MONTH(_2024[[#This Row],[DATA]])-1)/3)+1</f>
        <v>1</v>
      </c>
    </row>
    <row r="556" spans="1:7" x14ac:dyDescent="0.25">
      <c r="A556" t="s">
        <v>801</v>
      </c>
      <c r="B556">
        <f>+WEEKNUM(_2024[[#This Row],[DATA]],2)</f>
        <v>7</v>
      </c>
      <c r="C556" s="1">
        <v>20</v>
      </c>
      <c r="D556" t="s">
        <v>5</v>
      </c>
      <c r="E556">
        <v>1016.35</v>
      </c>
      <c r="F556"/>
      <c r="G556" s="7">
        <f>INT((MONTH(_2024[[#This Row],[DATA]])-1)/3)+1</f>
        <v>1</v>
      </c>
    </row>
    <row r="557" spans="1:7" x14ac:dyDescent="0.25">
      <c r="A557" t="s">
        <v>801</v>
      </c>
      <c r="B557">
        <f>+WEEKNUM(_2024[[#This Row],[DATA]],2)</f>
        <v>7</v>
      </c>
      <c r="C557" s="1">
        <v>24</v>
      </c>
      <c r="D557" t="s">
        <v>11</v>
      </c>
      <c r="E557">
        <v>2686.73</v>
      </c>
      <c r="F557"/>
      <c r="G557" s="7">
        <f>INT((MONTH(_2024[[#This Row],[DATA]])-1)/3)+1</f>
        <v>1</v>
      </c>
    </row>
    <row r="558" spans="1:7" x14ac:dyDescent="0.25">
      <c r="A558" t="s">
        <v>801</v>
      </c>
      <c r="B558">
        <f>+WEEKNUM(_2024[[#This Row],[DATA]],2)</f>
        <v>7</v>
      </c>
      <c r="C558" s="1">
        <v>22</v>
      </c>
      <c r="D558" t="s">
        <v>6</v>
      </c>
      <c r="E558">
        <v>1038.8599999999999</v>
      </c>
      <c r="F558"/>
      <c r="G558" s="7">
        <f>INT((MONTH(_2024[[#This Row],[DATA]])-1)/3)+1</f>
        <v>1</v>
      </c>
    </row>
    <row r="559" spans="1:7" x14ac:dyDescent="0.25">
      <c r="A559" t="s">
        <v>801</v>
      </c>
      <c r="B559">
        <f>+WEEKNUM(_2024[[#This Row],[DATA]],2)</f>
        <v>7</v>
      </c>
      <c r="C559" s="1">
        <v>26</v>
      </c>
      <c r="D559" t="s">
        <v>14</v>
      </c>
      <c r="E559">
        <v>1624.54</v>
      </c>
      <c r="F559"/>
      <c r="G559" s="7">
        <f>INT((MONTH(_2024[[#This Row],[DATA]])-1)/3)+1</f>
        <v>1</v>
      </c>
    </row>
    <row r="560" spans="1:7" x14ac:dyDescent="0.25">
      <c r="A560" t="s">
        <v>801</v>
      </c>
      <c r="B560">
        <f>+WEEKNUM(_2024[[#This Row],[DATA]],2)</f>
        <v>7</v>
      </c>
      <c r="C560" s="1">
        <v>21</v>
      </c>
      <c r="D560" t="s">
        <v>8</v>
      </c>
      <c r="E560">
        <v>1994.93</v>
      </c>
      <c r="F560"/>
      <c r="G560" s="7">
        <f>INT((MONTH(_2024[[#This Row],[DATA]])-1)/3)+1</f>
        <v>1</v>
      </c>
    </row>
    <row r="561" spans="1:7" x14ac:dyDescent="0.25">
      <c r="A561" t="s">
        <v>801</v>
      </c>
      <c r="B561">
        <f>+WEEKNUM(_2024[[#This Row],[DATA]],2)</f>
        <v>7</v>
      </c>
      <c r="C561" s="4">
        <v>18</v>
      </c>
      <c r="D561" t="s">
        <v>13</v>
      </c>
      <c r="E561">
        <v>2022.98</v>
      </c>
      <c r="F561"/>
      <c r="G561" s="7">
        <f>INT((MONTH(_2024[[#This Row],[DATA]])-1)/3)+1</f>
        <v>1</v>
      </c>
    </row>
    <row r="562" spans="1:7" x14ac:dyDescent="0.25">
      <c r="A562" t="s">
        <v>801</v>
      </c>
      <c r="B562">
        <f>+WEEKNUM(_2024[[#This Row],[DATA]],2)</f>
        <v>7</v>
      </c>
      <c r="C562" s="1">
        <v>27</v>
      </c>
      <c r="D562" t="s">
        <v>12</v>
      </c>
      <c r="E562">
        <v>484.51</v>
      </c>
      <c r="F562"/>
      <c r="G562" s="7">
        <f>INT((MONTH(_2024[[#This Row],[DATA]])-1)/3)+1</f>
        <v>1</v>
      </c>
    </row>
    <row r="563" spans="1:7" x14ac:dyDescent="0.25">
      <c r="A563" t="s">
        <v>801</v>
      </c>
      <c r="B563">
        <f>+WEEKNUM(_2024[[#This Row],[DATA]],2)</f>
        <v>7</v>
      </c>
      <c r="C563" s="1">
        <v>19</v>
      </c>
      <c r="D563" t="s">
        <v>4</v>
      </c>
      <c r="E563">
        <v>487.73</v>
      </c>
      <c r="F563"/>
      <c r="G563" s="7">
        <f>INT((MONTH(_2024[[#This Row],[DATA]])-1)/3)+1</f>
        <v>1</v>
      </c>
    </row>
    <row r="564" spans="1:7" x14ac:dyDescent="0.25">
      <c r="A564" t="s">
        <v>801</v>
      </c>
      <c r="B564">
        <f>+WEEKNUM(_2024[[#This Row],[DATA]],2)</f>
        <v>7</v>
      </c>
      <c r="C564" s="1">
        <v>27</v>
      </c>
      <c r="D564" t="s">
        <v>10</v>
      </c>
      <c r="E564">
        <v>1811.39</v>
      </c>
      <c r="F564"/>
      <c r="G564" s="7">
        <f>INT((MONTH(_2024[[#This Row],[DATA]])-1)/3)+1</f>
        <v>1</v>
      </c>
    </row>
    <row r="565" spans="1:7" x14ac:dyDescent="0.25">
      <c r="A565" t="s">
        <v>801</v>
      </c>
      <c r="B565">
        <f>+WEEKNUM(_2024[[#This Row],[DATA]],2)</f>
        <v>7</v>
      </c>
      <c r="C565" s="1">
        <v>23</v>
      </c>
      <c r="D565" t="s">
        <v>21</v>
      </c>
      <c r="E565">
        <v>1356.16</v>
      </c>
      <c r="F565"/>
      <c r="G565" s="7">
        <f>INT((MONTH(_2024[[#This Row],[DATA]])-1)/3)+1</f>
        <v>1</v>
      </c>
    </row>
    <row r="566" spans="1:7" x14ac:dyDescent="0.25">
      <c r="A566" t="s">
        <v>801</v>
      </c>
      <c r="B566">
        <f>+WEEKNUM(_2024[[#This Row],[DATA]],2)</f>
        <v>7</v>
      </c>
      <c r="C566" s="1">
        <v>29</v>
      </c>
      <c r="D566" t="s">
        <v>3</v>
      </c>
      <c r="E566">
        <v>1061.9100000000001</v>
      </c>
      <c r="F566"/>
      <c r="G566" s="7">
        <f>INT((MONTH(_2024[[#This Row],[DATA]])-1)/3)+1</f>
        <v>1</v>
      </c>
    </row>
    <row r="567" spans="1:7" x14ac:dyDescent="0.25">
      <c r="A567" t="s">
        <v>801</v>
      </c>
      <c r="B567">
        <f>+WEEKNUM(_2024[[#This Row],[DATA]],2)</f>
        <v>7</v>
      </c>
      <c r="C567" s="1">
        <v>30</v>
      </c>
      <c r="D567" t="s">
        <v>7</v>
      </c>
      <c r="E567">
        <v>2083.2399999999998</v>
      </c>
      <c r="F567"/>
      <c r="G567" s="7">
        <f>INT((MONTH(_2024[[#This Row],[DATA]])-1)/3)+1</f>
        <v>1</v>
      </c>
    </row>
    <row r="568" spans="1:7" x14ac:dyDescent="0.25">
      <c r="A568" t="s">
        <v>801</v>
      </c>
      <c r="B568">
        <f>+WEEKNUM(_2024[[#This Row],[DATA]],2)</f>
        <v>7</v>
      </c>
      <c r="C568" s="1">
        <v>25</v>
      </c>
      <c r="D568" t="s">
        <v>9</v>
      </c>
      <c r="E568">
        <v>1846.55</v>
      </c>
      <c r="F568"/>
      <c r="G568" s="7">
        <f>INT((MONTH(_2024[[#This Row],[DATA]])-1)/3)+1</f>
        <v>1</v>
      </c>
    </row>
    <row r="569" spans="1:7" x14ac:dyDescent="0.25">
      <c r="A569" t="s">
        <v>802</v>
      </c>
      <c r="B569">
        <f>+WEEKNUM(_2024[[#This Row],[DATA]],2)</f>
        <v>7</v>
      </c>
      <c r="C569" s="1">
        <v>20</v>
      </c>
      <c r="D569" t="s">
        <v>5</v>
      </c>
      <c r="E569">
        <v>553.77</v>
      </c>
      <c r="F569"/>
      <c r="G569" s="7">
        <f>INT((MONTH(_2024[[#This Row],[DATA]])-1)/3)+1</f>
        <v>1</v>
      </c>
    </row>
    <row r="570" spans="1:7" x14ac:dyDescent="0.25">
      <c r="A570" t="s">
        <v>802</v>
      </c>
      <c r="B570">
        <f>+WEEKNUM(_2024[[#This Row],[DATA]],2)</f>
        <v>7</v>
      </c>
      <c r="C570" s="1">
        <v>24</v>
      </c>
      <c r="D570" t="s">
        <v>11</v>
      </c>
      <c r="E570">
        <v>985.69</v>
      </c>
      <c r="F570"/>
      <c r="G570" s="7">
        <f>INT((MONTH(_2024[[#This Row],[DATA]])-1)/3)+1</f>
        <v>1</v>
      </c>
    </row>
    <row r="571" spans="1:7" x14ac:dyDescent="0.25">
      <c r="A571" t="s">
        <v>802</v>
      </c>
      <c r="B571">
        <f>+WEEKNUM(_2024[[#This Row],[DATA]],2)</f>
        <v>7</v>
      </c>
      <c r="C571" s="1">
        <v>22</v>
      </c>
      <c r="D571" t="s">
        <v>6</v>
      </c>
      <c r="E571">
        <v>439.01</v>
      </c>
      <c r="F571"/>
      <c r="G571" s="7">
        <f>INT((MONTH(_2024[[#This Row],[DATA]])-1)/3)+1</f>
        <v>1</v>
      </c>
    </row>
    <row r="572" spans="1:7" x14ac:dyDescent="0.25">
      <c r="A572" t="s">
        <v>802</v>
      </c>
      <c r="B572">
        <f>+WEEKNUM(_2024[[#This Row],[DATA]],2)</f>
        <v>7</v>
      </c>
      <c r="C572" s="1">
        <v>26</v>
      </c>
      <c r="D572" t="s">
        <v>14</v>
      </c>
      <c r="E572">
        <v>1718.51</v>
      </c>
      <c r="F572"/>
      <c r="G572" s="7">
        <f>INT((MONTH(_2024[[#This Row],[DATA]])-1)/3)+1</f>
        <v>1</v>
      </c>
    </row>
    <row r="573" spans="1:7" x14ac:dyDescent="0.25">
      <c r="A573" t="s">
        <v>802</v>
      </c>
      <c r="B573">
        <f>+WEEKNUM(_2024[[#This Row],[DATA]],2)</f>
        <v>7</v>
      </c>
      <c r="C573" s="1">
        <v>21</v>
      </c>
      <c r="D573" t="s">
        <v>8</v>
      </c>
      <c r="E573">
        <v>1148.29</v>
      </c>
      <c r="F573"/>
      <c r="G573" s="7">
        <f>INT((MONTH(_2024[[#This Row],[DATA]])-1)/3)+1</f>
        <v>1</v>
      </c>
    </row>
    <row r="574" spans="1:7" x14ac:dyDescent="0.25">
      <c r="A574" t="s">
        <v>802</v>
      </c>
      <c r="B574">
        <f>+WEEKNUM(_2024[[#This Row],[DATA]],2)</f>
        <v>7</v>
      </c>
      <c r="C574" s="4">
        <v>18</v>
      </c>
      <c r="D574" t="s">
        <v>13</v>
      </c>
      <c r="E574">
        <v>2254.25</v>
      </c>
      <c r="F574"/>
      <c r="G574" s="7">
        <f>INT((MONTH(_2024[[#This Row],[DATA]])-1)/3)+1</f>
        <v>1</v>
      </c>
    </row>
    <row r="575" spans="1:7" x14ac:dyDescent="0.25">
      <c r="A575" t="s">
        <v>802</v>
      </c>
      <c r="B575">
        <f>+WEEKNUM(_2024[[#This Row],[DATA]],2)</f>
        <v>7</v>
      </c>
      <c r="C575" s="1">
        <v>27</v>
      </c>
      <c r="D575" t="s">
        <v>12</v>
      </c>
      <c r="E575">
        <v>1146.29</v>
      </c>
      <c r="F575"/>
      <c r="G575" s="7">
        <f>INT((MONTH(_2024[[#This Row],[DATA]])-1)/3)+1</f>
        <v>1</v>
      </c>
    </row>
    <row r="576" spans="1:7" x14ac:dyDescent="0.25">
      <c r="A576" t="s">
        <v>802</v>
      </c>
      <c r="B576">
        <f>+WEEKNUM(_2024[[#This Row],[DATA]],2)</f>
        <v>7</v>
      </c>
      <c r="C576" s="1">
        <v>19</v>
      </c>
      <c r="D576" t="s">
        <v>4</v>
      </c>
      <c r="E576">
        <v>240.3</v>
      </c>
      <c r="F576"/>
      <c r="G576" s="7">
        <f>INT((MONTH(_2024[[#This Row],[DATA]])-1)/3)+1</f>
        <v>1</v>
      </c>
    </row>
    <row r="577" spans="1:7" x14ac:dyDescent="0.25">
      <c r="A577" t="s">
        <v>802</v>
      </c>
      <c r="B577">
        <f>+WEEKNUM(_2024[[#This Row],[DATA]],2)</f>
        <v>7</v>
      </c>
      <c r="C577" s="1">
        <v>27</v>
      </c>
      <c r="D577" t="s">
        <v>10</v>
      </c>
      <c r="E577">
        <v>1724.34</v>
      </c>
      <c r="F577"/>
      <c r="G577" s="7">
        <f>INT((MONTH(_2024[[#This Row],[DATA]])-1)/3)+1</f>
        <v>1</v>
      </c>
    </row>
    <row r="578" spans="1:7" x14ac:dyDescent="0.25">
      <c r="A578" t="s">
        <v>802</v>
      </c>
      <c r="B578">
        <f>+WEEKNUM(_2024[[#This Row],[DATA]],2)</f>
        <v>7</v>
      </c>
      <c r="C578" s="1">
        <v>23</v>
      </c>
      <c r="D578" t="s">
        <v>21</v>
      </c>
      <c r="E578">
        <v>1015.73</v>
      </c>
      <c r="F578"/>
      <c r="G578" s="7">
        <f>INT((MONTH(_2024[[#This Row],[DATA]])-1)/3)+1</f>
        <v>1</v>
      </c>
    </row>
    <row r="579" spans="1:7" x14ac:dyDescent="0.25">
      <c r="A579" t="s">
        <v>802</v>
      </c>
      <c r="B579">
        <f>+WEEKNUM(_2024[[#This Row],[DATA]],2)</f>
        <v>7</v>
      </c>
      <c r="C579" s="1">
        <v>29</v>
      </c>
      <c r="D579" t="s">
        <v>3</v>
      </c>
      <c r="E579">
        <v>1272</v>
      </c>
      <c r="F579"/>
      <c r="G579" s="7">
        <f>INT((MONTH(_2024[[#This Row],[DATA]])-1)/3)+1</f>
        <v>1</v>
      </c>
    </row>
    <row r="580" spans="1:7" x14ac:dyDescent="0.25">
      <c r="A580" t="s">
        <v>802</v>
      </c>
      <c r="B580">
        <f>+WEEKNUM(_2024[[#This Row],[DATA]],2)</f>
        <v>7</v>
      </c>
      <c r="C580" s="1">
        <v>30</v>
      </c>
      <c r="D580" t="s">
        <v>7</v>
      </c>
      <c r="E580">
        <v>1033.79</v>
      </c>
      <c r="F580"/>
      <c r="G580" s="7">
        <f>INT((MONTH(_2024[[#This Row],[DATA]])-1)/3)+1</f>
        <v>1</v>
      </c>
    </row>
    <row r="581" spans="1:7" x14ac:dyDescent="0.25">
      <c r="A581" t="s">
        <v>802</v>
      </c>
      <c r="B581">
        <f>+WEEKNUM(_2024[[#This Row],[DATA]],2)</f>
        <v>7</v>
      </c>
      <c r="C581" s="1">
        <v>25</v>
      </c>
      <c r="D581" t="s">
        <v>9</v>
      </c>
      <c r="E581">
        <v>2000.74</v>
      </c>
      <c r="F581"/>
      <c r="G581" s="7">
        <f>INT((MONTH(_2024[[#This Row],[DATA]])-1)/3)+1</f>
        <v>1</v>
      </c>
    </row>
    <row r="582" spans="1:7" x14ac:dyDescent="0.25">
      <c r="A582" t="s">
        <v>803</v>
      </c>
      <c r="B582">
        <f>+WEEKNUM(_2024[[#This Row],[DATA]],2)</f>
        <v>7</v>
      </c>
      <c r="C582" s="1">
        <v>20</v>
      </c>
      <c r="D582" t="s">
        <v>5</v>
      </c>
      <c r="E582">
        <v>1715.18</v>
      </c>
      <c r="F582"/>
      <c r="G582" s="7">
        <f>INT((MONTH(_2024[[#This Row],[DATA]])-1)/3)+1</f>
        <v>1</v>
      </c>
    </row>
    <row r="583" spans="1:7" x14ac:dyDescent="0.25">
      <c r="A583" t="s">
        <v>803</v>
      </c>
      <c r="B583">
        <f>+WEEKNUM(_2024[[#This Row],[DATA]],2)</f>
        <v>7</v>
      </c>
      <c r="C583" s="1">
        <v>24</v>
      </c>
      <c r="D583" t="s">
        <v>11</v>
      </c>
      <c r="E583">
        <v>1466.15</v>
      </c>
      <c r="F583"/>
      <c r="G583" s="7">
        <f>INT((MONTH(_2024[[#This Row],[DATA]])-1)/3)+1</f>
        <v>1</v>
      </c>
    </row>
    <row r="584" spans="1:7" x14ac:dyDescent="0.25">
      <c r="A584" t="s">
        <v>803</v>
      </c>
      <c r="B584">
        <f>+WEEKNUM(_2024[[#This Row],[DATA]],2)</f>
        <v>7</v>
      </c>
      <c r="C584" s="1">
        <v>22</v>
      </c>
      <c r="D584" t="s">
        <v>6</v>
      </c>
      <c r="E584">
        <v>1092.3</v>
      </c>
      <c r="F584"/>
      <c r="G584" s="7">
        <f>INT((MONTH(_2024[[#This Row],[DATA]])-1)/3)+1</f>
        <v>1</v>
      </c>
    </row>
    <row r="585" spans="1:7" x14ac:dyDescent="0.25">
      <c r="A585" t="s">
        <v>803</v>
      </c>
      <c r="B585">
        <f>+WEEKNUM(_2024[[#This Row],[DATA]],2)</f>
        <v>7</v>
      </c>
      <c r="C585" s="1">
        <v>26</v>
      </c>
      <c r="D585" t="s">
        <v>14</v>
      </c>
      <c r="E585">
        <v>1329.85</v>
      </c>
      <c r="F585"/>
      <c r="G585" s="7">
        <f>INT((MONTH(_2024[[#This Row],[DATA]])-1)/3)+1</f>
        <v>1</v>
      </c>
    </row>
    <row r="586" spans="1:7" x14ac:dyDescent="0.25">
      <c r="A586" t="s">
        <v>803</v>
      </c>
      <c r="B586">
        <f>+WEEKNUM(_2024[[#This Row],[DATA]],2)</f>
        <v>7</v>
      </c>
      <c r="C586" s="1">
        <v>21</v>
      </c>
      <c r="D586" t="s">
        <v>8</v>
      </c>
      <c r="E586">
        <v>1256.44</v>
      </c>
      <c r="F586"/>
      <c r="G586" s="7">
        <f>INT((MONTH(_2024[[#This Row],[DATA]])-1)/3)+1</f>
        <v>1</v>
      </c>
    </row>
    <row r="587" spans="1:7" x14ac:dyDescent="0.25">
      <c r="A587" t="s">
        <v>803</v>
      </c>
      <c r="B587">
        <f>+WEEKNUM(_2024[[#This Row],[DATA]],2)</f>
        <v>7</v>
      </c>
      <c r="C587" s="4">
        <v>18</v>
      </c>
      <c r="D587" t="s">
        <v>13</v>
      </c>
      <c r="E587">
        <v>951.86</v>
      </c>
      <c r="F587"/>
      <c r="G587" s="7">
        <f>INT((MONTH(_2024[[#This Row],[DATA]])-1)/3)+1</f>
        <v>1</v>
      </c>
    </row>
    <row r="588" spans="1:7" x14ac:dyDescent="0.25">
      <c r="A588" t="s">
        <v>803</v>
      </c>
      <c r="B588">
        <f>+WEEKNUM(_2024[[#This Row],[DATA]],2)</f>
        <v>7</v>
      </c>
      <c r="C588" s="1">
        <v>27</v>
      </c>
      <c r="D588" t="s">
        <v>12</v>
      </c>
      <c r="E588">
        <v>1581.88</v>
      </c>
      <c r="F588"/>
      <c r="G588" s="7">
        <f>INT((MONTH(_2024[[#This Row],[DATA]])-1)/3)+1</f>
        <v>1</v>
      </c>
    </row>
    <row r="589" spans="1:7" x14ac:dyDescent="0.25">
      <c r="A589" t="s">
        <v>803</v>
      </c>
      <c r="B589">
        <f>+WEEKNUM(_2024[[#This Row],[DATA]],2)</f>
        <v>7</v>
      </c>
      <c r="C589" s="1">
        <v>19</v>
      </c>
      <c r="D589" t="s">
        <v>4</v>
      </c>
      <c r="E589">
        <v>754.99</v>
      </c>
      <c r="F589"/>
      <c r="G589" s="7">
        <f>INT((MONTH(_2024[[#This Row],[DATA]])-1)/3)+1</f>
        <v>1</v>
      </c>
    </row>
    <row r="590" spans="1:7" x14ac:dyDescent="0.25">
      <c r="A590" t="s">
        <v>803</v>
      </c>
      <c r="B590">
        <f>+WEEKNUM(_2024[[#This Row],[DATA]],2)</f>
        <v>7</v>
      </c>
      <c r="C590" s="1">
        <v>27</v>
      </c>
      <c r="D590" t="s">
        <v>10</v>
      </c>
      <c r="E590">
        <v>2687.68</v>
      </c>
      <c r="F590"/>
      <c r="G590" s="7">
        <f>INT((MONTH(_2024[[#This Row],[DATA]])-1)/3)+1</f>
        <v>1</v>
      </c>
    </row>
    <row r="591" spans="1:7" x14ac:dyDescent="0.25">
      <c r="A591" t="s">
        <v>803</v>
      </c>
      <c r="B591">
        <f>+WEEKNUM(_2024[[#This Row],[DATA]],2)</f>
        <v>7</v>
      </c>
      <c r="C591" s="1">
        <v>23</v>
      </c>
      <c r="D591" t="s">
        <v>21</v>
      </c>
      <c r="E591">
        <v>1115.8499999999999</v>
      </c>
      <c r="F591"/>
      <c r="G591" s="7">
        <f>INT((MONTH(_2024[[#This Row],[DATA]])-1)/3)+1</f>
        <v>1</v>
      </c>
    </row>
    <row r="592" spans="1:7" x14ac:dyDescent="0.25">
      <c r="A592" t="s">
        <v>803</v>
      </c>
      <c r="B592">
        <f>+WEEKNUM(_2024[[#This Row],[DATA]],2)</f>
        <v>7</v>
      </c>
      <c r="C592" s="1">
        <v>29</v>
      </c>
      <c r="D592" t="s">
        <v>3</v>
      </c>
      <c r="E592">
        <v>575</v>
      </c>
      <c r="F592"/>
      <c r="G592" s="7">
        <f>INT((MONTH(_2024[[#This Row],[DATA]])-1)/3)+1</f>
        <v>1</v>
      </c>
    </row>
    <row r="593" spans="1:7" x14ac:dyDescent="0.25">
      <c r="A593" t="s">
        <v>803</v>
      </c>
      <c r="B593">
        <f>+WEEKNUM(_2024[[#This Row],[DATA]],2)</f>
        <v>7</v>
      </c>
      <c r="C593" s="1">
        <v>30</v>
      </c>
      <c r="D593" t="s">
        <v>7</v>
      </c>
      <c r="E593">
        <v>1514.33</v>
      </c>
      <c r="F593"/>
      <c r="G593" s="7">
        <f>INT((MONTH(_2024[[#This Row],[DATA]])-1)/3)+1</f>
        <v>1</v>
      </c>
    </row>
    <row r="594" spans="1:7" x14ac:dyDescent="0.25">
      <c r="A594" t="s">
        <v>803</v>
      </c>
      <c r="B594">
        <f>+WEEKNUM(_2024[[#This Row],[DATA]],2)</f>
        <v>7</v>
      </c>
      <c r="C594" s="1">
        <v>25</v>
      </c>
      <c r="D594" t="s">
        <v>9</v>
      </c>
      <c r="E594">
        <v>2939.52</v>
      </c>
      <c r="F594"/>
      <c r="G594" s="7">
        <f>INT((MONTH(_2024[[#This Row],[DATA]])-1)/3)+1</f>
        <v>1</v>
      </c>
    </row>
    <row r="595" spans="1:7" x14ac:dyDescent="0.25">
      <c r="A595" t="s">
        <v>804</v>
      </c>
      <c r="B595">
        <f>+WEEKNUM(_2024[[#This Row],[DATA]],2)</f>
        <v>7</v>
      </c>
      <c r="C595" s="1">
        <v>20</v>
      </c>
      <c r="D595" t="s">
        <v>5</v>
      </c>
      <c r="E595">
        <v>1270.3699999999999</v>
      </c>
      <c r="F595"/>
      <c r="G595" s="7">
        <f>INT((MONTH(_2024[[#This Row],[DATA]])-1)/3)+1</f>
        <v>1</v>
      </c>
    </row>
    <row r="596" spans="1:7" x14ac:dyDescent="0.25">
      <c r="A596" t="s">
        <v>804</v>
      </c>
      <c r="B596">
        <f>+WEEKNUM(_2024[[#This Row],[DATA]],2)</f>
        <v>7</v>
      </c>
      <c r="C596" s="1">
        <v>24</v>
      </c>
      <c r="D596" t="s">
        <v>11</v>
      </c>
      <c r="E596">
        <v>1145.3900000000001</v>
      </c>
      <c r="F596"/>
      <c r="G596" s="7">
        <f>INT((MONTH(_2024[[#This Row],[DATA]])-1)/3)+1</f>
        <v>1</v>
      </c>
    </row>
    <row r="597" spans="1:7" x14ac:dyDescent="0.25">
      <c r="A597" t="s">
        <v>804</v>
      </c>
      <c r="B597">
        <f>+WEEKNUM(_2024[[#This Row],[DATA]],2)</f>
        <v>7</v>
      </c>
      <c r="C597" s="1">
        <v>22</v>
      </c>
      <c r="D597" t="s">
        <v>6</v>
      </c>
      <c r="E597">
        <v>819.24</v>
      </c>
      <c r="F597"/>
      <c r="G597" s="7">
        <f>INT((MONTH(_2024[[#This Row],[DATA]])-1)/3)+1</f>
        <v>1</v>
      </c>
    </row>
    <row r="598" spans="1:7" x14ac:dyDescent="0.25">
      <c r="A598" t="s">
        <v>804</v>
      </c>
      <c r="B598">
        <f>+WEEKNUM(_2024[[#This Row],[DATA]],2)</f>
        <v>7</v>
      </c>
      <c r="C598" s="1">
        <v>26</v>
      </c>
      <c r="D598" t="s">
        <v>14</v>
      </c>
      <c r="E598">
        <v>2798.57</v>
      </c>
      <c r="F598"/>
      <c r="G598" s="7">
        <f>INT((MONTH(_2024[[#This Row],[DATA]])-1)/3)+1</f>
        <v>1</v>
      </c>
    </row>
    <row r="599" spans="1:7" x14ac:dyDescent="0.25">
      <c r="A599" t="s">
        <v>804</v>
      </c>
      <c r="B599">
        <f>+WEEKNUM(_2024[[#This Row],[DATA]],2)</f>
        <v>7</v>
      </c>
      <c r="C599" s="1">
        <v>21</v>
      </c>
      <c r="D599" t="s">
        <v>8</v>
      </c>
      <c r="E599">
        <v>2308.23</v>
      </c>
      <c r="F599"/>
      <c r="G599" s="7">
        <f>INT((MONTH(_2024[[#This Row],[DATA]])-1)/3)+1</f>
        <v>1</v>
      </c>
    </row>
    <row r="600" spans="1:7" x14ac:dyDescent="0.25">
      <c r="A600" t="s">
        <v>804</v>
      </c>
      <c r="B600">
        <f>+WEEKNUM(_2024[[#This Row],[DATA]],2)</f>
        <v>7</v>
      </c>
      <c r="C600" s="4">
        <v>18</v>
      </c>
      <c r="D600" t="s">
        <v>13</v>
      </c>
      <c r="E600">
        <v>2408.04</v>
      </c>
      <c r="F600"/>
      <c r="G600" s="7">
        <f>INT((MONTH(_2024[[#This Row],[DATA]])-1)/3)+1</f>
        <v>1</v>
      </c>
    </row>
    <row r="601" spans="1:7" x14ac:dyDescent="0.25">
      <c r="A601" t="s">
        <v>804</v>
      </c>
      <c r="B601">
        <f>+WEEKNUM(_2024[[#This Row],[DATA]],2)</f>
        <v>7</v>
      </c>
      <c r="C601" s="1">
        <v>27</v>
      </c>
      <c r="D601" t="s">
        <v>12</v>
      </c>
      <c r="E601">
        <v>2263.04</v>
      </c>
      <c r="F601"/>
      <c r="G601" s="7">
        <f>INT((MONTH(_2024[[#This Row],[DATA]])-1)/3)+1</f>
        <v>1</v>
      </c>
    </row>
    <row r="602" spans="1:7" x14ac:dyDescent="0.25">
      <c r="A602" t="s">
        <v>804</v>
      </c>
      <c r="B602">
        <f>+WEEKNUM(_2024[[#This Row],[DATA]],2)</f>
        <v>7</v>
      </c>
      <c r="C602" s="1">
        <v>19</v>
      </c>
      <c r="D602" t="s">
        <v>4</v>
      </c>
      <c r="E602">
        <v>1624.22</v>
      </c>
      <c r="F602"/>
      <c r="G602" s="7">
        <f>INT((MONTH(_2024[[#This Row],[DATA]])-1)/3)+1</f>
        <v>1</v>
      </c>
    </row>
    <row r="603" spans="1:7" x14ac:dyDescent="0.25">
      <c r="A603" t="s">
        <v>804</v>
      </c>
      <c r="B603">
        <f>+WEEKNUM(_2024[[#This Row],[DATA]],2)</f>
        <v>7</v>
      </c>
      <c r="C603" s="1">
        <v>27</v>
      </c>
      <c r="D603" t="s">
        <v>10</v>
      </c>
      <c r="E603">
        <v>2437.54</v>
      </c>
      <c r="F603"/>
      <c r="G603" s="7">
        <f>INT((MONTH(_2024[[#This Row],[DATA]])-1)/3)+1</f>
        <v>1</v>
      </c>
    </row>
    <row r="604" spans="1:7" x14ac:dyDescent="0.25">
      <c r="A604" t="s">
        <v>804</v>
      </c>
      <c r="B604">
        <f>+WEEKNUM(_2024[[#This Row],[DATA]],2)</f>
        <v>7</v>
      </c>
      <c r="C604" s="1">
        <v>23</v>
      </c>
      <c r="D604" t="s">
        <v>21</v>
      </c>
      <c r="E604">
        <v>3629.18</v>
      </c>
      <c r="F604"/>
      <c r="G604" s="7">
        <f>INT((MONTH(_2024[[#This Row],[DATA]])-1)/3)+1</f>
        <v>1</v>
      </c>
    </row>
    <row r="605" spans="1:7" x14ac:dyDescent="0.25">
      <c r="A605" t="s">
        <v>804</v>
      </c>
      <c r="B605">
        <f>+WEEKNUM(_2024[[#This Row],[DATA]],2)</f>
        <v>7</v>
      </c>
      <c r="C605" s="1">
        <v>29</v>
      </c>
      <c r="D605" t="s">
        <v>3</v>
      </c>
      <c r="E605">
        <v>986.89</v>
      </c>
      <c r="F605"/>
      <c r="G605" s="7">
        <f>INT((MONTH(_2024[[#This Row],[DATA]])-1)/3)+1</f>
        <v>1</v>
      </c>
    </row>
    <row r="606" spans="1:7" x14ac:dyDescent="0.25">
      <c r="A606" t="s">
        <v>804</v>
      </c>
      <c r="B606">
        <f>+WEEKNUM(_2024[[#This Row],[DATA]],2)</f>
        <v>7</v>
      </c>
      <c r="C606" s="1">
        <v>30</v>
      </c>
      <c r="D606" t="s">
        <v>7</v>
      </c>
      <c r="E606">
        <v>1319.95</v>
      </c>
      <c r="F606"/>
      <c r="G606" s="7">
        <f>INT((MONTH(_2024[[#This Row],[DATA]])-1)/3)+1</f>
        <v>1</v>
      </c>
    </row>
    <row r="607" spans="1:7" x14ac:dyDescent="0.25">
      <c r="A607" t="s">
        <v>804</v>
      </c>
      <c r="B607">
        <f>+WEEKNUM(_2024[[#This Row],[DATA]],2)</f>
        <v>7</v>
      </c>
      <c r="C607" s="1">
        <v>25</v>
      </c>
      <c r="D607" t="s">
        <v>9</v>
      </c>
      <c r="E607">
        <v>2296.37</v>
      </c>
      <c r="F607"/>
      <c r="G607" s="7">
        <f>INT((MONTH(_2024[[#This Row],[DATA]])-1)/3)+1</f>
        <v>1</v>
      </c>
    </row>
    <row r="608" spans="1:7" x14ac:dyDescent="0.25">
      <c r="A608" t="s">
        <v>805</v>
      </c>
      <c r="B608">
        <f>+WEEKNUM(_2024[[#This Row],[DATA]],2)</f>
        <v>7</v>
      </c>
      <c r="C608" s="1">
        <v>20</v>
      </c>
      <c r="D608" t="s">
        <v>5</v>
      </c>
      <c r="E608">
        <v>1094</v>
      </c>
      <c r="F608"/>
      <c r="G608" s="7">
        <f>INT((MONTH(_2024[[#This Row],[DATA]])-1)/3)+1</f>
        <v>1</v>
      </c>
    </row>
    <row r="609" spans="1:7" x14ac:dyDescent="0.25">
      <c r="A609" t="s">
        <v>805</v>
      </c>
      <c r="B609">
        <f>+WEEKNUM(_2024[[#This Row],[DATA]],2)</f>
        <v>7</v>
      </c>
      <c r="C609" s="1">
        <v>24</v>
      </c>
      <c r="D609" t="s">
        <v>11</v>
      </c>
      <c r="E609">
        <v>719.31</v>
      </c>
      <c r="F609"/>
      <c r="G609" s="7">
        <f>INT((MONTH(_2024[[#This Row],[DATA]])-1)/3)+1</f>
        <v>1</v>
      </c>
    </row>
    <row r="610" spans="1:7" x14ac:dyDescent="0.25">
      <c r="A610" t="s">
        <v>805</v>
      </c>
      <c r="B610">
        <f>+WEEKNUM(_2024[[#This Row],[DATA]],2)</f>
        <v>7</v>
      </c>
      <c r="C610" s="1">
        <v>22</v>
      </c>
      <c r="D610" t="s">
        <v>6</v>
      </c>
      <c r="E610">
        <v>717.01</v>
      </c>
      <c r="F610"/>
      <c r="G610" s="7">
        <f>INT((MONTH(_2024[[#This Row],[DATA]])-1)/3)+1</f>
        <v>1</v>
      </c>
    </row>
    <row r="611" spans="1:7" x14ac:dyDescent="0.25">
      <c r="A611" t="s">
        <v>805</v>
      </c>
      <c r="B611">
        <f>+WEEKNUM(_2024[[#This Row],[DATA]],2)</f>
        <v>7</v>
      </c>
      <c r="C611" s="1">
        <v>26</v>
      </c>
      <c r="D611" t="s">
        <v>14</v>
      </c>
      <c r="E611">
        <v>2496.84</v>
      </c>
      <c r="F611"/>
      <c r="G611" s="7">
        <f>INT((MONTH(_2024[[#This Row],[DATA]])-1)/3)+1</f>
        <v>1</v>
      </c>
    </row>
    <row r="612" spans="1:7" x14ac:dyDescent="0.25">
      <c r="A612" t="s">
        <v>805</v>
      </c>
      <c r="B612">
        <f>+WEEKNUM(_2024[[#This Row],[DATA]],2)</f>
        <v>7</v>
      </c>
      <c r="C612" s="1">
        <v>21</v>
      </c>
      <c r="D612" t="s">
        <v>8</v>
      </c>
      <c r="E612">
        <v>1367.31</v>
      </c>
      <c r="F612"/>
      <c r="G612" s="7">
        <f>INT((MONTH(_2024[[#This Row],[DATA]])-1)/3)+1</f>
        <v>1</v>
      </c>
    </row>
    <row r="613" spans="1:7" x14ac:dyDescent="0.25">
      <c r="A613" t="s">
        <v>805</v>
      </c>
      <c r="B613">
        <f>+WEEKNUM(_2024[[#This Row],[DATA]],2)</f>
        <v>7</v>
      </c>
      <c r="C613" s="4">
        <v>18</v>
      </c>
      <c r="D613" t="s">
        <v>13</v>
      </c>
      <c r="E613">
        <v>2436.6999999999998</v>
      </c>
      <c r="F613"/>
      <c r="G613" s="7">
        <f>INT((MONTH(_2024[[#This Row],[DATA]])-1)/3)+1</f>
        <v>1</v>
      </c>
    </row>
    <row r="614" spans="1:7" x14ac:dyDescent="0.25">
      <c r="A614" t="s">
        <v>805</v>
      </c>
      <c r="B614">
        <f>+WEEKNUM(_2024[[#This Row],[DATA]],2)</f>
        <v>7</v>
      </c>
      <c r="C614" s="1">
        <v>27</v>
      </c>
      <c r="D614" t="s">
        <v>12</v>
      </c>
      <c r="E614">
        <v>2169.06</v>
      </c>
      <c r="F614"/>
      <c r="G614" s="7">
        <f>INT((MONTH(_2024[[#This Row],[DATA]])-1)/3)+1</f>
        <v>1</v>
      </c>
    </row>
    <row r="615" spans="1:7" x14ac:dyDescent="0.25">
      <c r="A615" t="s">
        <v>805</v>
      </c>
      <c r="B615">
        <f>+WEEKNUM(_2024[[#This Row],[DATA]],2)</f>
        <v>7</v>
      </c>
      <c r="C615" s="1">
        <v>27</v>
      </c>
      <c r="D615" t="s">
        <v>10</v>
      </c>
      <c r="E615">
        <v>2406.81</v>
      </c>
      <c r="F615"/>
      <c r="G615" s="7">
        <f>INT((MONTH(_2024[[#This Row],[DATA]])-1)/3)+1</f>
        <v>1</v>
      </c>
    </row>
    <row r="616" spans="1:7" x14ac:dyDescent="0.25">
      <c r="A616" t="s">
        <v>805</v>
      </c>
      <c r="B616">
        <f>+WEEKNUM(_2024[[#This Row],[DATA]],2)</f>
        <v>7</v>
      </c>
      <c r="C616" s="1">
        <v>23</v>
      </c>
      <c r="D616" t="s">
        <v>21</v>
      </c>
      <c r="E616">
        <v>4474.58</v>
      </c>
      <c r="F616"/>
      <c r="G616" s="7">
        <f>INT((MONTH(_2024[[#This Row],[DATA]])-1)/3)+1</f>
        <v>1</v>
      </c>
    </row>
    <row r="617" spans="1:7" x14ac:dyDescent="0.25">
      <c r="A617" t="s">
        <v>805</v>
      </c>
      <c r="B617">
        <f>+WEEKNUM(_2024[[#This Row],[DATA]],2)</f>
        <v>7</v>
      </c>
      <c r="C617" s="1">
        <v>29</v>
      </c>
      <c r="D617" t="s">
        <v>3</v>
      </c>
      <c r="E617">
        <v>638.98</v>
      </c>
      <c r="F617"/>
      <c r="G617" s="7">
        <f>INT((MONTH(_2024[[#This Row],[DATA]])-1)/3)+1</f>
        <v>1</v>
      </c>
    </row>
    <row r="618" spans="1:7" x14ac:dyDescent="0.25">
      <c r="A618" t="s">
        <v>805</v>
      </c>
      <c r="B618">
        <f>+WEEKNUM(_2024[[#This Row],[DATA]],2)</f>
        <v>7</v>
      </c>
      <c r="C618" s="1">
        <v>30</v>
      </c>
      <c r="D618" t="s">
        <v>7</v>
      </c>
      <c r="E618">
        <v>1982.11</v>
      </c>
      <c r="F618"/>
      <c r="G618" s="7">
        <f>INT((MONTH(_2024[[#This Row],[DATA]])-1)/3)+1</f>
        <v>1</v>
      </c>
    </row>
    <row r="619" spans="1:7" x14ac:dyDescent="0.25">
      <c r="A619" t="s">
        <v>805</v>
      </c>
      <c r="B619">
        <f>+WEEKNUM(_2024[[#This Row],[DATA]],2)</f>
        <v>7</v>
      </c>
      <c r="C619" s="1">
        <v>25</v>
      </c>
      <c r="D619" t="s">
        <v>9</v>
      </c>
      <c r="E619">
        <v>2276.83</v>
      </c>
      <c r="F619"/>
      <c r="G619" s="7">
        <f>INT((MONTH(_2024[[#This Row],[DATA]])-1)/3)+1</f>
        <v>1</v>
      </c>
    </row>
    <row r="620" spans="1:7" x14ac:dyDescent="0.25">
      <c r="A620" t="s">
        <v>806</v>
      </c>
      <c r="B620">
        <f>+WEEKNUM(_2024[[#This Row],[DATA]],2)</f>
        <v>8</v>
      </c>
      <c r="C620" s="1">
        <v>20</v>
      </c>
      <c r="D620" t="s">
        <v>5</v>
      </c>
      <c r="E620">
        <v>991.7</v>
      </c>
      <c r="F620"/>
      <c r="G620" s="7">
        <f>INT((MONTH(_2024[[#This Row],[DATA]])-1)/3)+1</f>
        <v>1</v>
      </c>
    </row>
    <row r="621" spans="1:7" x14ac:dyDescent="0.25">
      <c r="A621" t="s">
        <v>806</v>
      </c>
      <c r="B621">
        <f>+WEEKNUM(_2024[[#This Row],[DATA]],2)</f>
        <v>8</v>
      </c>
      <c r="C621" s="1">
        <v>24</v>
      </c>
      <c r="D621" t="s">
        <v>11</v>
      </c>
      <c r="E621">
        <v>638.54</v>
      </c>
      <c r="F621"/>
      <c r="G621" s="7">
        <f>INT((MONTH(_2024[[#This Row],[DATA]])-1)/3)+1</f>
        <v>1</v>
      </c>
    </row>
    <row r="622" spans="1:7" x14ac:dyDescent="0.25">
      <c r="A622" t="s">
        <v>806</v>
      </c>
      <c r="B622">
        <f>+WEEKNUM(_2024[[#This Row],[DATA]],2)</f>
        <v>8</v>
      </c>
      <c r="C622" s="1">
        <v>22</v>
      </c>
      <c r="D622" t="s">
        <v>6</v>
      </c>
      <c r="E622">
        <v>990.93</v>
      </c>
      <c r="F622"/>
      <c r="G622" s="7">
        <f>INT((MONTH(_2024[[#This Row],[DATA]])-1)/3)+1</f>
        <v>1</v>
      </c>
    </row>
    <row r="623" spans="1:7" x14ac:dyDescent="0.25">
      <c r="A623" t="s">
        <v>806</v>
      </c>
      <c r="B623">
        <f>+WEEKNUM(_2024[[#This Row],[DATA]],2)</f>
        <v>8</v>
      </c>
      <c r="C623" s="1">
        <v>26</v>
      </c>
      <c r="D623" t="s">
        <v>14</v>
      </c>
      <c r="E623">
        <v>1289.56</v>
      </c>
      <c r="F623"/>
      <c r="G623" s="7">
        <f>INT((MONTH(_2024[[#This Row],[DATA]])-1)/3)+1</f>
        <v>1</v>
      </c>
    </row>
    <row r="624" spans="1:7" x14ac:dyDescent="0.25">
      <c r="A624" t="s">
        <v>806</v>
      </c>
      <c r="B624">
        <f>+WEEKNUM(_2024[[#This Row],[DATA]],2)</f>
        <v>8</v>
      </c>
      <c r="C624" s="1">
        <v>21</v>
      </c>
      <c r="D624" t="s">
        <v>8</v>
      </c>
      <c r="E624">
        <v>1479.85</v>
      </c>
      <c r="F624"/>
      <c r="G624" s="7">
        <f>INT((MONTH(_2024[[#This Row],[DATA]])-1)/3)+1</f>
        <v>1</v>
      </c>
    </row>
    <row r="625" spans="1:7" x14ac:dyDescent="0.25">
      <c r="A625" t="s">
        <v>806</v>
      </c>
      <c r="B625">
        <f>+WEEKNUM(_2024[[#This Row],[DATA]],2)</f>
        <v>8</v>
      </c>
      <c r="C625" s="4">
        <v>18</v>
      </c>
      <c r="D625" t="s">
        <v>13</v>
      </c>
      <c r="E625">
        <v>1055.6600000000001</v>
      </c>
      <c r="F625"/>
      <c r="G625" s="7">
        <f>INT((MONTH(_2024[[#This Row],[DATA]])-1)/3)+1</f>
        <v>1</v>
      </c>
    </row>
    <row r="626" spans="1:7" x14ac:dyDescent="0.25">
      <c r="A626" t="s">
        <v>806</v>
      </c>
      <c r="B626">
        <f>+WEEKNUM(_2024[[#This Row],[DATA]],2)</f>
        <v>8</v>
      </c>
      <c r="C626" s="1">
        <v>27</v>
      </c>
      <c r="D626" t="s">
        <v>12</v>
      </c>
      <c r="E626">
        <v>1673.16</v>
      </c>
      <c r="F626"/>
      <c r="G626" s="7">
        <f>INT((MONTH(_2024[[#This Row],[DATA]])-1)/3)+1</f>
        <v>1</v>
      </c>
    </row>
    <row r="627" spans="1:7" x14ac:dyDescent="0.25">
      <c r="A627" t="s">
        <v>806</v>
      </c>
      <c r="B627">
        <f>+WEEKNUM(_2024[[#This Row],[DATA]],2)</f>
        <v>8</v>
      </c>
      <c r="C627" s="1">
        <v>19</v>
      </c>
      <c r="D627" t="s">
        <v>4</v>
      </c>
      <c r="E627">
        <v>980.3</v>
      </c>
      <c r="F627"/>
      <c r="G627" s="7">
        <f>INT((MONTH(_2024[[#This Row],[DATA]])-1)/3)+1</f>
        <v>1</v>
      </c>
    </row>
    <row r="628" spans="1:7" x14ac:dyDescent="0.25">
      <c r="A628" t="s">
        <v>806</v>
      </c>
      <c r="B628">
        <f>+WEEKNUM(_2024[[#This Row],[DATA]],2)</f>
        <v>8</v>
      </c>
      <c r="C628" s="1">
        <v>27</v>
      </c>
      <c r="D628" t="s">
        <v>10</v>
      </c>
      <c r="E628">
        <v>1890.04</v>
      </c>
      <c r="F628"/>
      <c r="G628" s="7">
        <f>INT((MONTH(_2024[[#This Row],[DATA]])-1)/3)+1</f>
        <v>1</v>
      </c>
    </row>
    <row r="629" spans="1:7" x14ac:dyDescent="0.25">
      <c r="A629" t="s">
        <v>806</v>
      </c>
      <c r="B629">
        <f>+WEEKNUM(_2024[[#This Row],[DATA]],2)</f>
        <v>8</v>
      </c>
      <c r="C629" s="1">
        <v>23</v>
      </c>
      <c r="D629" t="s">
        <v>21</v>
      </c>
      <c r="E629">
        <v>821.89</v>
      </c>
      <c r="F629"/>
      <c r="G629" s="7">
        <f>INT((MONTH(_2024[[#This Row],[DATA]])-1)/3)+1</f>
        <v>1</v>
      </c>
    </row>
    <row r="630" spans="1:7" x14ac:dyDescent="0.25">
      <c r="A630" t="s">
        <v>806</v>
      </c>
      <c r="B630">
        <f>+WEEKNUM(_2024[[#This Row],[DATA]],2)</f>
        <v>8</v>
      </c>
      <c r="C630" s="1">
        <v>29</v>
      </c>
      <c r="D630" t="s">
        <v>3</v>
      </c>
      <c r="E630">
        <v>590.16999999999996</v>
      </c>
      <c r="F630"/>
      <c r="G630" s="7">
        <f>INT((MONTH(_2024[[#This Row],[DATA]])-1)/3)+1</f>
        <v>1</v>
      </c>
    </row>
    <row r="631" spans="1:7" x14ac:dyDescent="0.25">
      <c r="A631" t="s">
        <v>806</v>
      </c>
      <c r="B631">
        <f>+WEEKNUM(_2024[[#This Row],[DATA]],2)</f>
        <v>8</v>
      </c>
      <c r="C631" s="1">
        <v>30</v>
      </c>
      <c r="D631" t="s">
        <v>7</v>
      </c>
      <c r="E631">
        <v>798.68</v>
      </c>
      <c r="F631"/>
      <c r="G631" s="7">
        <f>INT((MONTH(_2024[[#This Row],[DATA]])-1)/3)+1</f>
        <v>1</v>
      </c>
    </row>
    <row r="632" spans="1:7" x14ac:dyDescent="0.25">
      <c r="A632" t="s">
        <v>806</v>
      </c>
      <c r="B632">
        <f>+WEEKNUM(_2024[[#This Row],[DATA]],2)</f>
        <v>8</v>
      </c>
      <c r="C632" s="1">
        <v>25</v>
      </c>
      <c r="D632" t="s">
        <v>9</v>
      </c>
      <c r="E632">
        <v>2170.62</v>
      </c>
      <c r="F632"/>
      <c r="G632" s="7">
        <f>INT((MONTH(_2024[[#This Row],[DATA]])-1)/3)+1</f>
        <v>1</v>
      </c>
    </row>
    <row r="633" spans="1:7" x14ac:dyDescent="0.25">
      <c r="A633" t="s">
        <v>807</v>
      </c>
      <c r="B633">
        <f>+WEEKNUM(_2024[[#This Row],[DATA]],2)</f>
        <v>8</v>
      </c>
      <c r="C633" s="1">
        <v>20</v>
      </c>
      <c r="D633" t="s">
        <v>5</v>
      </c>
      <c r="E633">
        <v>661.32</v>
      </c>
      <c r="F633"/>
      <c r="G633" s="7">
        <f>INT((MONTH(_2024[[#This Row],[DATA]])-1)/3)+1</f>
        <v>1</v>
      </c>
    </row>
    <row r="634" spans="1:7" x14ac:dyDescent="0.25">
      <c r="A634" t="s">
        <v>807</v>
      </c>
      <c r="B634">
        <f>+WEEKNUM(_2024[[#This Row],[DATA]],2)</f>
        <v>8</v>
      </c>
      <c r="C634" s="1">
        <v>24</v>
      </c>
      <c r="D634" t="s">
        <v>11</v>
      </c>
      <c r="E634">
        <v>1034.83</v>
      </c>
      <c r="F634"/>
      <c r="G634" s="7">
        <f>INT((MONTH(_2024[[#This Row],[DATA]])-1)/3)+1</f>
        <v>1</v>
      </c>
    </row>
    <row r="635" spans="1:7" x14ac:dyDescent="0.25">
      <c r="A635" t="s">
        <v>807</v>
      </c>
      <c r="B635">
        <f>+WEEKNUM(_2024[[#This Row],[DATA]],2)</f>
        <v>8</v>
      </c>
      <c r="C635" s="1">
        <v>22</v>
      </c>
      <c r="D635" t="s">
        <v>6</v>
      </c>
      <c r="E635">
        <v>199.44</v>
      </c>
      <c r="F635"/>
      <c r="G635" s="7">
        <f>INT((MONTH(_2024[[#This Row],[DATA]])-1)/3)+1</f>
        <v>1</v>
      </c>
    </row>
    <row r="636" spans="1:7" x14ac:dyDescent="0.25">
      <c r="A636" t="s">
        <v>807</v>
      </c>
      <c r="B636">
        <f>+WEEKNUM(_2024[[#This Row],[DATA]],2)</f>
        <v>8</v>
      </c>
      <c r="C636" s="1">
        <v>26</v>
      </c>
      <c r="D636" t="s">
        <v>14</v>
      </c>
      <c r="E636">
        <v>2037.82</v>
      </c>
      <c r="F636"/>
      <c r="G636" s="7">
        <f>INT((MONTH(_2024[[#This Row],[DATA]])-1)/3)+1</f>
        <v>1</v>
      </c>
    </row>
    <row r="637" spans="1:7" x14ac:dyDescent="0.25">
      <c r="A637" t="s">
        <v>807</v>
      </c>
      <c r="B637">
        <f>+WEEKNUM(_2024[[#This Row],[DATA]],2)</f>
        <v>8</v>
      </c>
      <c r="C637" s="1">
        <v>21</v>
      </c>
      <c r="D637" t="s">
        <v>8</v>
      </c>
      <c r="E637">
        <v>1576.95</v>
      </c>
      <c r="F637"/>
      <c r="G637" s="7">
        <f>INT((MONTH(_2024[[#This Row],[DATA]])-1)/3)+1</f>
        <v>1</v>
      </c>
    </row>
    <row r="638" spans="1:7" x14ac:dyDescent="0.25">
      <c r="A638" t="s">
        <v>807</v>
      </c>
      <c r="B638">
        <f>+WEEKNUM(_2024[[#This Row],[DATA]],2)</f>
        <v>8</v>
      </c>
      <c r="C638" s="4">
        <v>18</v>
      </c>
      <c r="D638" t="s">
        <v>13</v>
      </c>
      <c r="E638">
        <v>1491.39</v>
      </c>
      <c r="F638"/>
      <c r="G638" s="7">
        <f>INT((MONTH(_2024[[#This Row],[DATA]])-1)/3)+1</f>
        <v>1</v>
      </c>
    </row>
    <row r="639" spans="1:7" x14ac:dyDescent="0.25">
      <c r="A639" t="s">
        <v>807</v>
      </c>
      <c r="B639">
        <f>+WEEKNUM(_2024[[#This Row],[DATA]],2)</f>
        <v>8</v>
      </c>
      <c r="C639" s="1">
        <v>27</v>
      </c>
      <c r="D639" t="s">
        <v>12</v>
      </c>
      <c r="E639">
        <v>1233.57</v>
      </c>
      <c r="F639"/>
      <c r="G639" s="7">
        <f>INT((MONTH(_2024[[#This Row],[DATA]])-1)/3)+1</f>
        <v>1</v>
      </c>
    </row>
    <row r="640" spans="1:7" x14ac:dyDescent="0.25">
      <c r="A640" t="s">
        <v>807</v>
      </c>
      <c r="B640">
        <f>+WEEKNUM(_2024[[#This Row],[DATA]],2)</f>
        <v>8</v>
      </c>
      <c r="C640" s="1">
        <v>19</v>
      </c>
      <c r="D640" t="s">
        <v>4</v>
      </c>
      <c r="E640">
        <v>1010.16</v>
      </c>
      <c r="F640"/>
      <c r="G640" s="7">
        <f>INT((MONTH(_2024[[#This Row],[DATA]])-1)/3)+1</f>
        <v>1</v>
      </c>
    </row>
    <row r="641" spans="1:7" x14ac:dyDescent="0.25">
      <c r="A641" t="s">
        <v>807</v>
      </c>
      <c r="B641">
        <f>+WEEKNUM(_2024[[#This Row],[DATA]],2)</f>
        <v>8</v>
      </c>
      <c r="C641" s="1">
        <v>27</v>
      </c>
      <c r="D641" t="s">
        <v>10</v>
      </c>
      <c r="E641">
        <v>885.71</v>
      </c>
      <c r="F641"/>
      <c r="G641" s="7">
        <f>INT((MONTH(_2024[[#This Row],[DATA]])-1)/3)+1</f>
        <v>1</v>
      </c>
    </row>
    <row r="642" spans="1:7" x14ac:dyDescent="0.25">
      <c r="A642" t="s">
        <v>807</v>
      </c>
      <c r="B642">
        <f>+WEEKNUM(_2024[[#This Row],[DATA]],2)</f>
        <v>8</v>
      </c>
      <c r="C642" s="1">
        <v>23</v>
      </c>
      <c r="D642" t="s">
        <v>21</v>
      </c>
      <c r="E642">
        <v>1110.26</v>
      </c>
      <c r="F642"/>
      <c r="G642" s="7">
        <f>INT((MONTH(_2024[[#This Row],[DATA]])-1)/3)+1</f>
        <v>1</v>
      </c>
    </row>
    <row r="643" spans="1:7" x14ac:dyDescent="0.25">
      <c r="A643" t="s">
        <v>807</v>
      </c>
      <c r="B643">
        <f>+WEEKNUM(_2024[[#This Row],[DATA]],2)</f>
        <v>8</v>
      </c>
      <c r="C643" s="1">
        <v>29</v>
      </c>
      <c r="D643" t="s">
        <v>3</v>
      </c>
      <c r="E643">
        <v>366.7</v>
      </c>
      <c r="F643"/>
      <c r="G643" s="7">
        <f>INT((MONTH(_2024[[#This Row],[DATA]])-1)/3)+1</f>
        <v>1</v>
      </c>
    </row>
    <row r="644" spans="1:7" x14ac:dyDescent="0.25">
      <c r="A644" t="s">
        <v>807</v>
      </c>
      <c r="B644">
        <f>+WEEKNUM(_2024[[#This Row],[DATA]],2)</f>
        <v>8</v>
      </c>
      <c r="C644" s="1">
        <v>30</v>
      </c>
      <c r="D644" t="s">
        <v>7</v>
      </c>
      <c r="E644">
        <v>1283.76</v>
      </c>
      <c r="F644"/>
      <c r="G644" s="7">
        <f>INT((MONTH(_2024[[#This Row],[DATA]])-1)/3)+1</f>
        <v>1</v>
      </c>
    </row>
    <row r="645" spans="1:7" x14ac:dyDescent="0.25">
      <c r="A645" t="s">
        <v>807</v>
      </c>
      <c r="B645">
        <f>+WEEKNUM(_2024[[#This Row],[DATA]],2)</f>
        <v>8</v>
      </c>
      <c r="C645" s="1">
        <v>25</v>
      </c>
      <c r="D645" t="s">
        <v>9</v>
      </c>
      <c r="E645">
        <v>2494.4</v>
      </c>
      <c r="F645"/>
      <c r="G645" s="7">
        <f>INT((MONTH(_2024[[#This Row],[DATA]])-1)/3)+1</f>
        <v>1</v>
      </c>
    </row>
    <row r="646" spans="1:7" x14ac:dyDescent="0.25">
      <c r="A646" t="s">
        <v>808</v>
      </c>
      <c r="B646">
        <f>+WEEKNUM(_2024[[#This Row],[DATA]],2)</f>
        <v>8</v>
      </c>
      <c r="C646" s="1">
        <v>20</v>
      </c>
      <c r="D646" t="s">
        <v>5</v>
      </c>
      <c r="E646">
        <v>1912.23</v>
      </c>
      <c r="F646"/>
      <c r="G646" s="7">
        <f>INT((MONTH(_2024[[#This Row],[DATA]])-1)/3)+1</f>
        <v>1</v>
      </c>
    </row>
    <row r="647" spans="1:7" x14ac:dyDescent="0.25">
      <c r="A647" t="s">
        <v>808</v>
      </c>
      <c r="B647">
        <f>+WEEKNUM(_2024[[#This Row],[DATA]],2)</f>
        <v>8</v>
      </c>
      <c r="C647" s="1">
        <v>24</v>
      </c>
      <c r="D647" t="s">
        <v>11</v>
      </c>
      <c r="E647">
        <v>765.03</v>
      </c>
      <c r="F647"/>
      <c r="G647" s="7">
        <f>INT((MONTH(_2024[[#This Row],[DATA]])-1)/3)+1</f>
        <v>1</v>
      </c>
    </row>
    <row r="648" spans="1:7" x14ac:dyDescent="0.25">
      <c r="A648" t="s">
        <v>808</v>
      </c>
      <c r="B648">
        <f>+WEEKNUM(_2024[[#This Row],[DATA]],2)</f>
        <v>8</v>
      </c>
      <c r="C648" s="1">
        <v>22</v>
      </c>
      <c r="D648" t="s">
        <v>6</v>
      </c>
      <c r="E648">
        <v>556.14</v>
      </c>
      <c r="F648"/>
      <c r="G648" s="7">
        <f>INT((MONTH(_2024[[#This Row],[DATA]])-1)/3)+1</f>
        <v>1</v>
      </c>
    </row>
    <row r="649" spans="1:7" x14ac:dyDescent="0.25">
      <c r="A649" t="s">
        <v>808</v>
      </c>
      <c r="B649">
        <f>+WEEKNUM(_2024[[#This Row],[DATA]],2)</f>
        <v>8</v>
      </c>
      <c r="C649" s="1">
        <v>26</v>
      </c>
      <c r="D649" t="s">
        <v>14</v>
      </c>
      <c r="E649">
        <v>1134.7</v>
      </c>
      <c r="F649"/>
      <c r="G649" s="7">
        <f>INT((MONTH(_2024[[#This Row],[DATA]])-1)/3)+1</f>
        <v>1</v>
      </c>
    </row>
    <row r="650" spans="1:7" x14ac:dyDescent="0.25">
      <c r="A650" t="s">
        <v>808</v>
      </c>
      <c r="B650">
        <f>+WEEKNUM(_2024[[#This Row],[DATA]],2)</f>
        <v>8</v>
      </c>
      <c r="C650" s="1">
        <v>21</v>
      </c>
      <c r="D650" t="s">
        <v>8</v>
      </c>
      <c r="E650">
        <v>1353.54</v>
      </c>
      <c r="F650"/>
      <c r="G650" s="7">
        <f>INT((MONTH(_2024[[#This Row],[DATA]])-1)/3)+1</f>
        <v>1</v>
      </c>
    </row>
    <row r="651" spans="1:7" x14ac:dyDescent="0.25">
      <c r="A651" t="s">
        <v>808</v>
      </c>
      <c r="B651">
        <f>+WEEKNUM(_2024[[#This Row],[DATA]],2)</f>
        <v>8</v>
      </c>
      <c r="C651" s="4">
        <v>18</v>
      </c>
      <c r="D651" t="s">
        <v>13</v>
      </c>
      <c r="E651">
        <v>1462.62</v>
      </c>
      <c r="F651"/>
      <c r="G651" s="7">
        <f>INT((MONTH(_2024[[#This Row],[DATA]])-1)/3)+1</f>
        <v>1</v>
      </c>
    </row>
    <row r="652" spans="1:7" x14ac:dyDescent="0.25">
      <c r="A652" t="s">
        <v>808</v>
      </c>
      <c r="B652">
        <f>+WEEKNUM(_2024[[#This Row],[DATA]],2)</f>
        <v>8</v>
      </c>
      <c r="C652" s="1">
        <v>27</v>
      </c>
      <c r="D652" t="s">
        <v>12</v>
      </c>
      <c r="E652">
        <v>1052.04</v>
      </c>
      <c r="F652"/>
      <c r="G652" s="7">
        <f>INT((MONTH(_2024[[#This Row],[DATA]])-1)/3)+1</f>
        <v>1</v>
      </c>
    </row>
    <row r="653" spans="1:7" x14ac:dyDescent="0.25">
      <c r="A653" t="s">
        <v>808</v>
      </c>
      <c r="B653">
        <f>+WEEKNUM(_2024[[#This Row],[DATA]],2)</f>
        <v>8</v>
      </c>
      <c r="C653" s="1">
        <v>19</v>
      </c>
      <c r="D653" t="s">
        <v>4</v>
      </c>
      <c r="E653">
        <v>658.05</v>
      </c>
      <c r="F653"/>
      <c r="G653" s="7">
        <f>INT((MONTH(_2024[[#This Row],[DATA]])-1)/3)+1</f>
        <v>1</v>
      </c>
    </row>
    <row r="654" spans="1:7" x14ac:dyDescent="0.25">
      <c r="A654" t="s">
        <v>808</v>
      </c>
      <c r="B654">
        <f>+WEEKNUM(_2024[[#This Row],[DATA]],2)</f>
        <v>8</v>
      </c>
      <c r="C654" s="1">
        <v>27</v>
      </c>
      <c r="D654" t="s">
        <v>10</v>
      </c>
      <c r="E654">
        <v>2704.89</v>
      </c>
      <c r="F654"/>
      <c r="G654" s="7">
        <f>INT((MONTH(_2024[[#This Row],[DATA]])-1)/3)+1</f>
        <v>1</v>
      </c>
    </row>
    <row r="655" spans="1:7" x14ac:dyDescent="0.25">
      <c r="A655" t="s">
        <v>808</v>
      </c>
      <c r="B655">
        <f>+WEEKNUM(_2024[[#This Row],[DATA]],2)</f>
        <v>8</v>
      </c>
      <c r="C655" s="1">
        <v>23</v>
      </c>
      <c r="D655" t="s">
        <v>21</v>
      </c>
      <c r="E655">
        <v>957.62</v>
      </c>
      <c r="F655"/>
      <c r="G655" s="7">
        <f>INT((MONTH(_2024[[#This Row],[DATA]])-1)/3)+1</f>
        <v>1</v>
      </c>
    </row>
    <row r="656" spans="1:7" x14ac:dyDescent="0.25">
      <c r="A656" t="s">
        <v>808</v>
      </c>
      <c r="B656">
        <f>+WEEKNUM(_2024[[#This Row],[DATA]],2)</f>
        <v>8</v>
      </c>
      <c r="C656" s="1">
        <v>29</v>
      </c>
      <c r="D656" t="s">
        <v>3</v>
      </c>
      <c r="E656">
        <v>925.46</v>
      </c>
      <c r="F656"/>
      <c r="G656" s="7">
        <f>INT((MONTH(_2024[[#This Row],[DATA]])-1)/3)+1</f>
        <v>1</v>
      </c>
    </row>
    <row r="657" spans="1:7" x14ac:dyDescent="0.25">
      <c r="A657" t="s">
        <v>808</v>
      </c>
      <c r="B657">
        <f>+WEEKNUM(_2024[[#This Row],[DATA]],2)</f>
        <v>8</v>
      </c>
      <c r="C657" s="1">
        <v>30</v>
      </c>
      <c r="D657" t="s">
        <v>7</v>
      </c>
      <c r="E657">
        <v>1269.8</v>
      </c>
      <c r="F657"/>
      <c r="G657" s="7">
        <f>INT((MONTH(_2024[[#This Row],[DATA]])-1)/3)+1</f>
        <v>1</v>
      </c>
    </row>
    <row r="658" spans="1:7" x14ac:dyDescent="0.25">
      <c r="A658" t="s">
        <v>808</v>
      </c>
      <c r="B658">
        <f>+WEEKNUM(_2024[[#This Row],[DATA]],2)</f>
        <v>8</v>
      </c>
      <c r="C658" s="1">
        <v>25</v>
      </c>
      <c r="D658" t="s">
        <v>9</v>
      </c>
      <c r="E658">
        <v>1440.1</v>
      </c>
      <c r="F658"/>
      <c r="G658" s="7">
        <f>INT((MONTH(_2024[[#This Row],[DATA]])-1)/3)+1</f>
        <v>1</v>
      </c>
    </row>
    <row r="659" spans="1:7" x14ac:dyDescent="0.25">
      <c r="A659" t="s">
        <v>809</v>
      </c>
      <c r="B659">
        <f>+WEEKNUM(_2024[[#This Row],[DATA]],2)</f>
        <v>8</v>
      </c>
      <c r="C659" s="1">
        <v>20</v>
      </c>
      <c r="D659" t="s">
        <v>5</v>
      </c>
      <c r="E659">
        <v>914.49</v>
      </c>
      <c r="F659"/>
      <c r="G659" s="7">
        <f>INT((MONTH(_2024[[#This Row],[DATA]])-1)/3)+1</f>
        <v>1</v>
      </c>
    </row>
    <row r="660" spans="1:7" x14ac:dyDescent="0.25">
      <c r="A660" t="s">
        <v>809</v>
      </c>
      <c r="B660">
        <f>+WEEKNUM(_2024[[#This Row],[DATA]],2)</f>
        <v>8</v>
      </c>
      <c r="C660" s="1">
        <v>24</v>
      </c>
      <c r="D660" t="s">
        <v>11</v>
      </c>
      <c r="E660">
        <v>1131.1400000000001</v>
      </c>
      <c r="F660"/>
      <c r="G660" s="7">
        <f>INT((MONTH(_2024[[#This Row],[DATA]])-1)/3)+1</f>
        <v>1</v>
      </c>
    </row>
    <row r="661" spans="1:7" x14ac:dyDescent="0.25">
      <c r="A661" t="s">
        <v>809</v>
      </c>
      <c r="B661">
        <f>+WEEKNUM(_2024[[#This Row],[DATA]],2)</f>
        <v>8</v>
      </c>
      <c r="C661" s="1">
        <v>22</v>
      </c>
      <c r="D661" t="s">
        <v>6</v>
      </c>
      <c r="E661">
        <v>906.49</v>
      </c>
      <c r="F661"/>
      <c r="G661" s="7">
        <f>INT((MONTH(_2024[[#This Row],[DATA]])-1)/3)+1</f>
        <v>1</v>
      </c>
    </row>
    <row r="662" spans="1:7" x14ac:dyDescent="0.25">
      <c r="A662" t="s">
        <v>809</v>
      </c>
      <c r="B662">
        <f>+WEEKNUM(_2024[[#This Row],[DATA]],2)</f>
        <v>8</v>
      </c>
      <c r="C662" s="1">
        <v>26</v>
      </c>
      <c r="D662" t="s">
        <v>14</v>
      </c>
      <c r="E662">
        <v>2790.73</v>
      </c>
      <c r="F662"/>
      <c r="G662" s="7">
        <f>INT((MONTH(_2024[[#This Row],[DATA]])-1)/3)+1</f>
        <v>1</v>
      </c>
    </row>
    <row r="663" spans="1:7" x14ac:dyDescent="0.25">
      <c r="A663" t="s">
        <v>809</v>
      </c>
      <c r="B663">
        <f>+WEEKNUM(_2024[[#This Row],[DATA]],2)</f>
        <v>8</v>
      </c>
      <c r="C663" s="1">
        <v>21</v>
      </c>
      <c r="D663" t="s">
        <v>8</v>
      </c>
      <c r="E663">
        <v>1110.56</v>
      </c>
      <c r="F663"/>
      <c r="G663" s="7">
        <f>INT((MONTH(_2024[[#This Row],[DATA]])-1)/3)+1</f>
        <v>1</v>
      </c>
    </row>
    <row r="664" spans="1:7" x14ac:dyDescent="0.25">
      <c r="A664" t="s">
        <v>809</v>
      </c>
      <c r="B664">
        <f>+WEEKNUM(_2024[[#This Row],[DATA]],2)</f>
        <v>8</v>
      </c>
      <c r="C664" s="4">
        <v>18</v>
      </c>
      <c r="D664" t="s">
        <v>13</v>
      </c>
      <c r="E664">
        <v>1543.28</v>
      </c>
      <c r="F664"/>
      <c r="G664" s="7">
        <f>INT((MONTH(_2024[[#This Row],[DATA]])-1)/3)+1</f>
        <v>1</v>
      </c>
    </row>
    <row r="665" spans="1:7" x14ac:dyDescent="0.25">
      <c r="A665" t="s">
        <v>809</v>
      </c>
      <c r="B665">
        <f>+WEEKNUM(_2024[[#This Row],[DATA]],2)</f>
        <v>8</v>
      </c>
      <c r="C665" s="1">
        <v>27</v>
      </c>
      <c r="D665" t="s">
        <v>12</v>
      </c>
      <c r="E665">
        <v>1084.53</v>
      </c>
      <c r="F665"/>
      <c r="G665" s="7">
        <f>INT((MONTH(_2024[[#This Row],[DATA]])-1)/3)+1</f>
        <v>1</v>
      </c>
    </row>
    <row r="666" spans="1:7" x14ac:dyDescent="0.25">
      <c r="A666" t="s">
        <v>809</v>
      </c>
      <c r="B666">
        <f>+WEEKNUM(_2024[[#This Row],[DATA]],2)</f>
        <v>8</v>
      </c>
      <c r="C666" s="1">
        <v>19</v>
      </c>
      <c r="D666" t="s">
        <v>4</v>
      </c>
      <c r="E666">
        <v>642.54</v>
      </c>
      <c r="F666"/>
      <c r="G666" s="7">
        <f>INT((MONTH(_2024[[#This Row],[DATA]])-1)/3)+1</f>
        <v>1</v>
      </c>
    </row>
    <row r="667" spans="1:7" x14ac:dyDescent="0.25">
      <c r="A667" t="s">
        <v>809</v>
      </c>
      <c r="B667">
        <f>+WEEKNUM(_2024[[#This Row],[DATA]],2)</f>
        <v>8</v>
      </c>
      <c r="C667" s="1">
        <v>27</v>
      </c>
      <c r="D667" t="s">
        <v>10</v>
      </c>
      <c r="E667">
        <v>901.33</v>
      </c>
      <c r="F667"/>
      <c r="G667" s="7">
        <f>INT((MONTH(_2024[[#This Row],[DATA]])-1)/3)+1</f>
        <v>1</v>
      </c>
    </row>
    <row r="668" spans="1:7" x14ac:dyDescent="0.25">
      <c r="A668" t="s">
        <v>809</v>
      </c>
      <c r="B668">
        <f>+WEEKNUM(_2024[[#This Row],[DATA]],2)</f>
        <v>8</v>
      </c>
      <c r="C668" s="1">
        <v>23</v>
      </c>
      <c r="D668" t="s">
        <v>21</v>
      </c>
      <c r="E668">
        <v>982.81</v>
      </c>
      <c r="F668"/>
      <c r="G668" s="7">
        <f>INT((MONTH(_2024[[#This Row],[DATA]])-1)/3)+1</f>
        <v>1</v>
      </c>
    </row>
    <row r="669" spans="1:7" x14ac:dyDescent="0.25">
      <c r="A669" t="s">
        <v>809</v>
      </c>
      <c r="B669">
        <f>+WEEKNUM(_2024[[#This Row],[DATA]],2)</f>
        <v>8</v>
      </c>
      <c r="C669" s="1">
        <v>29</v>
      </c>
      <c r="D669" t="s">
        <v>3</v>
      </c>
      <c r="E669">
        <v>1151.5999999999999</v>
      </c>
      <c r="F669"/>
      <c r="G669" s="7">
        <f>INT((MONTH(_2024[[#This Row],[DATA]])-1)/3)+1</f>
        <v>1</v>
      </c>
    </row>
    <row r="670" spans="1:7" x14ac:dyDescent="0.25">
      <c r="A670" t="s">
        <v>809</v>
      </c>
      <c r="B670">
        <f>+WEEKNUM(_2024[[#This Row],[DATA]],2)</f>
        <v>8</v>
      </c>
      <c r="C670" s="1">
        <v>30</v>
      </c>
      <c r="D670" t="s">
        <v>7</v>
      </c>
      <c r="E670">
        <v>833.25</v>
      </c>
      <c r="F670"/>
      <c r="G670" s="7">
        <f>INT((MONTH(_2024[[#This Row],[DATA]])-1)/3)+1</f>
        <v>1</v>
      </c>
    </row>
    <row r="671" spans="1:7" x14ac:dyDescent="0.25">
      <c r="A671" t="s">
        <v>809</v>
      </c>
      <c r="B671">
        <f>+WEEKNUM(_2024[[#This Row],[DATA]],2)</f>
        <v>8</v>
      </c>
      <c r="C671" s="1">
        <v>25</v>
      </c>
      <c r="D671" t="s">
        <v>9</v>
      </c>
      <c r="E671">
        <v>1710.1</v>
      </c>
      <c r="F671"/>
      <c r="G671" s="7">
        <f>INT((MONTH(_2024[[#This Row],[DATA]])-1)/3)+1</f>
        <v>1</v>
      </c>
    </row>
    <row r="672" spans="1:7" x14ac:dyDescent="0.25">
      <c r="A672" t="s">
        <v>810</v>
      </c>
      <c r="B672">
        <f>+WEEKNUM(_2024[[#This Row],[DATA]],2)</f>
        <v>8</v>
      </c>
      <c r="C672" s="1">
        <v>20</v>
      </c>
      <c r="D672" t="s">
        <v>5</v>
      </c>
      <c r="E672">
        <v>1286.6600000000001</v>
      </c>
      <c r="F672"/>
      <c r="G672" s="7">
        <f>INT((MONTH(_2024[[#This Row],[DATA]])-1)/3)+1</f>
        <v>1</v>
      </c>
    </row>
    <row r="673" spans="1:7" x14ac:dyDescent="0.25">
      <c r="A673" t="s">
        <v>810</v>
      </c>
      <c r="B673">
        <f>+WEEKNUM(_2024[[#This Row],[DATA]],2)</f>
        <v>8</v>
      </c>
      <c r="C673" s="1">
        <v>24</v>
      </c>
      <c r="D673" t="s">
        <v>11</v>
      </c>
      <c r="E673">
        <v>1656.21</v>
      </c>
      <c r="F673"/>
      <c r="G673" s="7">
        <f>INT((MONTH(_2024[[#This Row],[DATA]])-1)/3)+1</f>
        <v>1</v>
      </c>
    </row>
    <row r="674" spans="1:7" x14ac:dyDescent="0.25">
      <c r="A674" t="s">
        <v>810</v>
      </c>
      <c r="B674">
        <f>+WEEKNUM(_2024[[#This Row],[DATA]],2)</f>
        <v>8</v>
      </c>
      <c r="C674" s="1">
        <v>22</v>
      </c>
      <c r="D674" t="s">
        <v>6</v>
      </c>
      <c r="E674">
        <v>752.15</v>
      </c>
      <c r="F674"/>
      <c r="G674" s="7">
        <f>INT((MONTH(_2024[[#This Row],[DATA]])-1)/3)+1</f>
        <v>1</v>
      </c>
    </row>
    <row r="675" spans="1:7" x14ac:dyDescent="0.25">
      <c r="A675" t="s">
        <v>810</v>
      </c>
      <c r="B675">
        <f>+WEEKNUM(_2024[[#This Row],[DATA]],2)</f>
        <v>8</v>
      </c>
      <c r="C675" s="1">
        <v>26</v>
      </c>
      <c r="D675" t="s">
        <v>14</v>
      </c>
      <c r="E675">
        <v>1068.6400000000001</v>
      </c>
      <c r="F675"/>
      <c r="G675" s="7">
        <f>INT((MONTH(_2024[[#This Row],[DATA]])-1)/3)+1</f>
        <v>1</v>
      </c>
    </row>
    <row r="676" spans="1:7" x14ac:dyDescent="0.25">
      <c r="A676" t="s">
        <v>810</v>
      </c>
      <c r="B676">
        <f>+WEEKNUM(_2024[[#This Row],[DATA]],2)</f>
        <v>8</v>
      </c>
      <c r="C676" s="1">
        <v>21</v>
      </c>
      <c r="D676" t="s">
        <v>8</v>
      </c>
      <c r="E676">
        <v>1851.55</v>
      </c>
      <c r="F676"/>
      <c r="G676" s="7">
        <f>INT((MONTH(_2024[[#This Row],[DATA]])-1)/3)+1</f>
        <v>1</v>
      </c>
    </row>
    <row r="677" spans="1:7" x14ac:dyDescent="0.25">
      <c r="A677" t="s">
        <v>810</v>
      </c>
      <c r="B677">
        <f>+WEEKNUM(_2024[[#This Row],[DATA]],2)</f>
        <v>8</v>
      </c>
      <c r="C677" s="4">
        <v>18</v>
      </c>
      <c r="D677" t="s">
        <v>13</v>
      </c>
      <c r="E677">
        <v>1177.97</v>
      </c>
      <c r="F677"/>
      <c r="G677" s="7">
        <f>INT((MONTH(_2024[[#This Row],[DATA]])-1)/3)+1</f>
        <v>1</v>
      </c>
    </row>
    <row r="678" spans="1:7" x14ac:dyDescent="0.25">
      <c r="A678" t="s">
        <v>810</v>
      </c>
      <c r="B678">
        <f>+WEEKNUM(_2024[[#This Row],[DATA]],2)</f>
        <v>8</v>
      </c>
      <c r="C678" s="1">
        <v>27</v>
      </c>
      <c r="D678" t="s">
        <v>12</v>
      </c>
      <c r="E678">
        <v>1419.36</v>
      </c>
      <c r="F678"/>
      <c r="G678" s="7">
        <f>INT((MONTH(_2024[[#This Row],[DATA]])-1)/3)+1</f>
        <v>1</v>
      </c>
    </row>
    <row r="679" spans="1:7" x14ac:dyDescent="0.25">
      <c r="A679" t="s">
        <v>810</v>
      </c>
      <c r="B679">
        <f>+WEEKNUM(_2024[[#This Row],[DATA]],2)</f>
        <v>8</v>
      </c>
      <c r="C679" s="1">
        <v>19</v>
      </c>
      <c r="D679" t="s">
        <v>4</v>
      </c>
      <c r="E679">
        <v>1096.6099999999999</v>
      </c>
      <c r="F679"/>
      <c r="G679" s="7">
        <f>INT((MONTH(_2024[[#This Row],[DATA]])-1)/3)+1</f>
        <v>1</v>
      </c>
    </row>
    <row r="680" spans="1:7" x14ac:dyDescent="0.25">
      <c r="A680" t="s">
        <v>810</v>
      </c>
      <c r="B680">
        <f>+WEEKNUM(_2024[[#This Row],[DATA]],2)</f>
        <v>8</v>
      </c>
      <c r="C680" s="1">
        <v>27</v>
      </c>
      <c r="D680" t="s">
        <v>10</v>
      </c>
      <c r="E680">
        <v>1580.32</v>
      </c>
      <c r="F680"/>
      <c r="G680" s="7">
        <f>INT((MONTH(_2024[[#This Row],[DATA]])-1)/3)+1</f>
        <v>1</v>
      </c>
    </row>
    <row r="681" spans="1:7" x14ac:dyDescent="0.25">
      <c r="A681" t="s">
        <v>810</v>
      </c>
      <c r="B681">
        <f>+WEEKNUM(_2024[[#This Row],[DATA]],2)</f>
        <v>8</v>
      </c>
      <c r="C681" s="1">
        <v>23</v>
      </c>
      <c r="D681" t="s">
        <v>21</v>
      </c>
      <c r="E681">
        <v>2399.37</v>
      </c>
      <c r="F681"/>
      <c r="G681" s="7">
        <f>INT((MONTH(_2024[[#This Row],[DATA]])-1)/3)+1</f>
        <v>1</v>
      </c>
    </row>
    <row r="682" spans="1:7" x14ac:dyDescent="0.25">
      <c r="A682" t="s">
        <v>810</v>
      </c>
      <c r="B682">
        <f>+WEEKNUM(_2024[[#This Row],[DATA]],2)</f>
        <v>8</v>
      </c>
      <c r="C682" s="1">
        <v>29</v>
      </c>
      <c r="D682" t="s">
        <v>3</v>
      </c>
      <c r="E682">
        <v>825.9</v>
      </c>
      <c r="F682"/>
      <c r="G682" s="7">
        <f>INT((MONTH(_2024[[#This Row],[DATA]])-1)/3)+1</f>
        <v>1</v>
      </c>
    </row>
    <row r="683" spans="1:7" x14ac:dyDescent="0.25">
      <c r="A683" t="s">
        <v>810</v>
      </c>
      <c r="B683">
        <f>+WEEKNUM(_2024[[#This Row],[DATA]],2)</f>
        <v>8</v>
      </c>
      <c r="C683" s="1">
        <v>30</v>
      </c>
      <c r="D683" t="s">
        <v>7</v>
      </c>
      <c r="E683">
        <v>677.39</v>
      </c>
      <c r="F683"/>
      <c r="G683" s="7">
        <f>INT((MONTH(_2024[[#This Row],[DATA]])-1)/3)+1</f>
        <v>1</v>
      </c>
    </row>
    <row r="684" spans="1:7" x14ac:dyDescent="0.25">
      <c r="A684" t="s">
        <v>810</v>
      </c>
      <c r="B684">
        <f>+WEEKNUM(_2024[[#This Row],[DATA]],2)</f>
        <v>8</v>
      </c>
      <c r="C684" s="1">
        <v>25</v>
      </c>
      <c r="D684" t="s">
        <v>9</v>
      </c>
      <c r="E684">
        <v>1996.13</v>
      </c>
      <c r="F684"/>
      <c r="G684" s="7">
        <f>INT((MONTH(_2024[[#This Row],[DATA]])-1)/3)+1</f>
        <v>1</v>
      </c>
    </row>
    <row r="685" spans="1:7" x14ac:dyDescent="0.25">
      <c r="A685" t="s">
        <v>811</v>
      </c>
      <c r="B685">
        <f>+WEEKNUM(_2024[[#This Row],[DATA]],2)</f>
        <v>8</v>
      </c>
      <c r="C685" s="1">
        <v>20</v>
      </c>
      <c r="D685" t="s">
        <v>5</v>
      </c>
      <c r="E685">
        <v>1333.21</v>
      </c>
      <c r="F685"/>
      <c r="G685" s="7">
        <f>INT((MONTH(_2024[[#This Row],[DATA]])-1)/3)+1</f>
        <v>1</v>
      </c>
    </row>
    <row r="686" spans="1:7" x14ac:dyDescent="0.25">
      <c r="A686" t="s">
        <v>811</v>
      </c>
      <c r="B686">
        <f>+WEEKNUM(_2024[[#This Row],[DATA]],2)</f>
        <v>8</v>
      </c>
      <c r="C686" s="1">
        <v>24</v>
      </c>
      <c r="D686" t="s">
        <v>11</v>
      </c>
      <c r="E686">
        <v>1781.47</v>
      </c>
      <c r="F686"/>
      <c r="G686" s="7">
        <f>INT((MONTH(_2024[[#This Row],[DATA]])-1)/3)+1</f>
        <v>1</v>
      </c>
    </row>
    <row r="687" spans="1:7" x14ac:dyDescent="0.25">
      <c r="A687" t="s">
        <v>811</v>
      </c>
      <c r="B687">
        <f>+WEEKNUM(_2024[[#This Row],[DATA]],2)</f>
        <v>8</v>
      </c>
      <c r="C687" s="1">
        <v>22</v>
      </c>
      <c r="D687" t="s">
        <v>6</v>
      </c>
      <c r="E687">
        <v>911.17</v>
      </c>
      <c r="F687"/>
      <c r="G687" s="7">
        <f>INT((MONTH(_2024[[#This Row],[DATA]])-1)/3)+1</f>
        <v>1</v>
      </c>
    </row>
    <row r="688" spans="1:7" x14ac:dyDescent="0.25">
      <c r="A688" t="s">
        <v>811</v>
      </c>
      <c r="B688">
        <f>+WEEKNUM(_2024[[#This Row],[DATA]],2)</f>
        <v>8</v>
      </c>
      <c r="C688" s="1">
        <v>26</v>
      </c>
      <c r="D688" t="s">
        <v>14</v>
      </c>
      <c r="E688">
        <v>2337.88</v>
      </c>
      <c r="F688"/>
      <c r="G688" s="7">
        <f>INT((MONTH(_2024[[#This Row],[DATA]])-1)/3)+1</f>
        <v>1</v>
      </c>
    </row>
    <row r="689" spans="1:7" x14ac:dyDescent="0.25">
      <c r="A689" t="s">
        <v>811</v>
      </c>
      <c r="B689">
        <f>+WEEKNUM(_2024[[#This Row],[DATA]],2)</f>
        <v>8</v>
      </c>
      <c r="C689" s="1">
        <v>21</v>
      </c>
      <c r="D689" t="s">
        <v>8</v>
      </c>
      <c r="E689">
        <v>3766.63</v>
      </c>
      <c r="F689"/>
      <c r="G689" s="7">
        <f>INT((MONTH(_2024[[#This Row],[DATA]])-1)/3)+1</f>
        <v>1</v>
      </c>
    </row>
    <row r="690" spans="1:7" x14ac:dyDescent="0.25">
      <c r="A690" t="s">
        <v>811</v>
      </c>
      <c r="B690">
        <f>+WEEKNUM(_2024[[#This Row],[DATA]],2)</f>
        <v>8</v>
      </c>
      <c r="C690" s="4">
        <v>18</v>
      </c>
      <c r="D690" t="s">
        <v>13</v>
      </c>
      <c r="E690">
        <v>1777.5</v>
      </c>
      <c r="F690"/>
      <c r="G690" s="7">
        <f>INT((MONTH(_2024[[#This Row],[DATA]])-1)/3)+1</f>
        <v>1</v>
      </c>
    </row>
    <row r="691" spans="1:7" x14ac:dyDescent="0.25">
      <c r="A691" t="s">
        <v>811</v>
      </c>
      <c r="B691">
        <f>+WEEKNUM(_2024[[#This Row],[DATA]],2)</f>
        <v>8</v>
      </c>
      <c r="C691" s="1">
        <v>27</v>
      </c>
      <c r="D691" t="s">
        <v>12</v>
      </c>
      <c r="E691">
        <v>3398.56</v>
      </c>
      <c r="F691"/>
      <c r="G691" s="7">
        <f>INT((MONTH(_2024[[#This Row],[DATA]])-1)/3)+1</f>
        <v>1</v>
      </c>
    </row>
    <row r="692" spans="1:7" x14ac:dyDescent="0.25">
      <c r="A692" t="s">
        <v>811</v>
      </c>
      <c r="B692">
        <f>+WEEKNUM(_2024[[#This Row],[DATA]],2)</f>
        <v>8</v>
      </c>
      <c r="C692" s="1">
        <v>19</v>
      </c>
      <c r="D692" t="s">
        <v>4</v>
      </c>
      <c r="E692">
        <v>1501.31</v>
      </c>
      <c r="F692"/>
      <c r="G692" s="7">
        <f>INT((MONTH(_2024[[#This Row],[DATA]])-1)/3)+1</f>
        <v>1</v>
      </c>
    </row>
    <row r="693" spans="1:7" x14ac:dyDescent="0.25">
      <c r="A693" t="s">
        <v>811</v>
      </c>
      <c r="B693">
        <f>+WEEKNUM(_2024[[#This Row],[DATA]],2)</f>
        <v>8</v>
      </c>
      <c r="C693" s="1">
        <v>27</v>
      </c>
      <c r="D693" t="s">
        <v>10</v>
      </c>
      <c r="E693">
        <v>2581.59</v>
      </c>
      <c r="F693"/>
      <c r="G693" s="7">
        <f>INT((MONTH(_2024[[#This Row],[DATA]])-1)/3)+1</f>
        <v>1</v>
      </c>
    </row>
    <row r="694" spans="1:7" x14ac:dyDescent="0.25">
      <c r="A694" t="s">
        <v>811</v>
      </c>
      <c r="B694">
        <f>+WEEKNUM(_2024[[#This Row],[DATA]],2)</f>
        <v>8</v>
      </c>
      <c r="C694" s="1">
        <v>23</v>
      </c>
      <c r="D694" t="s">
        <v>21</v>
      </c>
      <c r="E694">
        <v>3291.98</v>
      </c>
      <c r="F694"/>
      <c r="G694" s="7">
        <f>INT((MONTH(_2024[[#This Row],[DATA]])-1)/3)+1</f>
        <v>1</v>
      </c>
    </row>
    <row r="695" spans="1:7" x14ac:dyDescent="0.25">
      <c r="A695" t="s">
        <v>811</v>
      </c>
      <c r="B695">
        <f>+WEEKNUM(_2024[[#This Row],[DATA]],2)</f>
        <v>8</v>
      </c>
      <c r="C695" s="1">
        <v>29</v>
      </c>
      <c r="D695" t="s">
        <v>3</v>
      </c>
      <c r="E695">
        <v>1184.6500000000001</v>
      </c>
      <c r="F695"/>
      <c r="G695" s="7">
        <f>INT((MONTH(_2024[[#This Row],[DATA]])-1)/3)+1</f>
        <v>1</v>
      </c>
    </row>
    <row r="696" spans="1:7" x14ac:dyDescent="0.25">
      <c r="A696" t="s">
        <v>811</v>
      </c>
      <c r="B696">
        <f>+WEEKNUM(_2024[[#This Row],[DATA]],2)</f>
        <v>8</v>
      </c>
      <c r="C696" s="1">
        <v>30</v>
      </c>
      <c r="D696" t="s">
        <v>7</v>
      </c>
      <c r="E696">
        <v>2300.4499999999998</v>
      </c>
      <c r="F696"/>
      <c r="G696" s="7">
        <f>INT((MONTH(_2024[[#This Row],[DATA]])-1)/3)+1</f>
        <v>1</v>
      </c>
    </row>
    <row r="697" spans="1:7" x14ac:dyDescent="0.25">
      <c r="A697" t="s">
        <v>811</v>
      </c>
      <c r="B697">
        <f>+WEEKNUM(_2024[[#This Row],[DATA]],2)</f>
        <v>8</v>
      </c>
      <c r="C697" s="1">
        <v>25</v>
      </c>
      <c r="D697" t="s">
        <v>9</v>
      </c>
      <c r="E697">
        <v>2359.0300000000002</v>
      </c>
      <c r="F697"/>
      <c r="G697" s="7">
        <f>INT((MONTH(_2024[[#This Row],[DATA]])-1)/3)+1</f>
        <v>1</v>
      </c>
    </row>
    <row r="698" spans="1:7" x14ac:dyDescent="0.25">
      <c r="A698" t="s">
        <v>812</v>
      </c>
      <c r="B698">
        <f>+WEEKNUM(_2024[[#This Row],[DATA]],2)</f>
        <v>8</v>
      </c>
      <c r="C698" s="1">
        <v>20</v>
      </c>
      <c r="D698" t="s">
        <v>5</v>
      </c>
      <c r="E698">
        <v>1825.62</v>
      </c>
      <c r="F698"/>
      <c r="G698" s="7">
        <f>INT((MONTH(_2024[[#This Row],[DATA]])-1)/3)+1</f>
        <v>1</v>
      </c>
    </row>
    <row r="699" spans="1:7" x14ac:dyDescent="0.25">
      <c r="A699" t="s">
        <v>812</v>
      </c>
      <c r="B699">
        <f>+WEEKNUM(_2024[[#This Row],[DATA]],2)</f>
        <v>8</v>
      </c>
      <c r="C699" s="1">
        <v>24</v>
      </c>
      <c r="D699" t="s">
        <v>11</v>
      </c>
      <c r="E699">
        <v>1377.54</v>
      </c>
      <c r="F699"/>
      <c r="G699" s="7">
        <f>INT((MONTH(_2024[[#This Row],[DATA]])-1)/3)+1</f>
        <v>1</v>
      </c>
    </row>
    <row r="700" spans="1:7" x14ac:dyDescent="0.25">
      <c r="A700" t="s">
        <v>812</v>
      </c>
      <c r="B700">
        <f>+WEEKNUM(_2024[[#This Row],[DATA]],2)</f>
        <v>8</v>
      </c>
      <c r="C700" s="1">
        <v>22</v>
      </c>
      <c r="D700" t="s">
        <v>6</v>
      </c>
      <c r="E700">
        <v>1334.28</v>
      </c>
      <c r="F700"/>
      <c r="G700" s="7">
        <f>INT((MONTH(_2024[[#This Row],[DATA]])-1)/3)+1</f>
        <v>1</v>
      </c>
    </row>
    <row r="701" spans="1:7" x14ac:dyDescent="0.25">
      <c r="A701" t="s">
        <v>812</v>
      </c>
      <c r="B701">
        <f>+WEEKNUM(_2024[[#This Row],[DATA]],2)</f>
        <v>8</v>
      </c>
      <c r="C701" s="1">
        <v>26</v>
      </c>
      <c r="D701" t="s">
        <v>14</v>
      </c>
      <c r="E701">
        <v>3029.28</v>
      </c>
      <c r="F701"/>
      <c r="G701" s="7">
        <f>INT((MONTH(_2024[[#This Row],[DATA]])-1)/3)+1</f>
        <v>1</v>
      </c>
    </row>
    <row r="702" spans="1:7" x14ac:dyDescent="0.25">
      <c r="A702" t="s">
        <v>812</v>
      </c>
      <c r="B702">
        <f>+WEEKNUM(_2024[[#This Row],[DATA]],2)</f>
        <v>8</v>
      </c>
      <c r="C702" s="1">
        <v>21</v>
      </c>
      <c r="D702" t="s">
        <v>8</v>
      </c>
      <c r="E702">
        <v>2159.9299999999998</v>
      </c>
      <c r="F702"/>
      <c r="G702" s="7">
        <f>INT((MONTH(_2024[[#This Row],[DATA]])-1)/3)+1</f>
        <v>1</v>
      </c>
    </row>
    <row r="703" spans="1:7" x14ac:dyDescent="0.25">
      <c r="A703" t="s">
        <v>812</v>
      </c>
      <c r="B703">
        <f>+WEEKNUM(_2024[[#This Row],[DATA]],2)</f>
        <v>8</v>
      </c>
      <c r="C703" s="4">
        <v>18</v>
      </c>
      <c r="D703" t="s">
        <v>13</v>
      </c>
      <c r="E703">
        <v>3229.53</v>
      </c>
      <c r="F703"/>
      <c r="G703" s="7">
        <f>INT((MONTH(_2024[[#This Row],[DATA]])-1)/3)+1</f>
        <v>1</v>
      </c>
    </row>
    <row r="704" spans="1:7" x14ac:dyDescent="0.25">
      <c r="A704" t="s">
        <v>812</v>
      </c>
      <c r="B704">
        <f>+WEEKNUM(_2024[[#This Row],[DATA]],2)</f>
        <v>8</v>
      </c>
      <c r="C704" s="1">
        <v>27</v>
      </c>
      <c r="D704" t="s">
        <v>12</v>
      </c>
      <c r="E704">
        <v>2719.91</v>
      </c>
      <c r="F704"/>
      <c r="G704" s="7">
        <f>INT((MONTH(_2024[[#This Row],[DATA]])-1)/3)+1</f>
        <v>1</v>
      </c>
    </row>
    <row r="705" spans="1:7" x14ac:dyDescent="0.25">
      <c r="A705" t="s">
        <v>812</v>
      </c>
      <c r="B705">
        <f>+WEEKNUM(_2024[[#This Row],[DATA]],2)</f>
        <v>8</v>
      </c>
      <c r="C705" s="1">
        <v>27</v>
      </c>
      <c r="D705" t="s">
        <v>10</v>
      </c>
      <c r="E705">
        <v>1527.89</v>
      </c>
      <c r="F705"/>
      <c r="G705" s="7">
        <f>INT((MONTH(_2024[[#This Row],[DATA]])-1)/3)+1</f>
        <v>1</v>
      </c>
    </row>
    <row r="706" spans="1:7" x14ac:dyDescent="0.25">
      <c r="A706" t="s">
        <v>812</v>
      </c>
      <c r="B706">
        <f>+WEEKNUM(_2024[[#This Row],[DATA]],2)</f>
        <v>8</v>
      </c>
      <c r="C706" s="1">
        <v>23</v>
      </c>
      <c r="D706" t="s">
        <v>21</v>
      </c>
      <c r="E706">
        <v>3239.73</v>
      </c>
      <c r="F706"/>
      <c r="G706" s="7">
        <f>INT((MONTH(_2024[[#This Row],[DATA]])-1)/3)+1</f>
        <v>1</v>
      </c>
    </row>
    <row r="707" spans="1:7" x14ac:dyDescent="0.25">
      <c r="A707" t="s">
        <v>812</v>
      </c>
      <c r="B707">
        <f>+WEEKNUM(_2024[[#This Row],[DATA]],2)</f>
        <v>8</v>
      </c>
      <c r="C707" s="1">
        <v>29</v>
      </c>
      <c r="D707" t="s">
        <v>3</v>
      </c>
      <c r="E707">
        <v>997.91</v>
      </c>
      <c r="F707"/>
      <c r="G707" s="7">
        <f>INT((MONTH(_2024[[#This Row],[DATA]])-1)/3)+1</f>
        <v>1</v>
      </c>
    </row>
    <row r="708" spans="1:7" x14ac:dyDescent="0.25">
      <c r="A708" t="s">
        <v>812</v>
      </c>
      <c r="B708">
        <f>+WEEKNUM(_2024[[#This Row],[DATA]],2)</f>
        <v>8</v>
      </c>
      <c r="C708" s="1">
        <v>30</v>
      </c>
      <c r="D708" t="s">
        <v>7</v>
      </c>
      <c r="E708">
        <v>1678.33</v>
      </c>
      <c r="F708"/>
      <c r="G708" s="7">
        <f>INT((MONTH(_2024[[#This Row],[DATA]])-1)/3)+1</f>
        <v>1</v>
      </c>
    </row>
    <row r="709" spans="1:7" x14ac:dyDescent="0.25">
      <c r="A709" t="s">
        <v>812</v>
      </c>
      <c r="B709">
        <f>+WEEKNUM(_2024[[#This Row],[DATA]],2)</f>
        <v>8</v>
      </c>
      <c r="C709" s="1">
        <v>25</v>
      </c>
      <c r="D709" t="s">
        <v>9</v>
      </c>
      <c r="E709">
        <v>1266.4100000000001</v>
      </c>
      <c r="F709"/>
      <c r="G709" s="7">
        <f>INT((MONTH(_2024[[#This Row],[DATA]])-1)/3)+1</f>
        <v>1</v>
      </c>
    </row>
    <row r="710" spans="1:7" x14ac:dyDescent="0.25">
      <c r="A710" t="s">
        <v>813</v>
      </c>
      <c r="B710">
        <f>+WEEKNUM(_2024[[#This Row],[DATA]],2)</f>
        <v>9</v>
      </c>
      <c r="C710" s="1">
        <v>20</v>
      </c>
      <c r="D710" t="s">
        <v>5</v>
      </c>
      <c r="E710">
        <v>1656.83</v>
      </c>
      <c r="F710"/>
      <c r="G710" s="7">
        <f>INT((MONTH(_2024[[#This Row],[DATA]])-1)/3)+1</f>
        <v>1</v>
      </c>
    </row>
    <row r="711" spans="1:7" x14ac:dyDescent="0.25">
      <c r="A711" t="s">
        <v>813</v>
      </c>
      <c r="B711">
        <f>+WEEKNUM(_2024[[#This Row],[DATA]],2)</f>
        <v>9</v>
      </c>
      <c r="C711" s="1">
        <v>24</v>
      </c>
      <c r="D711" t="s">
        <v>11</v>
      </c>
      <c r="E711">
        <v>1045.04</v>
      </c>
      <c r="F711"/>
      <c r="G711" s="7">
        <f>INT((MONTH(_2024[[#This Row],[DATA]])-1)/3)+1</f>
        <v>1</v>
      </c>
    </row>
    <row r="712" spans="1:7" x14ac:dyDescent="0.25">
      <c r="A712" t="s">
        <v>813</v>
      </c>
      <c r="B712">
        <f>+WEEKNUM(_2024[[#This Row],[DATA]],2)</f>
        <v>9</v>
      </c>
      <c r="C712" s="1">
        <v>22</v>
      </c>
      <c r="D712" t="s">
        <v>6</v>
      </c>
      <c r="E712">
        <v>890.98</v>
      </c>
      <c r="F712"/>
      <c r="G712" s="7">
        <f>INT((MONTH(_2024[[#This Row],[DATA]])-1)/3)+1</f>
        <v>1</v>
      </c>
    </row>
    <row r="713" spans="1:7" x14ac:dyDescent="0.25">
      <c r="A713" t="s">
        <v>813</v>
      </c>
      <c r="B713">
        <f>+WEEKNUM(_2024[[#This Row],[DATA]],2)</f>
        <v>9</v>
      </c>
      <c r="C713" s="1">
        <v>26</v>
      </c>
      <c r="D713" t="s">
        <v>14</v>
      </c>
      <c r="E713">
        <v>1214.83</v>
      </c>
      <c r="F713"/>
      <c r="G713" s="7">
        <f>INT((MONTH(_2024[[#This Row],[DATA]])-1)/3)+1</f>
        <v>1</v>
      </c>
    </row>
    <row r="714" spans="1:7" x14ac:dyDescent="0.25">
      <c r="A714" t="s">
        <v>813</v>
      </c>
      <c r="B714">
        <f>+WEEKNUM(_2024[[#This Row],[DATA]],2)</f>
        <v>9</v>
      </c>
      <c r="C714" s="1">
        <v>21</v>
      </c>
      <c r="D714" t="s">
        <v>8</v>
      </c>
      <c r="E714">
        <v>1282.1400000000001</v>
      </c>
      <c r="F714"/>
      <c r="G714" s="7">
        <f>INT((MONTH(_2024[[#This Row],[DATA]])-1)/3)+1</f>
        <v>1</v>
      </c>
    </row>
    <row r="715" spans="1:7" x14ac:dyDescent="0.25">
      <c r="A715" t="s">
        <v>813</v>
      </c>
      <c r="B715">
        <f>+WEEKNUM(_2024[[#This Row],[DATA]],2)</f>
        <v>9</v>
      </c>
      <c r="C715" s="4">
        <v>18</v>
      </c>
      <c r="D715" t="s">
        <v>13</v>
      </c>
      <c r="E715">
        <v>1798.66</v>
      </c>
      <c r="F715"/>
      <c r="G715" s="7">
        <f>INT((MONTH(_2024[[#This Row],[DATA]])-1)/3)+1</f>
        <v>1</v>
      </c>
    </row>
    <row r="716" spans="1:7" x14ac:dyDescent="0.25">
      <c r="A716" t="s">
        <v>813</v>
      </c>
      <c r="B716">
        <f>+WEEKNUM(_2024[[#This Row],[DATA]],2)</f>
        <v>9</v>
      </c>
      <c r="C716" s="1">
        <v>27</v>
      </c>
      <c r="D716" t="s">
        <v>12</v>
      </c>
      <c r="E716">
        <v>1230.26</v>
      </c>
      <c r="F716"/>
      <c r="G716" s="7">
        <f>INT((MONTH(_2024[[#This Row],[DATA]])-1)/3)+1</f>
        <v>1</v>
      </c>
    </row>
    <row r="717" spans="1:7" x14ac:dyDescent="0.25">
      <c r="A717" t="s">
        <v>813</v>
      </c>
      <c r="B717">
        <f>+WEEKNUM(_2024[[#This Row],[DATA]],2)</f>
        <v>9</v>
      </c>
      <c r="C717" s="1">
        <v>19</v>
      </c>
      <c r="D717" t="s">
        <v>4</v>
      </c>
      <c r="E717">
        <v>857.08</v>
      </c>
      <c r="F717"/>
      <c r="G717" s="7">
        <f>INT((MONTH(_2024[[#This Row],[DATA]])-1)/3)+1</f>
        <v>1</v>
      </c>
    </row>
    <row r="718" spans="1:7" x14ac:dyDescent="0.25">
      <c r="A718" t="s">
        <v>813</v>
      </c>
      <c r="B718">
        <f>+WEEKNUM(_2024[[#This Row],[DATA]],2)</f>
        <v>9</v>
      </c>
      <c r="C718" s="1">
        <v>27</v>
      </c>
      <c r="D718" t="s">
        <v>10</v>
      </c>
      <c r="E718">
        <v>1935.53</v>
      </c>
      <c r="F718"/>
      <c r="G718" s="7">
        <f>INT((MONTH(_2024[[#This Row],[DATA]])-1)/3)+1</f>
        <v>1</v>
      </c>
    </row>
    <row r="719" spans="1:7" x14ac:dyDescent="0.25">
      <c r="A719" t="s">
        <v>813</v>
      </c>
      <c r="B719">
        <f>+WEEKNUM(_2024[[#This Row],[DATA]],2)</f>
        <v>9</v>
      </c>
      <c r="C719" s="1">
        <v>23</v>
      </c>
      <c r="D719" t="s">
        <v>21</v>
      </c>
      <c r="E719">
        <v>290.29000000000002</v>
      </c>
      <c r="F719"/>
      <c r="G719" s="7">
        <f>INT((MONTH(_2024[[#This Row],[DATA]])-1)/3)+1</f>
        <v>1</v>
      </c>
    </row>
    <row r="720" spans="1:7" x14ac:dyDescent="0.25">
      <c r="A720" t="s">
        <v>813</v>
      </c>
      <c r="B720">
        <f>+WEEKNUM(_2024[[#This Row],[DATA]],2)</f>
        <v>9</v>
      </c>
      <c r="C720" s="1">
        <v>29</v>
      </c>
      <c r="D720" t="s">
        <v>3</v>
      </c>
      <c r="E720">
        <v>390.15</v>
      </c>
      <c r="F720"/>
      <c r="G720" s="7">
        <f>INT((MONTH(_2024[[#This Row],[DATA]])-1)/3)+1</f>
        <v>1</v>
      </c>
    </row>
    <row r="721" spans="1:7" x14ac:dyDescent="0.25">
      <c r="A721" t="s">
        <v>813</v>
      </c>
      <c r="B721">
        <f>+WEEKNUM(_2024[[#This Row],[DATA]],2)</f>
        <v>9</v>
      </c>
      <c r="C721" s="1">
        <v>30</v>
      </c>
      <c r="D721" t="s">
        <v>7</v>
      </c>
      <c r="E721">
        <v>974.74</v>
      </c>
      <c r="F721"/>
      <c r="G721" s="7">
        <f>INT((MONTH(_2024[[#This Row],[DATA]])-1)/3)+1</f>
        <v>1</v>
      </c>
    </row>
    <row r="722" spans="1:7" x14ac:dyDescent="0.25">
      <c r="A722" t="s">
        <v>813</v>
      </c>
      <c r="B722">
        <f>+WEEKNUM(_2024[[#This Row],[DATA]],2)</f>
        <v>9</v>
      </c>
      <c r="C722" s="1">
        <v>25</v>
      </c>
      <c r="D722" t="s">
        <v>9</v>
      </c>
      <c r="E722">
        <v>2868.2</v>
      </c>
      <c r="F722"/>
      <c r="G722" s="7">
        <f>INT((MONTH(_2024[[#This Row],[DATA]])-1)/3)+1</f>
        <v>1</v>
      </c>
    </row>
    <row r="723" spans="1:7" x14ac:dyDescent="0.25">
      <c r="A723" t="s">
        <v>814</v>
      </c>
      <c r="B723">
        <f>+WEEKNUM(_2024[[#This Row],[DATA]],2)</f>
        <v>9</v>
      </c>
      <c r="C723" s="1">
        <v>20</v>
      </c>
      <c r="D723" t="s">
        <v>5</v>
      </c>
      <c r="E723">
        <v>397.71</v>
      </c>
      <c r="F723"/>
      <c r="G723" s="7">
        <f>INT((MONTH(_2024[[#This Row],[DATA]])-1)/3)+1</f>
        <v>1</v>
      </c>
    </row>
    <row r="724" spans="1:7" x14ac:dyDescent="0.25">
      <c r="A724" t="s">
        <v>814</v>
      </c>
      <c r="B724">
        <f>+WEEKNUM(_2024[[#This Row],[DATA]],2)</f>
        <v>9</v>
      </c>
      <c r="C724" s="1">
        <v>24</v>
      </c>
      <c r="D724" t="s">
        <v>11</v>
      </c>
      <c r="E724">
        <v>697.51</v>
      </c>
      <c r="F724"/>
      <c r="G724" s="7">
        <f>INT((MONTH(_2024[[#This Row],[DATA]])-1)/3)+1</f>
        <v>1</v>
      </c>
    </row>
    <row r="725" spans="1:7" x14ac:dyDescent="0.25">
      <c r="A725" t="s">
        <v>814</v>
      </c>
      <c r="B725">
        <f>+WEEKNUM(_2024[[#This Row],[DATA]],2)</f>
        <v>9</v>
      </c>
      <c r="C725" s="1">
        <v>22</v>
      </c>
      <c r="D725" t="s">
        <v>6</v>
      </c>
      <c r="E725">
        <v>612.92999999999995</v>
      </c>
      <c r="F725"/>
      <c r="G725" s="7">
        <f>INT((MONTH(_2024[[#This Row],[DATA]])-1)/3)+1</f>
        <v>1</v>
      </c>
    </row>
    <row r="726" spans="1:7" x14ac:dyDescent="0.25">
      <c r="A726" t="s">
        <v>814</v>
      </c>
      <c r="B726">
        <f>+WEEKNUM(_2024[[#This Row],[DATA]],2)</f>
        <v>9</v>
      </c>
      <c r="C726" s="1">
        <v>26</v>
      </c>
      <c r="D726" t="s">
        <v>14</v>
      </c>
      <c r="E726">
        <v>687.3</v>
      </c>
      <c r="F726"/>
      <c r="G726" s="7">
        <f>INT((MONTH(_2024[[#This Row],[DATA]])-1)/3)+1</f>
        <v>1</v>
      </c>
    </row>
    <row r="727" spans="1:7" x14ac:dyDescent="0.25">
      <c r="A727" t="s">
        <v>814</v>
      </c>
      <c r="B727">
        <f>+WEEKNUM(_2024[[#This Row],[DATA]],2)</f>
        <v>9</v>
      </c>
      <c r="C727" s="1">
        <v>21</v>
      </c>
      <c r="D727" t="s">
        <v>8</v>
      </c>
      <c r="E727">
        <v>1170.3900000000001</v>
      </c>
      <c r="F727"/>
      <c r="G727" s="7">
        <f>INT((MONTH(_2024[[#This Row],[DATA]])-1)/3)+1</f>
        <v>1</v>
      </c>
    </row>
    <row r="728" spans="1:7" x14ac:dyDescent="0.25">
      <c r="A728" t="s">
        <v>814</v>
      </c>
      <c r="B728">
        <f>+WEEKNUM(_2024[[#This Row],[DATA]],2)</f>
        <v>9</v>
      </c>
      <c r="C728" s="4">
        <v>18</v>
      </c>
      <c r="D728" t="s">
        <v>13</v>
      </c>
      <c r="E728">
        <v>512.04999999999995</v>
      </c>
      <c r="F728"/>
      <c r="G728" s="7">
        <f>INT((MONTH(_2024[[#This Row],[DATA]])-1)/3)+1</f>
        <v>1</v>
      </c>
    </row>
    <row r="729" spans="1:7" x14ac:dyDescent="0.25">
      <c r="A729" t="s">
        <v>814</v>
      </c>
      <c r="B729">
        <f>+WEEKNUM(_2024[[#This Row],[DATA]],2)</f>
        <v>9</v>
      </c>
      <c r="C729" s="1">
        <v>27</v>
      </c>
      <c r="D729" t="s">
        <v>12</v>
      </c>
      <c r="E729">
        <v>944.7</v>
      </c>
      <c r="F729"/>
      <c r="G729" s="7">
        <f>INT((MONTH(_2024[[#This Row],[DATA]])-1)/3)+1</f>
        <v>1</v>
      </c>
    </row>
    <row r="730" spans="1:7" x14ac:dyDescent="0.25">
      <c r="A730" t="s">
        <v>814</v>
      </c>
      <c r="B730">
        <f>+WEEKNUM(_2024[[#This Row],[DATA]],2)</f>
        <v>9</v>
      </c>
      <c r="C730" s="1">
        <v>19</v>
      </c>
      <c r="D730" t="s">
        <v>4</v>
      </c>
      <c r="E730">
        <v>602.26</v>
      </c>
      <c r="F730"/>
      <c r="G730" s="7">
        <f>INT((MONTH(_2024[[#This Row],[DATA]])-1)/3)+1</f>
        <v>1</v>
      </c>
    </row>
    <row r="731" spans="1:7" x14ac:dyDescent="0.25">
      <c r="A731" t="s">
        <v>814</v>
      </c>
      <c r="B731">
        <f>+WEEKNUM(_2024[[#This Row],[DATA]],2)</f>
        <v>9</v>
      </c>
      <c r="C731" s="1">
        <v>27</v>
      </c>
      <c r="D731" t="s">
        <v>10</v>
      </c>
      <c r="E731">
        <v>1368.68</v>
      </c>
      <c r="F731"/>
      <c r="G731" s="7">
        <f>INT((MONTH(_2024[[#This Row],[DATA]])-1)/3)+1</f>
        <v>1</v>
      </c>
    </row>
    <row r="732" spans="1:7" x14ac:dyDescent="0.25">
      <c r="A732" t="s">
        <v>814</v>
      </c>
      <c r="B732">
        <f>+WEEKNUM(_2024[[#This Row],[DATA]],2)</f>
        <v>9</v>
      </c>
      <c r="C732" s="1">
        <v>23</v>
      </c>
      <c r="D732" t="s">
        <v>21</v>
      </c>
      <c r="E732">
        <v>920.92</v>
      </c>
      <c r="F732"/>
      <c r="G732" s="7">
        <f>INT((MONTH(_2024[[#This Row],[DATA]])-1)/3)+1</f>
        <v>1</v>
      </c>
    </row>
    <row r="733" spans="1:7" x14ac:dyDescent="0.25">
      <c r="A733" t="s">
        <v>814</v>
      </c>
      <c r="B733">
        <f>+WEEKNUM(_2024[[#This Row],[DATA]],2)</f>
        <v>9</v>
      </c>
      <c r="C733" s="1">
        <v>29</v>
      </c>
      <c r="D733" t="s">
        <v>3</v>
      </c>
      <c r="E733">
        <v>1190.83</v>
      </c>
      <c r="F733"/>
      <c r="G733" s="7">
        <f>INT((MONTH(_2024[[#This Row],[DATA]])-1)/3)+1</f>
        <v>1</v>
      </c>
    </row>
    <row r="734" spans="1:7" x14ac:dyDescent="0.25">
      <c r="A734" t="s">
        <v>814</v>
      </c>
      <c r="B734">
        <f>+WEEKNUM(_2024[[#This Row],[DATA]],2)</f>
        <v>9</v>
      </c>
      <c r="C734" s="1">
        <v>30</v>
      </c>
      <c r="D734" t="s">
        <v>7</v>
      </c>
      <c r="E734">
        <v>745.96</v>
      </c>
      <c r="F734"/>
      <c r="G734" s="7">
        <f>INT((MONTH(_2024[[#This Row],[DATA]])-1)/3)+1</f>
        <v>1</v>
      </c>
    </row>
    <row r="735" spans="1:7" x14ac:dyDescent="0.25">
      <c r="A735" t="s">
        <v>814</v>
      </c>
      <c r="B735">
        <f>+WEEKNUM(_2024[[#This Row],[DATA]],2)</f>
        <v>9</v>
      </c>
      <c r="C735" s="1">
        <v>25</v>
      </c>
      <c r="D735" t="s">
        <v>9</v>
      </c>
      <c r="E735">
        <v>1682.61</v>
      </c>
      <c r="F735"/>
      <c r="G735" s="7">
        <f>INT((MONTH(_2024[[#This Row],[DATA]])-1)/3)+1</f>
        <v>1</v>
      </c>
    </row>
    <row r="736" spans="1:7" x14ac:dyDescent="0.25">
      <c r="A736" t="s">
        <v>815</v>
      </c>
      <c r="B736">
        <f>+WEEKNUM(_2024[[#This Row],[DATA]],2)</f>
        <v>9</v>
      </c>
      <c r="C736" s="1">
        <v>20</v>
      </c>
      <c r="D736" t="s">
        <v>5</v>
      </c>
      <c r="E736">
        <v>909.15</v>
      </c>
      <c r="F736"/>
      <c r="G736" s="7">
        <f>INT((MONTH(_2024[[#This Row],[DATA]])-1)/3)+1</f>
        <v>1</v>
      </c>
    </row>
    <row r="737" spans="1:7" x14ac:dyDescent="0.25">
      <c r="A737" t="s">
        <v>815</v>
      </c>
      <c r="B737">
        <f>+WEEKNUM(_2024[[#This Row],[DATA]],2)</f>
        <v>9</v>
      </c>
      <c r="C737" s="1">
        <v>24</v>
      </c>
      <c r="D737" t="s">
        <v>11</v>
      </c>
      <c r="E737">
        <v>1368.13</v>
      </c>
      <c r="F737"/>
      <c r="G737" s="7">
        <f>INT((MONTH(_2024[[#This Row],[DATA]])-1)/3)+1</f>
        <v>1</v>
      </c>
    </row>
    <row r="738" spans="1:7" x14ac:dyDescent="0.25">
      <c r="A738" t="s">
        <v>815</v>
      </c>
      <c r="B738">
        <f>+WEEKNUM(_2024[[#This Row],[DATA]],2)</f>
        <v>9</v>
      </c>
      <c r="C738" s="1">
        <v>22</v>
      </c>
      <c r="D738" t="s">
        <v>6</v>
      </c>
      <c r="E738">
        <v>627.14</v>
      </c>
      <c r="F738"/>
      <c r="G738" s="7">
        <f>INT((MONTH(_2024[[#This Row],[DATA]])-1)/3)+1</f>
        <v>1</v>
      </c>
    </row>
    <row r="739" spans="1:7" x14ac:dyDescent="0.25">
      <c r="A739" t="s">
        <v>815</v>
      </c>
      <c r="B739">
        <f>+WEEKNUM(_2024[[#This Row],[DATA]],2)</f>
        <v>9</v>
      </c>
      <c r="C739" s="1">
        <v>26</v>
      </c>
      <c r="D739" t="s">
        <v>14</v>
      </c>
      <c r="E739">
        <v>553.16</v>
      </c>
      <c r="F739"/>
      <c r="G739" s="7">
        <f>INT((MONTH(_2024[[#This Row],[DATA]])-1)/3)+1</f>
        <v>1</v>
      </c>
    </row>
    <row r="740" spans="1:7" x14ac:dyDescent="0.25">
      <c r="A740" t="s">
        <v>815</v>
      </c>
      <c r="B740">
        <f>+WEEKNUM(_2024[[#This Row],[DATA]],2)</f>
        <v>9</v>
      </c>
      <c r="C740" s="1">
        <v>21</v>
      </c>
      <c r="D740" t="s">
        <v>8</v>
      </c>
      <c r="E740">
        <v>1651.97</v>
      </c>
      <c r="F740"/>
      <c r="G740" s="7">
        <f>INT((MONTH(_2024[[#This Row],[DATA]])-1)/3)+1</f>
        <v>1</v>
      </c>
    </row>
    <row r="741" spans="1:7" x14ac:dyDescent="0.25">
      <c r="A741" t="s">
        <v>815</v>
      </c>
      <c r="B741">
        <f>+WEEKNUM(_2024[[#This Row],[DATA]],2)</f>
        <v>9</v>
      </c>
      <c r="C741" s="4">
        <v>18</v>
      </c>
      <c r="D741" t="s">
        <v>13</v>
      </c>
      <c r="E741">
        <v>1846.09</v>
      </c>
      <c r="F741"/>
      <c r="G741" s="7">
        <f>INT((MONTH(_2024[[#This Row],[DATA]])-1)/3)+1</f>
        <v>1</v>
      </c>
    </row>
    <row r="742" spans="1:7" x14ac:dyDescent="0.25">
      <c r="A742" t="s">
        <v>815</v>
      </c>
      <c r="B742">
        <f>+WEEKNUM(_2024[[#This Row],[DATA]],2)</f>
        <v>9</v>
      </c>
      <c r="C742" s="1">
        <v>27</v>
      </c>
      <c r="D742" t="s">
        <v>12</v>
      </c>
      <c r="E742">
        <v>1378.68</v>
      </c>
      <c r="F742"/>
      <c r="G742" s="7">
        <f>INT((MONTH(_2024[[#This Row],[DATA]])-1)/3)+1</f>
        <v>1</v>
      </c>
    </row>
    <row r="743" spans="1:7" x14ac:dyDescent="0.25">
      <c r="A743" t="s">
        <v>815</v>
      </c>
      <c r="B743">
        <f>+WEEKNUM(_2024[[#This Row],[DATA]],2)</f>
        <v>9</v>
      </c>
      <c r="C743" s="1">
        <v>19</v>
      </c>
      <c r="D743" t="s">
        <v>4</v>
      </c>
      <c r="E743">
        <v>1118.73</v>
      </c>
      <c r="F743"/>
      <c r="G743" s="7">
        <f>INT((MONTH(_2024[[#This Row],[DATA]])-1)/3)+1</f>
        <v>1</v>
      </c>
    </row>
    <row r="744" spans="1:7" x14ac:dyDescent="0.25">
      <c r="A744" t="s">
        <v>815</v>
      </c>
      <c r="B744">
        <f>+WEEKNUM(_2024[[#This Row],[DATA]],2)</f>
        <v>9</v>
      </c>
      <c r="C744" s="1">
        <v>27</v>
      </c>
      <c r="D744" t="s">
        <v>10</v>
      </c>
      <c r="E744">
        <v>1836.44</v>
      </c>
      <c r="F744"/>
      <c r="G744" s="7">
        <f>INT((MONTH(_2024[[#This Row],[DATA]])-1)/3)+1</f>
        <v>1</v>
      </c>
    </row>
    <row r="745" spans="1:7" x14ac:dyDescent="0.25">
      <c r="A745" t="s">
        <v>815</v>
      </c>
      <c r="B745">
        <f>+WEEKNUM(_2024[[#This Row],[DATA]],2)</f>
        <v>9</v>
      </c>
      <c r="C745" s="1">
        <v>23</v>
      </c>
      <c r="D745" t="s">
        <v>21</v>
      </c>
      <c r="E745">
        <v>1874.37</v>
      </c>
      <c r="F745"/>
      <c r="G745" s="7">
        <f>INT((MONTH(_2024[[#This Row],[DATA]])-1)/3)+1</f>
        <v>1</v>
      </c>
    </row>
    <row r="746" spans="1:7" x14ac:dyDescent="0.25">
      <c r="A746" t="s">
        <v>815</v>
      </c>
      <c r="B746">
        <f>+WEEKNUM(_2024[[#This Row],[DATA]],2)</f>
        <v>9</v>
      </c>
      <c r="C746" s="1">
        <v>29</v>
      </c>
      <c r="D746" t="s">
        <v>3</v>
      </c>
      <c r="E746">
        <v>1010.92</v>
      </c>
      <c r="F746"/>
      <c r="G746" s="7">
        <f>INT((MONTH(_2024[[#This Row],[DATA]])-1)/3)+1</f>
        <v>1</v>
      </c>
    </row>
    <row r="747" spans="1:7" x14ac:dyDescent="0.25">
      <c r="A747" t="s">
        <v>815</v>
      </c>
      <c r="B747">
        <f>+WEEKNUM(_2024[[#This Row],[DATA]],2)</f>
        <v>9</v>
      </c>
      <c r="C747" s="1">
        <v>30</v>
      </c>
      <c r="D747" t="s">
        <v>7</v>
      </c>
      <c r="E747">
        <v>1232.1099999999999</v>
      </c>
      <c r="F747"/>
      <c r="G747" s="7">
        <f>INT((MONTH(_2024[[#This Row],[DATA]])-1)/3)+1</f>
        <v>1</v>
      </c>
    </row>
    <row r="748" spans="1:7" x14ac:dyDescent="0.25">
      <c r="A748" t="s">
        <v>815</v>
      </c>
      <c r="B748">
        <f>+WEEKNUM(_2024[[#This Row],[DATA]],2)</f>
        <v>9</v>
      </c>
      <c r="C748" s="1">
        <v>25</v>
      </c>
      <c r="D748" t="s">
        <v>9</v>
      </c>
      <c r="E748">
        <v>1971.29</v>
      </c>
      <c r="F748"/>
      <c r="G748" s="7">
        <f>INT((MONTH(_2024[[#This Row],[DATA]])-1)/3)+1</f>
        <v>1</v>
      </c>
    </row>
    <row r="749" spans="1:7" x14ac:dyDescent="0.25">
      <c r="A749" t="s">
        <v>816</v>
      </c>
      <c r="B749">
        <f>+WEEKNUM(_2024[[#This Row],[DATA]],2)</f>
        <v>9</v>
      </c>
      <c r="C749" s="1">
        <v>20</v>
      </c>
      <c r="D749" t="s">
        <v>5</v>
      </c>
      <c r="E749">
        <v>1178.98</v>
      </c>
      <c r="F749"/>
      <c r="G749" s="7">
        <f>INT((MONTH(_2024[[#This Row],[DATA]])-1)/3)+1</f>
        <v>1</v>
      </c>
    </row>
    <row r="750" spans="1:7" x14ac:dyDescent="0.25">
      <c r="A750" t="s">
        <v>816</v>
      </c>
      <c r="B750">
        <f>+WEEKNUM(_2024[[#This Row],[DATA]],2)</f>
        <v>9</v>
      </c>
      <c r="C750" s="1">
        <v>24</v>
      </c>
      <c r="D750" t="s">
        <v>11</v>
      </c>
      <c r="E750">
        <v>1520.32</v>
      </c>
      <c r="F750"/>
      <c r="G750" s="7">
        <f>INT((MONTH(_2024[[#This Row],[DATA]])-1)/3)+1</f>
        <v>1</v>
      </c>
    </row>
    <row r="751" spans="1:7" x14ac:dyDescent="0.25">
      <c r="A751" t="s">
        <v>816</v>
      </c>
      <c r="B751">
        <f>+WEEKNUM(_2024[[#This Row],[DATA]],2)</f>
        <v>9</v>
      </c>
      <c r="C751" s="1">
        <v>22</v>
      </c>
      <c r="D751" t="s">
        <v>6</v>
      </c>
      <c r="E751">
        <v>752.62</v>
      </c>
      <c r="F751"/>
      <c r="G751" s="7">
        <f>INT((MONTH(_2024[[#This Row],[DATA]])-1)/3)+1</f>
        <v>1</v>
      </c>
    </row>
    <row r="752" spans="1:7" x14ac:dyDescent="0.25">
      <c r="A752" t="s">
        <v>816</v>
      </c>
      <c r="B752">
        <f>+WEEKNUM(_2024[[#This Row],[DATA]],2)</f>
        <v>9</v>
      </c>
      <c r="C752" s="1">
        <v>26</v>
      </c>
      <c r="D752" t="s">
        <v>14</v>
      </c>
      <c r="E752">
        <v>941.48</v>
      </c>
      <c r="F752"/>
      <c r="G752" s="7">
        <f>INT((MONTH(_2024[[#This Row],[DATA]])-1)/3)+1</f>
        <v>1</v>
      </c>
    </row>
    <row r="753" spans="1:7" x14ac:dyDescent="0.25">
      <c r="A753" t="s">
        <v>816</v>
      </c>
      <c r="B753">
        <f>+WEEKNUM(_2024[[#This Row],[DATA]],2)</f>
        <v>9</v>
      </c>
      <c r="C753" s="1">
        <v>21</v>
      </c>
      <c r="D753" t="s">
        <v>8</v>
      </c>
      <c r="E753">
        <v>1284.25</v>
      </c>
      <c r="F753"/>
      <c r="G753" s="7">
        <f>INT((MONTH(_2024[[#This Row],[DATA]])-1)/3)+1</f>
        <v>1</v>
      </c>
    </row>
    <row r="754" spans="1:7" x14ac:dyDescent="0.25">
      <c r="A754" t="s">
        <v>816</v>
      </c>
      <c r="B754">
        <f>+WEEKNUM(_2024[[#This Row],[DATA]],2)</f>
        <v>9</v>
      </c>
      <c r="C754" s="4">
        <v>18</v>
      </c>
      <c r="D754" t="s">
        <v>13</v>
      </c>
      <c r="E754">
        <v>1394.76</v>
      </c>
      <c r="F754"/>
      <c r="G754" s="7">
        <f>INT((MONTH(_2024[[#This Row],[DATA]])-1)/3)+1</f>
        <v>1</v>
      </c>
    </row>
    <row r="755" spans="1:7" x14ac:dyDescent="0.25">
      <c r="A755" t="s">
        <v>816</v>
      </c>
      <c r="B755">
        <f>+WEEKNUM(_2024[[#This Row],[DATA]],2)</f>
        <v>9</v>
      </c>
      <c r="C755" s="1">
        <v>27</v>
      </c>
      <c r="D755" t="s">
        <v>12</v>
      </c>
      <c r="E755">
        <v>1856.54</v>
      </c>
      <c r="F755"/>
      <c r="G755" s="7">
        <f>INT((MONTH(_2024[[#This Row],[DATA]])-1)/3)+1</f>
        <v>1</v>
      </c>
    </row>
    <row r="756" spans="1:7" x14ac:dyDescent="0.25">
      <c r="A756" t="s">
        <v>816</v>
      </c>
      <c r="B756">
        <f>+WEEKNUM(_2024[[#This Row],[DATA]],2)</f>
        <v>9</v>
      </c>
      <c r="C756" s="1">
        <v>19</v>
      </c>
      <c r="D756" t="s">
        <v>4</v>
      </c>
      <c r="E756">
        <v>661.13</v>
      </c>
      <c r="F756"/>
      <c r="G756" s="7">
        <f>INT((MONTH(_2024[[#This Row],[DATA]])-1)/3)+1</f>
        <v>1</v>
      </c>
    </row>
    <row r="757" spans="1:7" x14ac:dyDescent="0.25">
      <c r="A757" t="s">
        <v>816</v>
      </c>
      <c r="B757">
        <f>+WEEKNUM(_2024[[#This Row],[DATA]],2)</f>
        <v>9</v>
      </c>
      <c r="C757" s="1">
        <v>27</v>
      </c>
      <c r="D757" t="s">
        <v>10</v>
      </c>
      <c r="E757">
        <v>1075.53</v>
      </c>
      <c r="F757"/>
      <c r="G757" s="7">
        <f>INT((MONTH(_2024[[#This Row],[DATA]])-1)/3)+1</f>
        <v>1</v>
      </c>
    </row>
    <row r="758" spans="1:7" x14ac:dyDescent="0.25">
      <c r="A758" t="s">
        <v>816</v>
      </c>
      <c r="B758">
        <f>+WEEKNUM(_2024[[#This Row],[DATA]],2)</f>
        <v>9</v>
      </c>
      <c r="C758" s="1">
        <v>23</v>
      </c>
      <c r="D758" t="s">
        <v>21</v>
      </c>
      <c r="E758">
        <v>2512.88</v>
      </c>
      <c r="F758"/>
      <c r="G758" s="7">
        <f>INT((MONTH(_2024[[#This Row],[DATA]])-1)/3)+1</f>
        <v>1</v>
      </c>
    </row>
    <row r="759" spans="1:7" x14ac:dyDescent="0.25">
      <c r="A759" t="s">
        <v>816</v>
      </c>
      <c r="B759">
        <f>+WEEKNUM(_2024[[#This Row],[DATA]],2)</f>
        <v>9</v>
      </c>
      <c r="C759" s="1">
        <v>29</v>
      </c>
      <c r="D759" t="s">
        <v>3</v>
      </c>
      <c r="E759">
        <v>2025.2</v>
      </c>
      <c r="F759"/>
      <c r="G759" s="7">
        <f>INT((MONTH(_2024[[#This Row],[DATA]])-1)/3)+1</f>
        <v>1</v>
      </c>
    </row>
    <row r="760" spans="1:7" x14ac:dyDescent="0.25">
      <c r="A760" t="s">
        <v>816</v>
      </c>
      <c r="B760">
        <f>+WEEKNUM(_2024[[#This Row],[DATA]],2)</f>
        <v>9</v>
      </c>
      <c r="C760" s="1">
        <v>30</v>
      </c>
      <c r="D760" t="s">
        <v>7</v>
      </c>
      <c r="E760">
        <v>1336.45</v>
      </c>
      <c r="F760"/>
      <c r="G760" s="7">
        <f>INT((MONTH(_2024[[#This Row],[DATA]])-1)/3)+1</f>
        <v>1</v>
      </c>
    </row>
    <row r="761" spans="1:7" x14ac:dyDescent="0.25">
      <c r="A761" t="s">
        <v>816</v>
      </c>
      <c r="B761">
        <f>+WEEKNUM(_2024[[#This Row],[DATA]],2)</f>
        <v>9</v>
      </c>
      <c r="C761" s="1">
        <v>25</v>
      </c>
      <c r="D761" t="s">
        <v>9</v>
      </c>
      <c r="E761">
        <v>1966.2</v>
      </c>
      <c r="F761"/>
      <c r="G761" s="7">
        <f>INT((MONTH(_2024[[#This Row],[DATA]])-1)/3)+1</f>
        <v>1</v>
      </c>
    </row>
    <row r="762" spans="1:7" x14ac:dyDescent="0.25">
      <c r="A762" t="s">
        <v>817</v>
      </c>
      <c r="B762">
        <f>+WEEKNUM(_2024[[#This Row],[DATA]],2)</f>
        <v>9</v>
      </c>
      <c r="C762" s="1">
        <v>20</v>
      </c>
      <c r="D762" t="s">
        <v>5</v>
      </c>
      <c r="E762">
        <v>1317.72</v>
      </c>
      <c r="F762"/>
      <c r="G762" s="7">
        <f>INT((MONTH(_2024[[#This Row],[DATA]])-1)/3)+1</f>
        <v>1</v>
      </c>
    </row>
    <row r="763" spans="1:7" x14ac:dyDescent="0.25">
      <c r="A763" t="s">
        <v>817</v>
      </c>
      <c r="B763">
        <f>+WEEKNUM(_2024[[#This Row],[DATA]],2)</f>
        <v>9</v>
      </c>
      <c r="C763" s="1">
        <v>24</v>
      </c>
      <c r="D763" t="s">
        <v>11</v>
      </c>
      <c r="E763">
        <v>1537.42</v>
      </c>
      <c r="F763"/>
      <c r="G763" s="7">
        <f>INT((MONTH(_2024[[#This Row],[DATA]])-1)/3)+1</f>
        <v>1</v>
      </c>
    </row>
    <row r="764" spans="1:7" x14ac:dyDescent="0.25">
      <c r="A764" t="s">
        <v>817</v>
      </c>
      <c r="B764">
        <f>+WEEKNUM(_2024[[#This Row],[DATA]],2)</f>
        <v>9</v>
      </c>
      <c r="C764" s="1">
        <v>22</v>
      </c>
      <c r="D764" t="s">
        <v>6</v>
      </c>
      <c r="E764">
        <v>548.51</v>
      </c>
      <c r="F764"/>
      <c r="G764" s="7">
        <f>INT((MONTH(_2024[[#This Row],[DATA]])-1)/3)+1</f>
        <v>1</v>
      </c>
    </row>
    <row r="765" spans="1:7" x14ac:dyDescent="0.25">
      <c r="A765" t="s">
        <v>817</v>
      </c>
      <c r="B765">
        <f>+WEEKNUM(_2024[[#This Row],[DATA]],2)</f>
        <v>9</v>
      </c>
      <c r="C765" s="1">
        <v>26</v>
      </c>
      <c r="D765" t="s">
        <v>14</v>
      </c>
      <c r="E765">
        <v>877.07</v>
      </c>
      <c r="F765"/>
      <c r="G765" s="7">
        <f>INT((MONTH(_2024[[#This Row],[DATA]])-1)/3)+1</f>
        <v>1</v>
      </c>
    </row>
    <row r="766" spans="1:7" x14ac:dyDescent="0.25">
      <c r="A766" t="s">
        <v>817</v>
      </c>
      <c r="B766">
        <f>+WEEKNUM(_2024[[#This Row],[DATA]],2)</f>
        <v>9</v>
      </c>
      <c r="C766" s="1">
        <v>21</v>
      </c>
      <c r="D766" t="s">
        <v>8</v>
      </c>
      <c r="E766">
        <v>1532.22</v>
      </c>
      <c r="F766"/>
      <c r="G766" s="7">
        <f>INT((MONTH(_2024[[#This Row],[DATA]])-1)/3)+1</f>
        <v>1</v>
      </c>
    </row>
    <row r="767" spans="1:7" x14ac:dyDescent="0.25">
      <c r="A767" t="s">
        <v>817</v>
      </c>
      <c r="B767">
        <f>+WEEKNUM(_2024[[#This Row],[DATA]],2)</f>
        <v>9</v>
      </c>
      <c r="C767" s="4">
        <v>18</v>
      </c>
      <c r="D767" t="s">
        <v>13</v>
      </c>
      <c r="E767">
        <v>1547.14</v>
      </c>
      <c r="F767"/>
      <c r="G767" s="7">
        <f>INT((MONTH(_2024[[#This Row],[DATA]])-1)/3)+1</f>
        <v>1</v>
      </c>
    </row>
    <row r="768" spans="1:7" x14ac:dyDescent="0.25">
      <c r="A768" t="s">
        <v>817</v>
      </c>
      <c r="B768">
        <f>+WEEKNUM(_2024[[#This Row],[DATA]],2)</f>
        <v>9</v>
      </c>
      <c r="C768" s="1">
        <v>27</v>
      </c>
      <c r="D768" t="s">
        <v>12</v>
      </c>
      <c r="E768">
        <v>1296.72</v>
      </c>
      <c r="F768"/>
      <c r="G768" s="7">
        <f>INT((MONTH(_2024[[#This Row],[DATA]])-1)/3)+1</f>
        <v>1</v>
      </c>
    </row>
    <row r="769" spans="1:7" x14ac:dyDescent="0.25">
      <c r="A769" t="s">
        <v>817</v>
      </c>
      <c r="B769">
        <f>+WEEKNUM(_2024[[#This Row],[DATA]],2)</f>
        <v>9</v>
      </c>
      <c r="C769" s="1">
        <v>19</v>
      </c>
      <c r="D769" t="s">
        <v>4</v>
      </c>
      <c r="E769">
        <v>683.08</v>
      </c>
      <c r="F769"/>
      <c r="G769" s="7">
        <f>INT((MONTH(_2024[[#This Row],[DATA]])-1)/3)+1</f>
        <v>1</v>
      </c>
    </row>
    <row r="770" spans="1:7" x14ac:dyDescent="0.25">
      <c r="A770" t="s">
        <v>817</v>
      </c>
      <c r="B770">
        <f>+WEEKNUM(_2024[[#This Row],[DATA]],2)</f>
        <v>9</v>
      </c>
      <c r="C770" s="1">
        <v>27</v>
      </c>
      <c r="D770" t="s">
        <v>10</v>
      </c>
      <c r="E770">
        <v>1795.77</v>
      </c>
      <c r="F770"/>
      <c r="G770" s="7">
        <f>INT((MONTH(_2024[[#This Row],[DATA]])-1)/3)+1</f>
        <v>1</v>
      </c>
    </row>
    <row r="771" spans="1:7" x14ac:dyDescent="0.25">
      <c r="A771" t="s">
        <v>817</v>
      </c>
      <c r="B771">
        <f>+WEEKNUM(_2024[[#This Row],[DATA]],2)</f>
        <v>9</v>
      </c>
      <c r="C771" s="1">
        <v>23</v>
      </c>
      <c r="D771" t="s">
        <v>21</v>
      </c>
      <c r="E771">
        <v>1283.6400000000001</v>
      </c>
      <c r="F771"/>
      <c r="G771" s="7">
        <f>INT((MONTH(_2024[[#This Row],[DATA]])-1)/3)+1</f>
        <v>1</v>
      </c>
    </row>
    <row r="772" spans="1:7" x14ac:dyDescent="0.25">
      <c r="A772" t="s">
        <v>817</v>
      </c>
      <c r="B772">
        <f>+WEEKNUM(_2024[[#This Row],[DATA]],2)</f>
        <v>9</v>
      </c>
      <c r="C772" s="1">
        <v>29</v>
      </c>
      <c r="D772" t="s">
        <v>3</v>
      </c>
      <c r="E772">
        <v>1209.67</v>
      </c>
      <c r="F772"/>
      <c r="G772" s="7">
        <f>INT((MONTH(_2024[[#This Row],[DATA]])-1)/3)+1</f>
        <v>1</v>
      </c>
    </row>
    <row r="773" spans="1:7" x14ac:dyDescent="0.25">
      <c r="A773" t="s">
        <v>817</v>
      </c>
      <c r="B773">
        <f>+WEEKNUM(_2024[[#This Row],[DATA]],2)</f>
        <v>9</v>
      </c>
      <c r="C773" s="1">
        <v>30</v>
      </c>
      <c r="D773" t="s">
        <v>7</v>
      </c>
      <c r="E773">
        <v>1023.74</v>
      </c>
      <c r="F773"/>
      <c r="G773" s="7">
        <f>INT((MONTH(_2024[[#This Row],[DATA]])-1)/3)+1</f>
        <v>1</v>
      </c>
    </row>
    <row r="774" spans="1:7" x14ac:dyDescent="0.25">
      <c r="A774" t="s">
        <v>817</v>
      </c>
      <c r="B774">
        <f>+WEEKNUM(_2024[[#This Row],[DATA]],2)</f>
        <v>9</v>
      </c>
      <c r="C774" s="1">
        <v>25</v>
      </c>
      <c r="D774" t="s">
        <v>9</v>
      </c>
      <c r="E774">
        <v>2277.86</v>
      </c>
      <c r="F774"/>
      <c r="G774" s="7">
        <f>INT((MONTH(_2024[[#This Row],[DATA]])-1)/3)+1</f>
        <v>1</v>
      </c>
    </row>
    <row r="775" spans="1:7" x14ac:dyDescent="0.25">
      <c r="A775" t="s">
        <v>818</v>
      </c>
      <c r="B775">
        <f>+WEEKNUM(_2024[[#This Row],[DATA]],2)</f>
        <v>9</v>
      </c>
      <c r="C775" s="1">
        <v>20</v>
      </c>
      <c r="D775" t="s">
        <v>5</v>
      </c>
      <c r="E775">
        <v>1249.1400000000001</v>
      </c>
      <c r="F775"/>
      <c r="G775" s="7">
        <f>INT((MONTH(_2024[[#This Row],[DATA]])-1)/3)+1</f>
        <v>1</v>
      </c>
    </row>
    <row r="776" spans="1:7" x14ac:dyDescent="0.25">
      <c r="A776" t="s">
        <v>818</v>
      </c>
      <c r="B776">
        <f>+WEEKNUM(_2024[[#This Row],[DATA]],2)</f>
        <v>9</v>
      </c>
      <c r="C776" s="1">
        <v>24</v>
      </c>
      <c r="D776" t="s">
        <v>11</v>
      </c>
      <c r="E776">
        <v>2081.2600000000002</v>
      </c>
      <c r="F776"/>
      <c r="G776" s="7">
        <f>INT((MONTH(_2024[[#This Row],[DATA]])-1)/3)+1</f>
        <v>1</v>
      </c>
    </row>
    <row r="777" spans="1:7" x14ac:dyDescent="0.25">
      <c r="A777" t="s">
        <v>818</v>
      </c>
      <c r="B777">
        <f>+WEEKNUM(_2024[[#This Row],[DATA]],2)</f>
        <v>9</v>
      </c>
      <c r="C777" s="1">
        <v>22</v>
      </c>
      <c r="D777" t="s">
        <v>6</v>
      </c>
      <c r="E777">
        <v>1220.55</v>
      </c>
      <c r="F777"/>
      <c r="G777" s="7">
        <f>INT((MONTH(_2024[[#This Row],[DATA]])-1)/3)+1</f>
        <v>1</v>
      </c>
    </row>
    <row r="778" spans="1:7" x14ac:dyDescent="0.25">
      <c r="A778" t="s">
        <v>818</v>
      </c>
      <c r="B778">
        <f>+WEEKNUM(_2024[[#This Row],[DATA]],2)</f>
        <v>9</v>
      </c>
      <c r="C778" s="1">
        <v>26</v>
      </c>
      <c r="D778" t="s">
        <v>14</v>
      </c>
      <c r="E778">
        <v>2541.69</v>
      </c>
      <c r="F778"/>
      <c r="G778" s="7">
        <f>INT((MONTH(_2024[[#This Row],[DATA]])-1)/3)+1</f>
        <v>1</v>
      </c>
    </row>
    <row r="779" spans="1:7" x14ac:dyDescent="0.25">
      <c r="A779" t="s">
        <v>818</v>
      </c>
      <c r="B779">
        <f>+WEEKNUM(_2024[[#This Row],[DATA]],2)</f>
        <v>9</v>
      </c>
      <c r="C779" s="1">
        <v>21</v>
      </c>
      <c r="D779" t="s">
        <v>8</v>
      </c>
      <c r="E779">
        <v>2122.1999999999998</v>
      </c>
      <c r="F779"/>
      <c r="G779" s="7">
        <f>INT((MONTH(_2024[[#This Row],[DATA]])-1)/3)+1</f>
        <v>1</v>
      </c>
    </row>
    <row r="780" spans="1:7" x14ac:dyDescent="0.25">
      <c r="A780" t="s">
        <v>818</v>
      </c>
      <c r="B780">
        <f>+WEEKNUM(_2024[[#This Row],[DATA]],2)</f>
        <v>9</v>
      </c>
      <c r="C780" s="4">
        <v>18</v>
      </c>
      <c r="D780" t="s">
        <v>13</v>
      </c>
      <c r="E780">
        <v>1920.92</v>
      </c>
      <c r="F780"/>
      <c r="G780" s="7">
        <f>INT((MONTH(_2024[[#This Row],[DATA]])-1)/3)+1</f>
        <v>1</v>
      </c>
    </row>
    <row r="781" spans="1:7" x14ac:dyDescent="0.25">
      <c r="A781" t="s">
        <v>818</v>
      </c>
      <c r="B781">
        <f>+WEEKNUM(_2024[[#This Row],[DATA]],2)</f>
        <v>9</v>
      </c>
      <c r="C781" s="1">
        <v>27</v>
      </c>
      <c r="D781" t="s">
        <v>12</v>
      </c>
      <c r="E781">
        <v>1995.19</v>
      </c>
      <c r="F781"/>
      <c r="G781" s="7">
        <f>INT((MONTH(_2024[[#This Row],[DATA]])-1)/3)+1</f>
        <v>1</v>
      </c>
    </row>
    <row r="782" spans="1:7" x14ac:dyDescent="0.25">
      <c r="A782" t="s">
        <v>818</v>
      </c>
      <c r="B782">
        <f>+WEEKNUM(_2024[[#This Row],[DATA]],2)</f>
        <v>9</v>
      </c>
      <c r="C782" s="1">
        <v>19</v>
      </c>
      <c r="D782" t="s">
        <v>4</v>
      </c>
      <c r="E782">
        <v>756</v>
      </c>
      <c r="F782"/>
      <c r="G782" s="7">
        <f>INT((MONTH(_2024[[#This Row],[DATA]])-1)/3)+1</f>
        <v>1</v>
      </c>
    </row>
    <row r="783" spans="1:7" x14ac:dyDescent="0.25">
      <c r="A783" t="s">
        <v>818</v>
      </c>
      <c r="B783">
        <f>+WEEKNUM(_2024[[#This Row],[DATA]],2)</f>
        <v>9</v>
      </c>
      <c r="C783" s="1">
        <v>27</v>
      </c>
      <c r="D783" t="s">
        <v>10</v>
      </c>
      <c r="E783">
        <v>1966.33</v>
      </c>
      <c r="F783"/>
      <c r="G783" s="7">
        <f>INT((MONTH(_2024[[#This Row],[DATA]])-1)/3)+1</f>
        <v>1</v>
      </c>
    </row>
    <row r="784" spans="1:7" x14ac:dyDescent="0.25">
      <c r="A784" t="s">
        <v>818</v>
      </c>
      <c r="B784">
        <f>+WEEKNUM(_2024[[#This Row],[DATA]],2)</f>
        <v>9</v>
      </c>
      <c r="C784" s="1">
        <v>23</v>
      </c>
      <c r="D784" t="s">
        <v>21</v>
      </c>
      <c r="E784">
        <v>2309.85</v>
      </c>
      <c r="F784"/>
      <c r="G784" s="7">
        <f>INT((MONTH(_2024[[#This Row],[DATA]])-1)/3)+1</f>
        <v>1</v>
      </c>
    </row>
    <row r="785" spans="1:7" x14ac:dyDescent="0.25">
      <c r="A785" t="s">
        <v>818</v>
      </c>
      <c r="B785">
        <f>+WEEKNUM(_2024[[#This Row],[DATA]],2)</f>
        <v>9</v>
      </c>
      <c r="C785" s="1">
        <v>29</v>
      </c>
      <c r="D785" t="s">
        <v>3</v>
      </c>
      <c r="E785">
        <v>1548.94</v>
      </c>
      <c r="F785"/>
      <c r="G785" s="7">
        <f>INT((MONTH(_2024[[#This Row],[DATA]])-1)/3)+1</f>
        <v>1</v>
      </c>
    </row>
    <row r="786" spans="1:7" x14ac:dyDescent="0.25">
      <c r="A786" t="s">
        <v>818</v>
      </c>
      <c r="B786">
        <f>+WEEKNUM(_2024[[#This Row],[DATA]],2)</f>
        <v>9</v>
      </c>
      <c r="C786" s="1">
        <v>30</v>
      </c>
      <c r="D786" t="s">
        <v>7</v>
      </c>
      <c r="E786">
        <v>2370.94</v>
      </c>
      <c r="F786"/>
      <c r="G786" s="7">
        <f>INT((MONTH(_2024[[#This Row],[DATA]])-1)/3)+1</f>
        <v>1</v>
      </c>
    </row>
    <row r="787" spans="1:7" x14ac:dyDescent="0.25">
      <c r="A787" t="s">
        <v>818</v>
      </c>
      <c r="B787">
        <f>+WEEKNUM(_2024[[#This Row],[DATA]],2)</f>
        <v>9</v>
      </c>
      <c r="C787" s="1">
        <v>25</v>
      </c>
      <c r="D787" t="s">
        <v>9</v>
      </c>
      <c r="E787">
        <v>2111.6999999999998</v>
      </c>
      <c r="F787"/>
      <c r="G787" s="7">
        <f>INT((MONTH(_2024[[#This Row],[DATA]])-1)/3)+1</f>
        <v>1</v>
      </c>
    </row>
    <row r="788" spans="1:7" x14ac:dyDescent="0.25">
      <c r="A788" t="s">
        <v>819</v>
      </c>
      <c r="B788">
        <f>+WEEKNUM(_2024[[#This Row],[DATA]],2)</f>
        <v>9</v>
      </c>
      <c r="C788" s="1">
        <v>20</v>
      </c>
      <c r="D788" t="s">
        <v>5</v>
      </c>
      <c r="E788">
        <v>1538.26</v>
      </c>
      <c r="F788"/>
      <c r="G788" s="7">
        <f>INT((MONTH(_2024[[#This Row],[DATA]])-1)/3)+1</f>
        <v>1</v>
      </c>
    </row>
    <row r="789" spans="1:7" x14ac:dyDescent="0.25">
      <c r="A789" t="s">
        <v>819</v>
      </c>
      <c r="B789">
        <f>+WEEKNUM(_2024[[#This Row],[DATA]],2)</f>
        <v>9</v>
      </c>
      <c r="C789" s="1">
        <v>24</v>
      </c>
      <c r="D789" t="s">
        <v>11</v>
      </c>
      <c r="E789">
        <v>1399.42</v>
      </c>
      <c r="F789"/>
      <c r="G789" s="7">
        <f>INT((MONTH(_2024[[#This Row],[DATA]])-1)/3)+1</f>
        <v>1</v>
      </c>
    </row>
    <row r="790" spans="1:7" x14ac:dyDescent="0.25">
      <c r="A790" t="s">
        <v>819</v>
      </c>
      <c r="B790">
        <f>+WEEKNUM(_2024[[#This Row],[DATA]],2)</f>
        <v>9</v>
      </c>
      <c r="C790" s="1">
        <v>22</v>
      </c>
      <c r="D790" t="s">
        <v>6</v>
      </c>
      <c r="E790">
        <v>1128.18</v>
      </c>
      <c r="F790"/>
      <c r="G790" s="7">
        <f>INT((MONTH(_2024[[#This Row],[DATA]])-1)/3)+1</f>
        <v>1</v>
      </c>
    </row>
    <row r="791" spans="1:7" x14ac:dyDescent="0.25">
      <c r="A791" t="s">
        <v>819</v>
      </c>
      <c r="B791">
        <f>+WEEKNUM(_2024[[#This Row],[DATA]],2)</f>
        <v>9</v>
      </c>
      <c r="C791" s="1">
        <v>26</v>
      </c>
      <c r="D791" t="s">
        <v>14</v>
      </c>
      <c r="E791">
        <v>2788.74</v>
      </c>
      <c r="F791"/>
      <c r="G791" s="7">
        <f>INT((MONTH(_2024[[#This Row],[DATA]])-1)/3)+1</f>
        <v>1</v>
      </c>
    </row>
    <row r="792" spans="1:7" x14ac:dyDescent="0.25">
      <c r="A792" t="s">
        <v>819</v>
      </c>
      <c r="B792">
        <f>+WEEKNUM(_2024[[#This Row],[DATA]],2)</f>
        <v>9</v>
      </c>
      <c r="C792" s="1">
        <v>21</v>
      </c>
      <c r="D792" t="s">
        <v>8</v>
      </c>
      <c r="E792">
        <v>3398.89</v>
      </c>
      <c r="F792"/>
      <c r="G792" s="7">
        <f>INT((MONTH(_2024[[#This Row],[DATA]])-1)/3)+1</f>
        <v>1</v>
      </c>
    </row>
    <row r="793" spans="1:7" x14ac:dyDescent="0.25">
      <c r="A793" t="s">
        <v>819</v>
      </c>
      <c r="B793">
        <f>+WEEKNUM(_2024[[#This Row],[DATA]],2)</f>
        <v>9</v>
      </c>
      <c r="C793" s="4">
        <v>18</v>
      </c>
      <c r="D793" t="s">
        <v>13</v>
      </c>
      <c r="E793">
        <v>2158.08</v>
      </c>
      <c r="F793"/>
      <c r="G793" s="7">
        <f>INT((MONTH(_2024[[#This Row],[DATA]])-1)/3)+1</f>
        <v>1</v>
      </c>
    </row>
    <row r="794" spans="1:7" x14ac:dyDescent="0.25">
      <c r="A794" t="s">
        <v>819</v>
      </c>
      <c r="B794">
        <f>+WEEKNUM(_2024[[#This Row],[DATA]],2)</f>
        <v>9</v>
      </c>
      <c r="C794" s="1">
        <v>27</v>
      </c>
      <c r="D794" t="s">
        <v>12</v>
      </c>
      <c r="E794">
        <v>1541.93</v>
      </c>
      <c r="F794"/>
      <c r="G794" s="7">
        <f>INT((MONTH(_2024[[#This Row],[DATA]])-1)/3)+1</f>
        <v>1</v>
      </c>
    </row>
    <row r="795" spans="1:7" x14ac:dyDescent="0.25">
      <c r="A795" t="s">
        <v>819</v>
      </c>
      <c r="B795">
        <f>+WEEKNUM(_2024[[#This Row],[DATA]],2)</f>
        <v>9</v>
      </c>
      <c r="C795" s="1">
        <v>27</v>
      </c>
      <c r="D795" t="s">
        <v>10</v>
      </c>
      <c r="E795">
        <v>1467.51</v>
      </c>
      <c r="F795"/>
      <c r="G795" s="7">
        <f>INT((MONTH(_2024[[#This Row],[DATA]])-1)/3)+1</f>
        <v>1</v>
      </c>
    </row>
    <row r="796" spans="1:7" x14ac:dyDescent="0.25">
      <c r="A796" t="s">
        <v>819</v>
      </c>
      <c r="B796">
        <f>+WEEKNUM(_2024[[#This Row],[DATA]],2)</f>
        <v>9</v>
      </c>
      <c r="C796" s="1">
        <v>23</v>
      </c>
      <c r="D796" t="s">
        <v>21</v>
      </c>
      <c r="E796">
        <v>3142.55</v>
      </c>
      <c r="F796"/>
      <c r="G796" s="7">
        <f>INT((MONTH(_2024[[#This Row],[DATA]])-1)/3)+1</f>
        <v>1</v>
      </c>
    </row>
    <row r="797" spans="1:7" x14ac:dyDescent="0.25">
      <c r="A797" t="s">
        <v>819</v>
      </c>
      <c r="B797">
        <f>+WEEKNUM(_2024[[#This Row],[DATA]],2)</f>
        <v>9</v>
      </c>
      <c r="C797" s="1">
        <v>29</v>
      </c>
      <c r="D797" t="s">
        <v>3</v>
      </c>
      <c r="E797">
        <v>1692.6</v>
      </c>
      <c r="F797"/>
      <c r="G797" s="7">
        <f>INT((MONTH(_2024[[#This Row],[DATA]])-1)/3)+1</f>
        <v>1</v>
      </c>
    </row>
    <row r="798" spans="1:7" x14ac:dyDescent="0.25">
      <c r="A798" t="s">
        <v>819</v>
      </c>
      <c r="B798">
        <f>+WEEKNUM(_2024[[#This Row],[DATA]],2)</f>
        <v>9</v>
      </c>
      <c r="C798" s="1">
        <v>30</v>
      </c>
      <c r="D798" t="s">
        <v>7</v>
      </c>
      <c r="E798">
        <v>1255.23</v>
      </c>
      <c r="F798"/>
      <c r="G798" s="7">
        <f>INT((MONTH(_2024[[#This Row],[DATA]])-1)/3)+1</f>
        <v>1</v>
      </c>
    </row>
    <row r="799" spans="1:7" x14ac:dyDescent="0.25">
      <c r="A799" t="s">
        <v>819</v>
      </c>
      <c r="B799">
        <f>+WEEKNUM(_2024[[#This Row],[DATA]],2)</f>
        <v>9</v>
      </c>
      <c r="C799" s="1">
        <v>25</v>
      </c>
      <c r="D799" t="s">
        <v>9</v>
      </c>
      <c r="E799">
        <v>1678.48</v>
      </c>
      <c r="F799"/>
      <c r="G799" s="7">
        <f>INT((MONTH(_2024[[#This Row],[DATA]])-1)/3)+1</f>
        <v>1</v>
      </c>
    </row>
    <row r="800" spans="1:7" x14ac:dyDescent="0.25">
      <c r="A800" t="s">
        <v>820</v>
      </c>
      <c r="B800">
        <f>+WEEKNUM(_2024[[#This Row],[DATA]],2)</f>
        <v>10</v>
      </c>
      <c r="C800" s="1">
        <v>20</v>
      </c>
      <c r="D800" t="s">
        <v>5</v>
      </c>
      <c r="E800">
        <v>542.13</v>
      </c>
      <c r="F800"/>
      <c r="G800" s="7">
        <f>INT((MONTH(_2024[[#This Row],[DATA]])-1)/3)+1</f>
        <v>1</v>
      </c>
    </row>
    <row r="801" spans="1:7" x14ac:dyDescent="0.25">
      <c r="A801" t="s">
        <v>820</v>
      </c>
      <c r="B801">
        <f>+WEEKNUM(_2024[[#This Row],[DATA]],2)</f>
        <v>10</v>
      </c>
      <c r="C801" s="1">
        <v>24</v>
      </c>
      <c r="D801" t="s">
        <v>11</v>
      </c>
      <c r="E801">
        <v>1134.42</v>
      </c>
      <c r="F801"/>
      <c r="G801" s="7">
        <f>INT((MONTH(_2024[[#This Row],[DATA]])-1)/3)+1</f>
        <v>1</v>
      </c>
    </row>
    <row r="802" spans="1:7" x14ac:dyDescent="0.25">
      <c r="A802" t="s">
        <v>820</v>
      </c>
      <c r="B802">
        <f>+WEEKNUM(_2024[[#This Row],[DATA]],2)</f>
        <v>10</v>
      </c>
      <c r="C802" s="1">
        <v>22</v>
      </c>
      <c r="D802" t="s">
        <v>6</v>
      </c>
      <c r="E802">
        <v>668.88</v>
      </c>
      <c r="F802"/>
      <c r="G802" s="7">
        <f>INT((MONTH(_2024[[#This Row],[DATA]])-1)/3)+1</f>
        <v>1</v>
      </c>
    </row>
    <row r="803" spans="1:7" x14ac:dyDescent="0.25">
      <c r="A803" t="s">
        <v>820</v>
      </c>
      <c r="B803">
        <f>+WEEKNUM(_2024[[#This Row],[DATA]],2)</f>
        <v>10</v>
      </c>
      <c r="C803" s="1">
        <v>26</v>
      </c>
      <c r="D803" t="s">
        <v>14</v>
      </c>
      <c r="E803">
        <v>1733.25</v>
      </c>
      <c r="F803"/>
      <c r="G803" s="7">
        <f>INT((MONTH(_2024[[#This Row],[DATA]])-1)/3)+1</f>
        <v>1</v>
      </c>
    </row>
    <row r="804" spans="1:7" x14ac:dyDescent="0.25">
      <c r="A804" t="s">
        <v>820</v>
      </c>
      <c r="B804">
        <f>+WEEKNUM(_2024[[#This Row],[DATA]],2)</f>
        <v>10</v>
      </c>
      <c r="C804" s="1">
        <v>21</v>
      </c>
      <c r="D804" t="s">
        <v>8</v>
      </c>
      <c r="E804">
        <v>1081.67</v>
      </c>
      <c r="F804"/>
      <c r="G804" s="7">
        <f>INT((MONTH(_2024[[#This Row],[DATA]])-1)/3)+1</f>
        <v>1</v>
      </c>
    </row>
    <row r="805" spans="1:7" x14ac:dyDescent="0.25">
      <c r="A805" t="s">
        <v>820</v>
      </c>
      <c r="B805">
        <f>+WEEKNUM(_2024[[#This Row],[DATA]],2)</f>
        <v>10</v>
      </c>
      <c r="C805" s="4">
        <v>18</v>
      </c>
      <c r="D805" t="s">
        <v>13</v>
      </c>
      <c r="E805">
        <v>1444.48</v>
      </c>
      <c r="F805"/>
      <c r="G805" s="7">
        <f>INT((MONTH(_2024[[#This Row],[DATA]])-1)/3)+1</f>
        <v>1</v>
      </c>
    </row>
    <row r="806" spans="1:7" x14ac:dyDescent="0.25">
      <c r="A806" t="s">
        <v>820</v>
      </c>
      <c r="B806">
        <f>+WEEKNUM(_2024[[#This Row],[DATA]],2)</f>
        <v>10</v>
      </c>
      <c r="C806" s="1">
        <v>27</v>
      </c>
      <c r="D806" t="s">
        <v>12</v>
      </c>
      <c r="E806">
        <v>946.12</v>
      </c>
      <c r="F806"/>
      <c r="G806" s="7">
        <f>INT((MONTH(_2024[[#This Row],[DATA]])-1)/3)+1</f>
        <v>1</v>
      </c>
    </row>
    <row r="807" spans="1:7" x14ac:dyDescent="0.25">
      <c r="A807" t="s">
        <v>820</v>
      </c>
      <c r="B807">
        <f>+WEEKNUM(_2024[[#This Row],[DATA]],2)</f>
        <v>10</v>
      </c>
      <c r="C807" s="1">
        <v>19</v>
      </c>
      <c r="D807" t="s">
        <v>4</v>
      </c>
      <c r="E807">
        <v>710.04</v>
      </c>
      <c r="F807"/>
      <c r="G807" s="7">
        <f>INT((MONTH(_2024[[#This Row],[DATA]])-1)/3)+1</f>
        <v>1</v>
      </c>
    </row>
    <row r="808" spans="1:7" x14ac:dyDescent="0.25">
      <c r="A808" t="s">
        <v>820</v>
      </c>
      <c r="B808">
        <f>+WEEKNUM(_2024[[#This Row],[DATA]],2)</f>
        <v>10</v>
      </c>
      <c r="C808" s="1">
        <v>27</v>
      </c>
      <c r="D808" t="s">
        <v>10</v>
      </c>
      <c r="E808">
        <v>915.41</v>
      </c>
      <c r="F808"/>
      <c r="G808" s="7">
        <f>INT((MONTH(_2024[[#This Row],[DATA]])-1)/3)+1</f>
        <v>1</v>
      </c>
    </row>
    <row r="809" spans="1:7" x14ac:dyDescent="0.25">
      <c r="A809" t="s">
        <v>820</v>
      </c>
      <c r="B809">
        <f>+WEEKNUM(_2024[[#This Row],[DATA]],2)</f>
        <v>10</v>
      </c>
      <c r="C809" s="1">
        <v>23</v>
      </c>
      <c r="D809" t="s">
        <v>21</v>
      </c>
      <c r="E809">
        <v>1070.02</v>
      </c>
      <c r="F809"/>
      <c r="G809" s="7">
        <f>INT((MONTH(_2024[[#This Row],[DATA]])-1)/3)+1</f>
        <v>1</v>
      </c>
    </row>
    <row r="810" spans="1:7" x14ac:dyDescent="0.25">
      <c r="A810" t="s">
        <v>820</v>
      </c>
      <c r="B810">
        <f>+WEEKNUM(_2024[[#This Row],[DATA]],2)</f>
        <v>10</v>
      </c>
      <c r="C810" s="1">
        <v>29</v>
      </c>
      <c r="D810" t="s">
        <v>3</v>
      </c>
      <c r="E810">
        <v>1335.04</v>
      </c>
      <c r="F810"/>
      <c r="G810" s="7">
        <f>INT((MONTH(_2024[[#This Row],[DATA]])-1)/3)+1</f>
        <v>1</v>
      </c>
    </row>
    <row r="811" spans="1:7" x14ac:dyDescent="0.25">
      <c r="A811" t="s">
        <v>820</v>
      </c>
      <c r="B811">
        <f>+WEEKNUM(_2024[[#This Row],[DATA]],2)</f>
        <v>10</v>
      </c>
      <c r="C811" s="1">
        <v>30</v>
      </c>
      <c r="D811" t="s">
        <v>7</v>
      </c>
      <c r="E811">
        <v>1254.51</v>
      </c>
      <c r="F811"/>
      <c r="G811" s="7">
        <f>INT((MONTH(_2024[[#This Row],[DATA]])-1)/3)+1</f>
        <v>1</v>
      </c>
    </row>
    <row r="812" spans="1:7" x14ac:dyDescent="0.25">
      <c r="A812" t="s">
        <v>820</v>
      </c>
      <c r="B812">
        <f>+WEEKNUM(_2024[[#This Row],[DATA]],2)</f>
        <v>10</v>
      </c>
      <c r="C812" s="1">
        <v>25</v>
      </c>
      <c r="D812" t="s">
        <v>9</v>
      </c>
      <c r="E812">
        <v>1917.44</v>
      </c>
      <c r="F812"/>
      <c r="G812" s="7">
        <f>INT((MONTH(_2024[[#This Row],[DATA]])-1)/3)+1</f>
        <v>1</v>
      </c>
    </row>
    <row r="813" spans="1:7" x14ac:dyDescent="0.25">
      <c r="A813" t="s">
        <v>821</v>
      </c>
      <c r="B813">
        <f>+WEEKNUM(_2024[[#This Row],[DATA]],2)</f>
        <v>10</v>
      </c>
      <c r="C813" s="1">
        <v>20</v>
      </c>
      <c r="D813" t="s">
        <v>5</v>
      </c>
      <c r="E813">
        <v>755.8</v>
      </c>
      <c r="F813"/>
      <c r="G813" s="7">
        <f>INT((MONTH(_2024[[#This Row],[DATA]])-1)/3)+1</f>
        <v>1</v>
      </c>
    </row>
    <row r="814" spans="1:7" x14ac:dyDescent="0.25">
      <c r="A814" t="s">
        <v>821</v>
      </c>
      <c r="B814">
        <f>+WEEKNUM(_2024[[#This Row],[DATA]],2)</f>
        <v>10</v>
      </c>
      <c r="C814" s="1">
        <v>24</v>
      </c>
      <c r="D814" t="s">
        <v>11</v>
      </c>
      <c r="E814">
        <v>1620.9</v>
      </c>
      <c r="F814"/>
      <c r="G814" s="7">
        <f>INT((MONTH(_2024[[#This Row],[DATA]])-1)/3)+1</f>
        <v>1</v>
      </c>
    </row>
    <row r="815" spans="1:7" x14ac:dyDescent="0.25">
      <c r="A815" t="s">
        <v>821</v>
      </c>
      <c r="B815">
        <f>+WEEKNUM(_2024[[#This Row],[DATA]],2)</f>
        <v>10</v>
      </c>
      <c r="C815" s="1">
        <v>22</v>
      </c>
      <c r="D815" t="s">
        <v>6</v>
      </c>
      <c r="E815">
        <v>793.34</v>
      </c>
      <c r="F815"/>
      <c r="G815" s="7">
        <f>INT((MONTH(_2024[[#This Row],[DATA]])-1)/3)+1</f>
        <v>1</v>
      </c>
    </row>
    <row r="816" spans="1:7" x14ac:dyDescent="0.25">
      <c r="A816" t="s">
        <v>821</v>
      </c>
      <c r="B816">
        <f>+WEEKNUM(_2024[[#This Row],[DATA]],2)</f>
        <v>10</v>
      </c>
      <c r="C816" s="1">
        <v>26</v>
      </c>
      <c r="D816" t="s">
        <v>14</v>
      </c>
      <c r="E816">
        <v>867.06</v>
      </c>
      <c r="F816"/>
      <c r="G816" s="7">
        <f>INT((MONTH(_2024[[#This Row],[DATA]])-1)/3)+1</f>
        <v>1</v>
      </c>
    </row>
    <row r="817" spans="1:7" x14ac:dyDescent="0.25">
      <c r="A817" t="s">
        <v>821</v>
      </c>
      <c r="B817">
        <f>+WEEKNUM(_2024[[#This Row],[DATA]],2)</f>
        <v>10</v>
      </c>
      <c r="C817" s="1">
        <v>21</v>
      </c>
      <c r="D817" t="s">
        <v>8</v>
      </c>
      <c r="E817">
        <v>696.84</v>
      </c>
      <c r="F817"/>
      <c r="G817" s="7">
        <f>INT((MONTH(_2024[[#This Row],[DATA]])-1)/3)+1</f>
        <v>1</v>
      </c>
    </row>
    <row r="818" spans="1:7" x14ac:dyDescent="0.25">
      <c r="A818" t="s">
        <v>821</v>
      </c>
      <c r="B818">
        <f>+WEEKNUM(_2024[[#This Row],[DATA]],2)</f>
        <v>10</v>
      </c>
      <c r="C818" s="4">
        <v>18</v>
      </c>
      <c r="D818" t="s">
        <v>13</v>
      </c>
      <c r="E818">
        <v>1884.15</v>
      </c>
      <c r="F818"/>
      <c r="G818" s="7">
        <f>INT((MONTH(_2024[[#This Row],[DATA]])-1)/3)+1</f>
        <v>1</v>
      </c>
    </row>
    <row r="819" spans="1:7" x14ac:dyDescent="0.25">
      <c r="A819" t="s">
        <v>821</v>
      </c>
      <c r="B819">
        <f>+WEEKNUM(_2024[[#This Row],[DATA]],2)</f>
        <v>10</v>
      </c>
      <c r="C819" s="1">
        <v>27</v>
      </c>
      <c r="D819" t="s">
        <v>12</v>
      </c>
      <c r="E819">
        <v>882.53</v>
      </c>
      <c r="F819"/>
      <c r="G819" s="7">
        <f>INT((MONTH(_2024[[#This Row],[DATA]])-1)/3)+1</f>
        <v>1</v>
      </c>
    </row>
    <row r="820" spans="1:7" x14ac:dyDescent="0.25">
      <c r="A820" t="s">
        <v>821</v>
      </c>
      <c r="B820">
        <f>+WEEKNUM(_2024[[#This Row],[DATA]],2)</f>
        <v>10</v>
      </c>
      <c r="C820" s="1">
        <v>19</v>
      </c>
      <c r="D820" t="s">
        <v>4</v>
      </c>
      <c r="E820">
        <v>207.01</v>
      </c>
      <c r="F820"/>
      <c r="G820" s="7">
        <f>INT((MONTH(_2024[[#This Row],[DATA]])-1)/3)+1</f>
        <v>1</v>
      </c>
    </row>
    <row r="821" spans="1:7" x14ac:dyDescent="0.25">
      <c r="A821" t="s">
        <v>821</v>
      </c>
      <c r="B821">
        <f>+WEEKNUM(_2024[[#This Row],[DATA]],2)</f>
        <v>10</v>
      </c>
      <c r="C821" s="1">
        <v>27</v>
      </c>
      <c r="D821" t="s">
        <v>10</v>
      </c>
      <c r="E821">
        <v>791.89</v>
      </c>
      <c r="F821"/>
      <c r="G821" s="7">
        <f>INT((MONTH(_2024[[#This Row],[DATA]])-1)/3)+1</f>
        <v>1</v>
      </c>
    </row>
    <row r="822" spans="1:7" x14ac:dyDescent="0.25">
      <c r="A822" t="s">
        <v>821</v>
      </c>
      <c r="B822">
        <f>+WEEKNUM(_2024[[#This Row],[DATA]],2)</f>
        <v>10</v>
      </c>
      <c r="C822" s="1">
        <v>23</v>
      </c>
      <c r="D822" t="s">
        <v>21</v>
      </c>
      <c r="E822">
        <v>783.27</v>
      </c>
      <c r="F822"/>
      <c r="G822" s="7">
        <f>INT((MONTH(_2024[[#This Row],[DATA]])-1)/3)+1</f>
        <v>1</v>
      </c>
    </row>
    <row r="823" spans="1:7" x14ac:dyDescent="0.25">
      <c r="A823" t="s">
        <v>821</v>
      </c>
      <c r="B823">
        <f>+WEEKNUM(_2024[[#This Row],[DATA]],2)</f>
        <v>10</v>
      </c>
      <c r="C823" s="1">
        <v>29</v>
      </c>
      <c r="D823" t="s">
        <v>3</v>
      </c>
      <c r="E823">
        <v>575.79</v>
      </c>
      <c r="F823"/>
      <c r="G823" s="7">
        <f>INT((MONTH(_2024[[#This Row],[DATA]])-1)/3)+1</f>
        <v>1</v>
      </c>
    </row>
    <row r="824" spans="1:7" x14ac:dyDescent="0.25">
      <c r="A824" t="s">
        <v>821</v>
      </c>
      <c r="B824">
        <f>+WEEKNUM(_2024[[#This Row],[DATA]],2)</f>
        <v>10</v>
      </c>
      <c r="C824" s="1">
        <v>30</v>
      </c>
      <c r="D824" t="s">
        <v>7</v>
      </c>
      <c r="E824">
        <v>1068.8800000000001</v>
      </c>
      <c r="F824"/>
      <c r="G824" s="7">
        <f>INT((MONTH(_2024[[#This Row],[DATA]])-1)/3)+1</f>
        <v>1</v>
      </c>
    </row>
    <row r="825" spans="1:7" x14ac:dyDescent="0.25">
      <c r="A825" t="s">
        <v>821</v>
      </c>
      <c r="B825">
        <f>+WEEKNUM(_2024[[#This Row],[DATA]],2)</f>
        <v>10</v>
      </c>
      <c r="C825" s="1">
        <v>25</v>
      </c>
      <c r="D825" t="s">
        <v>9</v>
      </c>
      <c r="E825">
        <v>1058.9000000000001</v>
      </c>
      <c r="F825"/>
      <c r="G825" s="7">
        <f>INT((MONTH(_2024[[#This Row],[DATA]])-1)/3)+1</f>
        <v>1</v>
      </c>
    </row>
    <row r="826" spans="1:7" x14ac:dyDescent="0.25">
      <c r="A826" t="s">
        <v>822</v>
      </c>
      <c r="B826">
        <f>+WEEKNUM(_2024[[#This Row],[DATA]],2)</f>
        <v>10</v>
      </c>
      <c r="C826" s="1">
        <v>20</v>
      </c>
      <c r="D826" t="s">
        <v>5</v>
      </c>
      <c r="E826">
        <v>640.03</v>
      </c>
      <c r="F826"/>
      <c r="G826" s="7">
        <f>INT((MONTH(_2024[[#This Row],[DATA]])-1)/3)+1</f>
        <v>1</v>
      </c>
    </row>
    <row r="827" spans="1:7" x14ac:dyDescent="0.25">
      <c r="A827" t="s">
        <v>822</v>
      </c>
      <c r="B827">
        <f>+WEEKNUM(_2024[[#This Row],[DATA]],2)</f>
        <v>10</v>
      </c>
      <c r="C827" s="1">
        <v>24</v>
      </c>
      <c r="D827" t="s">
        <v>11</v>
      </c>
      <c r="E827">
        <v>1194.5</v>
      </c>
      <c r="F827"/>
      <c r="G827" s="7">
        <f>INT((MONTH(_2024[[#This Row],[DATA]])-1)/3)+1</f>
        <v>1</v>
      </c>
    </row>
    <row r="828" spans="1:7" x14ac:dyDescent="0.25">
      <c r="A828" t="s">
        <v>822</v>
      </c>
      <c r="B828">
        <f>+WEEKNUM(_2024[[#This Row],[DATA]],2)</f>
        <v>10</v>
      </c>
      <c r="C828" s="1">
        <v>22</v>
      </c>
      <c r="D828" t="s">
        <v>6</v>
      </c>
      <c r="E828">
        <v>347.95</v>
      </c>
      <c r="F828"/>
      <c r="G828" s="7">
        <f>INT((MONTH(_2024[[#This Row],[DATA]])-1)/3)+1</f>
        <v>1</v>
      </c>
    </row>
    <row r="829" spans="1:7" x14ac:dyDescent="0.25">
      <c r="A829" t="s">
        <v>822</v>
      </c>
      <c r="B829">
        <f>+WEEKNUM(_2024[[#This Row],[DATA]],2)</f>
        <v>10</v>
      </c>
      <c r="C829" s="1">
        <v>26</v>
      </c>
      <c r="D829" t="s">
        <v>14</v>
      </c>
      <c r="E829">
        <v>1570.28</v>
      </c>
      <c r="F829"/>
      <c r="G829" s="7">
        <f>INT((MONTH(_2024[[#This Row],[DATA]])-1)/3)+1</f>
        <v>1</v>
      </c>
    </row>
    <row r="830" spans="1:7" x14ac:dyDescent="0.25">
      <c r="A830" t="s">
        <v>822</v>
      </c>
      <c r="B830">
        <f>+WEEKNUM(_2024[[#This Row],[DATA]],2)</f>
        <v>10</v>
      </c>
      <c r="C830" s="1">
        <v>21</v>
      </c>
      <c r="D830" t="s">
        <v>8</v>
      </c>
      <c r="E830">
        <v>2863.73</v>
      </c>
      <c r="F830"/>
      <c r="G830" s="7">
        <f>INT((MONTH(_2024[[#This Row],[DATA]])-1)/3)+1</f>
        <v>1</v>
      </c>
    </row>
    <row r="831" spans="1:7" x14ac:dyDescent="0.25">
      <c r="A831" t="s">
        <v>822</v>
      </c>
      <c r="B831">
        <f>+WEEKNUM(_2024[[#This Row],[DATA]],2)</f>
        <v>10</v>
      </c>
      <c r="C831" s="4">
        <v>18</v>
      </c>
      <c r="D831" t="s">
        <v>13</v>
      </c>
      <c r="E831">
        <v>735.68</v>
      </c>
      <c r="F831"/>
      <c r="G831" s="7">
        <f>INT((MONTH(_2024[[#This Row],[DATA]])-1)/3)+1</f>
        <v>1</v>
      </c>
    </row>
    <row r="832" spans="1:7" x14ac:dyDescent="0.25">
      <c r="A832" t="s">
        <v>822</v>
      </c>
      <c r="B832">
        <f>+WEEKNUM(_2024[[#This Row],[DATA]],2)</f>
        <v>10</v>
      </c>
      <c r="C832" s="1">
        <v>27</v>
      </c>
      <c r="D832" t="s">
        <v>12</v>
      </c>
      <c r="E832">
        <v>1374.6</v>
      </c>
      <c r="F832"/>
      <c r="G832" s="7">
        <f>INT((MONTH(_2024[[#This Row],[DATA]])-1)/3)+1</f>
        <v>1</v>
      </c>
    </row>
    <row r="833" spans="1:7" x14ac:dyDescent="0.25">
      <c r="A833" t="s">
        <v>822</v>
      </c>
      <c r="B833">
        <f>+WEEKNUM(_2024[[#This Row],[DATA]],2)</f>
        <v>10</v>
      </c>
      <c r="C833" s="1">
        <v>19</v>
      </c>
      <c r="D833" t="s">
        <v>4</v>
      </c>
      <c r="E833">
        <v>742.67</v>
      </c>
      <c r="F833"/>
      <c r="G833" s="7">
        <f>INT((MONTH(_2024[[#This Row],[DATA]])-1)/3)+1</f>
        <v>1</v>
      </c>
    </row>
    <row r="834" spans="1:7" x14ac:dyDescent="0.25">
      <c r="A834" t="s">
        <v>822</v>
      </c>
      <c r="B834">
        <f>+WEEKNUM(_2024[[#This Row],[DATA]],2)</f>
        <v>10</v>
      </c>
      <c r="C834" s="1">
        <v>27</v>
      </c>
      <c r="D834" t="s">
        <v>10</v>
      </c>
      <c r="E834">
        <v>2452.8200000000002</v>
      </c>
      <c r="F834"/>
      <c r="G834" s="7">
        <f>INT((MONTH(_2024[[#This Row],[DATA]])-1)/3)+1</f>
        <v>1</v>
      </c>
    </row>
    <row r="835" spans="1:7" x14ac:dyDescent="0.25">
      <c r="A835" t="s">
        <v>822</v>
      </c>
      <c r="B835">
        <f>+WEEKNUM(_2024[[#This Row],[DATA]],2)</f>
        <v>10</v>
      </c>
      <c r="C835" s="1">
        <v>23</v>
      </c>
      <c r="D835" t="s">
        <v>21</v>
      </c>
      <c r="E835">
        <v>1173.95</v>
      </c>
      <c r="F835"/>
      <c r="G835" s="7">
        <f>INT((MONTH(_2024[[#This Row],[DATA]])-1)/3)+1</f>
        <v>1</v>
      </c>
    </row>
    <row r="836" spans="1:7" x14ac:dyDescent="0.25">
      <c r="A836" t="s">
        <v>822</v>
      </c>
      <c r="B836">
        <f>+WEEKNUM(_2024[[#This Row],[DATA]],2)</f>
        <v>10</v>
      </c>
      <c r="C836" s="1">
        <v>29</v>
      </c>
      <c r="D836" t="s">
        <v>3</v>
      </c>
      <c r="E836">
        <v>709.87</v>
      </c>
      <c r="F836"/>
      <c r="G836" s="7">
        <f>INT((MONTH(_2024[[#This Row],[DATA]])-1)/3)+1</f>
        <v>1</v>
      </c>
    </row>
    <row r="837" spans="1:7" x14ac:dyDescent="0.25">
      <c r="A837" t="s">
        <v>822</v>
      </c>
      <c r="B837">
        <f>+WEEKNUM(_2024[[#This Row],[DATA]],2)</f>
        <v>10</v>
      </c>
      <c r="C837" s="1">
        <v>30</v>
      </c>
      <c r="D837" t="s">
        <v>7</v>
      </c>
      <c r="E837">
        <v>1512.35</v>
      </c>
      <c r="F837"/>
      <c r="G837" s="7">
        <f>INT((MONTH(_2024[[#This Row],[DATA]])-1)/3)+1</f>
        <v>1</v>
      </c>
    </row>
    <row r="838" spans="1:7" x14ac:dyDescent="0.25">
      <c r="A838" t="s">
        <v>822</v>
      </c>
      <c r="B838">
        <f>+WEEKNUM(_2024[[#This Row],[DATA]],2)</f>
        <v>10</v>
      </c>
      <c r="C838" s="1">
        <v>25</v>
      </c>
      <c r="D838" t="s">
        <v>9</v>
      </c>
      <c r="E838">
        <v>1352.67</v>
      </c>
      <c r="F838"/>
      <c r="G838" s="7">
        <f>INT((MONTH(_2024[[#This Row],[DATA]])-1)/3)+1</f>
        <v>1</v>
      </c>
    </row>
    <row r="839" spans="1:7" x14ac:dyDescent="0.25">
      <c r="A839" t="s">
        <v>823</v>
      </c>
      <c r="B839">
        <f>+WEEKNUM(_2024[[#This Row],[DATA]],2)</f>
        <v>10</v>
      </c>
      <c r="C839" s="1">
        <v>20</v>
      </c>
      <c r="D839" t="s">
        <v>5</v>
      </c>
      <c r="E839">
        <v>1665.51</v>
      </c>
      <c r="F839"/>
      <c r="G839" s="7">
        <f>INT((MONTH(_2024[[#This Row],[DATA]])-1)/3)+1</f>
        <v>1</v>
      </c>
    </row>
    <row r="840" spans="1:7" x14ac:dyDescent="0.25">
      <c r="A840" t="s">
        <v>823</v>
      </c>
      <c r="B840">
        <f>+WEEKNUM(_2024[[#This Row],[DATA]],2)</f>
        <v>10</v>
      </c>
      <c r="C840" s="1">
        <v>24</v>
      </c>
      <c r="D840" t="s">
        <v>11</v>
      </c>
      <c r="E840">
        <v>1617.81</v>
      </c>
      <c r="F840"/>
      <c r="G840" s="7">
        <f>INT((MONTH(_2024[[#This Row],[DATA]])-1)/3)+1</f>
        <v>1</v>
      </c>
    </row>
    <row r="841" spans="1:7" x14ac:dyDescent="0.25">
      <c r="A841" t="s">
        <v>823</v>
      </c>
      <c r="B841">
        <f>+WEEKNUM(_2024[[#This Row],[DATA]],2)</f>
        <v>10</v>
      </c>
      <c r="C841" s="1">
        <v>22</v>
      </c>
      <c r="D841" t="s">
        <v>6</v>
      </c>
      <c r="E841">
        <v>1211.97</v>
      </c>
      <c r="F841"/>
      <c r="G841" s="7">
        <f>INT((MONTH(_2024[[#This Row],[DATA]])-1)/3)+1</f>
        <v>1</v>
      </c>
    </row>
    <row r="842" spans="1:7" x14ac:dyDescent="0.25">
      <c r="A842" t="s">
        <v>823</v>
      </c>
      <c r="B842">
        <f>+WEEKNUM(_2024[[#This Row],[DATA]],2)</f>
        <v>10</v>
      </c>
      <c r="C842" s="1">
        <v>26</v>
      </c>
      <c r="D842" t="s">
        <v>14</v>
      </c>
      <c r="E842">
        <v>1284.3699999999999</v>
      </c>
      <c r="F842"/>
      <c r="G842" s="7">
        <f>INT((MONTH(_2024[[#This Row],[DATA]])-1)/3)+1</f>
        <v>1</v>
      </c>
    </row>
    <row r="843" spans="1:7" x14ac:dyDescent="0.25">
      <c r="A843" t="s">
        <v>823</v>
      </c>
      <c r="B843">
        <f>+WEEKNUM(_2024[[#This Row],[DATA]],2)</f>
        <v>10</v>
      </c>
      <c r="C843" s="1">
        <v>21</v>
      </c>
      <c r="D843" t="s">
        <v>8</v>
      </c>
      <c r="E843">
        <v>1070</v>
      </c>
      <c r="F843"/>
      <c r="G843" s="7">
        <f>INT((MONTH(_2024[[#This Row],[DATA]])-1)/3)+1</f>
        <v>1</v>
      </c>
    </row>
    <row r="844" spans="1:7" x14ac:dyDescent="0.25">
      <c r="A844" t="s">
        <v>823</v>
      </c>
      <c r="B844">
        <f>+WEEKNUM(_2024[[#This Row],[DATA]],2)</f>
        <v>10</v>
      </c>
      <c r="C844" s="4">
        <v>18</v>
      </c>
      <c r="D844" t="s">
        <v>13</v>
      </c>
      <c r="E844">
        <v>1210.68</v>
      </c>
      <c r="F844"/>
      <c r="G844" s="7">
        <f>INT((MONTH(_2024[[#This Row],[DATA]])-1)/3)+1</f>
        <v>1</v>
      </c>
    </row>
    <row r="845" spans="1:7" x14ac:dyDescent="0.25">
      <c r="A845" t="s">
        <v>823</v>
      </c>
      <c r="B845">
        <f>+WEEKNUM(_2024[[#This Row],[DATA]],2)</f>
        <v>10</v>
      </c>
      <c r="C845" s="1">
        <v>27</v>
      </c>
      <c r="D845" t="s">
        <v>12</v>
      </c>
      <c r="E845">
        <v>1779.12</v>
      </c>
      <c r="F845"/>
      <c r="G845" s="7">
        <f>INT((MONTH(_2024[[#This Row],[DATA]])-1)/3)+1</f>
        <v>1</v>
      </c>
    </row>
    <row r="846" spans="1:7" x14ac:dyDescent="0.25">
      <c r="A846" t="s">
        <v>823</v>
      </c>
      <c r="B846">
        <f>+WEEKNUM(_2024[[#This Row],[DATA]],2)</f>
        <v>10</v>
      </c>
      <c r="C846" s="1">
        <v>19</v>
      </c>
      <c r="D846" t="s">
        <v>4</v>
      </c>
      <c r="E846">
        <v>195.85</v>
      </c>
      <c r="F846"/>
      <c r="G846" s="7">
        <f>INT((MONTH(_2024[[#This Row],[DATA]])-1)/3)+1</f>
        <v>1</v>
      </c>
    </row>
    <row r="847" spans="1:7" x14ac:dyDescent="0.25">
      <c r="A847" t="s">
        <v>823</v>
      </c>
      <c r="B847">
        <f>+WEEKNUM(_2024[[#This Row],[DATA]],2)</f>
        <v>10</v>
      </c>
      <c r="C847" s="1">
        <v>27</v>
      </c>
      <c r="D847" t="s">
        <v>10</v>
      </c>
      <c r="E847">
        <v>1364.5</v>
      </c>
      <c r="F847"/>
      <c r="G847" s="7">
        <f>INT((MONTH(_2024[[#This Row],[DATA]])-1)/3)+1</f>
        <v>1</v>
      </c>
    </row>
    <row r="848" spans="1:7" x14ac:dyDescent="0.25">
      <c r="A848" t="s">
        <v>823</v>
      </c>
      <c r="B848">
        <f>+WEEKNUM(_2024[[#This Row],[DATA]],2)</f>
        <v>10</v>
      </c>
      <c r="C848" s="1">
        <v>23</v>
      </c>
      <c r="D848" t="s">
        <v>21</v>
      </c>
      <c r="E848">
        <v>502.64</v>
      </c>
      <c r="F848"/>
      <c r="G848" s="7">
        <f>INT((MONTH(_2024[[#This Row],[DATA]])-1)/3)+1</f>
        <v>1</v>
      </c>
    </row>
    <row r="849" spans="1:7" x14ac:dyDescent="0.25">
      <c r="A849" t="s">
        <v>823</v>
      </c>
      <c r="B849">
        <f>+WEEKNUM(_2024[[#This Row],[DATA]],2)</f>
        <v>10</v>
      </c>
      <c r="C849" s="1">
        <v>29</v>
      </c>
      <c r="D849" t="s">
        <v>3</v>
      </c>
      <c r="E849">
        <v>1224.29</v>
      </c>
      <c r="F849"/>
      <c r="G849" s="7">
        <f>INT((MONTH(_2024[[#This Row],[DATA]])-1)/3)+1</f>
        <v>1</v>
      </c>
    </row>
    <row r="850" spans="1:7" x14ac:dyDescent="0.25">
      <c r="A850" t="s">
        <v>823</v>
      </c>
      <c r="B850">
        <f>+WEEKNUM(_2024[[#This Row],[DATA]],2)</f>
        <v>10</v>
      </c>
      <c r="C850" s="1">
        <v>30</v>
      </c>
      <c r="D850" t="s">
        <v>7</v>
      </c>
      <c r="E850">
        <v>274.99</v>
      </c>
      <c r="F850"/>
      <c r="G850" s="7">
        <f>INT((MONTH(_2024[[#This Row],[DATA]])-1)/3)+1</f>
        <v>1</v>
      </c>
    </row>
    <row r="851" spans="1:7" x14ac:dyDescent="0.25">
      <c r="A851" t="s">
        <v>823</v>
      </c>
      <c r="B851">
        <f>+WEEKNUM(_2024[[#This Row],[DATA]],2)</f>
        <v>10</v>
      </c>
      <c r="C851" s="1">
        <v>25</v>
      </c>
      <c r="D851" t="s">
        <v>9</v>
      </c>
      <c r="E851">
        <v>1536.18</v>
      </c>
      <c r="F851"/>
      <c r="G851" s="7">
        <f>INT((MONTH(_2024[[#This Row],[DATA]])-1)/3)+1</f>
        <v>1</v>
      </c>
    </row>
    <row r="852" spans="1:7" x14ac:dyDescent="0.25">
      <c r="A852" t="s">
        <v>824</v>
      </c>
      <c r="B852">
        <f>+WEEKNUM(_2024[[#This Row],[DATA]],2)</f>
        <v>10</v>
      </c>
      <c r="C852" s="1">
        <v>20</v>
      </c>
      <c r="D852" t="s">
        <v>5</v>
      </c>
      <c r="E852">
        <v>759.02</v>
      </c>
      <c r="F852"/>
      <c r="G852" s="7">
        <f>INT((MONTH(_2024[[#This Row],[DATA]])-1)/3)+1</f>
        <v>1</v>
      </c>
    </row>
    <row r="853" spans="1:7" x14ac:dyDescent="0.25">
      <c r="A853" t="s">
        <v>824</v>
      </c>
      <c r="B853">
        <f>+WEEKNUM(_2024[[#This Row],[DATA]],2)</f>
        <v>10</v>
      </c>
      <c r="C853" s="1">
        <v>24</v>
      </c>
      <c r="D853" t="s">
        <v>11</v>
      </c>
      <c r="E853">
        <v>1295.42</v>
      </c>
      <c r="F853"/>
      <c r="G853" s="7">
        <f>INT((MONTH(_2024[[#This Row],[DATA]])-1)/3)+1</f>
        <v>1</v>
      </c>
    </row>
    <row r="854" spans="1:7" x14ac:dyDescent="0.25">
      <c r="A854" t="s">
        <v>824</v>
      </c>
      <c r="B854">
        <f>+WEEKNUM(_2024[[#This Row],[DATA]],2)</f>
        <v>10</v>
      </c>
      <c r="C854" s="1">
        <v>22</v>
      </c>
      <c r="D854" t="s">
        <v>6</v>
      </c>
      <c r="E854">
        <v>998.62</v>
      </c>
      <c r="F854"/>
      <c r="G854" s="7">
        <f>INT((MONTH(_2024[[#This Row],[DATA]])-1)/3)+1</f>
        <v>1</v>
      </c>
    </row>
    <row r="855" spans="1:7" x14ac:dyDescent="0.25">
      <c r="A855" t="s">
        <v>824</v>
      </c>
      <c r="B855">
        <f>+WEEKNUM(_2024[[#This Row],[DATA]],2)</f>
        <v>10</v>
      </c>
      <c r="C855" s="1">
        <v>26</v>
      </c>
      <c r="D855" t="s">
        <v>14</v>
      </c>
      <c r="E855">
        <v>908.48</v>
      </c>
      <c r="F855"/>
      <c r="G855" s="7">
        <f>INT((MONTH(_2024[[#This Row],[DATA]])-1)/3)+1</f>
        <v>1</v>
      </c>
    </row>
    <row r="856" spans="1:7" x14ac:dyDescent="0.25">
      <c r="A856" t="s">
        <v>824</v>
      </c>
      <c r="B856">
        <f>+WEEKNUM(_2024[[#This Row],[DATA]],2)</f>
        <v>10</v>
      </c>
      <c r="C856" s="1">
        <v>21</v>
      </c>
      <c r="D856" t="s">
        <v>8</v>
      </c>
      <c r="E856">
        <v>1134.81</v>
      </c>
      <c r="F856"/>
      <c r="G856" s="7">
        <f>INT((MONTH(_2024[[#This Row],[DATA]])-1)/3)+1</f>
        <v>1</v>
      </c>
    </row>
    <row r="857" spans="1:7" x14ac:dyDescent="0.25">
      <c r="A857" t="s">
        <v>824</v>
      </c>
      <c r="B857">
        <f>+WEEKNUM(_2024[[#This Row],[DATA]],2)</f>
        <v>10</v>
      </c>
      <c r="C857" s="4">
        <v>18</v>
      </c>
      <c r="D857" t="s">
        <v>13</v>
      </c>
      <c r="E857">
        <v>1720.36</v>
      </c>
      <c r="F857"/>
      <c r="G857" s="7">
        <f>INT((MONTH(_2024[[#This Row],[DATA]])-1)/3)+1</f>
        <v>1</v>
      </c>
    </row>
    <row r="858" spans="1:7" x14ac:dyDescent="0.25">
      <c r="A858" t="s">
        <v>824</v>
      </c>
      <c r="B858">
        <f>+WEEKNUM(_2024[[#This Row],[DATA]],2)</f>
        <v>10</v>
      </c>
      <c r="C858" s="1">
        <v>27</v>
      </c>
      <c r="D858" t="s">
        <v>12</v>
      </c>
      <c r="E858">
        <v>1602.18</v>
      </c>
      <c r="F858"/>
      <c r="G858" s="7">
        <f>INT((MONTH(_2024[[#This Row],[DATA]])-1)/3)+1</f>
        <v>1</v>
      </c>
    </row>
    <row r="859" spans="1:7" x14ac:dyDescent="0.25">
      <c r="A859" t="s">
        <v>824</v>
      </c>
      <c r="B859">
        <f>+WEEKNUM(_2024[[#This Row],[DATA]],2)</f>
        <v>10</v>
      </c>
      <c r="C859" s="1">
        <v>19</v>
      </c>
      <c r="D859" t="s">
        <v>4</v>
      </c>
      <c r="E859">
        <v>965.41</v>
      </c>
      <c r="F859"/>
      <c r="G859" s="7">
        <f>INT((MONTH(_2024[[#This Row],[DATA]])-1)/3)+1</f>
        <v>1</v>
      </c>
    </row>
    <row r="860" spans="1:7" x14ac:dyDescent="0.25">
      <c r="A860" t="s">
        <v>824</v>
      </c>
      <c r="B860">
        <f>+WEEKNUM(_2024[[#This Row],[DATA]],2)</f>
        <v>10</v>
      </c>
      <c r="C860" s="1">
        <v>27</v>
      </c>
      <c r="D860" t="s">
        <v>10</v>
      </c>
      <c r="E860">
        <v>1636.69</v>
      </c>
      <c r="F860"/>
      <c r="G860" s="7">
        <f>INT((MONTH(_2024[[#This Row],[DATA]])-1)/3)+1</f>
        <v>1</v>
      </c>
    </row>
    <row r="861" spans="1:7" x14ac:dyDescent="0.25">
      <c r="A861" t="s">
        <v>824</v>
      </c>
      <c r="B861">
        <f>+WEEKNUM(_2024[[#This Row],[DATA]],2)</f>
        <v>10</v>
      </c>
      <c r="C861" s="1">
        <v>23</v>
      </c>
      <c r="D861" t="s">
        <v>21</v>
      </c>
      <c r="E861">
        <v>753.54</v>
      </c>
      <c r="F861"/>
      <c r="G861" s="7">
        <f>INT((MONTH(_2024[[#This Row],[DATA]])-1)/3)+1</f>
        <v>1</v>
      </c>
    </row>
    <row r="862" spans="1:7" x14ac:dyDescent="0.25">
      <c r="A862" t="s">
        <v>824</v>
      </c>
      <c r="B862">
        <f>+WEEKNUM(_2024[[#This Row],[DATA]],2)</f>
        <v>10</v>
      </c>
      <c r="C862" s="1">
        <v>29</v>
      </c>
      <c r="D862" t="s">
        <v>3</v>
      </c>
      <c r="E862">
        <v>897.48</v>
      </c>
      <c r="F862"/>
      <c r="G862" s="7">
        <f>INT((MONTH(_2024[[#This Row],[DATA]])-1)/3)+1</f>
        <v>1</v>
      </c>
    </row>
    <row r="863" spans="1:7" x14ac:dyDescent="0.25">
      <c r="A863" t="s">
        <v>824</v>
      </c>
      <c r="B863">
        <f>+WEEKNUM(_2024[[#This Row],[DATA]],2)</f>
        <v>10</v>
      </c>
      <c r="C863" s="1">
        <v>30</v>
      </c>
      <c r="D863" t="s">
        <v>7</v>
      </c>
      <c r="E863">
        <v>2050.06</v>
      </c>
      <c r="F863"/>
      <c r="G863" s="7">
        <f>INT((MONTH(_2024[[#This Row],[DATA]])-1)/3)+1</f>
        <v>1</v>
      </c>
    </row>
    <row r="864" spans="1:7" x14ac:dyDescent="0.25">
      <c r="A864" t="s">
        <v>824</v>
      </c>
      <c r="B864">
        <f>+WEEKNUM(_2024[[#This Row],[DATA]],2)</f>
        <v>10</v>
      </c>
      <c r="C864" s="1">
        <v>25</v>
      </c>
      <c r="D864" t="s">
        <v>9</v>
      </c>
      <c r="E864">
        <v>1666.63</v>
      </c>
      <c r="F864"/>
      <c r="G864" s="7">
        <f>INT((MONTH(_2024[[#This Row],[DATA]])-1)/3)+1</f>
        <v>1</v>
      </c>
    </row>
    <row r="865" spans="1:7" x14ac:dyDescent="0.25">
      <c r="A865" t="s">
        <v>825</v>
      </c>
      <c r="B865">
        <f>+WEEKNUM(_2024[[#This Row],[DATA]],2)</f>
        <v>10</v>
      </c>
      <c r="C865" s="1">
        <v>20</v>
      </c>
      <c r="D865" t="s">
        <v>5</v>
      </c>
      <c r="E865">
        <v>2097.12</v>
      </c>
      <c r="F865"/>
      <c r="G865" s="7">
        <f>INT((MONTH(_2024[[#This Row],[DATA]])-1)/3)+1</f>
        <v>1</v>
      </c>
    </row>
    <row r="866" spans="1:7" x14ac:dyDescent="0.25">
      <c r="A866" t="s">
        <v>825</v>
      </c>
      <c r="B866">
        <f>+WEEKNUM(_2024[[#This Row],[DATA]],2)</f>
        <v>10</v>
      </c>
      <c r="C866" s="1">
        <v>24</v>
      </c>
      <c r="D866" t="s">
        <v>11</v>
      </c>
      <c r="E866">
        <v>1177.1300000000001</v>
      </c>
      <c r="F866"/>
      <c r="G866" s="7">
        <f>INT((MONTH(_2024[[#This Row],[DATA]])-1)/3)+1</f>
        <v>1</v>
      </c>
    </row>
    <row r="867" spans="1:7" x14ac:dyDescent="0.25">
      <c r="A867" t="s">
        <v>825</v>
      </c>
      <c r="B867">
        <f>+WEEKNUM(_2024[[#This Row],[DATA]],2)</f>
        <v>10</v>
      </c>
      <c r="C867" s="1">
        <v>22</v>
      </c>
      <c r="D867" t="s">
        <v>6</v>
      </c>
      <c r="E867">
        <v>1113.43</v>
      </c>
      <c r="F867"/>
      <c r="G867" s="7">
        <f>INT((MONTH(_2024[[#This Row],[DATA]])-1)/3)+1</f>
        <v>1</v>
      </c>
    </row>
    <row r="868" spans="1:7" x14ac:dyDescent="0.25">
      <c r="A868" t="s">
        <v>825</v>
      </c>
      <c r="B868">
        <f>+WEEKNUM(_2024[[#This Row],[DATA]],2)</f>
        <v>10</v>
      </c>
      <c r="C868" s="1">
        <v>26</v>
      </c>
      <c r="D868" t="s">
        <v>14</v>
      </c>
      <c r="E868">
        <v>2989.5</v>
      </c>
      <c r="F868"/>
      <c r="G868" s="7">
        <f>INT((MONTH(_2024[[#This Row],[DATA]])-1)/3)+1</f>
        <v>1</v>
      </c>
    </row>
    <row r="869" spans="1:7" x14ac:dyDescent="0.25">
      <c r="A869" t="s">
        <v>825</v>
      </c>
      <c r="B869">
        <f>+WEEKNUM(_2024[[#This Row],[DATA]],2)</f>
        <v>10</v>
      </c>
      <c r="C869" s="1">
        <v>21</v>
      </c>
      <c r="D869" t="s">
        <v>8</v>
      </c>
      <c r="E869">
        <v>2106.7399999999998</v>
      </c>
      <c r="F869"/>
      <c r="G869" s="7">
        <f>INT((MONTH(_2024[[#This Row],[DATA]])-1)/3)+1</f>
        <v>1</v>
      </c>
    </row>
    <row r="870" spans="1:7" x14ac:dyDescent="0.25">
      <c r="A870" t="s">
        <v>825</v>
      </c>
      <c r="B870">
        <f>+WEEKNUM(_2024[[#This Row],[DATA]],2)</f>
        <v>10</v>
      </c>
      <c r="C870" s="4">
        <v>18</v>
      </c>
      <c r="D870" t="s">
        <v>13</v>
      </c>
      <c r="E870">
        <v>1947.6</v>
      </c>
      <c r="F870"/>
      <c r="G870" s="7">
        <f>INT((MONTH(_2024[[#This Row],[DATA]])-1)/3)+1</f>
        <v>1</v>
      </c>
    </row>
    <row r="871" spans="1:7" x14ac:dyDescent="0.25">
      <c r="A871" t="s">
        <v>825</v>
      </c>
      <c r="B871">
        <f>+WEEKNUM(_2024[[#This Row],[DATA]],2)</f>
        <v>10</v>
      </c>
      <c r="C871" s="1">
        <v>27</v>
      </c>
      <c r="D871" t="s">
        <v>12</v>
      </c>
      <c r="E871">
        <v>2079.9899999999998</v>
      </c>
      <c r="F871"/>
      <c r="G871" s="7">
        <f>INT((MONTH(_2024[[#This Row],[DATA]])-1)/3)+1</f>
        <v>1</v>
      </c>
    </row>
    <row r="872" spans="1:7" x14ac:dyDescent="0.25">
      <c r="A872" t="s">
        <v>825</v>
      </c>
      <c r="B872">
        <f>+WEEKNUM(_2024[[#This Row],[DATA]],2)</f>
        <v>10</v>
      </c>
      <c r="C872" s="1">
        <v>19</v>
      </c>
      <c r="D872" t="s">
        <v>4</v>
      </c>
      <c r="E872">
        <v>1155.5899999999999</v>
      </c>
      <c r="F872"/>
      <c r="G872" s="7">
        <f>INT((MONTH(_2024[[#This Row],[DATA]])-1)/3)+1</f>
        <v>1</v>
      </c>
    </row>
    <row r="873" spans="1:7" x14ac:dyDescent="0.25">
      <c r="A873" t="s">
        <v>825</v>
      </c>
      <c r="B873">
        <f>+WEEKNUM(_2024[[#This Row],[DATA]],2)</f>
        <v>10</v>
      </c>
      <c r="C873" s="1">
        <v>27</v>
      </c>
      <c r="D873" t="s">
        <v>10</v>
      </c>
      <c r="E873">
        <v>2248.4299999999998</v>
      </c>
      <c r="F873"/>
      <c r="G873" s="7">
        <f>INT((MONTH(_2024[[#This Row],[DATA]])-1)/3)+1</f>
        <v>1</v>
      </c>
    </row>
    <row r="874" spans="1:7" x14ac:dyDescent="0.25">
      <c r="A874" t="s">
        <v>825</v>
      </c>
      <c r="B874">
        <f>+WEEKNUM(_2024[[#This Row],[DATA]],2)</f>
        <v>10</v>
      </c>
      <c r="C874" s="1">
        <v>23</v>
      </c>
      <c r="D874" t="s">
        <v>21</v>
      </c>
      <c r="E874">
        <v>2166.69</v>
      </c>
      <c r="F874"/>
      <c r="G874" s="7">
        <f>INT((MONTH(_2024[[#This Row],[DATA]])-1)/3)+1</f>
        <v>1</v>
      </c>
    </row>
    <row r="875" spans="1:7" x14ac:dyDescent="0.25">
      <c r="A875" t="s">
        <v>825</v>
      </c>
      <c r="B875">
        <f>+WEEKNUM(_2024[[#This Row],[DATA]],2)</f>
        <v>10</v>
      </c>
      <c r="C875" s="1">
        <v>29</v>
      </c>
      <c r="D875" t="s">
        <v>3</v>
      </c>
      <c r="E875">
        <v>1950.97</v>
      </c>
      <c r="F875"/>
      <c r="G875" s="7">
        <f>INT((MONTH(_2024[[#This Row],[DATA]])-1)/3)+1</f>
        <v>1</v>
      </c>
    </row>
    <row r="876" spans="1:7" x14ac:dyDescent="0.25">
      <c r="A876" t="s">
        <v>825</v>
      </c>
      <c r="B876">
        <f>+WEEKNUM(_2024[[#This Row],[DATA]],2)</f>
        <v>10</v>
      </c>
      <c r="C876" s="1">
        <v>30</v>
      </c>
      <c r="D876" t="s">
        <v>7</v>
      </c>
      <c r="E876">
        <v>2209.1999999999998</v>
      </c>
      <c r="F876"/>
      <c r="G876" s="7">
        <f>INT((MONTH(_2024[[#This Row],[DATA]])-1)/3)+1</f>
        <v>1</v>
      </c>
    </row>
    <row r="877" spans="1:7" x14ac:dyDescent="0.25">
      <c r="A877" t="s">
        <v>825</v>
      </c>
      <c r="B877">
        <f>+WEEKNUM(_2024[[#This Row],[DATA]],2)</f>
        <v>10</v>
      </c>
      <c r="C877" s="1">
        <v>25</v>
      </c>
      <c r="D877" t="s">
        <v>9</v>
      </c>
      <c r="E877">
        <v>1963.32</v>
      </c>
      <c r="F877"/>
      <c r="G877" s="7">
        <f>INT((MONTH(_2024[[#This Row],[DATA]])-1)/3)+1</f>
        <v>1</v>
      </c>
    </row>
    <row r="878" spans="1:7" x14ac:dyDescent="0.25">
      <c r="A878" t="s">
        <v>826</v>
      </c>
      <c r="B878">
        <f>+WEEKNUM(_2024[[#This Row],[DATA]],2)</f>
        <v>10</v>
      </c>
      <c r="C878" s="1">
        <v>20</v>
      </c>
      <c r="D878" t="s">
        <v>5</v>
      </c>
      <c r="E878">
        <v>1508.99</v>
      </c>
      <c r="F878"/>
      <c r="G878" s="7">
        <f>INT((MONTH(_2024[[#This Row],[DATA]])-1)/3)+1</f>
        <v>1</v>
      </c>
    </row>
    <row r="879" spans="1:7" x14ac:dyDescent="0.25">
      <c r="A879" t="s">
        <v>826</v>
      </c>
      <c r="B879">
        <f>+WEEKNUM(_2024[[#This Row],[DATA]],2)</f>
        <v>10</v>
      </c>
      <c r="C879" s="1">
        <v>24</v>
      </c>
      <c r="D879" t="s">
        <v>11</v>
      </c>
      <c r="E879">
        <v>1937.32</v>
      </c>
      <c r="F879"/>
      <c r="G879" s="7">
        <f>INT((MONTH(_2024[[#This Row],[DATA]])-1)/3)+1</f>
        <v>1</v>
      </c>
    </row>
    <row r="880" spans="1:7" x14ac:dyDescent="0.25">
      <c r="A880" t="s">
        <v>826</v>
      </c>
      <c r="B880">
        <f>+WEEKNUM(_2024[[#This Row],[DATA]],2)</f>
        <v>10</v>
      </c>
      <c r="C880" s="1">
        <v>22</v>
      </c>
      <c r="D880" t="s">
        <v>6</v>
      </c>
      <c r="E880">
        <v>1843.11</v>
      </c>
      <c r="F880"/>
      <c r="G880" s="7">
        <f>INT((MONTH(_2024[[#This Row],[DATA]])-1)/3)+1</f>
        <v>1</v>
      </c>
    </row>
    <row r="881" spans="1:7" x14ac:dyDescent="0.25">
      <c r="A881" t="s">
        <v>826</v>
      </c>
      <c r="B881">
        <f>+WEEKNUM(_2024[[#This Row],[DATA]],2)</f>
        <v>10</v>
      </c>
      <c r="C881" s="1">
        <v>26</v>
      </c>
      <c r="D881" t="s">
        <v>14</v>
      </c>
      <c r="E881">
        <v>2871.72</v>
      </c>
      <c r="F881"/>
      <c r="G881" s="7">
        <f>INT((MONTH(_2024[[#This Row],[DATA]])-1)/3)+1</f>
        <v>1</v>
      </c>
    </row>
    <row r="882" spans="1:7" x14ac:dyDescent="0.25">
      <c r="A882" t="s">
        <v>826</v>
      </c>
      <c r="B882">
        <f>+WEEKNUM(_2024[[#This Row],[DATA]],2)</f>
        <v>10</v>
      </c>
      <c r="C882" s="1">
        <v>21</v>
      </c>
      <c r="D882" t="s">
        <v>8</v>
      </c>
      <c r="E882">
        <v>2794.88</v>
      </c>
      <c r="F882"/>
      <c r="G882" s="7">
        <f>INT((MONTH(_2024[[#This Row],[DATA]])-1)/3)+1</f>
        <v>1</v>
      </c>
    </row>
    <row r="883" spans="1:7" x14ac:dyDescent="0.25">
      <c r="A883" t="s">
        <v>826</v>
      </c>
      <c r="B883">
        <f>+WEEKNUM(_2024[[#This Row],[DATA]],2)</f>
        <v>10</v>
      </c>
      <c r="C883" s="4">
        <v>18</v>
      </c>
      <c r="D883" t="s">
        <v>13</v>
      </c>
      <c r="E883">
        <v>1532.34</v>
      </c>
      <c r="F883"/>
      <c r="G883" s="7">
        <f>INT((MONTH(_2024[[#This Row],[DATA]])-1)/3)+1</f>
        <v>1</v>
      </c>
    </row>
    <row r="884" spans="1:7" x14ac:dyDescent="0.25">
      <c r="A884" t="s">
        <v>826</v>
      </c>
      <c r="B884">
        <f>+WEEKNUM(_2024[[#This Row],[DATA]],2)</f>
        <v>10</v>
      </c>
      <c r="C884" s="1">
        <v>27</v>
      </c>
      <c r="D884" t="s">
        <v>12</v>
      </c>
      <c r="E884">
        <v>1026.1300000000001</v>
      </c>
      <c r="F884"/>
      <c r="G884" s="7">
        <f>INT((MONTH(_2024[[#This Row],[DATA]])-1)/3)+1</f>
        <v>1</v>
      </c>
    </row>
    <row r="885" spans="1:7" x14ac:dyDescent="0.25">
      <c r="A885" t="s">
        <v>826</v>
      </c>
      <c r="B885">
        <f>+WEEKNUM(_2024[[#This Row],[DATA]],2)</f>
        <v>10</v>
      </c>
      <c r="C885" s="1">
        <v>27</v>
      </c>
      <c r="D885" t="s">
        <v>10</v>
      </c>
      <c r="E885">
        <v>1126.47</v>
      </c>
      <c r="F885"/>
      <c r="G885" s="7">
        <f>INT((MONTH(_2024[[#This Row],[DATA]])-1)/3)+1</f>
        <v>1</v>
      </c>
    </row>
    <row r="886" spans="1:7" x14ac:dyDescent="0.25">
      <c r="A886" t="s">
        <v>826</v>
      </c>
      <c r="B886">
        <f>+WEEKNUM(_2024[[#This Row],[DATA]],2)</f>
        <v>10</v>
      </c>
      <c r="C886" s="1">
        <v>23</v>
      </c>
      <c r="D886" t="s">
        <v>21</v>
      </c>
      <c r="E886">
        <v>2262.44</v>
      </c>
      <c r="F886"/>
      <c r="G886" s="7">
        <f>INT((MONTH(_2024[[#This Row],[DATA]])-1)/3)+1</f>
        <v>1</v>
      </c>
    </row>
    <row r="887" spans="1:7" x14ac:dyDescent="0.25">
      <c r="A887" t="s">
        <v>826</v>
      </c>
      <c r="B887">
        <f>+WEEKNUM(_2024[[#This Row],[DATA]],2)</f>
        <v>10</v>
      </c>
      <c r="C887" s="1">
        <v>29</v>
      </c>
      <c r="D887" t="s">
        <v>3</v>
      </c>
      <c r="E887">
        <v>1538.69</v>
      </c>
      <c r="F887"/>
      <c r="G887" s="7">
        <f>INT((MONTH(_2024[[#This Row],[DATA]])-1)/3)+1</f>
        <v>1</v>
      </c>
    </row>
    <row r="888" spans="1:7" x14ac:dyDescent="0.25">
      <c r="A888" t="s">
        <v>826</v>
      </c>
      <c r="B888">
        <f>+WEEKNUM(_2024[[#This Row],[DATA]],2)</f>
        <v>10</v>
      </c>
      <c r="C888" s="1">
        <v>30</v>
      </c>
      <c r="D888" t="s">
        <v>7</v>
      </c>
      <c r="E888">
        <v>1905.93</v>
      </c>
      <c r="F888"/>
      <c r="G888" s="7">
        <f>INT((MONTH(_2024[[#This Row],[DATA]])-1)/3)+1</f>
        <v>1</v>
      </c>
    </row>
    <row r="889" spans="1:7" x14ac:dyDescent="0.25">
      <c r="A889" t="s">
        <v>826</v>
      </c>
      <c r="B889">
        <f>+WEEKNUM(_2024[[#This Row],[DATA]],2)</f>
        <v>10</v>
      </c>
      <c r="C889" s="1">
        <v>25</v>
      </c>
      <c r="D889" t="s">
        <v>9</v>
      </c>
      <c r="E889">
        <v>1516.47</v>
      </c>
      <c r="F889"/>
      <c r="G889" s="7">
        <f>INT((MONTH(_2024[[#This Row],[DATA]])-1)/3)+1</f>
        <v>1</v>
      </c>
    </row>
    <row r="890" spans="1:7" x14ac:dyDescent="0.25">
      <c r="A890" t="s">
        <v>827</v>
      </c>
      <c r="B890">
        <f>+WEEKNUM(_2024[[#This Row],[DATA]],2)</f>
        <v>11</v>
      </c>
      <c r="C890" s="1">
        <v>20</v>
      </c>
      <c r="D890" t="s">
        <v>5</v>
      </c>
      <c r="E890">
        <v>1098.56</v>
      </c>
      <c r="F890"/>
      <c r="G890" s="7">
        <f>INT((MONTH(_2024[[#This Row],[DATA]])-1)/3)+1</f>
        <v>1</v>
      </c>
    </row>
    <row r="891" spans="1:7" x14ac:dyDescent="0.25">
      <c r="A891" t="s">
        <v>827</v>
      </c>
      <c r="B891">
        <f>+WEEKNUM(_2024[[#This Row],[DATA]],2)</f>
        <v>11</v>
      </c>
      <c r="C891" s="1">
        <v>24</v>
      </c>
      <c r="D891" t="s">
        <v>11</v>
      </c>
      <c r="E891">
        <v>371.45</v>
      </c>
      <c r="F891"/>
      <c r="G891" s="7">
        <f>INT((MONTH(_2024[[#This Row],[DATA]])-1)/3)+1</f>
        <v>1</v>
      </c>
    </row>
    <row r="892" spans="1:7" x14ac:dyDescent="0.25">
      <c r="A892" t="s">
        <v>827</v>
      </c>
      <c r="B892">
        <f>+WEEKNUM(_2024[[#This Row],[DATA]],2)</f>
        <v>11</v>
      </c>
      <c r="C892" s="1">
        <v>22</v>
      </c>
      <c r="D892" t="s">
        <v>6</v>
      </c>
      <c r="E892">
        <v>309.75</v>
      </c>
      <c r="F892"/>
      <c r="G892" s="7">
        <f>INT((MONTH(_2024[[#This Row],[DATA]])-1)/3)+1</f>
        <v>1</v>
      </c>
    </row>
    <row r="893" spans="1:7" x14ac:dyDescent="0.25">
      <c r="A893" t="s">
        <v>827</v>
      </c>
      <c r="B893">
        <f>+WEEKNUM(_2024[[#This Row],[DATA]],2)</f>
        <v>11</v>
      </c>
      <c r="C893" s="1">
        <v>26</v>
      </c>
      <c r="D893" t="s">
        <v>14</v>
      </c>
      <c r="E893">
        <v>858.67</v>
      </c>
      <c r="F893"/>
      <c r="G893" s="7">
        <f>INT((MONTH(_2024[[#This Row],[DATA]])-1)/3)+1</f>
        <v>1</v>
      </c>
    </row>
    <row r="894" spans="1:7" x14ac:dyDescent="0.25">
      <c r="A894" t="s">
        <v>827</v>
      </c>
      <c r="B894">
        <f>+WEEKNUM(_2024[[#This Row],[DATA]],2)</f>
        <v>11</v>
      </c>
      <c r="C894" s="1">
        <v>21</v>
      </c>
      <c r="D894" t="s">
        <v>8</v>
      </c>
      <c r="E894">
        <v>1119.9000000000001</v>
      </c>
      <c r="F894"/>
      <c r="G894" s="7">
        <f>INT((MONTH(_2024[[#This Row],[DATA]])-1)/3)+1</f>
        <v>1</v>
      </c>
    </row>
    <row r="895" spans="1:7" x14ac:dyDescent="0.25">
      <c r="A895" t="s">
        <v>827</v>
      </c>
      <c r="B895">
        <f>+WEEKNUM(_2024[[#This Row],[DATA]],2)</f>
        <v>11</v>
      </c>
      <c r="C895" s="4">
        <v>18</v>
      </c>
      <c r="D895" t="s">
        <v>13</v>
      </c>
      <c r="E895">
        <v>1606.07</v>
      </c>
      <c r="F895"/>
      <c r="G895" s="7">
        <f>INT((MONTH(_2024[[#This Row],[DATA]])-1)/3)+1</f>
        <v>1</v>
      </c>
    </row>
    <row r="896" spans="1:7" x14ac:dyDescent="0.25">
      <c r="A896" t="s">
        <v>827</v>
      </c>
      <c r="B896">
        <f>+WEEKNUM(_2024[[#This Row],[DATA]],2)</f>
        <v>11</v>
      </c>
      <c r="C896" s="1">
        <v>27</v>
      </c>
      <c r="D896" t="s">
        <v>12</v>
      </c>
      <c r="E896">
        <v>102.9</v>
      </c>
      <c r="F896"/>
      <c r="G896" s="7">
        <f>INT((MONTH(_2024[[#This Row],[DATA]])-1)/3)+1</f>
        <v>1</v>
      </c>
    </row>
    <row r="897" spans="1:7" x14ac:dyDescent="0.25">
      <c r="A897" t="s">
        <v>827</v>
      </c>
      <c r="B897">
        <f>+WEEKNUM(_2024[[#This Row],[DATA]],2)</f>
        <v>11</v>
      </c>
      <c r="C897" s="1">
        <v>19</v>
      </c>
      <c r="D897" t="s">
        <v>4</v>
      </c>
      <c r="E897">
        <v>315.2</v>
      </c>
      <c r="F897"/>
      <c r="G897" s="7">
        <f>INT((MONTH(_2024[[#This Row],[DATA]])-1)/3)+1</f>
        <v>1</v>
      </c>
    </row>
    <row r="898" spans="1:7" x14ac:dyDescent="0.25">
      <c r="A898" t="s">
        <v>827</v>
      </c>
      <c r="B898">
        <f>+WEEKNUM(_2024[[#This Row],[DATA]],2)</f>
        <v>11</v>
      </c>
      <c r="C898" s="1">
        <v>27</v>
      </c>
      <c r="D898" t="s">
        <v>10</v>
      </c>
      <c r="E898">
        <v>1663.1</v>
      </c>
      <c r="F898"/>
      <c r="G898" s="7">
        <f>INT((MONTH(_2024[[#This Row],[DATA]])-1)/3)+1</f>
        <v>1</v>
      </c>
    </row>
    <row r="899" spans="1:7" x14ac:dyDescent="0.25">
      <c r="A899" t="s">
        <v>827</v>
      </c>
      <c r="B899">
        <f>+WEEKNUM(_2024[[#This Row],[DATA]],2)</f>
        <v>11</v>
      </c>
      <c r="C899" s="1">
        <v>23</v>
      </c>
      <c r="D899" t="s">
        <v>21</v>
      </c>
      <c r="E899">
        <v>772.08</v>
      </c>
      <c r="F899"/>
      <c r="G899" s="7">
        <f>INT((MONTH(_2024[[#This Row],[DATA]])-1)/3)+1</f>
        <v>1</v>
      </c>
    </row>
    <row r="900" spans="1:7" x14ac:dyDescent="0.25">
      <c r="A900" t="s">
        <v>827</v>
      </c>
      <c r="B900">
        <f>+WEEKNUM(_2024[[#This Row],[DATA]],2)</f>
        <v>11</v>
      </c>
      <c r="C900" s="1">
        <v>29</v>
      </c>
      <c r="D900" t="s">
        <v>3</v>
      </c>
      <c r="E900">
        <v>506</v>
      </c>
      <c r="F900"/>
      <c r="G900" s="7">
        <f>INT((MONTH(_2024[[#This Row],[DATA]])-1)/3)+1</f>
        <v>1</v>
      </c>
    </row>
    <row r="901" spans="1:7" x14ac:dyDescent="0.25">
      <c r="A901" t="s">
        <v>827</v>
      </c>
      <c r="B901">
        <f>+WEEKNUM(_2024[[#This Row],[DATA]],2)</f>
        <v>11</v>
      </c>
      <c r="C901" s="1">
        <v>30</v>
      </c>
      <c r="D901" t="s">
        <v>7</v>
      </c>
      <c r="E901">
        <v>641.23</v>
      </c>
      <c r="F901"/>
      <c r="G901" s="7">
        <f>INT((MONTH(_2024[[#This Row],[DATA]])-1)/3)+1</f>
        <v>1</v>
      </c>
    </row>
    <row r="902" spans="1:7" x14ac:dyDescent="0.25">
      <c r="A902" t="s">
        <v>827</v>
      </c>
      <c r="B902">
        <f>+WEEKNUM(_2024[[#This Row],[DATA]],2)</f>
        <v>11</v>
      </c>
      <c r="C902" s="1">
        <v>25</v>
      </c>
      <c r="D902" t="s">
        <v>9</v>
      </c>
      <c r="E902">
        <v>1519.1</v>
      </c>
      <c r="F902"/>
      <c r="G902" s="7">
        <f>INT((MONTH(_2024[[#This Row],[DATA]])-1)/3)+1</f>
        <v>1</v>
      </c>
    </row>
    <row r="903" spans="1:7" x14ac:dyDescent="0.25">
      <c r="A903" t="s">
        <v>828</v>
      </c>
      <c r="B903">
        <f>+WEEKNUM(_2024[[#This Row],[DATA]],2)</f>
        <v>11</v>
      </c>
      <c r="C903" s="1">
        <v>20</v>
      </c>
      <c r="D903" t="s">
        <v>5</v>
      </c>
      <c r="E903">
        <v>703.44</v>
      </c>
      <c r="F903"/>
      <c r="G903" s="7">
        <f>INT((MONTH(_2024[[#This Row],[DATA]])-1)/3)+1</f>
        <v>1</v>
      </c>
    </row>
    <row r="904" spans="1:7" x14ac:dyDescent="0.25">
      <c r="A904" t="s">
        <v>828</v>
      </c>
      <c r="B904">
        <f>+WEEKNUM(_2024[[#This Row],[DATA]],2)</f>
        <v>11</v>
      </c>
      <c r="C904" s="1">
        <v>24</v>
      </c>
      <c r="D904" t="s">
        <v>11</v>
      </c>
      <c r="E904">
        <v>865</v>
      </c>
      <c r="F904"/>
      <c r="G904" s="7">
        <f>INT((MONTH(_2024[[#This Row],[DATA]])-1)/3)+1</f>
        <v>1</v>
      </c>
    </row>
    <row r="905" spans="1:7" x14ac:dyDescent="0.25">
      <c r="A905" t="s">
        <v>828</v>
      </c>
      <c r="B905">
        <f>+WEEKNUM(_2024[[#This Row],[DATA]],2)</f>
        <v>11</v>
      </c>
      <c r="C905" s="1">
        <v>22</v>
      </c>
      <c r="D905" t="s">
        <v>6</v>
      </c>
      <c r="E905">
        <v>760.18</v>
      </c>
      <c r="F905"/>
      <c r="G905" s="7">
        <f>INT((MONTH(_2024[[#This Row],[DATA]])-1)/3)+1</f>
        <v>1</v>
      </c>
    </row>
    <row r="906" spans="1:7" x14ac:dyDescent="0.25">
      <c r="A906" t="s">
        <v>828</v>
      </c>
      <c r="B906">
        <f>+WEEKNUM(_2024[[#This Row],[DATA]],2)</f>
        <v>11</v>
      </c>
      <c r="C906" s="1">
        <v>26</v>
      </c>
      <c r="D906" t="s">
        <v>14</v>
      </c>
      <c r="E906">
        <v>1771.08</v>
      </c>
      <c r="F906"/>
      <c r="G906" s="7">
        <f>INT((MONTH(_2024[[#This Row],[DATA]])-1)/3)+1</f>
        <v>1</v>
      </c>
    </row>
    <row r="907" spans="1:7" x14ac:dyDescent="0.25">
      <c r="A907" t="s">
        <v>828</v>
      </c>
      <c r="B907">
        <f>+WEEKNUM(_2024[[#This Row],[DATA]],2)</f>
        <v>11</v>
      </c>
      <c r="C907" s="1">
        <v>21</v>
      </c>
      <c r="D907" t="s">
        <v>8</v>
      </c>
      <c r="E907">
        <v>809.3</v>
      </c>
      <c r="F907"/>
      <c r="G907" s="7">
        <f>INT((MONTH(_2024[[#This Row],[DATA]])-1)/3)+1</f>
        <v>1</v>
      </c>
    </row>
    <row r="908" spans="1:7" x14ac:dyDescent="0.25">
      <c r="A908" t="s">
        <v>828</v>
      </c>
      <c r="B908">
        <f>+WEEKNUM(_2024[[#This Row],[DATA]],2)</f>
        <v>11</v>
      </c>
      <c r="C908" s="4">
        <v>18</v>
      </c>
      <c r="D908" t="s">
        <v>13</v>
      </c>
      <c r="E908">
        <v>1007.9</v>
      </c>
      <c r="F908"/>
      <c r="G908" s="7">
        <f>INT((MONTH(_2024[[#This Row],[DATA]])-1)/3)+1</f>
        <v>1</v>
      </c>
    </row>
    <row r="909" spans="1:7" x14ac:dyDescent="0.25">
      <c r="A909" t="s">
        <v>828</v>
      </c>
      <c r="B909">
        <f>+WEEKNUM(_2024[[#This Row],[DATA]],2)</f>
        <v>11</v>
      </c>
      <c r="C909" s="1">
        <v>27</v>
      </c>
      <c r="D909" t="s">
        <v>12</v>
      </c>
      <c r="E909">
        <v>904.53</v>
      </c>
      <c r="F909"/>
      <c r="G909" s="7">
        <f>INT((MONTH(_2024[[#This Row],[DATA]])-1)/3)+1</f>
        <v>1</v>
      </c>
    </row>
    <row r="910" spans="1:7" x14ac:dyDescent="0.25">
      <c r="A910" t="s">
        <v>828</v>
      </c>
      <c r="B910">
        <f>+WEEKNUM(_2024[[#This Row],[DATA]],2)</f>
        <v>11</v>
      </c>
      <c r="C910" s="1">
        <v>19</v>
      </c>
      <c r="D910" t="s">
        <v>4</v>
      </c>
      <c r="E910">
        <v>462.8</v>
      </c>
      <c r="F910"/>
      <c r="G910" s="7">
        <f>INT((MONTH(_2024[[#This Row],[DATA]])-1)/3)+1</f>
        <v>1</v>
      </c>
    </row>
    <row r="911" spans="1:7" x14ac:dyDescent="0.25">
      <c r="A911" t="s">
        <v>828</v>
      </c>
      <c r="B911">
        <f>+WEEKNUM(_2024[[#This Row],[DATA]],2)</f>
        <v>11</v>
      </c>
      <c r="C911" s="1">
        <v>27</v>
      </c>
      <c r="D911" t="s">
        <v>10</v>
      </c>
      <c r="E911">
        <v>1201.1199999999999</v>
      </c>
      <c r="F911"/>
      <c r="G911" s="7">
        <f>INT((MONTH(_2024[[#This Row],[DATA]])-1)/3)+1</f>
        <v>1</v>
      </c>
    </row>
    <row r="912" spans="1:7" x14ac:dyDescent="0.25">
      <c r="A912" t="s">
        <v>828</v>
      </c>
      <c r="B912">
        <f>+WEEKNUM(_2024[[#This Row],[DATA]],2)</f>
        <v>11</v>
      </c>
      <c r="C912" s="1">
        <v>23</v>
      </c>
      <c r="D912" t="s">
        <v>21</v>
      </c>
      <c r="E912">
        <v>1121.8399999999999</v>
      </c>
      <c r="F912"/>
      <c r="G912" s="7">
        <f>INT((MONTH(_2024[[#This Row],[DATA]])-1)/3)+1</f>
        <v>1</v>
      </c>
    </row>
    <row r="913" spans="1:7" x14ac:dyDescent="0.25">
      <c r="A913" t="s">
        <v>828</v>
      </c>
      <c r="B913">
        <f>+WEEKNUM(_2024[[#This Row],[DATA]],2)</f>
        <v>11</v>
      </c>
      <c r="C913" s="1">
        <v>29</v>
      </c>
      <c r="D913" t="s">
        <v>3</v>
      </c>
      <c r="E913">
        <v>793.11</v>
      </c>
      <c r="F913"/>
      <c r="G913" s="7">
        <f>INT((MONTH(_2024[[#This Row],[DATA]])-1)/3)+1</f>
        <v>1</v>
      </c>
    </row>
    <row r="914" spans="1:7" x14ac:dyDescent="0.25">
      <c r="A914" t="s">
        <v>828</v>
      </c>
      <c r="B914">
        <f>+WEEKNUM(_2024[[#This Row],[DATA]],2)</f>
        <v>11</v>
      </c>
      <c r="C914" s="1">
        <v>30</v>
      </c>
      <c r="D914" t="s">
        <v>7</v>
      </c>
      <c r="E914">
        <v>1107.08</v>
      </c>
      <c r="F914"/>
      <c r="G914" s="7">
        <f>INT((MONTH(_2024[[#This Row],[DATA]])-1)/3)+1</f>
        <v>1</v>
      </c>
    </row>
    <row r="915" spans="1:7" x14ac:dyDescent="0.25">
      <c r="A915" t="s">
        <v>828</v>
      </c>
      <c r="B915">
        <f>+WEEKNUM(_2024[[#This Row],[DATA]],2)</f>
        <v>11</v>
      </c>
      <c r="C915" s="1">
        <v>25</v>
      </c>
      <c r="D915" t="s">
        <v>9</v>
      </c>
      <c r="E915">
        <v>1369.47</v>
      </c>
      <c r="F915"/>
      <c r="G915" s="7">
        <f>INT((MONTH(_2024[[#This Row],[DATA]])-1)/3)+1</f>
        <v>1</v>
      </c>
    </row>
    <row r="916" spans="1:7" x14ac:dyDescent="0.25">
      <c r="A916" t="s">
        <v>829</v>
      </c>
      <c r="B916">
        <f>+WEEKNUM(_2024[[#This Row],[DATA]],2)</f>
        <v>11</v>
      </c>
      <c r="C916" s="1">
        <v>20</v>
      </c>
      <c r="D916" t="s">
        <v>5</v>
      </c>
      <c r="E916">
        <v>758.55</v>
      </c>
      <c r="F916"/>
      <c r="G916" s="7">
        <f>INT((MONTH(_2024[[#This Row],[DATA]])-1)/3)+1</f>
        <v>1</v>
      </c>
    </row>
    <row r="917" spans="1:7" x14ac:dyDescent="0.25">
      <c r="A917" t="s">
        <v>829</v>
      </c>
      <c r="B917">
        <f>+WEEKNUM(_2024[[#This Row],[DATA]],2)</f>
        <v>11</v>
      </c>
      <c r="C917" s="1">
        <v>24</v>
      </c>
      <c r="D917" t="s">
        <v>11</v>
      </c>
      <c r="E917">
        <v>753.37</v>
      </c>
      <c r="F917"/>
      <c r="G917" s="7">
        <f>INT((MONTH(_2024[[#This Row],[DATA]])-1)/3)+1</f>
        <v>1</v>
      </c>
    </row>
    <row r="918" spans="1:7" x14ac:dyDescent="0.25">
      <c r="A918" t="s">
        <v>829</v>
      </c>
      <c r="B918">
        <f>+WEEKNUM(_2024[[#This Row],[DATA]],2)</f>
        <v>11</v>
      </c>
      <c r="C918" s="1">
        <v>22</v>
      </c>
      <c r="D918" t="s">
        <v>6</v>
      </c>
      <c r="E918">
        <v>907.14</v>
      </c>
      <c r="F918"/>
      <c r="G918" s="7">
        <f>INT((MONTH(_2024[[#This Row],[DATA]])-1)/3)+1</f>
        <v>1</v>
      </c>
    </row>
    <row r="919" spans="1:7" x14ac:dyDescent="0.25">
      <c r="A919" t="s">
        <v>829</v>
      </c>
      <c r="B919">
        <f>+WEEKNUM(_2024[[#This Row],[DATA]],2)</f>
        <v>11</v>
      </c>
      <c r="C919" s="1">
        <v>26</v>
      </c>
      <c r="D919" t="s">
        <v>14</v>
      </c>
      <c r="E919">
        <v>661</v>
      </c>
      <c r="F919"/>
      <c r="G919" s="7">
        <f>INT((MONTH(_2024[[#This Row],[DATA]])-1)/3)+1</f>
        <v>1</v>
      </c>
    </row>
    <row r="920" spans="1:7" x14ac:dyDescent="0.25">
      <c r="A920" t="s">
        <v>829</v>
      </c>
      <c r="B920">
        <f>+WEEKNUM(_2024[[#This Row],[DATA]],2)</f>
        <v>11</v>
      </c>
      <c r="C920" s="1">
        <v>21</v>
      </c>
      <c r="D920" t="s">
        <v>8</v>
      </c>
      <c r="E920">
        <v>1709.68</v>
      </c>
      <c r="F920"/>
      <c r="G920" s="7">
        <f>INT((MONTH(_2024[[#This Row],[DATA]])-1)/3)+1</f>
        <v>1</v>
      </c>
    </row>
    <row r="921" spans="1:7" x14ac:dyDescent="0.25">
      <c r="A921" t="s">
        <v>829</v>
      </c>
      <c r="B921">
        <f>+WEEKNUM(_2024[[#This Row],[DATA]],2)</f>
        <v>11</v>
      </c>
      <c r="C921" s="4">
        <v>18</v>
      </c>
      <c r="D921" t="s">
        <v>13</v>
      </c>
      <c r="E921">
        <v>1014.97</v>
      </c>
      <c r="F921"/>
      <c r="G921" s="7">
        <f>INT((MONTH(_2024[[#This Row],[DATA]])-1)/3)+1</f>
        <v>1</v>
      </c>
    </row>
    <row r="922" spans="1:7" x14ac:dyDescent="0.25">
      <c r="A922" t="s">
        <v>829</v>
      </c>
      <c r="B922">
        <f>+WEEKNUM(_2024[[#This Row],[DATA]],2)</f>
        <v>11</v>
      </c>
      <c r="C922" s="1">
        <v>27</v>
      </c>
      <c r="D922" t="s">
        <v>12</v>
      </c>
      <c r="E922">
        <v>736.48</v>
      </c>
      <c r="F922"/>
      <c r="G922" s="7">
        <f>INT((MONTH(_2024[[#This Row],[DATA]])-1)/3)+1</f>
        <v>1</v>
      </c>
    </row>
    <row r="923" spans="1:7" x14ac:dyDescent="0.25">
      <c r="A923" t="s">
        <v>829</v>
      </c>
      <c r="B923">
        <f>+WEEKNUM(_2024[[#This Row],[DATA]],2)</f>
        <v>11</v>
      </c>
      <c r="C923" s="1">
        <v>19</v>
      </c>
      <c r="D923" t="s">
        <v>4</v>
      </c>
      <c r="E923">
        <v>215.9</v>
      </c>
      <c r="F923"/>
      <c r="G923" s="7">
        <f>INT((MONTH(_2024[[#This Row],[DATA]])-1)/3)+1</f>
        <v>1</v>
      </c>
    </row>
    <row r="924" spans="1:7" x14ac:dyDescent="0.25">
      <c r="A924" t="s">
        <v>829</v>
      </c>
      <c r="B924">
        <f>+WEEKNUM(_2024[[#This Row],[DATA]],2)</f>
        <v>11</v>
      </c>
      <c r="C924" s="1">
        <v>27</v>
      </c>
      <c r="D924" t="s">
        <v>10</v>
      </c>
      <c r="E924">
        <v>1165.4000000000001</v>
      </c>
      <c r="F924"/>
      <c r="G924" s="7">
        <f>INT((MONTH(_2024[[#This Row],[DATA]])-1)/3)+1</f>
        <v>1</v>
      </c>
    </row>
    <row r="925" spans="1:7" x14ac:dyDescent="0.25">
      <c r="A925" t="s">
        <v>829</v>
      </c>
      <c r="B925">
        <f>+WEEKNUM(_2024[[#This Row],[DATA]],2)</f>
        <v>11</v>
      </c>
      <c r="C925" s="1">
        <v>23</v>
      </c>
      <c r="D925" t="s">
        <v>21</v>
      </c>
      <c r="E925">
        <v>755.16</v>
      </c>
      <c r="F925"/>
      <c r="G925" s="7">
        <f>INT((MONTH(_2024[[#This Row],[DATA]])-1)/3)+1</f>
        <v>1</v>
      </c>
    </row>
    <row r="926" spans="1:7" x14ac:dyDescent="0.25">
      <c r="A926" t="s">
        <v>829</v>
      </c>
      <c r="B926">
        <f>+WEEKNUM(_2024[[#This Row],[DATA]],2)</f>
        <v>11</v>
      </c>
      <c r="C926" s="1">
        <v>29</v>
      </c>
      <c r="D926" t="s">
        <v>3</v>
      </c>
      <c r="E926">
        <v>893.04</v>
      </c>
      <c r="F926"/>
      <c r="G926" s="7">
        <f>INT((MONTH(_2024[[#This Row],[DATA]])-1)/3)+1</f>
        <v>1</v>
      </c>
    </row>
    <row r="927" spans="1:7" x14ac:dyDescent="0.25">
      <c r="A927" t="s">
        <v>829</v>
      </c>
      <c r="B927">
        <f>+WEEKNUM(_2024[[#This Row],[DATA]],2)</f>
        <v>11</v>
      </c>
      <c r="C927" s="1">
        <v>30</v>
      </c>
      <c r="D927" t="s">
        <v>7</v>
      </c>
      <c r="E927">
        <v>1257.03</v>
      </c>
      <c r="F927"/>
      <c r="G927" s="7">
        <f>INT((MONTH(_2024[[#This Row],[DATA]])-1)/3)+1</f>
        <v>1</v>
      </c>
    </row>
    <row r="928" spans="1:7" x14ac:dyDescent="0.25">
      <c r="A928" t="s">
        <v>829</v>
      </c>
      <c r="B928">
        <f>+WEEKNUM(_2024[[#This Row],[DATA]],2)</f>
        <v>11</v>
      </c>
      <c r="C928" s="1">
        <v>25</v>
      </c>
      <c r="D928" t="s">
        <v>9</v>
      </c>
      <c r="E928">
        <v>1477.97</v>
      </c>
      <c r="F928"/>
      <c r="G928" s="7">
        <f>INT((MONTH(_2024[[#This Row],[DATA]])-1)/3)+1</f>
        <v>1</v>
      </c>
    </row>
    <row r="929" spans="1:7" x14ac:dyDescent="0.25">
      <c r="A929" t="s">
        <v>830</v>
      </c>
      <c r="B929">
        <f>+WEEKNUM(_2024[[#This Row],[DATA]],2)</f>
        <v>11</v>
      </c>
      <c r="C929" s="1">
        <v>20</v>
      </c>
      <c r="D929" t="s">
        <v>5</v>
      </c>
      <c r="E929">
        <v>831.91</v>
      </c>
      <c r="F929"/>
      <c r="G929" s="7">
        <f>INT((MONTH(_2024[[#This Row],[DATA]])-1)/3)+1</f>
        <v>1</v>
      </c>
    </row>
    <row r="930" spans="1:7" x14ac:dyDescent="0.25">
      <c r="A930" t="s">
        <v>830</v>
      </c>
      <c r="B930">
        <f>+WEEKNUM(_2024[[#This Row],[DATA]],2)</f>
        <v>11</v>
      </c>
      <c r="C930" s="1">
        <v>24</v>
      </c>
      <c r="D930" t="s">
        <v>11</v>
      </c>
      <c r="E930">
        <v>729.55</v>
      </c>
      <c r="F930"/>
      <c r="G930" s="7">
        <f>INT((MONTH(_2024[[#This Row],[DATA]])-1)/3)+1</f>
        <v>1</v>
      </c>
    </row>
    <row r="931" spans="1:7" x14ac:dyDescent="0.25">
      <c r="A931" t="s">
        <v>830</v>
      </c>
      <c r="B931">
        <f>+WEEKNUM(_2024[[#This Row],[DATA]],2)</f>
        <v>11</v>
      </c>
      <c r="C931" s="1">
        <v>22</v>
      </c>
      <c r="D931" t="s">
        <v>6</v>
      </c>
      <c r="E931">
        <v>443.61</v>
      </c>
      <c r="F931"/>
      <c r="G931" s="7">
        <f>INT((MONTH(_2024[[#This Row],[DATA]])-1)/3)+1</f>
        <v>1</v>
      </c>
    </row>
    <row r="932" spans="1:7" x14ac:dyDescent="0.25">
      <c r="A932" t="s">
        <v>830</v>
      </c>
      <c r="B932">
        <f>+WEEKNUM(_2024[[#This Row],[DATA]],2)</f>
        <v>11</v>
      </c>
      <c r="C932" s="1">
        <v>26</v>
      </c>
      <c r="D932" t="s">
        <v>14</v>
      </c>
      <c r="E932">
        <v>2107.6</v>
      </c>
      <c r="F932"/>
      <c r="G932" s="7">
        <f>INT((MONTH(_2024[[#This Row],[DATA]])-1)/3)+1</f>
        <v>1</v>
      </c>
    </row>
    <row r="933" spans="1:7" x14ac:dyDescent="0.25">
      <c r="A933" t="s">
        <v>830</v>
      </c>
      <c r="B933">
        <f>+WEEKNUM(_2024[[#This Row],[DATA]],2)</f>
        <v>11</v>
      </c>
      <c r="C933" s="1">
        <v>21</v>
      </c>
      <c r="D933" t="s">
        <v>8</v>
      </c>
      <c r="E933">
        <v>635.89</v>
      </c>
      <c r="F933"/>
      <c r="G933" s="7">
        <f>INT((MONTH(_2024[[#This Row],[DATA]])-1)/3)+1</f>
        <v>1</v>
      </c>
    </row>
    <row r="934" spans="1:7" x14ac:dyDescent="0.25">
      <c r="A934" t="s">
        <v>830</v>
      </c>
      <c r="B934">
        <f>+WEEKNUM(_2024[[#This Row],[DATA]],2)</f>
        <v>11</v>
      </c>
      <c r="C934" s="4">
        <v>18</v>
      </c>
      <c r="D934" t="s">
        <v>13</v>
      </c>
      <c r="E934">
        <v>230</v>
      </c>
      <c r="F934"/>
      <c r="G934" s="7">
        <f>INT((MONTH(_2024[[#This Row],[DATA]])-1)/3)+1</f>
        <v>1</v>
      </c>
    </row>
    <row r="935" spans="1:7" x14ac:dyDescent="0.25">
      <c r="A935" t="s">
        <v>830</v>
      </c>
      <c r="B935">
        <f>+WEEKNUM(_2024[[#This Row],[DATA]],2)</f>
        <v>11</v>
      </c>
      <c r="C935" s="1">
        <v>27</v>
      </c>
      <c r="D935" t="s">
        <v>12</v>
      </c>
      <c r="E935">
        <v>1492.47</v>
      </c>
      <c r="F935"/>
      <c r="G935" s="7">
        <f>INT((MONTH(_2024[[#This Row],[DATA]])-1)/3)+1</f>
        <v>1</v>
      </c>
    </row>
    <row r="936" spans="1:7" x14ac:dyDescent="0.25">
      <c r="A936" t="s">
        <v>830</v>
      </c>
      <c r="B936">
        <f>+WEEKNUM(_2024[[#This Row],[DATA]],2)</f>
        <v>11</v>
      </c>
      <c r="C936" s="1">
        <v>19</v>
      </c>
      <c r="D936" t="s">
        <v>4</v>
      </c>
      <c r="E936">
        <v>373.5</v>
      </c>
      <c r="F936"/>
      <c r="G936" s="7">
        <f>INT((MONTH(_2024[[#This Row],[DATA]])-1)/3)+1</f>
        <v>1</v>
      </c>
    </row>
    <row r="937" spans="1:7" x14ac:dyDescent="0.25">
      <c r="A937" t="s">
        <v>830</v>
      </c>
      <c r="B937">
        <f>+WEEKNUM(_2024[[#This Row],[DATA]],2)</f>
        <v>11</v>
      </c>
      <c r="C937" s="1">
        <v>27</v>
      </c>
      <c r="D937" t="s">
        <v>10</v>
      </c>
      <c r="E937">
        <v>720.1</v>
      </c>
      <c r="F937"/>
      <c r="G937" s="7">
        <f>INT((MONTH(_2024[[#This Row],[DATA]])-1)/3)+1</f>
        <v>1</v>
      </c>
    </row>
    <row r="938" spans="1:7" x14ac:dyDescent="0.25">
      <c r="A938" t="s">
        <v>830</v>
      </c>
      <c r="B938">
        <f>+WEEKNUM(_2024[[#This Row],[DATA]],2)</f>
        <v>11</v>
      </c>
      <c r="C938" s="1">
        <v>23</v>
      </c>
      <c r="D938" t="s">
        <v>21</v>
      </c>
      <c r="E938">
        <v>1079.6300000000001</v>
      </c>
      <c r="F938"/>
      <c r="G938" s="7">
        <f>INT((MONTH(_2024[[#This Row],[DATA]])-1)/3)+1</f>
        <v>1</v>
      </c>
    </row>
    <row r="939" spans="1:7" x14ac:dyDescent="0.25">
      <c r="A939" t="s">
        <v>830</v>
      </c>
      <c r="B939">
        <f>+WEEKNUM(_2024[[#This Row],[DATA]],2)</f>
        <v>11</v>
      </c>
      <c r="C939" s="1">
        <v>29</v>
      </c>
      <c r="D939" t="s">
        <v>3</v>
      </c>
      <c r="E939">
        <v>896.64</v>
      </c>
      <c r="F939"/>
      <c r="G939" s="7">
        <f>INT((MONTH(_2024[[#This Row],[DATA]])-1)/3)+1</f>
        <v>1</v>
      </c>
    </row>
    <row r="940" spans="1:7" x14ac:dyDescent="0.25">
      <c r="A940" t="s">
        <v>830</v>
      </c>
      <c r="B940">
        <f>+WEEKNUM(_2024[[#This Row],[DATA]],2)</f>
        <v>11</v>
      </c>
      <c r="C940" s="1">
        <v>30</v>
      </c>
      <c r="D940" t="s">
        <v>7</v>
      </c>
      <c r="E940">
        <v>361.7</v>
      </c>
      <c r="F940"/>
      <c r="G940" s="7">
        <f>INT((MONTH(_2024[[#This Row],[DATA]])-1)/3)+1</f>
        <v>1</v>
      </c>
    </row>
    <row r="941" spans="1:7" x14ac:dyDescent="0.25">
      <c r="A941" t="s">
        <v>830</v>
      </c>
      <c r="B941">
        <f>+WEEKNUM(_2024[[#This Row],[DATA]],2)</f>
        <v>11</v>
      </c>
      <c r="C941" s="1">
        <v>25</v>
      </c>
      <c r="D941" t="s">
        <v>9</v>
      </c>
      <c r="E941">
        <v>1738.13</v>
      </c>
      <c r="F941"/>
      <c r="G941" s="7">
        <f>INT((MONTH(_2024[[#This Row],[DATA]])-1)/3)+1</f>
        <v>1</v>
      </c>
    </row>
    <row r="942" spans="1:7" x14ac:dyDescent="0.25">
      <c r="A942" t="s">
        <v>831</v>
      </c>
      <c r="B942">
        <f>+WEEKNUM(_2024[[#This Row],[DATA]],2)</f>
        <v>11</v>
      </c>
      <c r="C942" s="1">
        <v>20</v>
      </c>
      <c r="D942" t="s">
        <v>5</v>
      </c>
      <c r="E942">
        <v>814.14</v>
      </c>
      <c r="F942"/>
      <c r="G942" s="7">
        <f>INT((MONTH(_2024[[#This Row],[DATA]])-1)/3)+1</f>
        <v>1</v>
      </c>
    </row>
    <row r="943" spans="1:7" x14ac:dyDescent="0.25">
      <c r="A943" t="s">
        <v>831</v>
      </c>
      <c r="B943">
        <f>+WEEKNUM(_2024[[#This Row],[DATA]],2)</f>
        <v>11</v>
      </c>
      <c r="C943" s="1">
        <v>24</v>
      </c>
      <c r="D943" t="s">
        <v>11</v>
      </c>
      <c r="E943">
        <v>1109.27</v>
      </c>
      <c r="F943"/>
      <c r="G943" s="7">
        <f>INT((MONTH(_2024[[#This Row],[DATA]])-1)/3)+1</f>
        <v>1</v>
      </c>
    </row>
    <row r="944" spans="1:7" x14ac:dyDescent="0.25">
      <c r="A944" t="s">
        <v>831</v>
      </c>
      <c r="B944">
        <f>+WEEKNUM(_2024[[#This Row],[DATA]],2)</f>
        <v>11</v>
      </c>
      <c r="C944" s="1">
        <v>22</v>
      </c>
      <c r="D944" t="s">
        <v>6</v>
      </c>
      <c r="E944">
        <v>612.48</v>
      </c>
      <c r="F944"/>
      <c r="G944" s="7">
        <f>INT((MONTH(_2024[[#This Row],[DATA]])-1)/3)+1</f>
        <v>1</v>
      </c>
    </row>
    <row r="945" spans="1:7" x14ac:dyDescent="0.25">
      <c r="A945" t="s">
        <v>831</v>
      </c>
      <c r="B945">
        <f>+WEEKNUM(_2024[[#This Row],[DATA]],2)</f>
        <v>11</v>
      </c>
      <c r="C945" s="1">
        <v>26</v>
      </c>
      <c r="D945" t="s">
        <v>14</v>
      </c>
      <c r="E945">
        <v>1262.19</v>
      </c>
      <c r="F945"/>
      <c r="G945" s="7">
        <f>INT((MONTH(_2024[[#This Row],[DATA]])-1)/3)+1</f>
        <v>1</v>
      </c>
    </row>
    <row r="946" spans="1:7" x14ac:dyDescent="0.25">
      <c r="A946" t="s">
        <v>831</v>
      </c>
      <c r="B946">
        <f>+WEEKNUM(_2024[[#This Row],[DATA]],2)</f>
        <v>11</v>
      </c>
      <c r="C946" s="1">
        <v>21</v>
      </c>
      <c r="D946" t="s">
        <v>8</v>
      </c>
      <c r="E946">
        <v>901.93</v>
      </c>
      <c r="F946"/>
      <c r="G946" s="7">
        <f>INT((MONTH(_2024[[#This Row],[DATA]])-1)/3)+1</f>
        <v>1</v>
      </c>
    </row>
    <row r="947" spans="1:7" x14ac:dyDescent="0.25">
      <c r="A947" t="s">
        <v>831</v>
      </c>
      <c r="B947">
        <f>+WEEKNUM(_2024[[#This Row],[DATA]],2)</f>
        <v>11</v>
      </c>
      <c r="C947" s="4">
        <v>18</v>
      </c>
      <c r="D947" t="s">
        <v>13</v>
      </c>
      <c r="E947">
        <v>1800.39</v>
      </c>
      <c r="F947"/>
      <c r="G947" s="7">
        <f>INT((MONTH(_2024[[#This Row],[DATA]])-1)/3)+1</f>
        <v>1</v>
      </c>
    </row>
    <row r="948" spans="1:7" x14ac:dyDescent="0.25">
      <c r="A948" t="s">
        <v>831</v>
      </c>
      <c r="B948">
        <f>+WEEKNUM(_2024[[#This Row],[DATA]],2)</f>
        <v>11</v>
      </c>
      <c r="C948" s="1">
        <v>27</v>
      </c>
      <c r="D948" t="s">
        <v>12</v>
      </c>
      <c r="E948">
        <v>1596.79</v>
      </c>
      <c r="F948"/>
      <c r="G948" s="7">
        <f>INT((MONTH(_2024[[#This Row],[DATA]])-1)/3)+1</f>
        <v>1</v>
      </c>
    </row>
    <row r="949" spans="1:7" x14ac:dyDescent="0.25">
      <c r="A949" t="s">
        <v>831</v>
      </c>
      <c r="B949">
        <f>+WEEKNUM(_2024[[#This Row],[DATA]],2)</f>
        <v>11</v>
      </c>
      <c r="C949" s="1">
        <v>19</v>
      </c>
      <c r="D949" t="s">
        <v>4</v>
      </c>
      <c r="E949">
        <v>317.77999999999997</v>
      </c>
      <c r="F949"/>
      <c r="G949" s="7">
        <f>INT((MONTH(_2024[[#This Row],[DATA]])-1)/3)+1</f>
        <v>1</v>
      </c>
    </row>
    <row r="950" spans="1:7" x14ac:dyDescent="0.25">
      <c r="A950" t="s">
        <v>831</v>
      </c>
      <c r="B950">
        <f>+WEEKNUM(_2024[[#This Row],[DATA]],2)</f>
        <v>11</v>
      </c>
      <c r="C950" s="1">
        <v>27</v>
      </c>
      <c r="D950" t="s">
        <v>10</v>
      </c>
      <c r="E950">
        <v>846.2</v>
      </c>
      <c r="F950"/>
      <c r="G950" s="7">
        <f>INT((MONTH(_2024[[#This Row],[DATA]])-1)/3)+1</f>
        <v>1</v>
      </c>
    </row>
    <row r="951" spans="1:7" x14ac:dyDescent="0.25">
      <c r="A951" t="s">
        <v>831</v>
      </c>
      <c r="B951">
        <f>+WEEKNUM(_2024[[#This Row],[DATA]],2)</f>
        <v>11</v>
      </c>
      <c r="C951" s="1">
        <v>23</v>
      </c>
      <c r="D951" t="s">
        <v>21</v>
      </c>
      <c r="E951">
        <v>1132.99</v>
      </c>
      <c r="F951"/>
      <c r="G951" s="7">
        <f>INT((MONTH(_2024[[#This Row],[DATA]])-1)/3)+1</f>
        <v>1</v>
      </c>
    </row>
    <row r="952" spans="1:7" x14ac:dyDescent="0.25">
      <c r="A952" t="s">
        <v>831</v>
      </c>
      <c r="B952">
        <f>+WEEKNUM(_2024[[#This Row],[DATA]],2)</f>
        <v>11</v>
      </c>
      <c r="C952" s="1">
        <v>29</v>
      </c>
      <c r="D952" t="s">
        <v>3</v>
      </c>
      <c r="E952">
        <v>514.04</v>
      </c>
      <c r="F952"/>
      <c r="G952" s="7">
        <f>INT((MONTH(_2024[[#This Row],[DATA]])-1)/3)+1</f>
        <v>1</v>
      </c>
    </row>
    <row r="953" spans="1:7" x14ac:dyDescent="0.25">
      <c r="A953" t="s">
        <v>831</v>
      </c>
      <c r="B953">
        <f>+WEEKNUM(_2024[[#This Row],[DATA]],2)</f>
        <v>11</v>
      </c>
      <c r="C953" s="1">
        <v>30</v>
      </c>
      <c r="D953" t="s">
        <v>7</v>
      </c>
      <c r="E953">
        <v>1135.8699999999999</v>
      </c>
      <c r="F953"/>
      <c r="G953" s="7">
        <f>INT((MONTH(_2024[[#This Row],[DATA]])-1)/3)+1</f>
        <v>1</v>
      </c>
    </row>
    <row r="954" spans="1:7" x14ac:dyDescent="0.25">
      <c r="A954" t="s">
        <v>831</v>
      </c>
      <c r="B954">
        <f>+WEEKNUM(_2024[[#This Row],[DATA]],2)</f>
        <v>11</v>
      </c>
      <c r="C954" s="1">
        <v>25</v>
      </c>
      <c r="D954" t="s">
        <v>9</v>
      </c>
      <c r="E954">
        <v>980.06</v>
      </c>
      <c r="F954"/>
      <c r="G954" s="7">
        <f>INT((MONTH(_2024[[#This Row],[DATA]])-1)/3)+1</f>
        <v>1</v>
      </c>
    </row>
    <row r="955" spans="1:7" x14ac:dyDescent="0.25">
      <c r="A955" t="s">
        <v>832</v>
      </c>
      <c r="B955">
        <f>+WEEKNUM(_2024[[#This Row],[DATA]],2)</f>
        <v>11</v>
      </c>
      <c r="C955" s="1">
        <v>20</v>
      </c>
      <c r="D955" t="s">
        <v>5</v>
      </c>
      <c r="E955">
        <v>1629.29</v>
      </c>
      <c r="F955"/>
      <c r="G955" s="7">
        <f>INT((MONTH(_2024[[#This Row],[DATA]])-1)/3)+1</f>
        <v>1</v>
      </c>
    </row>
    <row r="956" spans="1:7" x14ac:dyDescent="0.25">
      <c r="A956" t="s">
        <v>832</v>
      </c>
      <c r="B956">
        <f>+WEEKNUM(_2024[[#This Row],[DATA]],2)</f>
        <v>11</v>
      </c>
      <c r="C956" s="1">
        <v>24</v>
      </c>
      <c r="D956" t="s">
        <v>11</v>
      </c>
      <c r="E956">
        <v>1155.3</v>
      </c>
      <c r="F956"/>
      <c r="G956" s="7">
        <f>INT((MONTH(_2024[[#This Row],[DATA]])-1)/3)+1</f>
        <v>1</v>
      </c>
    </row>
    <row r="957" spans="1:7" x14ac:dyDescent="0.25">
      <c r="A957" t="s">
        <v>832</v>
      </c>
      <c r="B957">
        <f>+WEEKNUM(_2024[[#This Row],[DATA]],2)</f>
        <v>11</v>
      </c>
      <c r="C957" s="1">
        <v>22</v>
      </c>
      <c r="D957" t="s">
        <v>6</v>
      </c>
      <c r="E957">
        <v>615.52</v>
      </c>
      <c r="F957"/>
      <c r="G957" s="7">
        <f>INT((MONTH(_2024[[#This Row],[DATA]])-1)/3)+1</f>
        <v>1</v>
      </c>
    </row>
    <row r="958" spans="1:7" x14ac:dyDescent="0.25">
      <c r="A958" t="s">
        <v>832</v>
      </c>
      <c r="B958">
        <f>+WEEKNUM(_2024[[#This Row],[DATA]],2)</f>
        <v>11</v>
      </c>
      <c r="C958" s="1">
        <v>26</v>
      </c>
      <c r="D958" t="s">
        <v>14</v>
      </c>
      <c r="E958">
        <v>2883.29</v>
      </c>
      <c r="F958"/>
      <c r="G958" s="7">
        <f>INT((MONTH(_2024[[#This Row],[DATA]])-1)/3)+1</f>
        <v>1</v>
      </c>
    </row>
    <row r="959" spans="1:7" x14ac:dyDescent="0.25">
      <c r="A959" t="s">
        <v>832</v>
      </c>
      <c r="B959">
        <f>+WEEKNUM(_2024[[#This Row],[DATA]],2)</f>
        <v>11</v>
      </c>
      <c r="C959" s="1">
        <v>21</v>
      </c>
      <c r="D959" t="s">
        <v>8</v>
      </c>
      <c r="E959">
        <v>2474.96</v>
      </c>
      <c r="F959"/>
      <c r="G959" s="7">
        <f>INT((MONTH(_2024[[#This Row],[DATA]])-1)/3)+1</f>
        <v>1</v>
      </c>
    </row>
    <row r="960" spans="1:7" x14ac:dyDescent="0.25">
      <c r="A960" t="s">
        <v>832</v>
      </c>
      <c r="B960">
        <f>+WEEKNUM(_2024[[#This Row],[DATA]],2)</f>
        <v>11</v>
      </c>
      <c r="C960" s="4">
        <v>18</v>
      </c>
      <c r="D960" t="s">
        <v>13</v>
      </c>
      <c r="E960">
        <v>752.9</v>
      </c>
      <c r="F960"/>
      <c r="G960" s="7">
        <f>INT((MONTH(_2024[[#This Row],[DATA]])-1)/3)+1</f>
        <v>1</v>
      </c>
    </row>
    <row r="961" spans="1:7" x14ac:dyDescent="0.25">
      <c r="A961" t="s">
        <v>832</v>
      </c>
      <c r="B961">
        <f>+WEEKNUM(_2024[[#This Row],[DATA]],2)</f>
        <v>11</v>
      </c>
      <c r="C961" s="1">
        <v>27</v>
      </c>
      <c r="D961" t="s">
        <v>12</v>
      </c>
      <c r="E961">
        <v>1860.19</v>
      </c>
      <c r="F961"/>
      <c r="G961" s="7">
        <f>INT((MONTH(_2024[[#This Row],[DATA]])-1)/3)+1</f>
        <v>1</v>
      </c>
    </row>
    <row r="962" spans="1:7" x14ac:dyDescent="0.25">
      <c r="A962" t="s">
        <v>832</v>
      </c>
      <c r="B962">
        <f>+WEEKNUM(_2024[[#This Row],[DATA]],2)</f>
        <v>11</v>
      </c>
      <c r="C962" s="1">
        <v>19</v>
      </c>
      <c r="D962" t="s">
        <v>4</v>
      </c>
      <c r="E962">
        <v>1956.57</v>
      </c>
      <c r="F962"/>
      <c r="G962" s="7">
        <f>INT((MONTH(_2024[[#This Row],[DATA]])-1)/3)+1</f>
        <v>1</v>
      </c>
    </row>
    <row r="963" spans="1:7" x14ac:dyDescent="0.25">
      <c r="A963" t="s">
        <v>832</v>
      </c>
      <c r="B963">
        <f>+WEEKNUM(_2024[[#This Row],[DATA]],2)</f>
        <v>11</v>
      </c>
      <c r="C963" s="1">
        <v>27</v>
      </c>
      <c r="D963" t="s">
        <v>10</v>
      </c>
      <c r="E963">
        <v>3074.38</v>
      </c>
      <c r="F963"/>
      <c r="G963" s="7">
        <f>INT((MONTH(_2024[[#This Row],[DATA]])-1)/3)+1</f>
        <v>1</v>
      </c>
    </row>
    <row r="964" spans="1:7" x14ac:dyDescent="0.25">
      <c r="A964" t="s">
        <v>832</v>
      </c>
      <c r="B964">
        <f>+WEEKNUM(_2024[[#This Row],[DATA]],2)</f>
        <v>11</v>
      </c>
      <c r="C964" s="1">
        <v>23</v>
      </c>
      <c r="D964" t="s">
        <v>21</v>
      </c>
      <c r="E964">
        <v>2918.93</v>
      </c>
      <c r="F964"/>
      <c r="G964" s="7">
        <f>INT((MONTH(_2024[[#This Row],[DATA]])-1)/3)+1</f>
        <v>1</v>
      </c>
    </row>
    <row r="965" spans="1:7" x14ac:dyDescent="0.25">
      <c r="A965" t="s">
        <v>832</v>
      </c>
      <c r="B965">
        <f>+WEEKNUM(_2024[[#This Row],[DATA]],2)</f>
        <v>11</v>
      </c>
      <c r="C965" s="1">
        <v>29</v>
      </c>
      <c r="D965" t="s">
        <v>3</v>
      </c>
      <c r="E965">
        <v>1919.15</v>
      </c>
      <c r="F965"/>
      <c r="G965" s="7">
        <f>INT((MONTH(_2024[[#This Row],[DATA]])-1)/3)+1</f>
        <v>1</v>
      </c>
    </row>
    <row r="966" spans="1:7" x14ac:dyDescent="0.25">
      <c r="A966" t="s">
        <v>832</v>
      </c>
      <c r="B966">
        <f>+WEEKNUM(_2024[[#This Row],[DATA]],2)</f>
        <v>11</v>
      </c>
      <c r="C966" s="1">
        <v>30</v>
      </c>
      <c r="D966" t="s">
        <v>7</v>
      </c>
      <c r="E966">
        <v>1538.97</v>
      </c>
      <c r="F966"/>
      <c r="G966" s="7">
        <f>INT((MONTH(_2024[[#This Row],[DATA]])-1)/3)+1</f>
        <v>1</v>
      </c>
    </row>
    <row r="967" spans="1:7" x14ac:dyDescent="0.25">
      <c r="A967" t="s">
        <v>832</v>
      </c>
      <c r="B967">
        <f>+WEEKNUM(_2024[[#This Row],[DATA]],2)</f>
        <v>11</v>
      </c>
      <c r="C967" s="1">
        <v>25</v>
      </c>
      <c r="D967" t="s">
        <v>9</v>
      </c>
      <c r="E967">
        <v>2128.16</v>
      </c>
      <c r="F967"/>
      <c r="G967" s="7">
        <f>INT((MONTH(_2024[[#This Row],[DATA]])-1)/3)+1</f>
        <v>1</v>
      </c>
    </row>
    <row r="968" spans="1:7" x14ac:dyDescent="0.25">
      <c r="A968" t="s">
        <v>833</v>
      </c>
      <c r="B968">
        <f>+WEEKNUM(_2024[[#This Row],[DATA]],2)</f>
        <v>11</v>
      </c>
      <c r="C968" s="1">
        <v>20</v>
      </c>
      <c r="D968" t="s">
        <v>5</v>
      </c>
      <c r="E968">
        <v>2010.49</v>
      </c>
      <c r="F968"/>
      <c r="G968" s="7">
        <f>INT((MONTH(_2024[[#This Row],[DATA]])-1)/3)+1</f>
        <v>1</v>
      </c>
    </row>
    <row r="969" spans="1:7" x14ac:dyDescent="0.25">
      <c r="A969" t="s">
        <v>833</v>
      </c>
      <c r="B969">
        <f>+WEEKNUM(_2024[[#This Row],[DATA]],2)</f>
        <v>11</v>
      </c>
      <c r="C969" s="1">
        <v>24</v>
      </c>
      <c r="D969" t="s">
        <v>11</v>
      </c>
      <c r="E969">
        <v>1271.3499999999999</v>
      </c>
      <c r="F969"/>
      <c r="G969" s="7">
        <f>INT((MONTH(_2024[[#This Row],[DATA]])-1)/3)+1</f>
        <v>1</v>
      </c>
    </row>
    <row r="970" spans="1:7" x14ac:dyDescent="0.25">
      <c r="A970" t="s">
        <v>833</v>
      </c>
      <c r="B970">
        <f>+WEEKNUM(_2024[[#This Row],[DATA]],2)</f>
        <v>11</v>
      </c>
      <c r="C970" s="1">
        <v>22</v>
      </c>
      <c r="D970" t="s">
        <v>6</v>
      </c>
      <c r="E970">
        <v>986.7</v>
      </c>
      <c r="F970"/>
      <c r="G970" s="7">
        <f>INT((MONTH(_2024[[#This Row],[DATA]])-1)/3)+1</f>
        <v>1</v>
      </c>
    </row>
    <row r="971" spans="1:7" x14ac:dyDescent="0.25">
      <c r="A971" t="s">
        <v>833</v>
      </c>
      <c r="B971">
        <f>+WEEKNUM(_2024[[#This Row],[DATA]],2)</f>
        <v>11</v>
      </c>
      <c r="C971" s="1">
        <v>26</v>
      </c>
      <c r="D971" t="s">
        <v>14</v>
      </c>
      <c r="E971">
        <v>3612.41</v>
      </c>
      <c r="F971"/>
      <c r="G971" s="7">
        <f>INT((MONTH(_2024[[#This Row],[DATA]])-1)/3)+1</f>
        <v>1</v>
      </c>
    </row>
    <row r="972" spans="1:7" x14ac:dyDescent="0.25">
      <c r="A972" t="s">
        <v>833</v>
      </c>
      <c r="B972">
        <f>+WEEKNUM(_2024[[#This Row],[DATA]],2)</f>
        <v>11</v>
      </c>
      <c r="C972" s="1">
        <v>21</v>
      </c>
      <c r="D972" t="s">
        <v>8</v>
      </c>
      <c r="E972">
        <v>3186.19</v>
      </c>
      <c r="F972"/>
      <c r="G972" s="7">
        <f>INT((MONTH(_2024[[#This Row],[DATA]])-1)/3)+1</f>
        <v>1</v>
      </c>
    </row>
    <row r="973" spans="1:7" x14ac:dyDescent="0.25">
      <c r="A973" t="s">
        <v>833</v>
      </c>
      <c r="B973">
        <f>+WEEKNUM(_2024[[#This Row],[DATA]],2)</f>
        <v>11</v>
      </c>
      <c r="C973" s="4">
        <v>18</v>
      </c>
      <c r="D973" t="s">
        <v>13</v>
      </c>
      <c r="E973">
        <v>1691.9</v>
      </c>
      <c r="F973"/>
      <c r="G973" s="7">
        <f>INT((MONTH(_2024[[#This Row],[DATA]])-1)/3)+1</f>
        <v>1</v>
      </c>
    </row>
    <row r="974" spans="1:7" x14ac:dyDescent="0.25">
      <c r="A974" t="s">
        <v>833</v>
      </c>
      <c r="B974">
        <f>+WEEKNUM(_2024[[#This Row],[DATA]],2)</f>
        <v>11</v>
      </c>
      <c r="C974" s="1">
        <v>27</v>
      </c>
      <c r="D974" t="s">
        <v>12</v>
      </c>
      <c r="E974">
        <v>1612.23</v>
      </c>
      <c r="F974"/>
      <c r="G974" s="7">
        <f>INT((MONTH(_2024[[#This Row],[DATA]])-1)/3)+1</f>
        <v>1</v>
      </c>
    </row>
    <row r="975" spans="1:7" x14ac:dyDescent="0.25">
      <c r="A975" t="s">
        <v>833</v>
      </c>
      <c r="B975">
        <f>+WEEKNUM(_2024[[#This Row],[DATA]],2)</f>
        <v>11</v>
      </c>
      <c r="C975" s="1">
        <v>27</v>
      </c>
      <c r="D975" t="s">
        <v>10</v>
      </c>
      <c r="E975">
        <v>1430.1</v>
      </c>
      <c r="F975"/>
      <c r="G975" s="7">
        <f>INT((MONTH(_2024[[#This Row],[DATA]])-1)/3)+1</f>
        <v>1</v>
      </c>
    </row>
    <row r="976" spans="1:7" x14ac:dyDescent="0.25">
      <c r="A976" t="s">
        <v>833</v>
      </c>
      <c r="B976">
        <f>+WEEKNUM(_2024[[#This Row],[DATA]],2)</f>
        <v>11</v>
      </c>
      <c r="C976" s="1">
        <v>23</v>
      </c>
      <c r="D976" t="s">
        <v>21</v>
      </c>
      <c r="E976">
        <v>3562.18</v>
      </c>
      <c r="F976"/>
      <c r="G976" s="7">
        <f>INT((MONTH(_2024[[#This Row],[DATA]])-1)/3)+1</f>
        <v>1</v>
      </c>
    </row>
    <row r="977" spans="1:7" x14ac:dyDescent="0.25">
      <c r="A977" t="s">
        <v>833</v>
      </c>
      <c r="B977">
        <f>+WEEKNUM(_2024[[#This Row],[DATA]],2)</f>
        <v>11</v>
      </c>
      <c r="C977" s="1">
        <v>29</v>
      </c>
      <c r="D977" t="s">
        <v>3</v>
      </c>
      <c r="E977">
        <v>1763.94</v>
      </c>
      <c r="F977"/>
      <c r="G977" s="7">
        <f>INT((MONTH(_2024[[#This Row],[DATA]])-1)/3)+1</f>
        <v>1</v>
      </c>
    </row>
    <row r="978" spans="1:7" x14ac:dyDescent="0.25">
      <c r="A978" t="s">
        <v>833</v>
      </c>
      <c r="B978">
        <f>+WEEKNUM(_2024[[#This Row],[DATA]],2)</f>
        <v>11</v>
      </c>
      <c r="C978" s="1">
        <v>30</v>
      </c>
      <c r="D978" t="s">
        <v>7</v>
      </c>
      <c r="E978">
        <v>1633.6</v>
      </c>
      <c r="F978"/>
      <c r="G978" s="7">
        <f>INT((MONTH(_2024[[#This Row],[DATA]])-1)/3)+1</f>
        <v>1</v>
      </c>
    </row>
    <row r="979" spans="1:7" x14ac:dyDescent="0.25">
      <c r="A979" t="s">
        <v>833</v>
      </c>
      <c r="B979">
        <f>+WEEKNUM(_2024[[#This Row],[DATA]],2)</f>
        <v>11</v>
      </c>
      <c r="C979" s="1">
        <v>25</v>
      </c>
      <c r="D979" t="s">
        <v>9</v>
      </c>
      <c r="E979">
        <v>1411.72</v>
      </c>
      <c r="F979"/>
      <c r="G979" s="7">
        <f>INT((MONTH(_2024[[#This Row],[DATA]])-1)/3)+1</f>
        <v>1</v>
      </c>
    </row>
    <row r="980" spans="1:7" x14ac:dyDescent="0.25">
      <c r="A980" t="s">
        <v>834</v>
      </c>
      <c r="B980">
        <f>+WEEKNUM(_2024[[#This Row],[DATA]],2)</f>
        <v>12</v>
      </c>
      <c r="C980" s="1">
        <v>20</v>
      </c>
      <c r="D980" t="s">
        <v>5</v>
      </c>
      <c r="E980">
        <v>952.75</v>
      </c>
      <c r="F980"/>
      <c r="G980" s="7">
        <f>INT((MONTH(_2024[[#This Row],[DATA]])-1)/3)+1</f>
        <v>1</v>
      </c>
    </row>
    <row r="981" spans="1:7" x14ac:dyDescent="0.25">
      <c r="A981" t="s">
        <v>834</v>
      </c>
      <c r="B981">
        <f>+WEEKNUM(_2024[[#This Row],[DATA]],2)</f>
        <v>12</v>
      </c>
      <c r="C981" s="1">
        <v>24</v>
      </c>
      <c r="D981" t="s">
        <v>11</v>
      </c>
      <c r="E981">
        <v>1333.69</v>
      </c>
      <c r="F981"/>
      <c r="G981" s="7">
        <f>INT((MONTH(_2024[[#This Row],[DATA]])-1)/3)+1</f>
        <v>1</v>
      </c>
    </row>
    <row r="982" spans="1:7" x14ac:dyDescent="0.25">
      <c r="A982" t="s">
        <v>834</v>
      </c>
      <c r="B982">
        <f>+WEEKNUM(_2024[[#This Row],[DATA]],2)</f>
        <v>12</v>
      </c>
      <c r="C982" s="1">
        <v>22</v>
      </c>
      <c r="D982" t="s">
        <v>6</v>
      </c>
      <c r="E982">
        <v>609.85</v>
      </c>
      <c r="F982"/>
      <c r="G982" s="7">
        <f>INT((MONTH(_2024[[#This Row],[DATA]])-1)/3)+1</f>
        <v>1</v>
      </c>
    </row>
    <row r="983" spans="1:7" x14ac:dyDescent="0.25">
      <c r="A983" t="s">
        <v>834</v>
      </c>
      <c r="B983">
        <f>+WEEKNUM(_2024[[#This Row],[DATA]],2)</f>
        <v>12</v>
      </c>
      <c r="C983" s="1">
        <v>26</v>
      </c>
      <c r="D983" t="s">
        <v>14</v>
      </c>
      <c r="E983">
        <v>2529.7199999999998</v>
      </c>
      <c r="F983"/>
      <c r="G983" s="7">
        <f>INT((MONTH(_2024[[#This Row],[DATA]])-1)/3)+1</f>
        <v>1</v>
      </c>
    </row>
    <row r="984" spans="1:7" x14ac:dyDescent="0.25">
      <c r="A984" t="s">
        <v>834</v>
      </c>
      <c r="B984">
        <f>+WEEKNUM(_2024[[#This Row],[DATA]],2)</f>
        <v>12</v>
      </c>
      <c r="C984" s="1">
        <v>21</v>
      </c>
      <c r="D984" t="s">
        <v>8</v>
      </c>
      <c r="E984">
        <v>1864.64</v>
      </c>
      <c r="F984"/>
      <c r="G984" s="7">
        <f>INT((MONTH(_2024[[#This Row],[DATA]])-1)/3)+1</f>
        <v>1</v>
      </c>
    </row>
    <row r="985" spans="1:7" x14ac:dyDescent="0.25">
      <c r="A985" t="s">
        <v>834</v>
      </c>
      <c r="B985">
        <f>+WEEKNUM(_2024[[#This Row],[DATA]],2)</f>
        <v>12</v>
      </c>
      <c r="C985" s="4">
        <v>18</v>
      </c>
      <c r="D985" t="s">
        <v>13</v>
      </c>
      <c r="E985">
        <v>1381.7</v>
      </c>
      <c r="F985"/>
      <c r="G985" s="7">
        <f>INT((MONTH(_2024[[#This Row],[DATA]])-1)/3)+1</f>
        <v>1</v>
      </c>
    </row>
    <row r="986" spans="1:7" x14ac:dyDescent="0.25">
      <c r="A986" t="s">
        <v>834</v>
      </c>
      <c r="B986">
        <f>+WEEKNUM(_2024[[#This Row],[DATA]],2)</f>
        <v>12</v>
      </c>
      <c r="C986" s="1">
        <v>27</v>
      </c>
      <c r="D986" t="s">
        <v>12</v>
      </c>
      <c r="E986">
        <v>1555.84</v>
      </c>
      <c r="F986"/>
      <c r="G986" s="7">
        <f>INT((MONTH(_2024[[#This Row],[DATA]])-1)/3)+1</f>
        <v>1</v>
      </c>
    </row>
    <row r="987" spans="1:7" x14ac:dyDescent="0.25">
      <c r="A987" t="s">
        <v>834</v>
      </c>
      <c r="B987">
        <f>+WEEKNUM(_2024[[#This Row],[DATA]],2)</f>
        <v>12</v>
      </c>
      <c r="C987" s="1">
        <v>19</v>
      </c>
      <c r="D987" t="s">
        <v>4</v>
      </c>
      <c r="E987">
        <v>1253.42</v>
      </c>
      <c r="F987"/>
      <c r="G987" s="7">
        <f>INT((MONTH(_2024[[#This Row],[DATA]])-1)/3)+1</f>
        <v>1</v>
      </c>
    </row>
    <row r="988" spans="1:7" x14ac:dyDescent="0.25">
      <c r="A988" t="s">
        <v>834</v>
      </c>
      <c r="B988">
        <f>+WEEKNUM(_2024[[#This Row],[DATA]],2)</f>
        <v>12</v>
      </c>
      <c r="C988" s="1">
        <v>27</v>
      </c>
      <c r="D988" t="s">
        <v>10</v>
      </c>
      <c r="E988">
        <v>2484.4899999999998</v>
      </c>
      <c r="F988"/>
      <c r="G988" s="7">
        <f>INT((MONTH(_2024[[#This Row],[DATA]])-1)/3)+1</f>
        <v>1</v>
      </c>
    </row>
    <row r="989" spans="1:7" x14ac:dyDescent="0.25">
      <c r="A989" t="s">
        <v>834</v>
      </c>
      <c r="B989">
        <f>+WEEKNUM(_2024[[#This Row],[DATA]],2)</f>
        <v>12</v>
      </c>
      <c r="C989" s="1">
        <v>23</v>
      </c>
      <c r="D989" t="s">
        <v>21</v>
      </c>
      <c r="E989">
        <v>1428.45</v>
      </c>
      <c r="F989"/>
      <c r="G989" s="7">
        <f>INT((MONTH(_2024[[#This Row],[DATA]])-1)/3)+1</f>
        <v>1</v>
      </c>
    </row>
    <row r="990" spans="1:7" x14ac:dyDescent="0.25">
      <c r="A990" t="s">
        <v>834</v>
      </c>
      <c r="B990">
        <f>+WEEKNUM(_2024[[#This Row],[DATA]],2)</f>
        <v>12</v>
      </c>
      <c r="C990" s="1">
        <v>29</v>
      </c>
      <c r="D990" t="s">
        <v>3</v>
      </c>
      <c r="E990">
        <v>954.28</v>
      </c>
      <c r="F990"/>
      <c r="G990" s="7">
        <f>INT((MONTH(_2024[[#This Row],[DATA]])-1)/3)+1</f>
        <v>1</v>
      </c>
    </row>
    <row r="991" spans="1:7" x14ac:dyDescent="0.25">
      <c r="A991" t="s">
        <v>834</v>
      </c>
      <c r="B991">
        <f>+WEEKNUM(_2024[[#This Row],[DATA]],2)</f>
        <v>12</v>
      </c>
      <c r="C991" s="1">
        <v>30</v>
      </c>
      <c r="D991" t="s">
        <v>7</v>
      </c>
      <c r="E991">
        <v>805</v>
      </c>
      <c r="F991"/>
      <c r="G991" s="7">
        <f>INT((MONTH(_2024[[#This Row],[DATA]])-1)/3)+1</f>
        <v>1</v>
      </c>
    </row>
    <row r="992" spans="1:7" x14ac:dyDescent="0.25">
      <c r="A992" t="s">
        <v>834</v>
      </c>
      <c r="B992">
        <f>+WEEKNUM(_2024[[#This Row],[DATA]],2)</f>
        <v>12</v>
      </c>
      <c r="C992" s="1">
        <v>25</v>
      </c>
      <c r="D992" t="s">
        <v>9</v>
      </c>
      <c r="E992">
        <v>1406.75</v>
      </c>
      <c r="F992"/>
      <c r="G992" s="7">
        <f>INT((MONTH(_2024[[#This Row],[DATA]])-1)/3)+1</f>
        <v>1</v>
      </c>
    </row>
    <row r="993" spans="1:7" x14ac:dyDescent="0.25">
      <c r="A993" t="s">
        <v>835</v>
      </c>
      <c r="B993">
        <f>+WEEKNUM(_2024[[#This Row],[DATA]],2)</f>
        <v>12</v>
      </c>
      <c r="C993" s="1">
        <v>20</v>
      </c>
      <c r="D993" t="s">
        <v>5</v>
      </c>
      <c r="E993">
        <v>847.16</v>
      </c>
      <c r="F993"/>
      <c r="G993" s="7">
        <f>INT((MONTH(_2024[[#This Row],[DATA]])-1)/3)+1</f>
        <v>1</v>
      </c>
    </row>
    <row r="994" spans="1:7" x14ac:dyDescent="0.25">
      <c r="A994" t="s">
        <v>835</v>
      </c>
      <c r="B994">
        <f>+WEEKNUM(_2024[[#This Row],[DATA]],2)</f>
        <v>12</v>
      </c>
      <c r="C994" s="1">
        <v>24</v>
      </c>
      <c r="D994" t="s">
        <v>11</v>
      </c>
      <c r="E994">
        <v>958.97</v>
      </c>
      <c r="F994"/>
      <c r="G994" s="7">
        <f>INT((MONTH(_2024[[#This Row],[DATA]])-1)/3)+1</f>
        <v>1</v>
      </c>
    </row>
    <row r="995" spans="1:7" x14ac:dyDescent="0.25">
      <c r="A995" t="s">
        <v>835</v>
      </c>
      <c r="B995">
        <f>+WEEKNUM(_2024[[#This Row],[DATA]],2)</f>
        <v>12</v>
      </c>
      <c r="C995" s="1">
        <v>22</v>
      </c>
      <c r="D995" t="s">
        <v>6</v>
      </c>
      <c r="E995">
        <v>459.7</v>
      </c>
      <c r="F995"/>
      <c r="G995" s="7">
        <f>INT((MONTH(_2024[[#This Row],[DATA]])-1)/3)+1</f>
        <v>1</v>
      </c>
    </row>
    <row r="996" spans="1:7" x14ac:dyDescent="0.25">
      <c r="A996" t="s">
        <v>835</v>
      </c>
      <c r="B996">
        <f>+WEEKNUM(_2024[[#This Row],[DATA]],2)</f>
        <v>12</v>
      </c>
      <c r="C996" s="1">
        <v>26</v>
      </c>
      <c r="D996" t="s">
        <v>14</v>
      </c>
      <c r="E996">
        <v>2273.54</v>
      </c>
      <c r="F996"/>
      <c r="G996" s="7">
        <f>INT((MONTH(_2024[[#This Row],[DATA]])-1)/3)+1</f>
        <v>1</v>
      </c>
    </row>
    <row r="997" spans="1:7" x14ac:dyDescent="0.25">
      <c r="A997" t="s">
        <v>835</v>
      </c>
      <c r="B997">
        <f>+WEEKNUM(_2024[[#This Row],[DATA]],2)</f>
        <v>12</v>
      </c>
      <c r="C997" s="1">
        <v>21</v>
      </c>
      <c r="D997" t="s">
        <v>8</v>
      </c>
      <c r="E997">
        <v>1979.33</v>
      </c>
      <c r="F997"/>
      <c r="G997" s="7">
        <f>INT((MONTH(_2024[[#This Row],[DATA]])-1)/3)+1</f>
        <v>1</v>
      </c>
    </row>
    <row r="998" spans="1:7" x14ac:dyDescent="0.25">
      <c r="A998" t="s">
        <v>835</v>
      </c>
      <c r="B998">
        <f>+WEEKNUM(_2024[[#This Row],[DATA]],2)</f>
        <v>12</v>
      </c>
      <c r="C998" s="4">
        <v>18</v>
      </c>
      <c r="D998" t="s">
        <v>13</v>
      </c>
      <c r="E998">
        <v>253.71</v>
      </c>
      <c r="F998"/>
      <c r="G998" s="7">
        <f>INT((MONTH(_2024[[#This Row],[DATA]])-1)/3)+1</f>
        <v>1</v>
      </c>
    </row>
    <row r="999" spans="1:7" x14ac:dyDescent="0.25">
      <c r="A999" t="s">
        <v>835</v>
      </c>
      <c r="B999">
        <f>+WEEKNUM(_2024[[#This Row],[DATA]],2)</f>
        <v>12</v>
      </c>
      <c r="C999" s="1">
        <v>27</v>
      </c>
      <c r="D999" t="s">
        <v>12</v>
      </c>
      <c r="E999">
        <v>1589.34</v>
      </c>
      <c r="F999"/>
      <c r="G999" s="7">
        <f>INT((MONTH(_2024[[#This Row],[DATA]])-1)/3)+1</f>
        <v>1</v>
      </c>
    </row>
    <row r="1000" spans="1:7" x14ac:dyDescent="0.25">
      <c r="A1000" t="s">
        <v>835</v>
      </c>
      <c r="B1000">
        <f>+WEEKNUM(_2024[[#This Row],[DATA]],2)</f>
        <v>12</v>
      </c>
      <c r="C1000" s="1">
        <v>19</v>
      </c>
      <c r="D1000" t="s">
        <v>4</v>
      </c>
      <c r="E1000">
        <v>867.01</v>
      </c>
      <c r="F1000"/>
      <c r="G1000" s="7">
        <f>INT((MONTH(_2024[[#This Row],[DATA]])-1)/3)+1</f>
        <v>1</v>
      </c>
    </row>
    <row r="1001" spans="1:7" x14ac:dyDescent="0.25">
      <c r="A1001" t="s">
        <v>835</v>
      </c>
      <c r="B1001">
        <f>+WEEKNUM(_2024[[#This Row],[DATA]],2)</f>
        <v>12</v>
      </c>
      <c r="C1001" s="1">
        <v>27</v>
      </c>
      <c r="D1001" t="s">
        <v>10</v>
      </c>
      <c r="E1001">
        <v>993.08</v>
      </c>
      <c r="F1001"/>
      <c r="G1001" s="7">
        <f>INT((MONTH(_2024[[#This Row],[DATA]])-1)/3)+1</f>
        <v>1</v>
      </c>
    </row>
    <row r="1002" spans="1:7" x14ac:dyDescent="0.25">
      <c r="A1002" t="s">
        <v>835</v>
      </c>
      <c r="B1002">
        <f>+WEEKNUM(_2024[[#This Row],[DATA]],2)</f>
        <v>12</v>
      </c>
      <c r="C1002" s="1">
        <v>23</v>
      </c>
      <c r="D1002" t="s">
        <v>21</v>
      </c>
      <c r="E1002">
        <v>907.82</v>
      </c>
      <c r="F1002"/>
      <c r="G1002" s="7">
        <f>INT((MONTH(_2024[[#This Row],[DATA]])-1)/3)+1</f>
        <v>1</v>
      </c>
    </row>
    <row r="1003" spans="1:7" x14ac:dyDescent="0.25">
      <c r="A1003" t="s">
        <v>835</v>
      </c>
      <c r="B1003">
        <f>+WEEKNUM(_2024[[#This Row],[DATA]],2)</f>
        <v>12</v>
      </c>
      <c r="C1003" s="1">
        <v>29</v>
      </c>
      <c r="D1003" t="s">
        <v>3</v>
      </c>
      <c r="E1003">
        <v>712.57</v>
      </c>
      <c r="F1003"/>
      <c r="G1003" s="7">
        <f>INT((MONTH(_2024[[#This Row],[DATA]])-1)/3)+1</f>
        <v>1</v>
      </c>
    </row>
    <row r="1004" spans="1:7" x14ac:dyDescent="0.25">
      <c r="A1004" t="s">
        <v>835</v>
      </c>
      <c r="B1004">
        <f>+WEEKNUM(_2024[[#This Row],[DATA]],2)</f>
        <v>12</v>
      </c>
      <c r="C1004" s="1">
        <v>30</v>
      </c>
      <c r="D1004" t="s">
        <v>7</v>
      </c>
      <c r="E1004">
        <v>1187.9000000000001</v>
      </c>
      <c r="F1004"/>
      <c r="G1004" s="7">
        <f>INT((MONTH(_2024[[#This Row],[DATA]])-1)/3)+1</f>
        <v>1</v>
      </c>
    </row>
    <row r="1005" spans="1:7" x14ac:dyDescent="0.25">
      <c r="A1005" t="s">
        <v>835</v>
      </c>
      <c r="B1005">
        <f>+WEEKNUM(_2024[[#This Row],[DATA]],2)</f>
        <v>12</v>
      </c>
      <c r="C1005" s="1">
        <v>25</v>
      </c>
      <c r="D1005" t="s">
        <v>9</v>
      </c>
      <c r="E1005">
        <v>1513.03</v>
      </c>
      <c r="F1005"/>
      <c r="G1005" s="7">
        <f>INT((MONTH(_2024[[#This Row],[DATA]])-1)/3)+1</f>
        <v>1</v>
      </c>
    </row>
    <row r="1006" spans="1:7" x14ac:dyDescent="0.25">
      <c r="A1006" t="s">
        <v>836</v>
      </c>
      <c r="B1006">
        <f>+WEEKNUM(_2024[[#This Row],[DATA]],2)</f>
        <v>12</v>
      </c>
      <c r="C1006" s="1">
        <v>20</v>
      </c>
      <c r="D1006" t="s">
        <v>5</v>
      </c>
      <c r="E1006">
        <v>1838.85</v>
      </c>
      <c r="F1006"/>
      <c r="G1006" s="7">
        <f>INT((MONTH(_2024[[#This Row],[DATA]])-1)/3)+1</f>
        <v>1</v>
      </c>
    </row>
    <row r="1007" spans="1:7" x14ac:dyDescent="0.25">
      <c r="A1007" t="s">
        <v>836</v>
      </c>
      <c r="B1007">
        <f>+WEEKNUM(_2024[[#This Row],[DATA]],2)</f>
        <v>12</v>
      </c>
      <c r="C1007" s="1">
        <v>24</v>
      </c>
      <c r="D1007" t="s">
        <v>11</v>
      </c>
      <c r="E1007">
        <v>1185.95</v>
      </c>
      <c r="F1007"/>
      <c r="G1007" s="7">
        <f>INT((MONTH(_2024[[#This Row],[DATA]])-1)/3)+1</f>
        <v>1</v>
      </c>
    </row>
    <row r="1008" spans="1:7" x14ac:dyDescent="0.25">
      <c r="A1008" t="s">
        <v>836</v>
      </c>
      <c r="B1008">
        <f>+WEEKNUM(_2024[[#This Row],[DATA]],2)</f>
        <v>12</v>
      </c>
      <c r="C1008" s="1">
        <v>22</v>
      </c>
      <c r="D1008" t="s">
        <v>6</v>
      </c>
      <c r="E1008">
        <v>855.1</v>
      </c>
      <c r="F1008"/>
      <c r="G1008" s="7">
        <f>INT((MONTH(_2024[[#This Row],[DATA]])-1)/3)+1</f>
        <v>1</v>
      </c>
    </row>
    <row r="1009" spans="1:7" x14ac:dyDescent="0.25">
      <c r="A1009" t="s">
        <v>836</v>
      </c>
      <c r="B1009">
        <f>+WEEKNUM(_2024[[#This Row],[DATA]],2)</f>
        <v>12</v>
      </c>
      <c r="C1009" s="1">
        <v>26</v>
      </c>
      <c r="D1009" t="s">
        <v>14</v>
      </c>
      <c r="E1009">
        <v>2131.0300000000002</v>
      </c>
      <c r="F1009"/>
      <c r="G1009" s="7">
        <f>INT((MONTH(_2024[[#This Row],[DATA]])-1)/3)+1</f>
        <v>1</v>
      </c>
    </row>
    <row r="1010" spans="1:7" x14ac:dyDescent="0.25">
      <c r="A1010" t="s">
        <v>836</v>
      </c>
      <c r="B1010">
        <f>+WEEKNUM(_2024[[#This Row],[DATA]],2)</f>
        <v>12</v>
      </c>
      <c r="C1010" s="1">
        <v>21</v>
      </c>
      <c r="D1010" t="s">
        <v>8</v>
      </c>
      <c r="E1010">
        <v>3043.72</v>
      </c>
      <c r="F1010"/>
      <c r="G1010" s="7">
        <f>INT((MONTH(_2024[[#This Row],[DATA]])-1)/3)+1</f>
        <v>1</v>
      </c>
    </row>
    <row r="1011" spans="1:7" x14ac:dyDescent="0.25">
      <c r="A1011" t="s">
        <v>836</v>
      </c>
      <c r="B1011">
        <f>+WEEKNUM(_2024[[#This Row],[DATA]],2)</f>
        <v>12</v>
      </c>
      <c r="C1011" s="4">
        <v>18</v>
      </c>
      <c r="D1011" t="s">
        <v>13</v>
      </c>
      <c r="E1011">
        <v>1272.7</v>
      </c>
      <c r="F1011"/>
      <c r="G1011" s="7">
        <f>INT((MONTH(_2024[[#This Row],[DATA]])-1)/3)+1</f>
        <v>1</v>
      </c>
    </row>
    <row r="1012" spans="1:7" x14ac:dyDescent="0.25">
      <c r="A1012" t="s">
        <v>836</v>
      </c>
      <c r="B1012">
        <f>+WEEKNUM(_2024[[#This Row],[DATA]],2)</f>
        <v>12</v>
      </c>
      <c r="C1012" s="1">
        <v>27</v>
      </c>
      <c r="D1012" t="s">
        <v>12</v>
      </c>
      <c r="E1012">
        <v>2010.18</v>
      </c>
      <c r="F1012"/>
      <c r="G1012" s="7">
        <f>INT((MONTH(_2024[[#This Row],[DATA]])-1)/3)+1</f>
        <v>1</v>
      </c>
    </row>
    <row r="1013" spans="1:7" x14ac:dyDescent="0.25">
      <c r="A1013" t="s">
        <v>836</v>
      </c>
      <c r="B1013">
        <f>+WEEKNUM(_2024[[#This Row],[DATA]],2)</f>
        <v>12</v>
      </c>
      <c r="C1013" s="1">
        <v>19</v>
      </c>
      <c r="D1013" t="s">
        <v>4</v>
      </c>
      <c r="E1013">
        <v>1015.08</v>
      </c>
      <c r="F1013"/>
      <c r="G1013" s="7">
        <f>INT((MONTH(_2024[[#This Row],[DATA]])-1)/3)+1</f>
        <v>1</v>
      </c>
    </row>
    <row r="1014" spans="1:7" x14ac:dyDescent="0.25">
      <c r="A1014" t="s">
        <v>836</v>
      </c>
      <c r="B1014">
        <f>+WEEKNUM(_2024[[#This Row],[DATA]],2)</f>
        <v>12</v>
      </c>
      <c r="C1014" s="1">
        <v>27</v>
      </c>
      <c r="D1014" t="s">
        <v>10</v>
      </c>
      <c r="E1014">
        <v>1232.5</v>
      </c>
      <c r="F1014"/>
      <c r="G1014" s="7">
        <f>INT((MONTH(_2024[[#This Row],[DATA]])-1)/3)+1</f>
        <v>1</v>
      </c>
    </row>
    <row r="1015" spans="1:7" x14ac:dyDescent="0.25">
      <c r="A1015" t="s">
        <v>836</v>
      </c>
      <c r="B1015">
        <f>+WEEKNUM(_2024[[#This Row],[DATA]],2)</f>
        <v>12</v>
      </c>
      <c r="C1015" s="1">
        <v>23</v>
      </c>
      <c r="D1015" t="s">
        <v>21</v>
      </c>
      <c r="E1015">
        <v>1358.54</v>
      </c>
      <c r="F1015"/>
      <c r="G1015" s="7">
        <f>INT((MONTH(_2024[[#This Row],[DATA]])-1)/3)+1</f>
        <v>1</v>
      </c>
    </row>
    <row r="1016" spans="1:7" x14ac:dyDescent="0.25">
      <c r="A1016" t="s">
        <v>836</v>
      </c>
      <c r="B1016">
        <f>+WEEKNUM(_2024[[#This Row],[DATA]],2)</f>
        <v>12</v>
      </c>
      <c r="C1016" s="1">
        <v>29</v>
      </c>
      <c r="D1016" t="s">
        <v>3</v>
      </c>
      <c r="E1016">
        <v>871.8</v>
      </c>
      <c r="F1016"/>
      <c r="G1016" s="7">
        <f>INT((MONTH(_2024[[#This Row],[DATA]])-1)/3)+1</f>
        <v>1</v>
      </c>
    </row>
    <row r="1017" spans="1:7" x14ac:dyDescent="0.25">
      <c r="A1017" t="s">
        <v>836</v>
      </c>
      <c r="B1017">
        <f>+WEEKNUM(_2024[[#This Row],[DATA]],2)</f>
        <v>12</v>
      </c>
      <c r="C1017" s="1">
        <v>30</v>
      </c>
      <c r="D1017" t="s">
        <v>7</v>
      </c>
      <c r="E1017">
        <v>1347.9</v>
      </c>
      <c r="F1017"/>
      <c r="G1017" s="7">
        <f>INT((MONTH(_2024[[#This Row],[DATA]])-1)/3)+1</f>
        <v>1</v>
      </c>
    </row>
    <row r="1018" spans="1:7" x14ac:dyDescent="0.25">
      <c r="A1018" t="s">
        <v>836</v>
      </c>
      <c r="B1018">
        <f>+WEEKNUM(_2024[[#This Row],[DATA]],2)</f>
        <v>12</v>
      </c>
      <c r="C1018" s="1">
        <v>25</v>
      </c>
      <c r="D1018" t="s">
        <v>9</v>
      </c>
      <c r="E1018">
        <v>1228.8</v>
      </c>
      <c r="F1018"/>
      <c r="G1018" s="7">
        <f>INT((MONTH(_2024[[#This Row],[DATA]])-1)/3)+1</f>
        <v>1</v>
      </c>
    </row>
    <row r="1019" spans="1:7" x14ac:dyDescent="0.25">
      <c r="A1019" t="s">
        <v>837</v>
      </c>
      <c r="B1019">
        <f>+WEEKNUM(_2024[[#This Row],[DATA]],2)</f>
        <v>12</v>
      </c>
      <c r="C1019" s="1">
        <v>20</v>
      </c>
      <c r="D1019" t="s">
        <v>5</v>
      </c>
      <c r="E1019">
        <v>1338.19</v>
      </c>
      <c r="F1019"/>
      <c r="G1019" s="7">
        <f>INT((MONTH(_2024[[#This Row],[DATA]])-1)/3)+1</f>
        <v>1</v>
      </c>
    </row>
    <row r="1020" spans="1:7" x14ac:dyDescent="0.25">
      <c r="A1020" t="s">
        <v>837</v>
      </c>
      <c r="B1020">
        <f>+WEEKNUM(_2024[[#This Row],[DATA]],2)</f>
        <v>12</v>
      </c>
      <c r="C1020" s="1">
        <v>24</v>
      </c>
      <c r="D1020" t="s">
        <v>11</v>
      </c>
      <c r="E1020">
        <v>1267.29</v>
      </c>
      <c r="F1020"/>
      <c r="G1020" s="7">
        <f>INT((MONTH(_2024[[#This Row],[DATA]])-1)/3)+1</f>
        <v>1</v>
      </c>
    </row>
    <row r="1021" spans="1:7" x14ac:dyDescent="0.25">
      <c r="A1021" t="s">
        <v>837</v>
      </c>
      <c r="B1021">
        <f>+WEEKNUM(_2024[[#This Row],[DATA]],2)</f>
        <v>12</v>
      </c>
      <c r="C1021" s="1">
        <v>22</v>
      </c>
      <c r="D1021" t="s">
        <v>6</v>
      </c>
      <c r="E1021">
        <v>1367.75</v>
      </c>
      <c r="F1021"/>
      <c r="G1021" s="7">
        <f>INT((MONTH(_2024[[#This Row],[DATA]])-1)/3)+1</f>
        <v>1</v>
      </c>
    </row>
    <row r="1022" spans="1:7" x14ac:dyDescent="0.25">
      <c r="A1022" t="s">
        <v>837</v>
      </c>
      <c r="B1022">
        <f>+WEEKNUM(_2024[[#This Row],[DATA]],2)</f>
        <v>12</v>
      </c>
      <c r="C1022" s="1">
        <v>26</v>
      </c>
      <c r="D1022" t="s">
        <v>14</v>
      </c>
      <c r="E1022">
        <v>2000.21</v>
      </c>
      <c r="F1022"/>
      <c r="G1022" s="7">
        <f>INT((MONTH(_2024[[#This Row],[DATA]])-1)/3)+1</f>
        <v>1</v>
      </c>
    </row>
    <row r="1023" spans="1:7" x14ac:dyDescent="0.25">
      <c r="A1023" t="s">
        <v>837</v>
      </c>
      <c r="B1023">
        <f>+WEEKNUM(_2024[[#This Row],[DATA]],2)</f>
        <v>12</v>
      </c>
      <c r="C1023" s="1">
        <v>21</v>
      </c>
      <c r="D1023" t="s">
        <v>8</v>
      </c>
      <c r="E1023">
        <v>1333.51</v>
      </c>
      <c r="F1023"/>
      <c r="G1023" s="7">
        <f>INT((MONTH(_2024[[#This Row],[DATA]])-1)/3)+1</f>
        <v>1</v>
      </c>
    </row>
    <row r="1024" spans="1:7" x14ac:dyDescent="0.25">
      <c r="A1024" t="s">
        <v>837</v>
      </c>
      <c r="B1024">
        <f>+WEEKNUM(_2024[[#This Row],[DATA]],2)</f>
        <v>12</v>
      </c>
      <c r="C1024" s="4">
        <v>18</v>
      </c>
      <c r="D1024" t="s">
        <v>13</v>
      </c>
      <c r="E1024">
        <v>489.9</v>
      </c>
      <c r="F1024"/>
      <c r="G1024" s="7">
        <f>INT((MONTH(_2024[[#This Row],[DATA]])-1)/3)+1</f>
        <v>1</v>
      </c>
    </row>
    <row r="1025" spans="1:7" x14ac:dyDescent="0.25">
      <c r="A1025" t="s">
        <v>837</v>
      </c>
      <c r="B1025">
        <f>+WEEKNUM(_2024[[#This Row],[DATA]],2)</f>
        <v>12</v>
      </c>
      <c r="C1025" s="1">
        <v>27</v>
      </c>
      <c r="D1025" t="s">
        <v>12</v>
      </c>
      <c r="E1025">
        <v>741.73</v>
      </c>
      <c r="F1025"/>
      <c r="G1025" s="7">
        <f>INT((MONTH(_2024[[#This Row],[DATA]])-1)/3)+1</f>
        <v>1</v>
      </c>
    </row>
    <row r="1026" spans="1:7" x14ac:dyDescent="0.25">
      <c r="A1026" t="s">
        <v>837</v>
      </c>
      <c r="B1026">
        <f>+WEEKNUM(_2024[[#This Row],[DATA]],2)</f>
        <v>12</v>
      </c>
      <c r="C1026" s="1">
        <v>19</v>
      </c>
      <c r="D1026" t="s">
        <v>4</v>
      </c>
      <c r="E1026">
        <v>579.24</v>
      </c>
      <c r="F1026"/>
      <c r="G1026" s="7">
        <f>INT((MONTH(_2024[[#This Row],[DATA]])-1)/3)+1</f>
        <v>1</v>
      </c>
    </row>
    <row r="1027" spans="1:7" x14ac:dyDescent="0.25">
      <c r="A1027" t="s">
        <v>837</v>
      </c>
      <c r="B1027">
        <f>+WEEKNUM(_2024[[#This Row],[DATA]],2)</f>
        <v>12</v>
      </c>
      <c r="C1027" s="1">
        <v>27</v>
      </c>
      <c r="D1027" t="s">
        <v>10</v>
      </c>
      <c r="E1027">
        <v>1579.92</v>
      </c>
      <c r="F1027"/>
      <c r="G1027" s="7">
        <f>INT((MONTH(_2024[[#This Row],[DATA]])-1)/3)+1</f>
        <v>1</v>
      </c>
    </row>
    <row r="1028" spans="1:7" x14ac:dyDescent="0.25">
      <c r="A1028" t="s">
        <v>837</v>
      </c>
      <c r="B1028">
        <f>+WEEKNUM(_2024[[#This Row],[DATA]],2)</f>
        <v>12</v>
      </c>
      <c r="C1028" s="1">
        <v>23</v>
      </c>
      <c r="D1028" t="s">
        <v>21</v>
      </c>
      <c r="E1028">
        <v>1574.48</v>
      </c>
      <c r="F1028"/>
      <c r="G1028" s="7">
        <f>INT((MONTH(_2024[[#This Row],[DATA]])-1)/3)+1</f>
        <v>1</v>
      </c>
    </row>
    <row r="1029" spans="1:7" x14ac:dyDescent="0.25">
      <c r="A1029" t="s">
        <v>837</v>
      </c>
      <c r="B1029">
        <f>+WEEKNUM(_2024[[#This Row],[DATA]],2)</f>
        <v>12</v>
      </c>
      <c r="C1029" s="1">
        <v>29</v>
      </c>
      <c r="D1029" t="s">
        <v>3</v>
      </c>
      <c r="E1029">
        <v>1260.45</v>
      </c>
      <c r="F1029"/>
      <c r="G1029" s="7">
        <f>INT((MONTH(_2024[[#This Row],[DATA]])-1)/3)+1</f>
        <v>1</v>
      </c>
    </row>
    <row r="1030" spans="1:7" x14ac:dyDescent="0.25">
      <c r="A1030" t="s">
        <v>837</v>
      </c>
      <c r="B1030">
        <f>+WEEKNUM(_2024[[#This Row],[DATA]],2)</f>
        <v>12</v>
      </c>
      <c r="C1030" s="1">
        <v>30</v>
      </c>
      <c r="D1030" t="s">
        <v>7</v>
      </c>
      <c r="E1030">
        <v>1062.3399999999999</v>
      </c>
      <c r="F1030"/>
      <c r="G1030" s="7">
        <f>INT((MONTH(_2024[[#This Row],[DATA]])-1)/3)+1</f>
        <v>1</v>
      </c>
    </row>
    <row r="1031" spans="1:7" x14ac:dyDescent="0.25">
      <c r="A1031" t="s">
        <v>837</v>
      </c>
      <c r="B1031">
        <f>+WEEKNUM(_2024[[#This Row],[DATA]],2)</f>
        <v>12</v>
      </c>
      <c r="C1031" s="1">
        <v>25</v>
      </c>
      <c r="D1031" t="s">
        <v>9</v>
      </c>
      <c r="E1031">
        <v>1570.93</v>
      </c>
      <c r="F1031"/>
      <c r="G1031" s="7">
        <f>INT((MONTH(_2024[[#This Row],[DATA]])-1)/3)+1</f>
        <v>1</v>
      </c>
    </row>
    <row r="1032" spans="1:7" x14ac:dyDescent="0.25">
      <c r="A1032" t="s">
        <v>838</v>
      </c>
      <c r="B1032">
        <f>+WEEKNUM(_2024[[#This Row],[DATA]],2)</f>
        <v>12</v>
      </c>
      <c r="C1032" s="1">
        <v>20</v>
      </c>
      <c r="D1032" t="s">
        <v>5</v>
      </c>
      <c r="E1032">
        <v>1290.54</v>
      </c>
      <c r="F1032"/>
      <c r="G1032" s="7">
        <f>INT((MONTH(_2024[[#This Row],[DATA]])-1)/3)+1</f>
        <v>1</v>
      </c>
    </row>
    <row r="1033" spans="1:7" x14ac:dyDescent="0.25">
      <c r="A1033" t="s">
        <v>838</v>
      </c>
      <c r="B1033">
        <f>+WEEKNUM(_2024[[#This Row],[DATA]],2)</f>
        <v>12</v>
      </c>
      <c r="C1033" s="1">
        <v>24</v>
      </c>
      <c r="D1033" t="s">
        <v>11</v>
      </c>
      <c r="E1033">
        <v>1217.1099999999999</v>
      </c>
      <c r="F1033"/>
      <c r="G1033" s="7">
        <f>INT((MONTH(_2024[[#This Row],[DATA]])-1)/3)+1</f>
        <v>1</v>
      </c>
    </row>
    <row r="1034" spans="1:7" x14ac:dyDescent="0.25">
      <c r="A1034" t="s">
        <v>838</v>
      </c>
      <c r="B1034">
        <f>+WEEKNUM(_2024[[#This Row],[DATA]],2)</f>
        <v>12</v>
      </c>
      <c r="C1034" s="1">
        <v>22</v>
      </c>
      <c r="D1034" t="s">
        <v>6</v>
      </c>
      <c r="E1034">
        <v>595.89</v>
      </c>
      <c r="F1034"/>
      <c r="G1034" s="7">
        <f>INT((MONTH(_2024[[#This Row],[DATA]])-1)/3)+1</f>
        <v>1</v>
      </c>
    </row>
    <row r="1035" spans="1:7" x14ac:dyDescent="0.25">
      <c r="A1035" t="s">
        <v>838</v>
      </c>
      <c r="B1035">
        <f>+WEEKNUM(_2024[[#This Row],[DATA]],2)</f>
        <v>12</v>
      </c>
      <c r="C1035" s="1">
        <v>26</v>
      </c>
      <c r="D1035" t="s">
        <v>14</v>
      </c>
      <c r="E1035">
        <v>1574.43</v>
      </c>
      <c r="F1035"/>
      <c r="G1035" s="7">
        <f>INT((MONTH(_2024[[#This Row],[DATA]])-1)/3)+1</f>
        <v>1</v>
      </c>
    </row>
    <row r="1036" spans="1:7" x14ac:dyDescent="0.25">
      <c r="A1036" t="s">
        <v>838</v>
      </c>
      <c r="B1036">
        <f>+WEEKNUM(_2024[[#This Row],[DATA]],2)</f>
        <v>12</v>
      </c>
      <c r="C1036" s="1">
        <v>21</v>
      </c>
      <c r="D1036" t="s">
        <v>8</v>
      </c>
      <c r="E1036">
        <v>1550.49</v>
      </c>
      <c r="F1036"/>
      <c r="G1036" s="7">
        <f>INT((MONTH(_2024[[#This Row],[DATA]])-1)/3)+1</f>
        <v>1</v>
      </c>
    </row>
    <row r="1037" spans="1:7" x14ac:dyDescent="0.25">
      <c r="A1037" t="s">
        <v>838</v>
      </c>
      <c r="B1037">
        <f>+WEEKNUM(_2024[[#This Row],[DATA]],2)</f>
        <v>12</v>
      </c>
      <c r="C1037" s="4">
        <v>18</v>
      </c>
      <c r="D1037" t="s">
        <v>13</v>
      </c>
      <c r="E1037">
        <v>1209.8</v>
      </c>
      <c r="F1037"/>
      <c r="G1037" s="7">
        <f>INT((MONTH(_2024[[#This Row],[DATA]])-1)/3)+1</f>
        <v>1</v>
      </c>
    </row>
    <row r="1038" spans="1:7" x14ac:dyDescent="0.25">
      <c r="A1038" t="s">
        <v>838</v>
      </c>
      <c r="B1038">
        <f>+WEEKNUM(_2024[[#This Row],[DATA]],2)</f>
        <v>12</v>
      </c>
      <c r="C1038" s="1">
        <v>27</v>
      </c>
      <c r="D1038" t="s">
        <v>12</v>
      </c>
      <c r="E1038">
        <v>2143</v>
      </c>
      <c r="F1038"/>
      <c r="G1038" s="7">
        <f>INT((MONTH(_2024[[#This Row],[DATA]])-1)/3)+1</f>
        <v>1</v>
      </c>
    </row>
    <row r="1039" spans="1:7" x14ac:dyDescent="0.25">
      <c r="A1039" t="s">
        <v>838</v>
      </c>
      <c r="B1039">
        <f>+WEEKNUM(_2024[[#This Row],[DATA]],2)</f>
        <v>12</v>
      </c>
      <c r="C1039" s="1">
        <v>19</v>
      </c>
      <c r="D1039" t="s">
        <v>4</v>
      </c>
      <c r="E1039">
        <v>1314.8</v>
      </c>
      <c r="F1039"/>
      <c r="G1039" s="7">
        <f>INT((MONTH(_2024[[#This Row],[DATA]])-1)/3)+1</f>
        <v>1</v>
      </c>
    </row>
    <row r="1040" spans="1:7" x14ac:dyDescent="0.25">
      <c r="A1040" t="s">
        <v>838</v>
      </c>
      <c r="B1040">
        <f>+WEEKNUM(_2024[[#This Row],[DATA]],2)</f>
        <v>12</v>
      </c>
      <c r="C1040" s="1">
        <v>27</v>
      </c>
      <c r="D1040" t="s">
        <v>10</v>
      </c>
      <c r="E1040">
        <v>1990</v>
      </c>
      <c r="F1040"/>
      <c r="G1040" s="7">
        <f>INT((MONTH(_2024[[#This Row],[DATA]])-1)/3)+1</f>
        <v>1</v>
      </c>
    </row>
    <row r="1041" spans="1:7" x14ac:dyDescent="0.25">
      <c r="A1041" t="s">
        <v>838</v>
      </c>
      <c r="B1041">
        <f>+WEEKNUM(_2024[[#This Row],[DATA]],2)</f>
        <v>12</v>
      </c>
      <c r="C1041" s="1">
        <v>23</v>
      </c>
      <c r="D1041" t="s">
        <v>21</v>
      </c>
      <c r="E1041">
        <v>1140.76</v>
      </c>
      <c r="F1041"/>
      <c r="G1041" s="7">
        <f>INT((MONTH(_2024[[#This Row],[DATA]])-1)/3)+1</f>
        <v>1</v>
      </c>
    </row>
    <row r="1042" spans="1:7" x14ac:dyDescent="0.25">
      <c r="A1042" t="s">
        <v>838</v>
      </c>
      <c r="B1042">
        <f>+WEEKNUM(_2024[[#This Row],[DATA]],2)</f>
        <v>12</v>
      </c>
      <c r="C1042" s="1">
        <v>29</v>
      </c>
      <c r="D1042" t="s">
        <v>3</v>
      </c>
      <c r="E1042">
        <v>955.85</v>
      </c>
      <c r="F1042"/>
      <c r="G1042" s="7">
        <f>INT((MONTH(_2024[[#This Row],[DATA]])-1)/3)+1</f>
        <v>1</v>
      </c>
    </row>
    <row r="1043" spans="1:7" x14ac:dyDescent="0.25">
      <c r="A1043" t="s">
        <v>838</v>
      </c>
      <c r="B1043">
        <f>+WEEKNUM(_2024[[#This Row],[DATA]],2)</f>
        <v>12</v>
      </c>
      <c r="C1043" s="1">
        <v>30</v>
      </c>
      <c r="D1043" t="s">
        <v>7</v>
      </c>
      <c r="E1043">
        <v>1523.9</v>
      </c>
      <c r="F1043"/>
      <c r="G1043" s="7">
        <f>INT((MONTH(_2024[[#This Row],[DATA]])-1)/3)+1</f>
        <v>1</v>
      </c>
    </row>
    <row r="1044" spans="1:7" x14ac:dyDescent="0.25">
      <c r="A1044" t="s">
        <v>838</v>
      </c>
      <c r="B1044">
        <f>+WEEKNUM(_2024[[#This Row],[DATA]],2)</f>
        <v>12</v>
      </c>
      <c r="C1044" s="1">
        <v>25</v>
      </c>
      <c r="D1044" t="s">
        <v>9</v>
      </c>
      <c r="E1044">
        <v>2027.44</v>
      </c>
      <c r="F1044"/>
      <c r="G1044" s="7">
        <f>INT((MONTH(_2024[[#This Row],[DATA]])-1)/3)+1</f>
        <v>1</v>
      </c>
    </row>
    <row r="1045" spans="1:7" x14ac:dyDescent="0.25">
      <c r="A1045" t="s">
        <v>839</v>
      </c>
      <c r="B1045">
        <f>+WEEKNUM(_2024[[#This Row],[DATA]],2)</f>
        <v>12</v>
      </c>
      <c r="C1045" s="1">
        <v>20</v>
      </c>
      <c r="D1045" t="s">
        <v>5</v>
      </c>
      <c r="E1045">
        <v>2803.49</v>
      </c>
      <c r="F1045"/>
      <c r="G1045" s="7">
        <f>INT((MONTH(_2024[[#This Row],[DATA]])-1)/3)+1</f>
        <v>1</v>
      </c>
    </row>
    <row r="1046" spans="1:7" x14ac:dyDescent="0.25">
      <c r="A1046" t="s">
        <v>839</v>
      </c>
      <c r="B1046">
        <f>+WEEKNUM(_2024[[#This Row],[DATA]],2)</f>
        <v>12</v>
      </c>
      <c r="C1046" s="1">
        <v>24</v>
      </c>
      <c r="D1046" t="s">
        <v>11</v>
      </c>
      <c r="E1046">
        <v>1471.53</v>
      </c>
      <c r="F1046"/>
      <c r="G1046" s="7">
        <f>INT((MONTH(_2024[[#This Row],[DATA]])-1)/3)+1</f>
        <v>1</v>
      </c>
    </row>
    <row r="1047" spans="1:7" x14ac:dyDescent="0.25">
      <c r="A1047" t="s">
        <v>839</v>
      </c>
      <c r="B1047">
        <f>+WEEKNUM(_2024[[#This Row],[DATA]],2)</f>
        <v>12</v>
      </c>
      <c r="C1047" s="1">
        <v>22</v>
      </c>
      <c r="D1047" t="s">
        <v>6</v>
      </c>
      <c r="E1047">
        <v>1151.98</v>
      </c>
      <c r="F1047"/>
      <c r="G1047" s="7">
        <f>INT((MONTH(_2024[[#This Row],[DATA]])-1)/3)+1</f>
        <v>1</v>
      </c>
    </row>
    <row r="1048" spans="1:7" x14ac:dyDescent="0.25">
      <c r="A1048" t="s">
        <v>839</v>
      </c>
      <c r="B1048">
        <f>+WEEKNUM(_2024[[#This Row],[DATA]],2)</f>
        <v>12</v>
      </c>
      <c r="C1048" s="1">
        <v>26</v>
      </c>
      <c r="D1048" t="s">
        <v>14</v>
      </c>
      <c r="E1048">
        <v>4620.8900000000003</v>
      </c>
      <c r="F1048"/>
      <c r="G1048" s="7">
        <f>INT((MONTH(_2024[[#This Row],[DATA]])-1)/3)+1</f>
        <v>1</v>
      </c>
    </row>
    <row r="1049" spans="1:7" x14ac:dyDescent="0.25">
      <c r="A1049" t="s">
        <v>839</v>
      </c>
      <c r="B1049">
        <f>+WEEKNUM(_2024[[#This Row],[DATA]],2)</f>
        <v>12</v>
      </c>
      <c r="C1049" s="1">
        <v>21</v>
      </c>
      <c r="D1049" t="s">
        <v>8</v>
      </c>
      <c r="E1049">
        <v>3635.51</v>
      </c>
      <c r="F1049"/>
      <c r="G1049" s="7">
        <f>INT((MONTH(_2024[[#This Row],[DATA]])-1)/3)+1</f>
        <v>1</v>
      </c>
    </row>
    <row r="1050" spans="1:7" x14ac:dyDescent="0.25">
      <c r="A1050" t="s">
        <v>839</v>
      </c>
      <c r="B1050">
        <f>+WEEKNUM(_2024[[#This Row],[DATA]],2)</f>
        <v>12</v>
      </c>
      <c r="C1050" s="4">
        <v>18</v>
      </c>
      <c r="D1050" t="s">
        <v>13</v>
      </c>
      <c r="E1050">
        <v>858.1</v>
      </c>
      <c r="F1050"/>
      <c r="G1050" s="7">
        <f>INT((MONTH(_2024[[#This Row],[DATA]])-1)/3)+1</f>
        <v>1</v>
      </c>
    </row>
    <row r="1051" spans="1:7" x14ac:dyDescent="0.25">
      <c r="A1051" t="s">
        <v>839</v>
      </c>
      <c r="B1051">
        <f>+WEEKNUM(_2024[[#This Row],[DATA]],2)</f>
        <v>12</v>
      </c>
      <c r="C1051" s="1">
        <v>27</v>
      </c>
      <c r="D1051" t="s">
        <v>12</v>
      </c>
      <c r="E1051">
        <v>1970.08</v>
      </c>
      <c r="F1051"/>
      <c r="G1051" s="7">
        <f>INT((MONTH(_2024[[#This Row],[DATA]])-1)/3)+1</f>
        <v>1</v>
      </c>
    </row>
    <row r="1052" spans="1:7" x14ac:dyDescent="0.25">
      <c r="A1052" t="s">
        <v>839</v>
      </c>
      <c r="B1052">
        <f>+WEEKNUM(_2024[[#This Row],[DATA]],2)</f>
        <v>12</v>
      </c>
      <c r="C1052" s="1">
        <v>19</v>
      </c>
      <c r="D1052" t="s">
        <v>4</v>
      </c>
      <c r="E1052">
        <v>2529.34</v>
      </c>
      <c r="F1052"/>
      <c r="G1052" s="7">
        <f>INT((MONTH(_2024[[#This Row],[DATA]])-1)/3)+1</f>
        <v>1</v>
      </c>
    </row>
    <row r="1053" spans="1:7" x14ac:dyDescent="0.25">
      <c r="A1053" t="s">
        <v>839</v>
      </c>
      <c r="B1053">
        <f>+WEEKNUM(_2024[[#This Row],[DATA]],2)</f>
        <v>12</v>
      </c>
      <c r="C1053" s="1">
        <v>27</v>
      </c>
      <c r="D1053" t="s">
        <v>10</v>
      </c>
      <c r="E1053">
        <v>1988.71</v>
      </c>
      <c r="F1053"/>
      <c r="G1053" s="7">
        <f>INT((MONTH(_2024[[#This Row],[DATA]])-1)/3)+1</f>
        <v>1</v>
      </c>
    </row>
    <row r="1054" spans="1:7" x14ac:dyDescent="0.25">
      <c r="A1054" t="s">
        <v>839</v>
      </c>
      <c r="B1054">
        <f>+WEEKNUM(_2024[[#This Row],[DATA]],2)</f>
        <v>12</v>
      </c>
      <c r="C1054" s="1">
        <v>23</v>
      </c>
      <c r="D1054" t="s">
        <v>21</v>
      </c>
      <c r="E1054">
        <v>3592.43</v>
      </c>
      <c r="F1054"/>
      <c r="G1054" s="7">
        <f>INT((MONTH(_2024[[#This Row],[DATA]])-1)/3)+1</f>
        <v>1</v>
      </c>
    </row>
    <row r="1055" spans="1:7" x14ac:dyDescent="0.25">
      <c r="A1055" t="s">
        <v>839</v>
      </c>
      <c r="B1055">
        <f>+WEEKNUM(_2024[[#This Row],[DATA]],2)</f>
        <v>12</v>
      </c>
      <c r="C1055" s="1">
        <v>29</v>
      </c>
      <c r="D1055" t="s">
        <v>3</v>
      </c>
      <c r="E1055">
        <v>2090.86</v>
      </c>
      <c r="F1055"/>
      <c r="G1055" s="7">
        <f>INT((MONTH(_2024[[#This Row],[DATA]])-1)/3)+1</f>
        <v>1</v>
      </c>
    </row>
    <row r="1056" spans="1:7" x14ac:dyDescent="0.25">
      <c r="A1056" t="s">
        <v>839</v>
      </c>
      <c r="B1056">
        <f>+WEEKNUM(_2024[[#This Row],[DATA]],2)</f>
        <v>12</v>
      </c>
      <c r="C1056" s="1">
        <v>30</v>
      </c>
      <c r="D1056" t="s">
        <v>7</v>
      </c>
      <c r="E1056">
        <v>3114.3</v>
      </c>
      <c r="F1056"/>
      <c r="G1056" s="7">
        <f>INT((MONTH(_2024[[#This Row],[DATA]])-1)/3)+1</f>
        <v>1</v>
      </c>
    </row>
    <row r="1057" spans="1:7" x14ac:dyDescent="0.25">
      <c r="A1057" t="s">
        <v>839</v>
      </c>
      <c r="B1057">
        <f>+WEEKNUM(_2024[[#This Row],[DATA]],2)</f>
        <v>12</v>
      </c>
      <c r="C1057" s="1">
        <v>25</v>
      </c>
      <c r="D1057" t="s">
        <v>9</v>
      </c>
      <c r="E1057">
        <v>1477.67</v>
      </c>
      <c r="F1057"/>
      <c r="G1057" s="7">
        <f>INT((MONTH(_2024[[#This Row],[DATA]])-1)/3)+1</f>
        <v>1</v>
      </c>
    </row>
    <row r="1058" spans="1:7" x14ac:dyDescent="0.25">
      <c r="A1058" t="s">
        <v>840</v>
      </c>
      <c r="B1058">
        <f>+WEEKNUM(_2024[[#This Row],[DATA]],2)</f>
        <v>12</v>
      </c>
      <c r="C1058" s="1">
        <v>20</v>
      </c>
      <c r="D1058" t="s">
        <v>5</v>
      </c>
      <c r="E1058">
        <v>2891.17</v>
      </c>
      <c r="F1058"/>
      <c r="G1058" s="7">
        <f>INT((MONTH(_2024[[#This Row],[DATA]])-1)/3)+1</f>
        <v>1</v>
      </c>
    </row>
    <row r="1059" spans="1:7" x14ac:dyDescent="0.25">
      <c r="A1059" t="s">
        <v>840</v>
      </c>
      <c r="B1059">
        <f>+WEEKNUM(_2024[[#This Row],[DATA]],2)</f>
        <v>12</v>
      </c>
      <c r="C1059" s="1">
        <v>24</v>
      </c>
      <c r="D1059" t="s">
        <v>11</v>
      </c>
      <c r="E1059">
        <v>1522.6</v>
      </c>
      <c r="F1059"/>
      <c r="G1059" s="7">
        <f>INT((MONTH(_2024[[#This Row],[DATA]])-1)/3)+1</f>
        <v>1</v>
      </c>
    </row>
    <row r="1060" spans="1:7" x14ac:dyDescent="0.25">
      <c r="A1060" t="s">
        <v>840</v>
      </c>
      <c r="B1060">
        <f>+WEEKNUM(_2024[[#This Row],[DATA]],2)</f>
        <v>12</v>
      </c>
      <c r="C1060" s="1">
        <v>22</v>
      </c>
      <c r="D1060" t="s">
        <v>6</v>
      </c>
      <c r="E1060">
        <v>824.11</v>
      </c>
      <c r="F1060"/>
      <c r="G1060" s="7">
        <f>INT((MONTH(_2024[[#This Row],[DATA]])-1)/3)+1</f>
        <v>1</v>
      </c>
    </row>
    <row r="1061" spans="1:7" x14ac:dyDescent="0.25">
      <c r="A1061" t="s">
        <v>840</v>
      </c>
      <c r="B1061">
        <f>+WEEKNUM(_2024[[#This Row],[DATA]],2)</f>
        <v>12</v>
      </c>
      <c r="C1061" s="1">
        <v>26</v>
      </c>
      <c r="D1061" t="s">
        <v>14</v>
      </c>
      <c r="E1061">
        <v>3374.43</v>
      </c>
      <c r="F1061"/>
      <c r="G1061" s="7">
        <f>INT((MONTH(_2024[[#This Row],[DATA]])-1)/3)+1</f>
        <v>1</v>
      </c>
    </row>
    <row r="1062" spans="1:7" x14ac:dyDescent="0.25">
      <c r="A1062" t="s">
        <v>840</v>
      </c>
      <c r="B1062">
        <f>+WEEKNUM(_2024[[#This Row],[DATA]],2)</f>
        <v>12</v>
      </c>
      <c r="C1062" s="1">
        <v>21</v>
      </c>
      <c r="D1062" t="s">
        <v>8</v>
      </c>
      <c r="E1062">
        <v>2416.37</v>
      </c>
      <c r="F1062"/>
      <c r="G1062" s="7">
        <f>INT((MONTH(_2024[[#This Row],[DATA]])-1)/3)+1</f>
        <v>1</v>
      </c>
    </row>
    <row r="1063" spans="1:7" x14ac:dyDescent="0.25">
      <c r="A1063" t="s">
        <v>840</v>
      </c>
      <c r="B1063">
        <f>+WEEKNUM(_2024[[#This Row],[DATA]],2)</f>
        <v>12</v>
      </c>
      <c r="C1063" s="4">
        <v>18</v>
      </c>
      <c r="D1063" t="s">
        <v>13</v>
      </c>
      <c r="E1063">
        <v>2182</v>
      </c>
      <c r="F1063"/>
      <c r="G1063" s="7">
        <f>INT((MONTH(_2024[[#This Row],[DATA]])-1)/3)+1</f>
        <v>1</v>
      </c>
    </row>
    <row r="1064" spans="1:7" x14ac:dyDescent="0.25">
      <c r="A1064" t="s">
        <v>840</v>
      </c>
      <c r="B1064">
        <f>+WEEKNUM(_2024[[#This Row],[DATA]],2)</f>
        <v>12</v>
      </c>
      <c r="C1064" s="1">
        <v>27</v>
      </c>
      <c r="D1064" t="s">
        <v>12</v>
      </c>
      <c r="E1064">
        <v>2233.61</v>
      </c>
      <c r="F1064"/>
      <c r="G1064" s="7">
        <f>INT((MONTH(_2024[[#This Row],[DATA]])-1)/3)+1</f>
        <v>1</v>
      </c>
    </row>
    <row r="1065" spans="1:7" x14ac:dyDescent="0.25">
      <c r="A1065" t="s">
        <v>840</v>
      </c>
      <c r="B1065">
        <f>+WEEKNUM(_2024[[#This Row],[DATA]],2)</f>
        <v>12</v>
      </c>
      <c r="C1065" s="1">
        <v>27</v>
      </c>
      <c r="D1065" t="s">
        <v>10</v>
      </c>
      <c r="E1065">
        <v>1491.57</v>
      </c>
      <c r="F1065"/>
      <c r="G1065" s="7">
        <f>INT((MONTH(_2024[[#This Row],[DATA]])-1)/3)+1</f>
        <v>1</v>
      </c>
    </row>
    <row r="1066" spans="1:7" x14ac:dyDescent="0.25">
      <c r="A1066" t="s">
        <v>840</v>
      </c>
      <c r="B1066">
        <f>+WEEKNUM(_2024[[#This Row],[DATA]],2)</f>
        <v>12</v>
      </c>
      <c r="C1066" s="1">
        <v>23</v>
      </c>
      <c r="D1066" t="s">
        <v>21</v>
      </c>
      <c r="E1066">
        <v>4838.8999999999996</v>
      </c>
      <c r="F1066"/>
      <c r="G1066" s="7">
        <f>INT((MONTH(_2024[[#This Row],[DATA]])-1)/3)+1</f>
        <v>1</v>
      </c>
    </row>
    <row r="1067" spans="1:7" x14ac:dyDescent="0.25">
      <c r="A1067" t="s">
        <v>840</v>
      </c>
      <c r="B1067">
        <f>+WEEKNUM(_2024[[#This Row],[DATA]],2)</f>
        <v>12</v>
      </c>
      <c r="C1067" s="1">
        <v>29</v>
      </c>
      <c r="D1067" t="s">
        <v>3</v>
      </c>
      <c r="E1067">
        <v>1610.65</v>
      </c>
      <c r="F1067"/>
      <c r="G1067" s="7">
        <f>INT((MONTH(_2024[[#This Row],[DATA]])-1)/3)+1</f>
        <v>1</v>
      </c>
    </row>
    <row r="1068" spans="1:7" x14ac:dyDescent="0.25">
      <c r="A1068" t="s">
        <v>840</v>
      </c>
      <c r="B1068">
        <f>+WEEKNUM(_2024[[#This Row],[DATA]],2)</f>
        <v>12</v>
      </c>
      <c r="C1068" s="1">
        <v>30</v>
      </c>
      <c r="D1068" t="s">
        <v>7</v>
      </c>
      <c r="E1068">
        <v>2327.33</v>
      </c>
      <c r="F1068"/>
      <c r="G1068" s="7">
        <f>INT((MONTH(_2024[[#This Row],[DATA]])-1)/3)+1</f>
        <v>1</v>
      </c>
    </row>
    <row r="1069" spans="1:7" x14ac:dyDescent="0.25">
      <c r="A1069" t="s">
        <v>840</v>
      </c>
      <c r="B1069">
        <f>+WEEKNUM(_2024[[#This Row],[DATA]],2)</f>
        <v>12</v>
      </c>
      <c r="C1069" s="1">
        <v>25</v>
      </c>
      <c r="D1069" t="s">
        <v>9</v>
      </c>
      <c r="E1069">
        <v>1084.82</v>
      </c>
      <c r="F1069"/>
      <c r="G1069" s="7">
        <f>INT((MONTH(_2024[[#This Row],[DATA]])-1)/3)+1</f>
        <v>1</v>
      </c>
    </row>
    <row r="1070" spans="1:7" x14ac:dyDescent="0.25">
      <c r="A1070" t="s">
        <v>841</v>
      </c>
      <c r="B1070">
        <f>+WEEKNUM(_2024[[#This Row],[DATA]],2)</f>
        <v>13</v>
      </c>
      <c r="C1070" s="1">
        <v>20</v>
      </c>
      <c r="D1070" t="s">
        <v>5</v>
      </c>
      <c r="E1070">
        <v>922.1</v>
      </c>
      <c r="F1070"/>
      <c r="G1070" s="7">
        <f>INT((MONTH(_2024[[#This Row],[DATA]])-1)/3)+1</f>
        <v>1</v>
      </c>
    </row>
    <row r="1071" spans="1:7" x14ac:dyDescent="0.25">
      <c r="A1071" t="s">
        <v>841</v>
      </c>
      <c r="B1071">
        <f>+WEEKNUM(_2024[[#This Row],[DATA]],2)</f>
        <v>13</v>
      </c>
      <c r="C1071" s="1">
        <v>24</v>
      </c>
      <c r="D1071" t="s">
        <v>11</v>
      </c>
      <c r="E1071">
        <v>1270.53</v>
      </c>
      <c r="F1071"/>
      <c r="G1071" s="7">
        <f>INT((MONTH(_2024[[#This Row],[DATA]])-1)/3)+1</f>
        <v>1</v>
      </c>
    </row>
    <row r="1072" spans="1:7" x14ac:dyDescent="0.25">
      <c r="A1072" t="s">
        <v>841</v>
      </c>
      <c r="B1072">
        <f>+WEEKNUM(_2024[[#This Row],[DATA]],2)</f>
        <v>13</v>
      </c>
      <c r="C1072" s="1">
        <v>22</v>
      </c>
      <c r="D1072" t="s">
        <v>6</v>
      </c>
      <c r="E1072">
        <v>884.66</v>
      </c>
      <c r="F1072"/>
      <c r="G1072" s="7">
        <f>INT((MONTH(_2024[[#This Row],[DATA]])-1)/3)+1</f>
        <v>1</v>
      </c>
    </row>
    <row r="1073" spans="1:7" x14ac:dyDescent="0.25">
      <c r="A1073" t="s">
        <v>841</v>
      </c>
      <c r="B1073">
        <f>+WEEKNUM(_2024[[#This Row],[DATA]],2)</f>
        <v>13</v>
      </c>
      <c r="C1073" s="1">
        <v>26</v>
      </c>
      <c r="D1073" t="s">
        <v>14</v>
      </c>
      <c r="E1073">
        <v>1530.18</v>
      </c>
      <c r="F1073"/>
      <c r="G1073" s="7">
        <f>INT((MONTH(_2024[[#This Row],[DATA]])-1)/3)+1</f>
        <v>1</v>
      </c>
    </row>
    <row r="1074" spans="1:7" x14ac:dyDescent="0.25">
      <c r="A1074" t="s">
        <v>841</v>
      </c>
      <c r="B1074">
        <f>+WEEKNUM(_2024[[#This Row],[DATA]],2)</f>
        <v>13</v>
      </c>
      <c r="C1074" s="1">
        <v>21</v>
      </c>
      <c r="D1074" t="s">
        <v>8</v>
      </c>
      <c r="E1074">
        <v>2478.96</v>
      </c>
      <c r="F1074"/>
      <c r="G1074" s="7">
        <f>INT((MONTH(_2024[[#This Row],[DATA]])-1)/3)+1</f>
        <v>1</v>
      </c>
    </row>
    <row r="1075" spans="1:7" x14ac:dyDescent="0.25">
      <c r="A1075" t="s">
        <v>841</v>
      </c>
      <c r="B1075">
        <f>+WEEKNUM(_2024[[#This Row],[DATA]],2)</f>
        <v>13</v>
      </c>
      <c r="C1075" s="4">
        <v>18</v>
      </c>
      <c r="D1075" t="s">
        <v>13</v>
      </c>
      <c r="E1075">
        <v>2120.1799999999998</v>
      </c>
      <c r="F1075"/>
      <c r="G1075" s="7">
        <f>INT((MONTH(_2024[[#This Row],[DATA]])-1)/3)+1</f>
        <v>1</v>
      </c>
    </row>
    <row r="1076" spans="1:7" x14ac:dyDescent="0.25">
      <c r="A1076" t="s">
        <v>841</v>
      </c>
      <c r="B1076">
        <f>+WEEKNUM(_2024[[#This Row],[DATA]],2)</f>
        <v>13</v>
      </c>
      <c r="C1076" s="1">
        <v>27</v>
      </c>
      <c r="D1076" t="s">
        <v>12</v>
      </c>
      <c r="E1076">
        <v>1191.54</v>
      </c>
      <c r="F1076"/>
      <c r="G1076" s="7">
        <f>INT((MONTH(_2024[[#This Row],[DATA]])-1)/3)+1</f>
        <v>1</v>
      </c>
    </row>
    <row r="1077" spans="1:7" x14ac:dyDescent="0.25">
      <c r="A1077" t="s">
        <v>841</v>
      </c>
      <c r="B1077">
        <f>+WEEKNUM(_2024[[#This Row],[DATA]],2)</f>
        <v>13</v>
      </c>
      <c r="C1077" s="1">
        <v>19</v>
      </c>
      <c r="D1077" t="s">
        <v>4</v>
      </c>
      <c r="E1077">
        <v>352.44</v>
      </c>
      <c r="F1077"/>
      <c r="G1077" s="7">
        <f>INT((MONTH(_2024[[#This Row],[DATA]])-1)/3)+1</f>
        <v>1</v>
      </c>
    </row>
    <row r="1078" spans="1:7" x14ac:dyDescent="0.25">
      <c r="A1078" t="s">
        <v>841</v>
      </c>
      <c r="B1078">
        <f>+WEEKNUM(_2024[[#This Row],[DATA]],2)</f>
        <v>13</v>
      </c>
      <c r="C1078" s="1">
        <v>27</v>
      </c>
      <c r="D1078" t="s">
        <v>10</v>
      </c>
      <c r="E1078">
        <v>2229.96</v>
      </c>
      <c r="F1078"/>
      <c r="G1078" s="7">
        <f>INT((MONTH(_2024[[#This Row],[DATA]])-1)/3)+1</f>
        <v>1</v>
      </c>
    </row>
    <row r="1079" spans="1:7" x14ac:dyDescent="0.25">
      <c r="A1079" t="s">
        <v>841</v>
      </c>
      <c r="B1079">
        <f>+WEEKNUM(_2024[[#This Row],[DATA]],2)</f>
        <v>13</v>
      </c>
      <c r="C1079" s="1">
        <v>23</v>
      </c>
      <c r="D1079" t="s">
        <v>21</v>
      </c>
      <c r="E1079">
        <v>1547.72</v>
      </c>
      <c r="F1079"/>
      <c r="G1079" s="7">
        <f>INT((MONTH(_2024[[#This Row],[DATA]])-1)/3)+1</f>
        <v>1</v>
      </c>
    </row>
    <row r="1080" spans="1:7" x14ac:dyDescent="0.25">
      <c r="A1080" t="s">
        <v>841</v>
      </c>
      <c r="B1080">
        <f>+WEEKNUM(_2024[[#This Row],[DATA]],2)</f>
        <v>13</v>
      </c>
      <c r="C1080" s="1">
        <v>29</v>
      </c>
      <c r="D1080" t="s">
        <v>3</v>
      </c>
      <c r="E1080">
        <v>1552.13</v>
      </c>
      <c r="F1080"/>
      <c r="G1080" s="7">
        <f>INT((MONTH(_2024[[#This Row],[DATA]])-1)/3)+1</f>
        <v>1</v>
      </c>
    </row>
    <row r="1081" spans="1:7" x14ac:dyDescent="0.25">
      <c r="A1081" t="s">
        <v>841</v>
      </c>
      <c r="B1081">
        <f>+WEEKNUM(_2024[[#This Row],[DATA]],2)</f>
        <v>13</v>
      </c>
      <c r="C1081" s="1">
        <v>30</v>
      </c>
      <c r="D1081" t="s">
        <v>7</v>
      </c>
      <c r="E1081">
        <v>1647.01</v>
      </c>
      <c r="F1081"/>
      <c r="G1081" s="7">
        <f>INT((MONTH(_2024[[#This Row],[DATA]])-1)/3)+1</f>
        <v>1</v>
      </c>
    </row>
    <row r="1082" spans="1:7" x14ac:dyDescent="0.25">
      <c r="A1082" t="s">
        <v>842</v>
      </c>
      <c r="B1082">
        <f>+WEEKNUM(_2024[[#This Row],[DATA]],2)</f>
        <v>13</v>
      </c>
      <c r="C1082" s="1">
        <v>20</v>
      </c>
      <c r="D1082" t="s">
        <v>5</v>
      </c>
      <c r="E1082">
        <v>950.87</v>
      </c>
      <c r="F1082"/>
      <c r="G1082" s="7">
        <f>INT((MONTH(_2024[[#This Row],[DATA]])-1)/3)+1</f>
        <v>1</v>
      </c>
    </row>
    <row r="1083" spans="1:7" x14ac:dyDescent="0.25">
      <c r="A1083" t="s">
        <v>842</v>
      </c>
      <c r="B1083">
        <f>+WEEKNUM(_2024[[#This Row],[DATA]],2)</f>
        <v>13</v>
      </c>
      <c r="C1083" s="1">
        <v>24</v>
      </c>
      <c r="D1083" t="s">
        <v>11</v>
      </c>
      <c r="E1083">
        <v>880.68</v>
      </c>
      <c r="F1083"/>
      <c r="G1083" s="7">
        <f>INT((MONTH(_2024[[#This Row],[DATA]])-1)/3)+1</f>
        <v>1</v>
      </c>
    </row>
    <row r="1084" spans="1:7" x14ac:dyDescent="0.25">
      <c r="A1084" t="s">
        <v>842</v>
      </c>
      <c r="B1084">
        <f>+WEEKNUM(_2024[[#This Row],[DATA]],2)</f>
        <v>13</v>
      </c>
      <c r="C1084" s="1">
        <v>22</v>
      </c>
      <c r="D1084" t="s">
        <v>6</v>
      </c>
      <c r="E1084">
        <v>665.71</v>
      </c>
      <c r="F1084"/>
      <c r="G1084" s="7">
        <f>INT((MONTH(_2024[[#This Row],[DATA]])-1)/3)+1</f>
        <v>1</v>
      </c>
    </row>
    <row r="1085" spans="1:7" x14ac:dyDescent="0.25">
      <c r="A1085" t="s">
        <v>842</v>
      </c>
      <c r="B1085">
        <f>+WEEKNUM(_2024[[#This Row],[DATA]],2)</f>
        <v>13</v>
      </c>
      <c r="C1085" s="1">
        <v>26</v>
      </c>
      <c r="D1085" t="s">
        <v>14</v>
      </c>
      <c r="E1085">
        <v>2608.42</v>
      </c>
      <c r="F1085"/>
      <c r="G1085" s="7">
        <f>INT((MONTH(_2024[[#This Row],[DATA]])-1)/3)+1</f>
        <v>1</v>
      </c>
    </row>
    <row r="1086" spans="1:7" x14ac:dyDescent="0.25">
      <c r="A1086" t="s">
        <v>842</v>
      </c>
      <c r="B1086">
        <f>+WEEKNUM(_2024[[#This Row],[DATA]],2)</f>
        <v>13</v>
      </c>
      <c r="C1086" s="1">
        <v>21</v>
      </c>
      <c r="D1086" t="s">
        <v>8</v>
      </c>
      <c r="E1086">
        <v>1706.3</v>
      </c>
      <c r="F1086"/>
      <c r="G1086" s="7">
        <f>INT((MONTH(_2024[[#This Row],[DATA]])-1)/3)+1</f>
        <v>1</v>
      </c>
    </row>
    <row r="1087" spans="1:7" x14ac:dyDescent="0.25">
      <c r="A1087" t="s">
        <v>842</v>
      </c>
      <c r="B1087">
        <f>+WEEKNUM(_2024[[#This Row],[DATA]],2)</f>
        <v>13</v>
      </c>
      <c r="C1087" s="4">
        <v>18</v>
      </c>
      <c r="D1087" t="s">
        <v>13</v>
      </c>
      <c r="E1087">
        <v>1080.9000000000001</v>
      </c>
      <c r="F1087"/>
      <c r="G1087" s="7">
        <f>INT((MONTH(_2024[[#This Row],[DATA]])-1)/3)+1</f>
        <v>1</v>
      </c>
    </row>
    <row r="1088" spans="1:7" x14ac:dyDescent="0.25">
      <c r="A1088" t="s">
        <v>842</v>
      </c>
      <c r="B1088">
        <f>+WEEKNUM(_2024[[#This Row],[DATA]],2)</f>
        <v>13</v>
      </c>
      <c r="C1088" s="1">
        <v>27</v>
      </c>
      <c r="D1088" t="s">
        <v>12</v>
      </c>
      <c r="E1088">
        <v>1104.3800000000001</v>
      </c>
      <c r="F1088"/>
      <c r="G1088" s="7">
        <f>INT((MONTH(_2024[[#This Row],[DATA]])-1)/3)+1</f>
        <v>1</v>
      </c>
    </row>
    <row r="1089" spans="1:7" x14ac:dyDescent="0.25">
      <c r="A1089" t="s">
        <v>842</v>
      </c>
      <c r="B1089">
        <f>+WEEKNUM(_2024[[#This Row],[DATA]],2)</f>
        <v>13</v>
      </c>
      <c r="C1089" s="1">
        <v>19</v>
      </c>
      <c r="D1089" t="s">
        <v>4</v>
      </c>
      <c r="E1089">
        <v>267.95</v>
      </c>
      <c r="F1089"/>
      <c r="G1089" s="7">
        <f>INT((MONTH(_2024[[#This Row],[DATA]])-1)/3)+1</f>
        <v>1</v>
      </c>
    </row>
    <row r="1090" spans="1:7" x14ac:dyDescent="0.25">
      <c r="A1090" t="s">
        <v>842</v>
      </c>
      <c r="B1090">
        <f>+WEEKNUM(_2024[[#This Row],[DATA]],2)</f>
        <v>13</v>
      </c>
      <c r="C1090" s="1">
        <v>27</v>
      </c>
      <c r="D1090" t="s">
        <v>10</v>
      </c>
      <c r="E1090">
        <v>2091.3000000000002</v>
      </c>
      <c r="F1090"/>
      <c r="G1090" s="7">
        <f>INT((MONTH(_2024[[#This Row],[DATA]])-1)/3)+1</f>
        <v>1</v>
      </c>
    </row>
    <row r="1091" spans="1:7" x14ac:dyDescent="0.25">
      <c r="A1091" t="s">
        <v>842</v>
      </c>
      <c r="B1091">
        <f>+WEEKNUM(_2024[[#This Row],[DATA]],2)</f>
        <v>13</v>
      </c>
      <c r="C1091" s="1">
        <v>23</v>
      </c>
      <c r="D1091" t="s">
        <v>21</v>
      </c>
      <c r="E1091">
        <v>1118.44</v>
      </c>
      <c r="F1091"/>
      <c r="G1091" s="7">
        <f>INT((MONTH(_2024[[#This Row],[DATA]])-1)/3)+1</f>
        <v>1</v>
      </c>
    </row>
    <row r="1092" spans="1:7" x14ac:dyDescent="0.25">
      <c r="A1092" t="s">
        <v>842</v>
      </c>
      <c r="B1092">
        <f>+WEEKNUM(_2024[[#This Row],[DATA]],2)</f>
        <v>13</v>
      </c>
      <c r="C1092" s="1">
        <v>29</v>
      </c>
      <c r="D1092" t="s">
        <v>3</v>
      </c>
      <c r="E1092">
        <v>1490.38</v>
      </c>
      <c r="F1092"/>
      <c r="G1092" s="7">
        <f>INT((MONTH(_2024[[#This Row],[DATA]])-1)/3)+1</f>
        <v>1</v>
      </c>
    </row>
    <row r="1093" spans="1:7" x14ac:dyDescent="0.25">
      <c r="A1093" t="s">
        <v>842</v>
      </c>
      <c r="B1093">
        <f>+WEEKNUM(_2024[[#This Row],[DATA]],2)</f>
        <v>13</v>
      </c>
      <c r="C1093" s="1">
        <v>30</v>
      </c>
      <c r="D1093" t="s">
        <v>7</v>
      </c>
      <c r="E1093">
        <v>1823.46</v>
      </c>
      <c r="F1093"/>
      <c r="G1093" s="7">
        <f>INT((MONTH(_2024[[#This Row],[DATA]])-1)/3)+1</f>
        <v>1</v>
      </c>
    </row>
    <row r="1094" spans="1:7" x14ac:dyDescent="0.25">
      <c r="A1094" t="s">
        <v>843</v>
      </c>
      <c r="B1094">
        <f>+WEEKNUM(_2024[[#This Row],[DATA]],2)</f>
        <v>13</v>
      </c>
      <c r="C1094" s="1">
        <v>20</v>
      </c>
      <c r="D1094" t="s">
        <v>5</v>
      </c>
      <c r="E1094">
        <v>1351.19</v>
      </c>
      <c r="F1094"/>
      <c r="G1094" s="7">
        <f>INT((MONTH(_2024[[#This Row],[DATA]])-1)/3)+1</f>
        <v>1</v>
      </c>
    </row>
    <row r="1095" spans="1:7" x14ac:dyDescent="0.25">
      <c r="A1095" t="s">
        <v>843</v>
      </c>
      <c r="B1095">
        <f>+WEEKNUM(_2024[[#This Row],[DATA]],2)</f>
        <v>13</v>
      </c>
      <c r="C1095" s="1">
        <v>24</v>
      </c>
      <c r="D1095" t="s">
        <v>11</v>
      </c>
      <c r="E1095">
        <v>994.8</v>
      </c>
      <c r="F1095"/>
      <c r="G1095" s="7">
        <f>INT((MONTH(_2024[[#This Row],[DATA]])-1)/3)+1</f>
        <v>1</v>
      </c>
    </row>
    <row r="1096" spans="1:7" x14ac:dyDescent="0.25">
      <c r="A1096" t="s">
        <v>843</v>
      </c>
      <c r="B1096">
        <f>+WEEKNUM(_2024[[#This Row],[DATA]],2)</f>
        <v>13</v>
      </c>
      <c r="C1096" s="1">
        <v>22</v>
      </c>
      <c r="D1096" t="s">
        <v>6</v>
      </c>
      <c r="E1096">
        <v>463.94</v>
      </c>
      <c r="F1096"/>
      <c r="G1096" s="7">
        <f>INT((MONTH(_2024[[#This Row],[DATA]])-1)/3)+1</f>
        <v>1</v>
      </c>
    </row>
    <row r="1097" spans="1:7" x14ac:dyDescent="0.25">
      <c r="A1097" t="s">
        <v>843</v>
      </c>
      <c r="B1097">
        <f>+WEEKNUM(_2024[[#This Row],[DATA]],2)</f>
        <v>13</v>
      </c>
      <c r="C1097" s="1">
        <v>26</v>
      </c>
      <c r="D1097" t="s">
        <v>14</v>
      </c>
      <c r="E1097">
        <v>3407.18</v>
      </c>
      <c r="F1097"/>
      <c r="G1097" s="7">
        <f>INT((MONTH(_2024[[#This Row],[DATA]])-1)/3)+1</f>
        <v>1</v>
      </c>
    </row>
    <row r="1098" spans="1:7" x14ac:dyDescent="0.25">
      <c r="A1098" t="s">
        <v>843</v>
      </c>
      <c r="B1098">
        <f>+WEEKNUM(_2024[[#This Row],[DATA]],2)</f>
        <v>13</v>
      </c>
      <c r="C1098" s="1">
        <v>21</v>
      </c>
      <c r="D1098" t="s">
        <v>8</v>
      </c>
      <c r="E1098">
        <v>1750.52</v>
      </c>
      <c r="F1098"/>
      <c r="G1098" s="7">
        <f>INT((MONTH(_2024[[#This Row],[DATA]])-1)/3)+1</f>
        <v>1</v>
      </c>
    </row>
    <row r="1099" spans="1:7" x14ac:dyDescent="0.25">
      <c r="A1099" t="s">
        <v>843</v>
      </c>
      <c r="B1099">
        <f>+WEEKNUM(_2024[[#This Row],[DATA]],2)</f>
        <v>13</v>
      </c>
      <c r="C1099" s="4">
        <v>18</v>
      </c>
      <c r="D1099" t="s">
        <v>13</v>
      </c>
      <c r="E1099">
        <v>1199.4000000000001</v>
      </c>
      <c r="F1099"/>
      <c r="G1099" s="7">
        <f>INT((MONTH(_2024[[#This Row],[DATA]])-1)/3)+1</f>
        <v>1</v>
      </c>
    </row>
    <row r="1100" spans="1:7" x14ac:dyDescent="0.25">
      <c r="A1100" t="s">
        <v>843</v>
      </c>
      <c r="B1100">
        <f>+WEEKNUM(_2024[[#This Row],[DATA]],2)</f>
        <v>13</v>
      </c>
      <c r="C1100" s="1">
        <v>27</v>
      </c>
      <c r="D1100" t="s">
        <v>12</v>
      </c>
      <c r="E1100">
        <v>785.2</v>
      </c>
      <c r="F1100"/>
      <c r="G1100" s="7">
        <f>INT((MONTH(_2024[[#This Row],[DATA]])-1)/3)+1</f>
        <v>1</v>
      </c>
    </row>
    <row r="1101" spans="1:7" x14ac:dyDescent="0.25">
      <c r="A1101" t="s">
        <v>843</v>
      </c>
      <c r="B1101">
        <f>+WEEKNUM(_2024[[#This Row],[DATA]],2)</f>
        <v>13</v>
      </c>
      <c r="C1101" s="1">
        <v>19</v>
      </c>
      <c r="D1101" t="s">
        <v>4</v>
      </c>
      <c r="E1101">
        <v>726</v>
      </c>
      <c r="F1101"/>
      <c r="G1101" s="7">
        <f>INT((MONTH(_2024[[#This Row],[DATA]])-1)/3)+1</f>
        <v>1</v>
      </c>
    </row>
    <row r="1102" spans="1:7" x14ac:dyDescent="0.25">
      <c r="A1102" t="s">
        <v>843</v>
      </c>
      <c r="B1102">
        <f>+WEEKNUM(_2024[[#This Row],[DATA]],2)</f>
        <v>13</v>
      </c>
      <c r="C1102" s="1">
        <v>27</v>
      </c>
      <c r="D1102" t="s">
        <v>10</v>
      </c>
      <c r="E1102">
        <v>2094.4</v>
      </c>
      <c r="F1102"/>
      <c r="G1102" s="7">
        <f>INT((MONTH(_2024[[#This Row],[DATA]])-1)/3)+1</f>
        <v>1</v>
      </c>
    </row>
    <row r="1103" spans="1:7" x14ac:dyDescent="0.25">
      <c r="A1103" t="s">
        <v>843</v>
      </c>
      <c r="B1103">
        <f>+WEEKNUM(_2024[[#This Row],[DATA]],2)</f>
        <v>13</v>
      </c>
      <c r="C1103" s="1">
        <v>23</v>
      </c>
      <c r="D1103" t="s">
        <v>21</v>
      </c>
      <c r="E1103">
        <v>1910.22</v>
      </c>
      <c r="F1103"/>
      <c r="G1103" s="7">
        <f>INT((MONTH(_2024[[#This Row],[DATA]])-1)/3)+1</f>
        <v>1</v>
      </c>
    </row>
    <row r="1104" spans="1:7" x14ac:dyDescent="0.25">
      <c r="A1104" t="s">
        <v>843</v>
      </c>
      <c r="B1104">
        <f>+WEEKNUM(_2024[[#This Row],[DATA]],2)</f>
        <v>13</v>
      </c>
      <c r="C1104" s="1">
        <v>29</v>
      </c>
      <c r="D1104" t="s">
        <v>3</v>
      </c>
      <c r="E1104">
        <v>2224.56</v>
      </c>
      <c r="F1104"/>
      <c r="G1104" s="7">
        <f>INT((MONTH(_2024[[#This Row],[DATA]])-1)/3)+1</f>
        <v>1</v>
      </c>
    </row>
    <row r="1105" spans="1:7" x14ac:dyDescent="0.25">
      <c r="A1105" t="s">
        <v>843</v>
      </c>
      <c r="B1105">
        <f>+WEEKNUM(_2024[[#This Row],[DATA]],2)</f>
        <v>13</v>
      </c>
      <c r="C1105" s="1">
        <v>30</v>
      </c>
      <c r="D1105" t="s">
        <v>7</v>
      </c>
      <c r="E1105">
        <v>1115.4000000000001</v>
      </c>
      <c r="F1105"/>
      <c r="G1105" s="7">
        <f>INT((MONTH(_2024[[#This Row],[DATA]])-1)/3)+1</f>
        <v>1</v>
      </c>
    </row>
    <row r="1106" spans="1:7" x14ac:dyDescent="0.25">
      <c r="A1106" t="s">
        <v>844</v>
      </c>
      <c r="B1106">
        <f>+WEEKNUM(_2024[[#This Row],[DATA]],2)</f>
        <v>13</v>
      </c>
      <c r="C1106" s="1">
        <v>20</v>
      </c>
      <c r="D1106" t="s">
        <v>5</v>
      </c>
      <c r="E1106">
        <v>1134.5</v>
      </c>
      <c r="F1106"/>
      <c r="G1106" s="7">
        <f>INT((MONTH(_2024[[#This Row],[DATA]])-1)/3)+1</f>
        <v>1</v>
      </c>
    </row>
    <row r="1107" spans="1:7" x14ac:dyDescent="0.25">
      <c r="A1107" t="s">
        <v>844</v>
      </c>
      <c r="B1107">
        <f>+WEEKNUM(_2024[[#This Row],[DATA]],2)</f>
        <v>13</v>
      </c>
      <c r="C1107" s="1">
        <v>24</v>
      </c>
      <c r="D1107" t="s">
        <v>11</v>
      </c>
      <c r="E1107">
        <v>744.88</v>
      </c>
      <c r="F1107"/>
      <c r="G1107" s="7">
        <f>INT((MONTH(_2024[[#This Row],[DATA]])-1)/3)+1</f>
        <v>1</v>
      </c>
    </row>
    <row r="1108" spans="1:7" x14ac:dyDescent="0.25">
      <c r="A1108" t="s">
        <v>844</v>
      </c>
      <c r="B1108">
        <f>+WEEKNUM(_2024[[#This Row],[DATA]],2)</f>
        <v>13</v>
      </c>
      <c r="C1108" s="1">
        <v>22</v>
      </c>
      <c r="D1108" t="s">
        <v>6</v>
      </c>
      <c r="E1108">
        <v>1338.2</v>
      </c>
      <c r="F1108"/>
      <c r="G1108" s="7">
        <f>INT((MONTH(_2024[[#This Row],[DATA]])-1)/3)+1</f>
        <v>1</v>
      </c>
    </row>
    <row r="1109" spans="1:7" x14ac:dyDescent="0.25">
      <c r="A1109" t="s">
        <v>844</v>
      </c>
      <c r="B1109">
        <f>+WEEKNUM(_2024[[#This Row],[DATA]],2)</f>
        <v>13</v>
      </c>
      <c r="C1109" s="1">
        <v>26</v>
      </c>
      <c r="D1109" t="s">
        <v>14</v>
      </c>
      <c r="E1109">
        <v>2209.09</v>
      </c>
      <c r="F1109"/>
      <c r="G1109" s="7">
        <f>INT((MONTH(_2024[[#This Row],[DATA]])-1)/3)+1</f>
        <v>1</v>
      </c>
    </row>
    <row r="1110" spans="1:7" x14ac:dyDescent="0.25">
      <c r="A1110" t="s">
        <v>844</v>
      </c>
      <c r="B1110">
        <f>+WEEKNUM(_2024[[#This Row],[DATA]],2)</f>
        <v>13</v>
      </c>
      <c r="C1110" s="1">
        <v>21</v>
      </c>
      <c r="D1110" t="s">
        <v>8</v>
      </c>
      <c r="E1110">
        <v>2709.57</v>
      </c>
      <c r="F1110"/>
      <c r="G1110" s="7">
        <f>INT((MONTH(_2024[[#This Row],[DATA]])-1)/3)+1</f>
        <v>1</v>
      </c>
    </row>
    <row r="1111" spans="1:7" x14ac:dyDescent="0.25">
      <c r="A1111" t="s">
        <v>844</v>
      </c>
      <c r="B1111">
        <f>+WEEKNUM(_2024[[#This Row],[DATA]],2)</f>
        <v>13</v>
      </c>
      <c r="C1111" s="4">
        <v>18</v>
      </c>
      <c r="D1111" t="s">
        <v>13</v>
      </c>
      <c r="E1111">
        <v>1582.8</v>
      </c>
      <c r="F1111"/>
      <c r="G1111" s="7">
        <f>INT((MONTH(_2024[[#This Row],[DATA]])-1)/3)+1</f>
        <v>1</v>
      </c>
    </row>
    <row r="1112" spans="1:7" x14ac:dyDescent="0.25">
      <c r="A1112" t="s">
        <v>844</v>
      </c>
      <c r="B1112">
        <f>+WEEKNUM(_2024[[#This Row],[DATA]],2)</f>
        <v>13</v>
      </c>
      <c r="C1112" s="1">
        <v>27</v>
      </c>
      <c r="D1112" t="s">
        <v>12</v>
      </c>
      <c r="E1112">
        <v>1903.55</v>
      </c>
      <c r="F1112"/>
      <c r="G1112" s="7">
        <f>INT((MONTH(_2024[[#This Row],[DATA]])-1)/3)+1</f>
        <v>1</v>
      </c>
    </row>
    <row r="1113" spans="1:7" x14ac:dyDescent="0.25">
      <c r="A1113" t="s">
        <v>844</v>
      </c>
      <c r="B1113">
        <f>+WEEKNUM(_2024[[#This Row],[DATA]],2)</f>
        <v>13</v>
      </c>
      <c r="C1113" s="1">
        <v>19</v>
      </c>
      <c r="D1113" t="s">
        <v>4</v>
      </c>
      <c r="E1113">
        <v>815.61</v>
      </c>
      <c r="F1113"/>
      <c r="G1113" s="7">
        <f>INT((MONTH(_2024[[#This Row],[DATA]])-1)/3)+1</f>
        <v>1</v>
      </c>
    </row>
    <row r="1114" spans="1:7" x14ac:dyDescent="0.25">
      <c r="A1114" t="s">
        <v>844</v>
      </c>
      <c r="B1114">
        <f>+WEEKNUM(_2024[[#This Row],[DATA]],2)</f>
        <v>13</v>
      </c>
      <c r="C1114" s="1">
        <v>27</v>
      </c>
      <c r="D1114" t="s">
        <v>10</v>
      </c>
      <c r="E1114">
        <v>792.98</v>
      </c>
      <c r="F1114"/>
      <c r="G1114" s="7">
        <f>INT((MONTH(_2024[[#This Row],[DATA]])-1)/3)+1</f>
        <v>1</v>
      </c>
    </row>
    <row r="1115" spans="1:7" x14ac:dyDescent="0.25">
      <c r="A1115" t="s">
        <v>844</v>
      </c>
      <c r="B1115">
        <f>+WEEKNUM(_2024[[#This Row],[DATA]],2)</f>
        <v>13</v>
      </c>
      <c r="C1115" s="1">
        <v>23</v>
      </c>
      <c r="D1115" t="s">
        <v>21</v>
      </c>
      <c r="E1115">
        <v>2922.63</v>
      </c>
      <c r="F1115"/>
      <c r="G1115" s="7">
        <f>INT((MONTH(_2024[[#This Row],[DATA]])-1)/3)+1</f>
        <v>1</v>
      </c>
    </row>
    <row r="1116" spans="1:7" x14ac:dyDescent="0.25">
      <c r="A1116" t="s">
        <v>844</v>
      </c>
      <c r="B1116">
        <f>+WEEKNUM(_2024[[#This Row],[DATA]],2)</f>
        <v>13</v>
      </c>
      <c r="C1116" s="1">
        <v>29</v>
      </c>
      <c r="D1116" t="s">
        <v>3</v>
      </c>
      <c r="E1116">
        <v>3030.8</v>
      </c>
      <c r="F1116"/>
      <c r="G1116" s="7">
        <f>INT((MONTH(_2024[[#This Row],[DATA]])-1)/3)+1</f>
        <v>1</v>
      </c>
    </row>
    <row r="1117" spans="1:7" x14ac:dyDescent="0.25">
      <c r="A1117" t="s">
        <v>844</v>
      </c>
      <c r="B1117">
        <f>+WEEKNUM(_2024[[#This Row],[DATA]],2)</f>
        <v>13</v>
      </c>
      <c r="C1117" s="1">
        <v>30</v>
      </c>
      <c r="D1117" t="s">
        <v>7</v>
      </c>
      <c r="E1117">
        <v>1328.99</v>
      </c>
      <c r="F1117"/>
      <c r="G1117" s="7">
        <f>INT((MONTH(_2024[[#This Row],[DATA]])-1)/3)+1</f>
        <v>1</v>
      </c>
    </row>
    <row r="1118" spans="1:7" x14ac:dyDescent="0.25">
      <c r="A1118" t="s">
        <v>845</v>
      </c>
      <c r="B1118">
        <f>+WEEKNUM(_2024[[#This Row],[DATA]],2)</f>
        <v>13</v>
      </c>
      <c r="C1118" s="1">
        <v>20</v>
      </c>
      <c r="D1118" t="s">
        <v>5</v>
      </c>
      <c r="E1118">
        <v>1731.55</v>
      </c>
      <c r="F1118"/>
      <c r="G1118" s="7">
        <f>INT((MONTH(_2024[[#This Row],[DATA]])-1)/3)+1</f>
        <v>1</v>
      </c>
    </row>
    <row r="1119" spans="1:7" x14ac:dyDescent="0.25">
      <c r="A1119" t="s">
        <v>845</v>
      </c>
      <c r="B1119">
        <f>+WEEKNUM(_2024[[#This Row],[DATA]],2)</f>
        <v>13</v>
      </c>
      <c r="C1119" s="1">
        <v>24</v>
      </c>
      <c r="D1119" t="s">
        <v>11</v>
      </c>
      <c r="E1119">
        <v>1424.27</v>
      </c>
      <c r="F1119"/>
      <c r="G1119" s="7">
        <f>INT((MONTH(_2024[[#This Row],[DATA]])-1)/3)+1</f>
        <v>1</v>
      </c>
    </row>
    <row r="1120" spans="1:7" x14ac:dyDescent="0.25">
      <c r="A1120" t="s">
        <v>845</v>
      </c>
      <c r="B1120">
        <f>+WEEKNUM(_2024[[#This Row],[DATA]],2)</f>
        <v>13</v>
      </c>
      <c r="C1120" s="1">
        <v>22</v>
      </c>
      <c r="D1120" t="s">
        <v>6</v>
      </c>
      <c r="E1120">
        <v>1097</v>
      </c>
      <c r="F1120"/>
      <c r="G1120" s="7">
        <f>INT((MONTH(_2024[[#This Row],[DATA]])-1)/3)+1</f>
        <v>1</v>
      </c>
    </row>
    <row r="1121" spans="1:7" x14ac:dyDescent="0.25">
      <c r="A1121" t="s">
        <v>845</v>
      </c>
      <c r="B1121">
        <f>+WEEKNUM(_2024[[#This Row],[DATA]],2)</f>
        <v>13</v>
      </c>
      <c r="C1121" s="1">
        <v>26</v>
      </c>
      <c r="D1121" t="s">
        <v>14</v>
      </c>
      <c r="E1121">
        <v>4030.52</v>
      </c>
      <c r="F1121"/>
      <c r="G1121" s="7">
        <f>INT((MONTH(_2024[[#This Row],[DATA]])-1)/3)+1</f>
        <v>1</v>
      </c>
    </row>
    <row r="1122" spans="1:7" x14ac:dyDescent="0.25">
      <c r="A1122" t="s">
        <v>845</v>
      </c>
      <c r="B1122">
        <f>+WEEKNUM(_2024[[#This Row],[DATA]],2)</f>
        <v>13</v>
      </c>
      <c r="C1122" s="1">
        <v>21</v>
      </c>
      <c r="D1122" t="s">
        <v>8</v>
      </c>
      <c r="E1122">
        <v>2635.65</v>
      </c>
      <c r="F1122"/>
      <c r="G1122" s="7">
        <f>INT((MONTH(_2024[[#This Row],[DATA]])-1)/3)+1</f>
        <v>1</v>
      </c>
    </row>
    <row r="1123" spans="1:7" x14ac:dyDescent="0.25">
      <c r="A1123" t="s">
        <v>845</v>
      </c>
      <c r="B1123">
        <f>+WEEKNUM(_2024[[#This Row],[DATA]],2)</f>
        <v>13</v>
      </c>
      <c r="C1123" s="4">
        <v>18</v>
      </c>
      <c r="D1123" t="s">
        <v>13</v>
      </c>
      <c r="E1123">
        <v>1502.4</v>
      </c>
      <c r="F1123"/>
      <c r="G1123" s="7">
        <f>INT((MONTH(_2024[[#This Row],[DATA]])-1)/3)+1</f>
        <v>1</v>
      </c>
    </row>
    <row r="1124" spans="1:7" x14ac:dyDescent="0.25">
      <c r="A1124" t="s">
        <v>845</v>
      </c>
      <c r="B1124">
        <f>+WEEKNUM(_2024[[#This Row],[DATA]],2)</f>
        <v>13</v>
      </c>
      <c r="C1124" s="1">
        <v>27</v>
      </c>
      <c r="D1124" t="s">
        <v>12</v>
      </c>
      <c r="E1124">
        <v>1628.86</v>
      </c>
      <c r="F1124"/>
      <c r="G1124" s="7">
        <f>INT((MONTH(_2024[[#This Row],[DATA]])-1)/3)+1</f>
        <v>1</v>
      </c>
    </row>
    <row r="1125" spans="1:7" x14ac:dyDescent="0.25">
      <c r="A1125" t="s">
        <v>845</v>
      </c>
      <c r="B1125">
        <f>+WEEKNUM(_2024[[#This Row],[DATA]],2)</f>
        <v>13</v>
      </c>
      <c r="C1125" s="1">
        <v>19</v>
      </c>
      <c r="D1125" t="s">
        <v>4</v>
      </c>
      <c r="E1125">
        <v>1649.49</v>
      </c>
      <c r="F1125"/>
      <c r="G1125" s="7">
        <f>INT((MONTH(_2024[[#This Row],[DATA]])-1)/3)+1</f>
        <v>1</v>
      </c>
    </row>
    <row r="1126" spans="1:7" x14ac:dyDescent="0.25">
      <c r="A1126" t="s">
        <v>845</v>
      </c>
      <c r="B1126">
        <f>+WEEKNUM(_2024[[#This Row],[DATA]],2)</f>
        <v>13</v>
      </c>
      <c r="C1126" s="1">
        <v>27</v>
      </c>
      <c r="D1126" t="s">
        <v>10</v>
      </c>
      <c r="E1126">
        <v>1800.1</v>
      </c>
      <c r="F1126"/>
      <c r="G1126" s="7">
        <f>INT((MONTH(_2024[[#This Row],[DATA]])-1)/3)+1</f>
        <v>1</v>
      </c>
    </row>
    <row r="1127" spans="1:7" x14ac:dyDescent="0.25">
      <c r="A1127" t="s">
        <v>845</v>
      </c>
      <c r="B1127">
        <f>+WEEKNUM(_2024[[#This Row],[DATA]],2)</f>
        <v>13</v>
      </c>
      <c r="C1127" s="1">
        <v>23</v>
      </c>
      <c r="D1127" t="s">
        <v>21</v>
      </c>
      <c r="E1127">
        <v>2033.11</v>
      </c>
      <c r="F1127"/>
      <c r="G1127" s="7">
        <f>INT((MONTH(_2024[[#This Row],[DATA]])-1)/3)+1</f>
        <v>1</v>
      </c>
    </row>
    <row r="1128" spans="1:7" x14ac:dyDescent="0.25">
      <c r="A1128" t="s">
        <v>845</v>
      </c>
      <c r="B1128">
        <f>+WEEKNUM(_2024[[#This Row],[DATA]],2)</f>
        <v>13</v>
      </c>
      <c r="C1128" s="1">
        <v>29</v>
      </c>
      <c r="D1128" t="s">
        <v>3</v>
      </c>
      <c r="E1128">
        <v>3275.99</v>
      </c>
      <c r="F1128"/>
      <c r="G1128" s="7">
        <f>INT((MONTH(_2024[[#This Row],[DATA]])-1)/3)+1</f>
        <v>1</v>
      </c>
    </row>
    <row r="1129" spans="1:7" x14ac:dyDescent="0.25">
      <c r="A1129" t="s">
        <v>845</v>
      </c>
      <c r="B1129">
        <f>+WEEKNUM(_2024[[#This Row],[DATA]],2)</f>
        <v>13</v>
      </c>
      <c r="C1129" s="1">
        <v>30</v>
      </c>
      <c r="D1129" t="s">
        <v>7</v>
      </c>
      <c r="E1129">
        <v>1511.85</v>
      </c>
      <c r="F1129"/>
      <c r="G1129" s="7">
        <f>INT((MONTH(_2024[[#This Row],[DATA]])-1)/3)+1</f>
        <v>1</v>
      </c>
    </row>
    <row r="1130" spans="1:7" x14ac:dyDescent="0.25">
      <c r="A1130" t="s">
        <v>846</v>
      </c>
      <c r="B1130">
        <f>+WEEKNUM(_2024[[#This Row],[DATA]],2)</f>
        <v>13</v>
      </c>
      <c r="C1130" s="1">
        <v>20</v>
      </c>
      <c r="D1130" t="s">
        <v>5</v>
      </c>
      <c r="E1130">
        <v>2096.9499999999998</v>
      </c>
      <c r="F1130"/>
      <c r="G1130" s="7">
        <f>INT((MONTH(_2024[[#This Row],[DATA]])-1)/3)+1</f>
        <v>1</v>
      </c>
    </row>
    <row r="1131" spans="1:7" x14ac:dyDescent="0.25">
      <c r="A1131" t="s">
        <v>846</v>
      </c>
      <c r="B1131">
        <f>+WEEKNUM(_2024[[#This Row],[DATA]],2)</f>
        <v>13</v>
      </c>
      <c r="C1131" s="1">
        <v>24</v>
      </c>
      <c r="D1131" t="s">
        <v>11</v>
      </c>
      <c r="E1131">
        <v>795.7</v>
      </c>
      <c r="F1131"/>
      <c r="G1131" s="7">
        <f>INT((MONTH(_2024[[#This Row],[DATA]])-1)/3)+1</f>
        <v>1</v>
      </c>
    </row>
    <row r="1132" spans="1:7" x14ac:dyDescent="0.25">
      <c r="A1132" t="s">
        <v>846</v>
      </c>
      <c r="B1132">
        <f>+WEEKNUM(_2024[[#This Row],[DATA]],2)</f>
        <v>13</v>
      </c>
      <c r="C1132" s="1">
        <v>22</v>
      </c>
      <c r="D1132" t="s">
        <v>6</v>
      </c>
      <c r="E1132">
        <v>1144.01</v>
      </c>
      <c r="F1132"/>
      <c r="G1132" s="7">
        <f>INT((MONTH(_2024[[#This Row],[DATA]])-1)/3)+1</f>
        <v>1</v>
      </c>
    </row>
    <row r="1133" spans="1:7" x14ac:dyDescent="0.25">
      <c r="A1133" t="s">
        <v>846</v>
      </c>
      <c r="B1133">
        <f>+WEEKNUM(_2024[[#This Row],[DATA]],2)</f>
        <v>13</v>
      </c>
      <c r="C1133" s="1">
        <v>26</v>
      </c>
      <c r="D1133" t="s">
        <v>14</v>
      </c>
      <c r="E1133">
        <v>2183.56</v>
      </c>
      <c r="F1133"/>
      <c r="G1133" s="7">
        <f>INT((MONTH(_2024[[#This Row],[DATA]])-1)/3)+1</f>
        <v>1</v>
      </c>
    </row>
    <row r="1134" spans="1:7" x14ac:dyDescent="0.25">
      <c r="A1134" t="s">
        <v>846</v>
      </c>
      <c r="B1134">
        <f>+WEEKNUM(_2024[[#This Row],[DATA]],2)</f>
        <v>13</v>
      </c>
      <c r="C1134" s="1">
        <v>21</v>
      </c>
      <c r="D1134" t="s">
        <v>8</v>
      </c>
      <c r="E1134">
        <v>2753.46</v>
      </c>
      <c r="F1134"/>
      <c r="G1134" s="7">
        <f>INT((MONTH(_2024[[#This Row],[DATA]])-1)/3)+1</f>
        <v>1</v>
      </c>
    </row>
    <row r="1135" spans="1:7" x14ac:dyDescent="0.25">
      <c r="A1135" t="s">
        <v>846</v>
      </c>
      <c r="B1135">
        <f>+WEEKNUM(_2024[[#This Row],[DATA]],2)</f>
        <v>13</v>
      </c>
      <c r="C1135" s="4">
        <v>18</v>
      </c>
      <c r="D1135" t="s">
        <v>13</v>
      </c>
      <c r="E1135">
        <v>331.93</v>
      </c>
      <c r="F1135"/>
      <c r="G1135" s="7">
        <f>INT((MONTH(_2024[[#This Row],[DATA]])-1)/3)+1</f>
        <v>1</v>
      </c>
    </row>
    <row r="1136" spans="1:7" x14ac:dyDescent="0.25">
      <c r="A1136" t="s">
        <v>846</v>
      </c>
      <c r="B1136">
        <f>+WEEKNUM(_2024[[#This Row],[DATA]],2)</f>
        <v>13</v>
      </c>
      <c r="C1136" s="1">
        <v>27</v>
      </c>
      <c r="D1136" t="s">
        <v>12</v>
      </c>
      <c r="E1136">
        <v>1698.46</v>
      </c>
      <c r="F1136"/>
      <c r="G1136" s="7">
        <f>INT((MONTH(_2024[[#This Row],[DATA]])-1)/3)+1</f>
        <v>1</v>
      </c>
    </row>
    <row r="1137" spans="1:7" x14ac:dyDescent="0.25">
      <c r="A1137" t="s">
        <v>846</v>
      </c>
      <c r="B1137">
        <f>+WEEKNUM(_2024[[#This Row],[DATA]],2)</f>
        <v>13</v>
      </c>
      <c r="C1137" s="1">
        <v>19</v>
      </c>
      <c r="D1137" t="s">
        <v>4</v>
      </c>
      <c r="E1137">
        <v>1129.1400000000001</v>
      </c>
      <c r="F1137"/>
      <c r="G1137" s="7">
        <f>INT((MONTH(_2024[[#This Row],[DATA]])-1)/3)+1</f>
        <v>1</v>
      </c>
    </row>
    <row r="1138" spans="1:7" x14ac:dyDescent="0.25">
      <c r="A1138" t="s">
        <v>846</v>
      </c>
      <c r="B1138">
        <f>+WEEKNUM(_2024[[#This Row],[DATA]],2)</f>
        <v>13</v>
      </c>
      <c r="C1138" s="1">
        <v>27</v>
      </c>
      <c r="D1138" t="s">
        <v>10</v>
      </c>
      <c r="E1138">
        <v>4358.63</v>
      </c>
      <c r="F1138"/>
      <c r="G1138" s="7">
        <f>INT((MONTH(_2024[[#This Row],[DATA]])-1)/3)+1</f>
        <v>1</v>
      </c>
    </row>
    <row r="1139" spans="1:7" x14ac:dyDescent="0.25">
      <c r="A1139" t="s">
        <v>846</v>
      </c>
      <c r="B1139">
        <f>+WEEKNUM(_2024[[#This Row],[DATA]],2)</f>
        <v>13</v>
      </c>
      <c r="C1139" s="1">
        <v>23</v>
      </c>
      <c r="D1139" t="s">
        <v>21</v>
      </c>
      <c r="E1139">
        <v>2104.31</v>
      </c>
      <c r="F1139"/>
      <c r="G1139" s="7">
        <f>INT((MONTH(_2024[[#This Row],[DATA]])-1)/3)+1</f>
        <v>1</v>
      </c>
    </row>
    <row r="1140" spans="1:7" x14ac:dyDescent="0.25">
      <c r="A1140" t="s">
        <v>846</v>
      </c>
      <c r="B1140">
        <f>+WEEKNUM(_2024[[#This Row],[DATA]],2)</f>
        <v>13</v>
      </c>
      <c r="C1140" s="1">
        <v>29</v>
      </c>
      <c r="D1140" t="s">
        <v>3</v>
      </c>
      <c r="E1140">
        <v>4352.5600000000004</v>
      </c>
      <c r="F1140"/>
      <c r="G1140" s="7">
        <f>INT((MONTH(_2024[[#This Row],[DATA]])-1)/3)+1</f>
        <v>1</v>
      </c>
    </row>
    <row r="1141" spans="1:7" x14ac:dyDescent="0.25">
      <c r="A1141" t="s">
        <v>846</v>
      </c>
      <c r="B1141">
        <f>+WEEKNUM(_2024[[#This Row],[DATA]],2)</f>
        <v>13</v>
      </c>
      <c r="C1141" s="1">
        <v>30</v>
      </c>
      <c r="D1141" t="s">
        <v>7</v>
      </c>
      <c r="E1141">
        <v>2179.9499999999998</v>
      </c>
      <c r="F1141"/>
      <c r="G1141" s="7">
        <f>INT((MONTH(_2024[[#This Row],[DATA]])-1)/3)+1</f>
        <v>1</v>
      </c>
    </row>
    <row r="1142" spans="1:7" x14ac:dyDescent="0.25">
      <c r="A1142" t="s">
        <v>847</v>
      </c>
      <c r="B1142">
        <f>+WEEKNUM(_2024[[#This Row],[DATA]],2)</f>
        <v>13</v>
      </c>
      <c r="C1142" s="1">
        <v>20</v>
      </c>
      <c r="D1142" t="s">
        <v>5</v>
      </c>
      <c r="E1142">
        <v>403.8</v>
      </c>
      <c r="F1142"/>
      <c r="G1142" s="7">
        <f>INT((MONTH(_2024[[#This Row],[DATA]])-1)/3)+1</f>
        <v>1</v>
      </c>
    </row>
    <row r="1143" spans="1:7" x14ac:dyDescent="0.25">
      <c r="A1143" t="s">
        <v>847</v>
      </c>
      <c r="B1143">
        <f>+WEEKNUM(_2024[[#This Row],[DATA]],2)</f>
        <v>13</v>
      </c>
      <c r="C1143" s="1">
        <v>24</v>
      </c>
      <c r="D1143" t="s">
        <v>11</v>
      </c>
      <c r="E1143">
        <v>543.51</v>
      </c>
      <c r="F1143"/>
      <c r="G1143" s="7">
        <f>INT((MONTH(_2024[[#This Row],[DATA]])-1)/3)+1</f>
        <v>1</v>
      </c>
    </row>
    <row r="1144" spans="1:7" x14ac:dyDescent="0.25">
      <c r="A1144" t="s">
        <v>847</v>
      </c>
      <c r="B1144">
        <f>+WEEKNUM(_2024[[#This Row],[DATA]],2)</f>
        <v>13</v>
      </c>
      <c r="C1144" s="1">
        <v>22</v>
      </c>
      <c r="D1144" t="s">
        <v>6</v>
      </c>
      <c r="E1144">
        <v>486.47</v>
      </c>
      <c r="F1144"/>
      <c r="G1144" s="7">
        <f>INT((MONTH(_2024[[#This Row],[DATA]])-1)/3)+1</f>
        <v>1</v>
      </c>
    </row>
    <row r="1145" spans="1:7" x14ac:dyDescent="0.25">
      <c r="A1145" t="s">
        <v>847</v>
      </c>
      <c r="B1145">
        <f>+WEEKNUM(_2024[[#This Row],[DATA]],2)</f>
        <v>13</v>
      </c>
      <c r="C1145" s="1">
        <v>26</v>
      </c>
      <c r="D1145" t="s">
        <v>14</v>
      </c>
      <c r="E1145">
        <v>864.8</v>
      </c>
      <c r="F1145"/>
      <c r="G1145" s="7">
        <f>INT((MONTH(_2024[[#This Row],[DATA]])-1)/3)+1</f>
        <v>1</v>
      </c>
    </row>
    <row r="1146" spans="1:7" x14ac:dyDescent="0.25">
      <c r="A1146" t="s">
        <v>847</v>
      </c>
      <c r="B1146">
        <f>+WEEKNUM(_2024[[#This Row],[DATA]],2)</f>
        <v>13</v>
      </c>
      <c r="C1146" s="1">
        <v>21</v>
      </c>
      <c r="D1146" t="s">
        <v>8</v>
      </c>
      <c r="E1146">
        <v>1591.4</v>
      </c>
      <c r="F1146"/>
      <c r="G1146" s="7">
        <f>INT((MONTH(_2024[[#This Row],[DATA]])-1)/3)+1</f>
        <v>1</v>
      </c>
    </row>
    <row r="1147" spans="1:7" x14ac:dyDescent="0.25">
      <c r="A1147" t="s">
        <v>847</v>
      </c>
      <c r="B1147">
        <f>+WEEKNUM(_2024[[#This Row],[DATA]],2)</f>
        <v>13</v>
      </c>
      <c r="C1147" s="4">
        <v>18</v>
      </c>
      <c r="D1147" t="s">
        <v>13</v>
      </c>
      <c r="E1147">
        <v>1800.3</v>
      </c>
      <c r="F1147"/>
      <c r="G1147" s="7">
        <f>INT((MONTH(_2024[[#This Row],[DATA]])-1)/3)+1</f>
        <v>1</v>
      </c>
    </row>
    <row r="1148" spans="1:7" x14ac:dyDescent="0.25">
      <c r="A1148" t="s">
        <v>847</v>
      </c>
      <c r="B1148">
        <f>+WEEKNUM(_2024[[#This Row],[DATA]],2)</f>
        <v>13</v>
      </c>
      <c r="C1148" s="1">
        <v>27</v>
      </c>
      <c r="D1148" t="s">
        <v>12</v>
      </c>
      <c r="E1148">
        <v>600</v>
      </c>
      <c r="F1148"/>
      <c r="G1148" s="7">
        <f>INT((MONTH(_2024[[#This Row],[DATA]])-1)/3)+1</f>
        <v>1</v>
      </c>
    </row>
    <row r="1149" spans="1:7" x14ac:dyDescent="0.25">
      <c r="A1149" t="s">
        <v>847</v>
      </c>
      <c r="B1149">
        <f>+WEEKNUM(_2024[[#This Row],[DATA]],2)</f>
        <v>13</v>
      </c>
      <c r="C1149" s="1">
        <v>27</v>
      </c>
      <c r="D1149" t="s">
        <v>10</v>
      </c>
      <c r="E1149">
        <v>1202.43</v>
      </c>
      <c r="F1149"/>
      <c r="G1149" s="7">
        <f>INT((MONTH(_2024[[#This Row],[DATA]])-1)/3)+1</f>
        <v>1</v>
      </c>
    </row>
    <row r="1150" spans="1:7" x14ac:dyDescent="0.25">
      <c r="A1150" t="s">
        <v>847</v>
      </c>
      <c r="B1150">
        <f>+WEEKNUM(_2024[[#This Row],[DATA]],2)</f>
        <v>13</v>
      </c>
      <c r="C1150" s="1">
        <v>23</v>
      </c>
      <c r="D1150" t="s">
        <v>21</v>
      </c>
      <c r="E1150">
        <v>1472.66</v>
      </c>
      <c r="F1150"/>
      <c r="G1150" s="7">
        <f>INT((MONTH(_2024[[#This Row],[DATA]])-1)/3)+1</f>
        <v>1</v>
      </c>
    </row>
    <row r="1151" spans="1:7" x14ac:dyDescent="0.25">
      <c r="A1151" t="s">
        <v>847</v>
      </c>
      <c r="B1151">
        <f>+WEEKNUM(_2024[[#This Row],[DATA]],2)</f>
        <v>13</v>
      </c>
      <c r="C1151" s="1">
        <v>29</v>
      </c>
      <c r="D1151" t="s">
        <v>3</v>
      </c>
      <c r="E1151">
        <v>1334.52</v>
      </c>
      <c r="F1151"/>
      <c r="G1151" s="7">
        <f>INT((MONTH(_2024[[#This Row],[DATA]])-1)/3)+1</f>
        <v>1</v>
      </c>
    </row>
    <row r="1152" spans="1:7" x14ac:dyDescent="0.25">
      <c r="A1152" t="s">
        <v>847</v>
      </c>
      <c r="B1152">
        <f>+WEEKNUM(_2024[[#This Row],[DATA]],2)</f>
        <v>13</v>
      </c>
      <c r="C1152" s="1">
        <v>30</v>
      </c>
      <c r="D1152" t="s">
        <v>7</v>
      </c>
      <c r="E1152">
        <v>1107.57</v>
      </c>
      <c r="F1152"/>
      <c r="G1152" s="7">
        <f>INT((MONTH(_2024[[#This Row],[DATA]])-1)/3)+1</f>
        <v>1</v>
      </c>
    </row>
    <row r="1153" spans="1:7" x14ac:dyDescent="0.25">
      <c r="A1153" t="s">
        <v>848</v>
      </c>
      <c r="B1153">
        <f>+WEEKNUM(_2024[[#This Row],[DATA]],2)</f>
        <v>14</v>
      </c>
      <c r="C1153" s="1">
        <v>20</v>
      </c>
      <c r="D1153" t="s">
        <v>5</v>
      </c>
      <c r="E1153">
        <v>1476.41</v>
      </c>
      <c r="F1153"/>
      <c r="G1153" s="7">
        <f>INT((MONTH(_2024[[#This Row],[DATA]])-1)/3)+1</f>
        <v>2</v>
      </c>
    </row>
    <row r="1154" spans="1:7" x14ac:dyDescent="0.25">
      <c r="A1154" t="s">
        <v>848</v>
      </c>
      <c r="B1154">
        <f>+WEEKNUM(_2024[[#This Row],[DATA]],2)</f>
        <v>14</v>
      </c>
      <c r="C1154" s="1">
        <v>24</v>
      </c>
      <c r="D1154" t="s">
        <v>11</v>
      </c>
      <c r="E1154">
        <v>1328.47</v>
      </c>
      <c r="F1154"/>
      <c r="G1154" s="7">
        <f>INT((MONTH(_2024[[#This Row],[DATA]])-1)/3)+1</f>
        <v>2</v>
      </c>
    </row>
    <row r="1155" spans="1:7" x14ac:dyDescent="0.25">
      <c r="A1155" t="s">
        <v>848</v>
      </c>
      <c r="B1155">
        <f>+WEEKNUM(_2024[[#This Row],[DATA]],2)</f>
        <v>14</v>
      </c>
      <c r="C1155" s="1">
        <v>22</v>
      </c>
      <c r="D1155" t="s">
        <v>6</v>
      </c>
      <c r="E1155">
        <v>1081.99</v>
      </c>
      <c r="F1155"/>
      <c r="G1155" s="7">
        <f>INT((MONTH(_2024[[#This Row],[DATA]])-1)/3)+1</f>
        <v>2</v>
      </c>
    </row>
    <row r="1156" spans="1:7" x14ac:dyDescent="0.25">
      <c r="A1156" t="s">
        <v>848</v>
      </c>
      <c r="B1156">
        <f>+WEEKNUM(_2024[[#This Row],[DATA]],2)</f>
        <v>14</v>
      </c>
      <c r="C1156" s="1">
        <v>26</v>
      </c>
      <c r="D1156" t="s">
        <v>14</v>
      </c>
      <c r="E1156">
        <v>2128.56</v>
      </c>
      <c r="F1156"/>
      <c r="G1156" s="7">
        <f>INT((MONTH(_2024[[#This Row],[DATA]])-1)/3)+1</f>
        <v>2</v>
      </c>
    </row>
    <row r="1157" spans="1:7" x14ac:dyDescent="0.25">
      <c r="A1157" t="s">
        <v>848</v>
      </c>
      <c r="B1157">
        <f>+WEEKNUM(_2024[[#This Row],[DATA]],2)</f>
        <v>14</v>
      </c>
      <c r="C1157" s="1">
        <v>21</v>
      </c>
      <c r="D1157" t="s">
        <v>8</v>
      </c>
      <c r="E1157">
        <v>2033.31</v>
      </c>
      <c r="F1157"/>
      <c r="G1157" s="7">
        <f>INT((MONTH(_2024[[#This Row],[DATA]])-1)/3)+1</f>
        <v>2</v>
      </c>
    </row>
    <row r="1158" spans="1:7" x14ac:dyDescent="0.25">
      <c r="A1158" t="s">
        <v>848</v>
      </c>
      <c r="B1158">
        <f>+WEEKNUM(_2024[[#This Row],[DATA]],2)</f>
        <v>14</v>
      </c>
      <c r="C1158" s="4">
        <v>18</v>
      </c>
      <c r="D1158" t="s">
        <v>13</v>
      </c>
      <c r="E1158">
        <v>1545.43</v>
      </c>
      <c r="F1158"/>
      <c r="G1158" s="7">
        <f>INT((MONTH(_2024[[#This Row],[DATA]])-1)/3)+1</f>
        <v>2</v>
      </c>
    </row>
    <row r="1159" spans="1:7" x14ac:dyDescent="0.25">
      <c r="A1159" t="s">
        <v>848</v>
      </c>
      <c r="B1159">
        <f>+WEEKNUM(_2024[[#This Row],[DATA]],2)</f>
        <v>14</v>
      </c>
      <c r="C1159" s="1">
        <v>27</v>
      </c>
      <c r="D1159" t="s">
        <v>12</v>
      </c>
      <c r="E1159">
        <v>608.05999999999995</v>
      </c>
      <c r="F1159"/>
      <c r="G1159" s="7">
        <f>INT((MONTH(_2024[[#This Row],[DATA]])-1)/3)+1</f>
        <v>2</v>
      </c>
    </row>
    <row r="1160" spans="1:7" x14ac:dyDescent="0.25">
      <c r="A1160" t="s">
        <v>848</v>
      </c>
      <c r="B1160">
        <f>+WEEKNUM(_2024[[#This Row],[DATA]],2)</f>
        <v>14</v>
      </c>
      <c r="C1160" s="1">
        <v>27</v>
      </c>
      <c r="D1160" t="s">
        <v>10</v>
      </c>
      <c r="E1160">
        <v>1765.21</v>
      </c>
      <c r="F1160"/>
      <c r="G1160" s="7">
        <f>INT((MONTH(_2024[[#This Row],[DATA]])-1)/3)+1</f>
        <v>2</v>
      </c>
    </row>
    <row r="1161" spans="1:7" x14ac:dyDescent="0.25">
      <c r="A1161" t="s">
        <v>848</v>
      </c>
      <c r="B1161">
        <f>+WEEKNUM(_2024[[#This Row],[DATA]],2)</f>
        <v>14</v>
      </c>
      <c r="C1161" s="1">
        <v>23</v>
      </c>
      <c r="D1161" t="s">
        <v>21</v>
      </c>
      <c r="E1161">
        <v>2661.45</v>
      </c>
      <c r="F1161"/>
      <c r="G1161" s="7">
        <f>INT((MONTH(_2024[[#This Row],[DATA]])-1)/3)+1</f>
        <v>2</v>
      </c>
    </row>
    <row r="1162" spans="1:7" x14ac:dyDescent="0.25">
      <c r="A1162" t="s">
        <v>848</v>
      </c>
      <c r="B1162">
        <f>+WEEKNUM(_2024[[#This Row],[DATA]],2)</f>
        <v>14</v>
      </c>
      <c r="C1162" s="1">
        <v>29</v>
      </c>
      <c r="D1162" t="s">
        <v>3</v>
      </c>
      <c r="E1162">
        <v>1769.59</v>
      </c>
      <c r="F1162"/>
      <c r="G1162" s="7">
        <f>INT((MONTH(_2024[[#This Row],[DATA]])-1)/3)+1</f>
        <v>2</v>
      </c>
    </row>
    <row r="1163" spans="1:7" x14ac:dyDescent="0.25">
      <c r="A1163" t="s">
        <v>848</v>
      </c>
      <c r="B1163">
        <f>+WEEKNUM(_2024[[#This Row],[DATA]],2)</f>
        <v>14</v>
      </c>
      <c r="C1163" s="1">
        <v>30</v>
      </c>
      <c r="D1163" t="s">
        <v>7</v>
      </c>
      <c r="E1163">
        <v>1324.5</v>
      </c>
      <c r="F1163"/>
      <c r="G1163" s="7">
        <f>INT((MONTH(_2024[[#This Row],[DATA]])-1)/3)+1</f>
        <v>2</v>
      </c>
    </row>
    <row r="1164" spans="1:7" x14ac:dyDescent="0.25">
      <c r="A1164" t="s">
        <v>849</v>
      </c>
      <c r="B1164">
        <f>+WEEKNUM(_2024[[#This Row],[DATA]],2)</f>
        <v>14</v>
      </c>
      <c r="C1164" s="1">
        <v>20</v>
      </c>
      <c r="D1164" t="s">
        <v>5</v>
      </c>
      <c r="E1164">
        <v>1349.32</v>
      </c>
      <c r="F1164"/>
      <c r="G1164" s="7">
        <f>INT((MONTH(_2024[[#This Row],[DATA]])-1)/3)+1</f>
        <v>2</v>
      </c>
    </row>
    <row r="1165" spans="1:7" x14ac:dyDescent="0.25">
      <c r="A1165" t="s">
        <v>849</v>
      </c>
      <c r="B1165">
        <f>+WEEKNUM(_2024[[#This Row],[DATA]],2)</f>
        <v>14</v>
      </c>
      <c r="C1165" s="1">
        <v>24</v>
      </c>
      <c r="D1165" t="s">
        <v>11</v>
      </c>
      <c r="E1165">
        <v>1186.45</v>
      </c>
      <c r="F1165"/>
      <c r="G1165" s="7">
        <f>INT((MONTH(_2024[[#This Row],[DATA]])-1)/3)+1</f>
        <v>2</v>
      </c>
    </row>
    <row r="1166" spans="1:7" x14ac:dyDescent="0.25">
      <c r="A1166" t="s">
        <v>849</v>
      </c>
      <c r="B1166">
        <f>+WEEKNUM(_2024[[#This Row],[DATA]],2)</f>
        <v>14</v>
      </c>
      <c r="C1166" s="1">
        <v>22</v>
      </c>
      <c r="D1166" t="s">
        <v>6</v>
      </c>
      <c r="E1166">
        <v>1039.01</v>
      </c>
      <c r="F1166"/>
      <c r="G1166" s="7">
        <f>INT((MONTH(_2024[[#This Row],[DATA]])-1)/3)+1</f>
        <v>2</v>
      </c>
    </row>
    <row r="1167" spans="1:7" x14ac:dyDescent="0.25">
      <c r="A1167" t="s">
        <v>849</v>
      </c>
      <c r="B1167">
        <f>+WEEKNUM(_2024[[#This Row],[DATA]],2)</f>
        <v>14</v>
      </c>
      <c r="C1167" s="1">
        <v>26</v>
      </c>
      <c r="D1167" t="s">
        <v>14</v>
      </c>
      <c r="E1167">
        <v>1307.3</v>
      </c>
      <c r="F1167"/>
      <c r="G1167" s="7">
        <f>INT((MONTH(_2024[[#This Row],[DATA]])-1)/3)+1</f>
        <v>2</v>
      </c>
    </row>
    <row r="1168" spans="1:7" x14ac:dyDescent="0.25">
      <c r="A1168" t="s">
        <v>849</v>
      </c>
      <c r="B1168">
        <f>+WEEKNUM(_2024[[#This Row],[DATA]],2)</f>
        <v>14</v>
      </c>
      <c r="C1168" s="1">
        <v>21</v>
      </c>
      <c r="D1168" t="s">
        <v>8</v>
      </c>
      <c r="E1168">
        <v>3040.52</v>
      </c>
      <c r="F1168"/>
      <c r="G1168" s="7">
        <f>INT((MONTH(_2024[[#This Row],[DATA]])-1)/3)+1</f>
        <v>2</v>
      </c>
    </row>
    <row r="1169" spans="1:7" x14ac:dyDescent="0.25">
      <c r="A1169" t="s">
        <v>849</v>
      </c>
      <c r="B1169">
        <f>+WEEKNUM(_2024[[#This Row],[DATA]],2)</f>
        <v>14</v>
      </c>
      <c r="C1169" s="4">
        <v>18</v>
      </c>
      <c r="D1169" t="s">
        <v>13</v>
      </c>
      <c r="E1169">
        <v>3211.1</v>
      </c>
      <c r="F1169"/>
      <c r="G1169" s="7">
        <f>INT((MONTH(_2024[[#This Row],[DATA]])-1)/3)+1</f>
        <v>2</v>
      </c>
    </row>
    <row r="1170" spans="1:7" x14ac:dyDescent="0.25">
      <c r="A1170" t="s">
        <v>849</v>
      </c>
      <c r="B1170">
        <f>+WEEKNUM(_2024[[#This Row],[DATA]],2)</f>
        <v>14</v>
      </c>
      <c r="C1170" s="1">
        <v>27</v>
      </c>
      <c r="D1170" t="s">
        <v>12</v>
      </c>
      <c r="E1170">
        <v>550</v>
      </c>
      <c r="F1170"/>
      <c r="G1170" s="7">
        <f>INT((MONTH(_2024[[#This Row],[DATA]])-1)/3)+1</f>
        <v>2</v>
      </c>
    </row>
    <row r="1171" spans="1:7" x14ac:dyDescent="0.25">
      <c r="A1171" t="s">
        <v>849</v>
      </c>
      <c r="B1171">
        <f>+WEEKNUM(_2024[[#This Row],[DATA]],2)</f>
        <v>14</v>
      </c>
      <c r="C1171" s="1">
        <v>19</v>
      </c>
      <c r="D1171" t="s">
        <v>4</v>
      </c>
      <c r="E1171">
        <v>55.2</v>
      </c>
      <c r="F1171"/>
      <c r="G1171" s="7">
        <f>INT((MONTH(_2024[[#This Row],[DATA]])-1)/3)+1</f>
        <v>2</v>
      </c>
    </row>
    <row r="1172" spans="1:7" x14ac:dyDescent="0.25">
      <c r="A1172" t="s">
        <v>849</v>
      </c>
      <c r="B1172">
        <f>+WEEKNUM(_2024[[#This Row],[DATA]],2)</f>
        <v>14</v>
      </c>
      <c r="C1172" s="1">
        <v>27</v>
      </c>
      <c r="D1172" t="s">
        <v>10</v>
      </c>
      <c r="E1172">
        <v>749</v>
      </c>
      <c r="F1172"/>
      <c r="G1172" s="7">
        <f>INT((MONTH(_2024[[#This Row],[DATA]])-1)/3)+1</f>
        <v>2</v>
      </c>
    </row>
    <row r="1173" spans="1:7" x14ac:dyDescent="0.25">
      <c r="A1173" t="s">
        <v>849</v>
      </c>
      <c r="B1173">
        <f>+WEEKNUM(_2024[[#This Row],[DATA]],2)</f>
        <v>14</v>
      </c>
      <c r="C1173" s="1">
        <v>23</v>
      </c>
      <c r="D1173" t="s">
        <v>21</v>
      </c>
      <c r="E1173">
        <v>1065.8</v>
      </c>
      <c r="F1173"/>
      <c r="G1173" s="7">
        <f>INT((MONTH(_2024[[#This Row],[DATA]])-1)/3)+1</f>
        <v>2</v>
      </c>
    </row>
    <row r="1174" spans="1:7" x14ac:dyDescent="0.25">
      <c r="A1174" t="s">
        <v>849</v>
      </c>
      <c r="B1174">
        <f>+WEEKNUM(_2024[[#This Row],[DATA]],2)</f>
        <v>14</v>
      </c>
      <c r="C1174" s="1">
        <v>29</v>
      </c>
      <c r="D1174" t="s">
        <v>3</v>
      </c>
      <c r="E1174">
        <v>1717.63</v>
      </c>
      <c r="F1174"/>
      <c r="G1174" s="7">
        <f>INT((MONTH(_2024[[#This Row],[DATA]])-1)/3)+1</f>
        <v>2</v>
      </c>
    </row>
    <row r="1175" spans="1:7" x14ac:dyDescent="0.25">
      <c r="A1175" t="s">
        <v>849</v>
      </c>
      <c r="B1175">
        <f>+WEEKNUM(_2024[[#This Row],[DATA]],2)</f>
        <v>14</v>
      </c>
      <c r="C1175" s="1">
        <v>30</v>
      </c>
      <c r="D1175" t="s">
        <v>7</v>
      </c>
      <c r="E1175">
        <v>1639.9</v>
      </c>
      <c r="F1175"/>
      <c r="G1175" s="7">
        <f>INT((MONTH(_2024[[#This Row],[DATA]])-1)/3)+1</f>
        <v>2</v>
      </c>
    </row>
    <row r="1176" spans="1:7" x14ac:dyDescent="0.25">
      <c r="A1176" t="s">
        <v>850</v>
      </c>
      <c r="B1176">
        <f>+WEEKNUM(_2024[[#This Row],[DATA]],2)</f>
        <v>14</v>
      </c>
      <c r="C1176" s="1">
        <v>20</v>
      </c>
      <c r="D1176" t="s">
        <v>5</v>
      </c>
      <c r="E1176">
        <v>1192.27</v>
      </c>
      <c r="F1176"/>
      <c r="G1176" s="7">
        <f>INT((MONTH(_2024[[#This Row],[DATA]])-1)/3)+1</f>
        <v>2</v>
      </c>
    </row>
    <row r="1177" spans="1:7" x14ac:dyDescent="0.25">
      <c r="A1177" t="s">
        <v>850</v>
      </c>
      <c r="B1177">
        <f>+WEEKNUM(_2024[[#This Row],[DATA]],2)</f>
        <v>14</v>
      </c>
      <c r="C1177" s="1">
        <v>24</v>
      </c>
      <c r="D1177" t="s">
        <v>11</v>
      </c>
      <c r="E1177">
        <v>730.8</v>
      </c>
      <c r="F1177"/>
      <c r="G1177" s="7">
        <f>INT((MONTH(_2024[[#This Row],[DATA]])-1)/3)+1</f>
        <v>2</v>
      </c>
    </row>
    <row r="1178" spans="1:7" x14ac:dyDescent="0.25">
      <c r="A1178" t="s">
        <v>850</v>
      </c>
      <c r="B1178">
        <f>+WEEKNUM(_2024[[#This Row],[DATA]],2)</f>
        <v>14</v>
      </c>
      <c r="C1178" s="1">
        <v>22</v>
      </c>
      <c r="D1178" t="s">
        <v>6</v>
      </c>
      <c r="E1178">
        <v>980.08</v>
      </c>
      <c r="F1178"/>
      <c r="G1178" s="7">
        <f>INT((MONTH(_2024[[#This Row],[DATA]])-1)/3)+1</f>
        <v>2</v>
      </c>
    </row>
    <row r="1179" spans="1:7" x14ac:dyDescent="0.25">
      <c r="A1179" t="s">
        <v>850</v>
      </c>
      <c r="B1179">
        <f>+WEEKNUM(_2024[[#This Row],[DATA]],2)</f>
        <v>14</v>
      </c>
      <c r="C1179" s="1">
        <v>26</v>
      </c>
      <c r="D1179" t="s">
        <v>14</v>
      </c>
      <c r="E1179">
        <v>3071.74</v>
      </c>
      <c r="F1179"/>
      <c r="G1179" s="7">
        <f>INT((MONTH(_2024[[#This Row],[DATA]])-1)/3)+1</f>
        <v>2</v>
      </c>
    </row>
    <row r="1180" spans="1:7" x14ac:dyDescent="0.25">
      <c r="A1180" t="s">
        <v>850</v>
      </c>
      <c r="B1180">
        <f>+WEEKNUM(_2024[[#This Row],[DATA]],2)</f>
        <v>14</v>
      </c>
      <c r="C1180" s="1">
        <v>21</v>
      </c>
      <c r="D1180" t="s">
        <v>8</v>
      </c>
      <c r="E1180">
        <v>1407.98</v>
      </c>
      <c r="F1180"/>
      <c r="G1180" s="7">
        <f>INT((MONTH(_2024[[#This Row],[DATA]])-1)/3)+1</f>
        <v>2</v>
      </c>
    </row>
    <row r="1181" spans="1:7" x14ac:dyDescent="0.25">
      <c r="A1181" t="s">
        <v>850</v>
      </c>
      <c r="B1181">
        <f>+WEEKNUM(_2024[[#This Row],[DATA]],2)</f>
        <v>14</v>
      </c>
      <c r="C1181" s="4">
        <v>18</v>
      </c>
      <c r="D1181" t="s">
        <v>13</v>
      </c>
      <c r="E1181">
        <v>1857.3</v>
      </c>
      <c r="F1181"/>
      <c r="G1181" s="7">
        <f>INT((MONTH(_2024[[#This Row],[DATA]])-1)/3)+1</f>
        <v>2</v>
      </c>
    </row>
    <row r="1182" spans="1:7" x14ac:dyDescent="0.25">
      <c r="A1182" t="s">
        <v>850</v>
      </c>
      <c r="B1182">
        <f>+WEEKNUM(_2024[[#This Row],[DATA]],2)</f>
        <v>14</v>
      </c>
      <c r="C1182" s="1">
        <v>27</v>
      </c>
      <c r="D1182" t="s">
        <v>12</v>
      </c>
      <c r="E1182">
        <v>1065.6099999999999</v>
      </c>
      <c r="F1182"/>
      <c r="G1182" s="7">
        <f>INT((MONTH(_2024[[#This Row],[DATA]])-1)/3)+1</f>
        <v>2</v>
      </c>
    </row>
    <row r="1183" spans="1:7" x14ac:dyDescent="0.25">
      <c r="A1183" t="s">
        <v>850</v>
      </c>
      <c r="B1183">
        <f>+WEEKNUM(_2024[[#This Row],[DATA]],2)</f>
        <v>14</v>
      </c>
      <c r="C1183" s="1">
        <v>19</v>
      </c>
      <c r="D1183" t="s">
        <v>4</v>
      </c>
      <c r="E1183">
        <v>379.86</v>
      </c>
      <c r="F1183"/>
      <c r="G1183" s="7">
        <f>INT((MONTH(_2024[[#This Row],[DATA]])-1)/3)+1</f>
        <v>2</v>
      </c>
    </row>
    <row r="1184" spans="1:7" x14ac:dyDescent="0.25">
      <c r="A1184" t="s">
        <v>850</v>
      </c>
      <c r="B1184">
        <f>+WEEKNUM(_2024[[#This Row],[DATA]],2)</f>
        <v>14</v>
      </c>
      <c r="C1184" s="1">
        <v>27</v>
      </c>
      <c r="D1184" t="s">
        <v>10</v>
      </c>
      <c r="E1184">
        <v>2394.1</v>
      </c>
      <c r="F1184"/>
      <c r="G1184" s="7">
        <f>INT((MONTH(_2024[[#This Row],[DATA]])-1)/3)+1</f>
        <v>2</v>
      </c>
    </row>
    <row r="1185" spans="1:7" x14ac:dyDescent="0.25">
      <c r="A1185" t="s">
        <v>850</v>
      </c>
      <c r="B1185">
        <f>+WEEKNUM(_2024[[#This Row],[DATA]],2)</f>
        <v>14</v>
      </c>
      <c r="C1185" s="1">
        <v>23</v>
      </c>
      <c r="D1185" t="s">
        <v>21</v>
      </c>
      <c r="E1185">
        <v>1870.21</v>
      </c>
      <c r="F1185"/>
      <c r="G1185" s="7">
        <f>INT((MONTH(_2024[[#This Row],[DATA]])-1)/3)+1</f>
        <v>2</v>
      </c>
    </row>
    <row r="1186" spans="1:7" x14ac:dyDescent="0.25">
      <c r="A1186" t="s">
        <v>850</v>
      </c>
      <c r="B1186">
        <f>+WEEKNUM(_2024[[#This Row],[DATA]],2)</f>
        <v>14</v>
      </c>
      <c r="C1186" s="1">
        <v>29</v>
      </c>
      <c r="D1186" t="s">
        <v>3</v>
      </c>
      <c r="E1186">
        <v>1735.59</v>
      </c>
      <c r="F1186"/>
      <c r="G1186" s="7">
        <f>INT((MONTH(_2024[[#This Row],[DATA]])-1)/3)+1</f>
        <v>2</v>
      </c>
    </row>
    <row r="1187" spans="1:7" x14ac:dyDescent="0.25">
      <c r="A1187" t="s">
        <v>850</v>
      </c>
      <c r="B1187">
        <f>+WEEKNUM(_2024[[#This Row],[DATA]],2)</f>
        <v>14</v>
      </c>
      <c r="C1187" s="1">
        <v>30</v>
      </c>
      <c r="D1187" t="s">
        <v>7</v>
      </c>
      <c r="E1187">
        <v>1338.28</v>
      </c>
      <c r="F1187"/>
      <c r="G1187" s="7">
        <f>INT((MONTH(_2024[[#This Row],[DATA]])-1)/3)+1</f>
        <v>2</v>
      </c>
    </row>
    <row r="1188" spans="1:7" x14ac:dyDescent="0.25">
      <c r="A1188" t="s">
        <v>851</v>
      </c>
      <c r="B1188">
        <f>+WEEKNUM(_2024[[#This Row],[DATA]],2)</f>
        <v>14</v>
      </c>
      <c r="C1188" s="1">
        <v>20</v>
      </c>
      <c r="D1188" t="s">
        <v>5</v>
      </c>
      <c r="E1188">
        <v>981.54</v>
      </c>
      <c r="F1188"/>
      <c r="G1188" s="7">
        <f>INT((MONTH(_2024[[#This Row],[DATA]])-1)/3)+1</f>
        <v>2</v>
      </c>
    </row>
    <row r="1189" spans="1:7" x14ac:dyDescent="0.25">
      <c r="A1189" t="s">
        <v>851</v>
      </c>
      <c r="B1189">
        <f>+WEEKNUM(_2024[[#This Row],[DATA]],2)</f>
        <v>14</v>
      </c>
      <c r="C1189" s="1">
        <v>24</v>
      </c>
      <c r="D1189" t="s">
        <v>11</v>
      </c>
      <c r="E1189">
        <v>1228.33</v>
      </c>
      <c r="F1189"/>
      <c r="G1189" s="7">
        <f>INT((MONTH(_2024[[#This Row],[DATA]])-1)/3)+1</f>
        <v>2</v>
      </c>
    </row>
    <row r="1190" spans="1:7" x14ac:dyDescent="0.25">
      <c r="A1190" t="s">
        <v>851</v>
      </c>
      <c r="B1190">
        <f>+WEEKNUM(_2024[[#This Row],[DATA]],2)</f>
        <v>14</v>
      </c>
      <c r="C1190" s="1">
        <v>22</v>
      </c>
      <c r="D1190" t="s">
        <v>6</v>
      </c>
      <c r="E1190">
        <v>875.3</v>
      </c>
      <c r="F1190"/>
      <c r="G1190" s="7">
        <f>INT((MONTH(_2024[[#This Row],[DATA]])-1)/3)+1</f>
        <v>2</v>
      </c>
    </row>
    <row r="1191" spans="1:7" x14ac:dyDescent="0.25">
      <c r="A1191" t="s">
        <v>851</v>
      </c>
      <c r="B1191">
        <f>+WEEKNUM(_2024[[#This Row],[DATA]],2)</f>
        <v>14</v>
      </c>
      <c r="C1191" s="1">
        <v>26</v>
      </c>
      <c r="D1191" t="s">
        <v>14</v>
      </c>
      <c r="E1191">
        <v>1801.29</v>
      </c>
      <c r="F1191"/>
      <c r="G1191" s="7">
        <f>INT((MONTH(_2024[[#This Row],[DATA]])-1)/3)+1</f>
        <v>2</v>
      </c>
    </row>
    <row r="1192" spans="1:7" x14ac:dyDescent="0.25">
      <c r="A1192" t="s">
        <v>851</v>
      </c>
      <c r="B1192">
        <f>+WEEKNUM(_2024[[#This Row],[DATA]],2)</f>
        <v>14</v>
      </c>
      <c r="C1192" s="1">
        <v>21</v>
      </c>
      <c r="D1192" t="s">
        <v>8</v>
      </c>
      <c r="E1192">
        <v>1669.65</v>
      </c>
      <c r="F1192"/>
      <c r="G1192" s="7">
        <f>INT((MONTH(_2024[[#This Row],[DATA]])-1)/3)+1</f>
        <v>2</v>
      </c>
    </row>
    <row r="1193" spans="1:7" x14ac:dyDescent="0.25">
      <c r="A1193" t="s">
        <v>851</v>
      </c>
      <c r="B1193">
        <f>+WEEKNUM(_2024[[#This Row],[DATA]],2)</f>
        <v>14</v>
      </c>
      <c r="C1193" s="4">
        <v>18</v>
      </c>
      <c r="D1193" t="s">
        <v>13</v>
      </c>
      <c r="E1193">
        <v>1553.91</v>
      </c>
      <c r="F1193"/>
      <c r="G1193" s="7">
        <f>INT((MONTH(_2024[[#This Row],[DATA]])-1)/3)+1</f>
        <v>2</v>
      </c>
    </row>
    <row r="1194" spans="1:7" x14ac:dyDescent="0.25">
      <c r="A1194" t="s">
        <v>851</v>
      </c>
      <c r="B1194">
        <f>+WEEKNUM(_2024[[#This Row],[DATA]],2)</f>
        <v>14</v>
      </c>
      <c r="C1194" s="1">
        <v>27</v>
      </c>
      <c r="D1194" t="s">
        <v>12</v>
      </c>
      <c r="E1194">
        <v>942.77</v>
      </c>
      <c r="F1194"/>
      <c r="G1194" s="7">
        <f>INT((MONTH(_2024[[#This Row],[DATA]])-1)/3)+1</f>
        <v>2</v>
      </c>
    </row>
    <row r="1195" spans="1:7" x14ac:dyDescent="0.25">
      <c r="A1195" t="s">
        <v>851</v>
      </c>
      <c r="B1195">
        <f>+WEEKNUM(_2024[[#This Row],[DATA]],2)</f>
        <v>14</v>
      </c>
      <c r="C1195" s="1">
        <v>19</v>
      </c>
      <c r="D1195" t="s">
        <v>4</v>
      </c>
      <c r="E1195">
        <v>646.61</v>
      </c>
      <c r="F1195"/>
      <c r="G1195" s="7">
        <f>INT((MONTH(_2024[[#This Row],[DATA]])-1)/3)+1</f>
        <v>2</v>
      </c>
    </row>
    <row r="1196" spans="1:7" x14ac:dyDescent="0.25">
      <c r="A1196" t="s">
        <v>851</v>
      </c>
      <c r="B1196">
        <f>+WEEKNUM(_2024[[#This Row],[DATA]],2)</f>
        <v>14</v>
      </c>
      <c r="C1196" s="1">
        <v>27</v>
      </c>
      <c r="D1196" t="s">
        <v>10</v>
      </c>
      <c r="E1196">
        <v>2348.11</v>
      </c>
      <c r="F1196"/>
      <c r="G1196" s="7">
        <f>INT((MONTH(_2024[[#This Row],[DATA]])-1)/3)+1</f>
        <v>2</v>
      </c>
    </row>
    <row r="1197" spans="1:7" x14ac:dyDescent="0.25">
      <c r="A1197" t="s">
        <v>851</v>
      </c>
      <c r="B1197">
        <f>+WEEKNUM(_2024[[#This Row],[DATA]],2)</f>
        <v>14</v>
      </c>
      <c r="C1197" s="1">
        <v>23</v>
      </c>
      <c r="D1197" t="s">
        <v>21</v>
      </c>
      <c r="E1197">
        <v>1587.23</v>
      </c>
      <c r="F1197"/>
      <c r="G1197" s="7">
        <f>INT((MONTH(_2024[[#This Row],[DATA]])-1)/3)+1</f>
        <v>2</v>
      </c>
    </row>
    <row r="1198" spans="1:7" x14ac:dyDescent="0.25">
      <c r="A1198" t="s">
        <v>851</v>
      </c>
      <c r="B1198">
        <f>+WEEKNUM(_2024[[#This Row],[DATA]],2)</f>
        <v>14</v>
      </c>
      <c r="C1198" s="1">
        <v>29</v>
      </c>
      <c r="D1198" t="s">
        <v>3</v>
      </c>
      <c r="E1198">
        <v>1511.17</v>
      </c>
      <c r="F1198"/>
      <c r="G1198" s="7">
        <f>INT((MONTH(_2024[[#This Row],[DATA]])-1)/3)+1</f>
        <v>2</v>
      </c>
    </row>
    <row r="1199" spans="1:7" x14ac:dyDescent="0.25">
      <c r="A1199" t="s">
        <v>851</v>
      </c>
      <c r="B1199">
        <f>+WEEKNUM(_2024[[#This Row],[DATA]],2)</f>
        <v>14</v>
      </c>
      <c r="C1199" s="1">
        <v>30</v>
      </c>
      <c r="D1199" t="s">
        <v>7</v>
      </c>
      <c r="E1199">
        <v>1525.31</v>
      </c>
      <c r="F1199"/>
      <c r="G1199" s="7">
        <f>INT((MONTH(_2024[[#This Row],[DATA]])-1)/3)+1</f>
        <v>2</v>
      </c>
    </row>
    <row r="1200" spans="1:7" x14ac:dyDescent="0.25">
      <c r="A1200" t="s">
        <v>852</v>
      </c>
      <c r="B1200">
        <f>+WEEKNUM(_2024[[#This Row],[DATA]],2)</f>
        <v>14</v>
      </c>
      <c r="C1200" s="1">
        <v>20</v>
      </c>
      <c r="D1200" t="s">
        <v>5</v>
      </c>
      <c r="E1200">
        <v>1304.56</v>
      </c>
      <c r="F1200"/>
      <c r="G1200" s="7">
        <f>INT((MONTH(_2024[[#This Row],[DATA]])-1)/3)+1</f>
        <v>2</v>
      </c>
    </row>
    <row r="1201" spans="1:7" x14ac:dyDescent="0.25">
      <c r="A1201" t="s">
        <v>852</v>
      </c>
      <c r="B1201">
        <f>+WEEKNUM(_2024[[#This Row],[DATA]],2)</f>
        <v>14</v>
      </c>
      <c r="C1201" s="1">
        <v>24</v>
      </c>
      <c r="D1201" t="s">
        <v>11</v>
      </c>
      <c r="E1201">
        <v>1864.8</v>
      </c>
      <c r="F1201"/>
      <c r="G1201" s="7">
        <f>INT((MONTH(_2024[[#This Row],[DATA]])-1)/3)+1</f>
        <v>2</v>
      </c>
    </row>
    <row r="1202" spans="1:7" x14ac:dyDescent="0.25">
      <c r="A1202" t="s">
        <v>852</v>
      </c>
      <c r="B1202">
        <f>+WEEKNUM(_2024[[#This Row],[DATA]],2)</f>
        <v>14</v>
      </c>
      <c r="C1202" s="1">
        <v>22</v>
      </c>
      <c r="D1202" t="s">
        <v>6</v>
      </c>
      <c r="E1202">
        <v>199.23</v>
      </c>
      <c r="F1202"/>
      <c r="G1202" s="7">
        <f>INT((MONTH(_2024[[#This Row],[DATA]])-1)/3)+1</f>
        <v>2</v>
      </c>
    </row>
    <row r="1203" spans="1:7" x14ac:dyDescent="0.25">
      <c r="A1203" t="s">
        <v>852</v>
      </c>
      <c r="B1203">
        <f>+WEEKNUM(_2024[[#This Row],[DATA]],2)</f>
        <v>14</v>
      </c>
      <c r="C1203" s="1">
        <v>26</v>
      </c>
      <c r="D1203" t="s">
        <v>14</v>
      </c>
      <c r="E1203">
        <v>1278.48</v>
      </c>
      <c r="F1203"/>
      <c r="G1203" s="7">
        <f>INT((MONTH(_2024[[#This Row],[DATA]])-1)/3)+1</f>
        <v>2</v>
      </c>
    </row>
    <row r="1204" spans="1:7" x14ac:dyDescent="0.25">
      <c r="A1204" t="s">
        <v>852</v>
      </c>
      <c r="B1204">
        <f>+WEEKNUM(_2024[[#This Row],[DATA]],2)</f>
        <v>14</v>
      </c>
      <c r="C1204" s="1">
        <v>21</v>
      </c>
      <c r="D1204" t="s">
        <v>8</v>
      </c>
      <c r="E1204">
        <v>1718.19</v>
      </c>
      <c r="F1204"/>
      <c r="G1204" s="7">
        <f>INT((MONTH(_2024[[#This Row],[DATA]])-1)/3)+1</f>
        <v>2</v>
      </c>
    </row>
    <row r="1205" spans="1:7" x14ac:dyDescent="0.25">
      <c r="A1205" t="s">
        <v>852</v>
      </c>
      <c r="B1205">
        <f>+WEEKNUM(_2024[[#This Row],[DATA]],2)</f>
        <v>14</v>
      </c>
      <c r="C1205" s="4">
        <v>18</v>
      </c>
      <c r="D1205" t="s">
        <v>13</v>
      </c>
      <c r="E1205">
        <v>1759.2</v>
      </c>
      <c r="F1205"/>
      <c r="G1205" s="7">
        <f>INT((MONTH(_2024[[#This Row],[DATA]])-1)/3)+1</f>
        <v>2</v>
      </c>
    </row>
    <row r="1206" spans="1:7" x14ac:dyDescent="0.25">
      <c r="A1206" t="s">
        <v>852</v>
      </c>
      <c r="B1206">
        <f>+WEEKNUM(_2024[[#This Row],[DATA]],2)</f>
        <v>14</v>
      </c>
      <c r="C1206" s="1">
        <v>27</v>
      </c>
      <c r="D1206" t="s">
        <v>12</v>
      </c>
      <c r="E1206">
        <v>1927.21</v>
      </c>
      <c r="F1206"/>
      <c r="G1206" s="7">
        <f>INT((MONTH(_2024[[#This Row],[DATA]])-1)/3)+1</f>
        <v>2</v>
      </c>
    </row>
    <row r="1207" spans="1:7" x14ac:dyDescent="0.25">
      <c r="A1207" t="s">
        <v>852</v>
      </c>
      <c r="B1207">
        <f>+WEEKNUM(_2024[[#This Row],[DATA]],2)</f>
        <v>14</v>
      </c>
      <c r="C1207" s="1">
        <v>19</v>
      </c>
      <c r="D1207" t="s">
        <v>4</v>
      </c>
      <c r="E1207">
        <v>955.49</v>
      </c>
      <c r="F1207"/>
      <c r="G1207" s="7">
        <f>INT((MONTH(_2024[[#This Row],[DATA]])-1)/3)+1</f>
        <v>2</v>
      </c>
    </row>
    <row r="1208" spans="1:7" x14ac:dyDescent="0.25">
      <c r="A1208" t="s">
        <v>852</v>
      </c>
      <c r="B1208">
        <f>+WEEKNUM(_2024[[#This Row],[DATA]],2)</f>
        <v>14</v>
      </c>
      <c r="C1208" s="1">
        <v>27</v>
      </c>
      <c r="D1208" t="s">
        <v>10</v>
      </c>
      <c r="E1208">
        <v>3826.26</v>
      </c>
      <c r="F1208"/>
      <c r="G1208" s="7">
        <f>INT((MONTH(_2024[[#This Row],[DATA]])-1)/3)+1</f>
        <v>2</v>
      </c>
    </row>
    <row r="1209" spans="1:7" x14ac:dyDescent="0.25">
      <c r="A1209" t="s">
        <v>852</v>
      </c>
      <c r="B1209">
        <f>+WEEKNUM(_2024[[#This Row],[DATA]],2)</f>
        <v>14</v>
      </c>
      <c r="C1209" s="1">
        <v>23</v>
      </c>
      <c r="D1209" t="s">
        <v>21</v>
      </c>
      <c r="E1209">
        <v>1644.15</v>
      </c>
      <c r="F1209"/>
      <c r="G1209" s="7">
        <f>INT((MONTH(_2024[[#This Row],[DATA]])-1)/3)+1</f>
        <v>2</v>
      </c>
    </row>
    <row r="1210" spans="1:7" x14ac:dyDescent="0.25">
      <c r="A1210" t="s">
        <v>852</v>
      </c>
      <c r="B1210">
        <f>+WEEKNUM(_2024[[#This Row],[DATA]],2)</f>
        <v>14</v>
      </c>
      <c r="C1210" s="1">
        <v>29</v>
      </c>
      <c r="D1210" t="s">
        <v>3</v>
      </c>
      <c r="E1210">
        <v>1633.52</v>
      </c>
      <c r="F1210"/>
      <c r="G1210" s="7">
        <f>INT((MONTH(_2024[[#This Row],[DATA]])-1)/3)+1</f>
        <v>2</v>
      </c>
    </row>
    <row r="1211" spans="1:7" x14ac:dyDescent="0.25">
      <c r="A1211" t="s">
        <v>852</v>
      </c>
      <c r="B1211">
        <f>+WEEKNUM(_2024[[#This Row],[DATA]],2)</f>
        <v>14</v>
      </c>
      <c r="C1211" s="1">
        <v>30</v>
      </c>
      <c r="D1211" t="s">
        <v>7</v>
      </c>
      <c r="E1211">
        <v>1162.01</v>
      </c>
      <c r="F1211"/>
      <c r="G1211" s="7">
        <f>INT((MONTH(_2024[[#This Row],[DATA]])-1)/3)+1</f>
        <v>2</v>
      </c>
    </row>
    <row r="1212" spans="1:7" x14ac:dyDescent="0.25">
      <c r="A1212" t="s">
        <v>853</v>
      </c>
      <c r="B1212">
        <f>+WEEKNUM(_2024[[#This Row],[DATA]],2)</f>
        <v>14</v>
      </c>
      <c r="C1212" s="1">
        <v>20</v>
      </c>
      <c r="D1212" t="s">
        <v>5</v>
      </c>
      <c r="E1212">
        <v>1577.41</v>
      </c>
      <c r="F1212"/>
      <c r="G1212" s="7">
        <f>INT((MONTH(_2024[[#This Row],[DATA]])-1)/3)+1</f>
        <v>2</v>
      </c>
    </row>
    <row r="1213" spans="1:7" x14ac:dyDescent="0.25">
      <c r="A1213" t="s">
        <v>853</v>
      </c>
      <c r="B1213">
        <f>+WEEKNUM(_2024[[#This Row],[DATA]],2)</f>
        <v>14</v>
      </c>
      <c r="C1213" s="1">
        <v>24</v>
      </c>
      <c r="D1213" t="s">
        <v>11</v>
      </c>
      <c r="E1213">
        <v>755.71</v>
      </c>
      <c r="F1213"/>
      <c r="G1213" s="7">
        <f>INT((MONTH(_2024[[#This Row],[DATA]])-1)/3)+1</f>
        <v>2</v>
      </c>
    </row>
    <row r="1214" spans="1:7" x14ac:dyDescent="0.25">
      <c r="A1214" t="s">
        <v>853</v>
      </c>
      <c r="B1214">
        <f>+WEEKNUM(_2024[[#This Row],[DATA]],2)</f>
        <v>14</v>
      </c>
      <c r="C1214" s="1">
        <v>22</v>
      </c>
      <c r="D1214" t="s">
        <v>6</v>
      </c>
      <c r="E1214">
        <v>774.84</v>
      </c>
      <c r="F1214"/>
      <c r="G1214" s="7">
        <f>INT((MONTH(_2024[[#This Row],[DATA]])-1)/3)+1</f>
        <v>2</v>
      </c>
    </row>
    <row r="1215" spans="1:7" x14ac:dyDescent="0.25">
      <c r="A1215" t="s">
        <v>853</v>
      </c>
      <c r="B1215">
        <f>+WEEKNUM(_2024[[#This Row],[DATA]],2)</f>
        <v>14</v>
      </c>
      <c r="C1215" s="1">
        <v>26</v>
      </c>
      <c r="D1215" t="s">
        <v>14</v>
      </c>
      <c r="E1215">
        <v>3649.1</v>
      </c>
      <c r="F1215"/>
      <c r="G1215" s="7">
        <f>INT((MONTH(_2024[[#This Row],[DATA]])-1)/3)+1</f>
        <v>2</v>
      </c>
    </row>
    <row r="1216" spans="1:7" x14ac:dyDescent="0.25">
      <c r="A1216" t="s">
        <v>853</v>
      </c>
      <c r="B1216">
        <f>+WEEKNUM(_2024[[#This Row],[DATA]],2)</f>
        <v>14</v>
      </c>
      <c r="C1216" s="1">
        <v>21</v>
      </c>
      <c r="D1216" t="s">
        <v>8</v>
      </c>
      <c r="E1216">
        <v>3304.56</v>
      </c>
      <c r="F1216"/>
      <c r="G1216" s="7">
        <f>INT((MONTH(_2024[[#This Row],[DATA]])-1)/3)+1</f>
        <v>2</v>
      </c>
    </row>
    <row r="1217" spans="1:7" x14ac:dyDescent="0.25">
      <c r="A1217" t="s">
        <v>853</v>
      </c>
      <c r="B1217">
        <f>+WEEKNUM(_2024[[#This Row],[DATA]],2)</f>
        <v>14</v>
      </c>
      <c r="C1217" s="4">
        <v>18</v>
      </c>
      <c r="D1217" t="s">
        <v>13</v>
      </c>
      <c r="E1217">
        <v>1354.9</v>
      </c>
      <c r="F1217"/>
      <c r="G1217" s="7">
        <f>INT((MONTH(_2024[[#This Row],[DATA]])-1)/3)+1</f>
        <v>2</v>
      </c>
    </row>
    <row r="1218" spans="1:7" x14ac:dyDescent="0.25">
      <c r="A1218" t="s">
        <v>853</v>
      </c>
      <c r="B1218">
        <f>+WEEKNUM(_2024[[#This Row],[DATA]],2)</f>
        <v>14</v>
      </c>
      <c r="C1218" s="1">
        <v>27</v>
      </c>
      <c r="D1218" t="s">
        <v>12</v>
      </c>
      <c r="E1218">
        <v>2057.17</v>
      </c>
      <c r="F1218"/>
      <c r="G1218" s="7">
        <f>INT((MONTH(_2024[[#This Row],[DATA]])-1)/3)+1</f>
        <v>2</v>
      </c>
    </row>
    <row r="1219" spans="1:7" x14ac:dyDescent="0.25">
      <c r="A1219" t="s">
        <v>853</v>
      </c>
      <c r="B1219">
        <f>+WEEKNUM(_2024[[#This Row],[DATA]],2)</f>
        <v>14</v>
      </c>
      <c r="C1219" s="1">
        <v>19</v>
      </c>
      <c r="D1219" t="s">
        <v>4</v>
      </c>
      <c r="E1219">
        <v>1676.73</v>
      </c>
      <c r="F1219"/>
      <c r="G1219" s="7">
        <f>INT((MONTH(_2024[[#This Row],[DATA]])-1)/3)+1</f>
        <v>2</v>
      </c>
    </row>
    <row r="1220" spans="1:7" x14ac:dyDescent="0.25">
      <c r="A1220" t="s">
        <v>853</v>
      </c>
      <c r="B1220">
        <f>+WEEKNUM(_2024[[#This Row],[DATA]],2)</f>
        <v>14</v>
      </c>
      <c r="C1220" s="1">
        <v>27</v>
      </c>
      <c r="D1220" t="s">
        <v>10</v>
      </c>
      <c r="E1220">
        <v>2875.54</v>
      </c>
      <c r="F1220"/>
      <c r="G1220" s="7">
        <f>INT((MONTH(_2024[[#This Row],[DATA]])-1)/3)+1</f>
        <v>2</v>
      </c>
    </row>
    <row r="1221" spans="1:7" x14ac:dyDescent="0.25">
      <c r="A1221" t="s">
        <v>853</v>
      </c>
      <c r="B1221">
        <f>+WEEKNUM(_2024[[#This Row],[DATA]],2)</f>
        <v>14</v>
      </c>
      <c r="C1221" s="1">
        <v>23</v>
      </c>
      <c r="D1221" t="s">
        <v>21</v>
      </c>
      <c r="E1221">
        <v>3351.24</v>
      </c>
      <c r="F1221"/>
      <c r="G1221" s="7">
        <f>INT((MONTH(_2024[[#This Row],[DATA]])-1)/3)+1</f>
        <v>2</v>
      </c>
    </row>
    <row r="1222" spans="1:7" x14ac:dyDescent="0.25">
      <c r="A1222" t="s">
        <v>853</v>
      </c>
      <c r="B1222">
        <f>+WEEKNUM(_2024[[#This Row],[DATA]],2)</f>
        <v>14</v>
      </c>
      <c r="C1222" s="1">
        <v>29</v>
      </c>
      <c r="D1222" t="s">
        <v>3</v>
      </c>
      <c r="E1222">
        <v>1899.69</v>
      </c>
      <c r="F1222"/>
      <c r="G1222" s="7">
        <f>INT((MONTH(_2024[[#This Row],[DATA]])-1)/3)+1</f>
        <v>2</v>
      </c>
    </row>
    <row r="1223" spans="1:7" x14ac:dyDescent="0.25">
      <c r="A1223" t="s">
        <v>853</v>
      </c>
      <c r="B1223">
        <f>+WEEKNUM(_2024[[#This Row],[DATA]],2)</f>
        <v>14</v>
      </c>
      <c r="C1223" s="1">
        <v>30</v>
      </c>
      <c r="D1223" t="s">
        <v>7</v>
      </c>
      <c r="E1223">
        <v>3907.65</v>
      </c>
      <c r="F1223"/>
      <c r="G1223" s="7">
        <f>INT((MONTH(_2024[[#This Row],[DATA]])-1)/3)+1</f>
        <v>2</v>
      </c>
    </row>
    <row r="1224" spans="1:7" x14ac:dyDescent="0.25">
      <c r="A1224" t="s">
        <v>854</v>
      </c>
      <c r="B1224">
        <f>+WEEKNUM(_2024[[#This Row],[DATA]],2)</f>
        <v>14</v>
      </c>
      <c r="C1224" s="1">
        <v>20</v>
      </c>
      <c r="D1224" t="s">
        <v>5</v>
      </c>
      <c r="E1224">
        <v>2211.9299999999998</v>
      </c>
      <c r="F1224"/>
      <c r="G1224" s="7">
        <f>INT((MONTH(_2024[[#This Row],[DATA]])-1)/3)+1</f>
        <v>2</v>
      </c>
    </row>
    <row r="1225" spans="1:7" x14ac:dyDescent="0.25">
      <c r="A1225" t="s">
        <v>854</v>
      </c>
      <c r="B1225">
        <f>+WEEKNUM(_2024[[#This Row],[DATA]],2)</f>
        <v>14</v>
      </c>
      <c r="C1225" s="1">
        <v>24</v>
      </c>
      <c r="D1225" t="s">
        <v>11</v>
      </c>
      <c r="E1225">
        <v>814.8</v>
      </c>
      <c r="F1225"/>
      <c r="G1225" s="7">
        <f>INT((MONTH(_2024[[#This Row],[DATA]])-1)/3)+1</f>
        <v>2</v>
      </c>
    </row>
    <row r="1226" spans="1:7" x14ac:dyDescent="0.25">
      <c r="A1226" t="s">
        <v>854</v>
      </c>
      <c r="B1226">
        <f>+WEEKNUM(_2024[[#This Row],[DATA]],2)</f>
        <v>14</v>
      </c>
      <c r="C1226" s="1">
        <v>22</v>
      </c>
      <c r="D1226" t="s">
        <v>6</v>
      </c>
      <c r="E1226">
        <v>1605.56</v>
      </c>
      <c r="F1226"/>
      <c r="G1226" s="7">
        <f>INT((MONTH(_2024[[#This Row],[DATA]])-1)/3)+1</f>
        <v>2</v>
      </c>
    </row>
    <row r="1227" spans="1:7" x14ac:dyDescent="0.25">
      <c r="A1227" t="s">
        <v>854</v>
      </c>
      <c r="B1227">
        <f>+WEEKNUM(_2024[[#This Row],[DATA]],2)</f>
        <v>14</v>
      </c>
      <c r="C1227" s="1">
        <v>26</v>
      </c>
      <c r="D1227" t="s">
        <v>14</v>
      </c>
      <c r="E1227">
        <v>2761.28</v>
      </c>
      <c r="F1227"/>
      <c r="G1227" s="7">
        <f>INT((MONTH(_2024[[#This Row],[DATA]])-1)/3)+1</f>
        <v>2</v>
      </c>
    </row>
    <row r="1228" spans="1:7" x14ac:dyDescent="0.25">
      <c r="A1228" t="s">
        <v>854</v>
      </c>
      <c r="B1228">
        <f>+WEEKNUM(_2024[[#This Row],[DATA]],2)</f>
        <v>14</v>
      </c>
      <c r="C1228" s="1">
        <v>21</v>
      </c>
      <c r="D1228" t="s">
        <v>8</v>
      </c>
      <c r="E1228">
        <v>1330.33</v>
      </c>
      <c r="F1228"/>
      <c r="G1228" s="7">
        <f>INT((MONTH(_2024[[#This Row],[DATA]])-1)/3)+1</f>
        <v>2</v>
      </c>
    </row>
    <row r="1229" spans="1:7" x14ac:dyDescent="0.25">
      <c r="A1229" t="s">
        <v>854</v>
      </c>
      <c r="B1229">
        <f>+WEEKNUM(_2024[[#This Row],[DATA]],2)</f>
        <v>14</v>
      </c>
      <c r="C1229" s="4">
        <v>18</v>
      </c>
      <c r="D1229" t="s">
        <v>13</v>
      </c>
      <c r="E1229">
        <v>1589.7</v>
      </c>
      <c r="F1229"/>
      <c r="G1229" s="7">
        <f>INT((MONTH(_2024[[#This Row],[DATA]])-1)/3)+1</f>
        <v>2</v>
      </c>
    </row>
    <row r="1230" spans="1:7" x14ac:dyDescent="0.25">
      <c r="A1230" t="s">
        <v>854</v>
      </c>
      <c r="B1230">
        <f>+WEEKNUM(_2024[[#This Row],[DATA]],2)</f>
        <v>14</v>
      </c>
      <c r="C1230" s="1">
        <v>27</v>
      </c>
      <c r="D1230" t="s">
        <v>12</v>
      </c>
      <c r="E1230">
        <v>2653.17</v>
      </c>
      <c r="F1230"/>
      <c r="G1230" s="7">
        <f>INT((MONTH(_2024[[#This Row],[DATA]])-1)/3)+1</f>
        <v>2</v>
      </c>
    </row>
    <row r="1231" spans="1:7" x14ac:dyDescent="0.25">
      <c r="A1231" t="s">
        <v>854</v>
      </c>
      <c r="B1231">
        <f>+WEEKNUM(_2024[[#This Row],[DATA]],2)</f>
        <v>14</v>
      </c>
      <c r="C1231" s="1">
        <v>27</v>
      </c>
      <c r="D1231" t="s">
        <v>10</v>
      </c>
      <c r="E1231">
        <v>1989.8</v>
      </c>
      <c r="F1231"/>
      <c r="G1231" s="7">
        <f>INT((MONTH(_2024[[#This Row],[DATA]])-1)/3)+1</f>
        <v>2</v>
      </c>
    </row>
    <row r="1232" spans="1:7" x14ac:dyDescent="0.25">
      <c r="A1232" t="s">
        <v>854</v>
      </c>
      <c r="B1232">
        <f>+WEEKNUM(_2024[[#This Row],[DATA]],2)</f>
        <v>14</v>
      </c>
      <c r="C1232" s="1">
        <v>23</v>
      </c>
      <c r="D1232" t="s">
        <v>21</v>
      </c>
      <c r="E1232">
        <v>3454.2</v>
      </c>
      <c r="F1232"/>
      <c r="G1232" s="7">
        <f>INT((MONTH(_2024[[#This Row],[DATA]])-1)/3)+1</f>
        <v>2</v>
      </c>
    </row>
    <row r="1233" spans="1:7" x14ac:dyDescent="0.25">
      <c r="A1233" t="s">
        <v>854</v>
      </c>
      <c r="B1233">
        <f>+WEEKNUM(_2024[[#This Row],[DATA]],2)</f>
        <v>14</v>
      </c>
      <c r="C1233" s="1">
        <v>29</v>
      </c>
      <c r="D1233" t="s">
        <v>3</v>
      </c>
      <c r="E1233">
        <v>2212.9699999999998</v>
      </c>
      <c r="F1233"/>
      <c r="G1233" s="7">
        <f>INT((MONTH(_2024[[#This Row],[DATA]])-1)/3)+1</f>
        <v>2</v>
      </c>
    </row>
    <row r="1234" spans="1:7" x14ac:dyDescent="0.25">
      <c r="A1234" t="s">
        <v>854</v>
      </c>
      <c r="B1234">
        <f>+WEEKNUM(_2024[[#This Row],[DATA]],2)</f>
        <v>14</v>
      </c>
      <c r="C1234" s="1">
        <v>30</v>
      </c>
      <c r="D1234" t="s">
        <v>7</v>
      </c>
      <c r="E1234">
        <v>2684.6</v>
      </c>
      <c r="F1234"/>
      <c r="G1234" s="7">
        <f>INT((MONTH(_2024[[#This Row],[DATA]])-1)/3)+1</f>
        <v>2</v>
      </c>
    </row>
    <row r="1235" spans="1:7" x14ac:dyDescent="0.25">
      <c r="A1235" t="s">
        <v>855</v>
      </c>
      <c r="B1235">
        <f>+WEEKNUM(_2024[[#This Row],[DATA]],2)</f>
        <v>15</v>
      </c>
      <c r="C1235" s="1">
        <v>20</v>
      </c>
      <c r="D1235" t="s">
        <v>5</v>
      </c>
      <c r="E1235">
        <v>1094.5</v>
      </c>
      <c r="F1235"/>
      <c r="G1235" s="7">
        <f>INT((MONTH(_2024[[#This Row],[DATA]])-1)/3)+1</f>
        <v>2</v>
      </c>
    </row>
    <row r="1236" spans="1:7" x14ac:dyDescent="0.25">
      <c r="A1236" t="s">
        <v>855</v>
      </c>
      <c r="B1236">
        <f>+WEEKNUM(_2024[[#This Row],[DATA]],2)</f>
        <v>15</v>
      </c>
      <c r="C1236" s="1">
        <v>24</v>
      </c>
      <c r="D1236" t="s">
        <v>11</v>
      </c>
      <c r="E1236">
        <v>773.41</v>
      </c>
      <c r="F1236"/>
      <c r="G1236" s="7">
        <f>INT((MONTH(_2024[[#This Row],[DATA]])-1)/3)+1</f>
        <v>2</v>
      </c>
    </row>
    <row r="1237" spans="1:7" x14ac:dyDescent="0.25">
      <c r="A1237" t="s">
        <v>855</v>
      </c>
      <c r="B1237">
        <f>+WEEKNUM(_2024[[#This Row],[DATA]],2)</f>
        <v>15</v>
      </c>
      <c r="C1237" s="1">
        <v>22</v>
      </c>
      <c r="D1237" t="s">
        <v>6</v>
      </c>
      <c r="E1237">
        <v>1526.06</v>
      </c>
      <c r="F1237"/>
      <c r="G1237" s="7">
        <f>INT((MONTH(_2024[[#This Row],[DATA]])-1)/3)+1</f>
        <v>2</v>
      </c>
    </row>
    <row r="1238" spans="1:7" x14ac:dyDescent="0.25">
      <c r="A1238" t="s">
        <v>855</v>
      </c>
      <c r="B1238">
        <f>+WEEKNUM(_2024[[#This Row],[DATA]],2)</f>
        <v>15</v>
      </c>
      <c r="C1238" s="1">
        <v>26</v>
      </c>
      <c r="D1238" t="s">
        <v>14</v>
      </c>
      <c r="E1238">
        <v>1491.02</v>
      </c>
      <c r="F1238"/>
      <c r="G1238" s="7">
        <f>INT((MONTH(_2024[[#This Row],[DATA]])-1)/3)+1</f>
        <v>2</v>
      </c>
    </row>
    <row r="1239" spans="1:7" x14ac:dyDescent="0.25">
      <c r="A1239" t="s">
        <v>855</v>
      </c>
      <c r="B1239">
        <f>+WEEKNUM(_2024[[#This Row],[DATA]],2)</f>
        <v>15</v>
      </c>
      <c r="C1239" s="1">
        <v>21</v>
      </c>
      <c r="D1239" t="s">
        <v>8</v>
      </c>
      <c r="E1239">
        <v>2123.02</v>
      </c>
      <c r="F1239"/>
      <c r="G1239" s="7">
        <f>INT((MONTH(_2024[[#This Row],[DATA]])-1)/3)+1</f>
        <v>2</v>
      </c>
    </row>
    <row r="1240" spans="1:7" x14ac:dyDescent="0.25">
      <c r="A1240" t="s">
        <v>855</v>
      </c>
      <c r="B1240">
        <f>+WEEKNUM(_2024[[#This Row],[DATA]],2)</f>
        <v>15</v>
      </c>
      <c r="C1240" s="4">
        <v>18</v>
      </c>
      <c r="D1240" t="s">
        <v>13</v>
      </c>
      <c r="E1240">
        <v>1058.8</v>
      </c>
      <c r="F1240"/>
      <c r="G1240" s="7">
        <f>INT((MONTH(_2024[[#This Row],[DATA]])-1)/3)+1</f>
        <v>2</v>
      </c>
    </row>
    <row r="1241" spans="1:7" x14ac:dyDescent="0.25">
      <c r="A1241" t="s">
        <v>855</v>
      </c>
      <c r="B1241">
        <f>+WEEKNUM(_2024[[#This Row],[DATA]],2)</f>
        <v>15</v>
      </c>
      <c r="C1241" s="1">
        <v>27</v>
      </c>
      <c r="D1241" t="s">
        <v>12</v>
      </c>
      <c r="E1241">
        <v>1837.27</v>
      </c>
      <c r="F1241"/>
      <c r="G1241" s="7">
        <f>INT((MONTH(_2024[[#This Row],[DATA]])-1)/3)+1</f>
        <v>2</v>
      </c>
    </row>
    <row r="1242" spans="1:7" x14ac:dyDescent="0.25">
      <c r="A1242" t="s">
        <v>855</v>
      </c>
      <c r="B1242">
        <f>+WEEKNUM(_2024[[#This Row],[DATA]],2)</f>
        <v>15</v>
      </c>
      <c r="C1242" s="1">
        <v>19</v>
      </c>
      <c r="D1242" t="s">
        <v>4</v>
      </c>
      <c r="E1242">
        <v>752.95</v>
      </c>
      <c r="F1242"/>
      <c r="G1242" s="7">
        <f>INT((MONTH(_2024[[#This Row],[DATA]])-1)/3)+1</f>
        <v>2</v>
      </c>
    </row>
    <row r="1243" spans="1:7" x14ac:dyDescent="0.25">
      <c r="A1243" t="s">
        <v>855</v>
      </c>
      <c r="B1243">
        <f>+WEEKNUM(_2024[[#This Row],[DATA]],2)</f>
        <v>15</v>
      </c>
      <c r="C1243" s="1">
        <v>27</v>
      </c>
      <c r="D1243" t="s">
        <v>10</v>
      </c>
      <c r="E1243">
        <v>3078</v>
      </c>
      <c r="F1243"/>
      <c r="G1243" s="7">
        <f>INT((MONTH(_2024[[#This Row],[DATA]])-1)/3)+1</f>
        <v>2</v>
      </c>
    </row>
    <row r="1244" spans="1:7" x14ac:dyDescent="0.25">
      <c r="A1244" t="s">
        <v>855</v>
      </c>
      <c r="B1244">
        <f>+WEEKNUM(_2024[[#This Row],[DATA]],2)</f>
        <v>15</v>
      </c>
      <c r="C1244" s="1">
        <v>23</v>
      </c>
      <c r="D1244" t="s">
        <v>21</v>
      </c>
      <c r="E1244">
        <v>1102.94</v>
      </c>
      <c r="F1244"/>
      <c r="G1244" s="7">
        <f>INT((MONTH(_2024[[#This Row],[DATA]])-1)/3)+1</f>
        <v>2</v>
      </c>
    </row>
    <row r="1245" spans="1:7" x14ac:dyDescent="0.25">
      <c r="A1245" t="s">
        <v>855</v>
      </c>
      <c r="B1245">
        <f>+WEEKNUM(_2024[[#This Row],[DATA]],2)</f>
        <v>15</v>
      </c>
      <c r="C1245" s="1">
        <v>29</v>
      </c>
      <c r="D1245" t="s">
        <v>3</v>
      </c>
      <c r="E1245">
        <v>2153.59</v>
      </c>
      <c r="F1245"/>
      <c r="G1245" s="7">
        <f>INT((MONTH(_2024[[#This Row],[DATA]])-1)/3)+1</f>
        <v>2</v>
      </c>
    </row>
    <row r="1246" spans="1:7" x14ac:dyDescent="0.25">
      <c r="A1246" t="s">
        <v>855</v>
      </c>
      <c r="B1246">
        <f>+WEEKNUM(_2024[[#This Row],[DATA]],2)</f>
        <v>15</v>
      </c>
      <c r="C1246" s="1">
        <v>30</v>
      </c>
      <c r="D1246" t="s">
        <v>7</v>
      </c>
      <c r="E1246">
        <v>2194.37</v>
      </c>
      <c r="F1246"/>
      <c r="G1246" s="7">
        <f>INT((MONTH(_2024[[#This Row],[DATA]])-1)/3)+1</f>
        <v>2</v>
      </c>
    </row>
    <row r="1247" spans="1:7" x14ac:dyDescent="0.25">
      <c r="A1247" t="s">
        <v>856</v>
      </c>
      <c r="B1247">
        <f>+WEEKNUM(_2024[[#This Row],[DATA]],2)</f>
        <v>15</v>
      </c>
      <c r="C1247" s="1">
        <v>20</v>
      </c>
      <c r="D1247" t="s">
        <v>5</v>
      </c>
      <c r="E1247">
        <v>1883.12</v>
      </c>
      <c r="F1247"/>
      <c r="G1247" s="7">
        <f>INT((MONTH(_2024[[#This Row],[DATA]])-1)/3)+1</f>
        <v>2</v>
      </c>
    </row>
    <row r="1248" spans="1:7" x14ac:dyDescent="0.25">
      <c r="A1248" t="s">
        <v>856</v>
      </c>
      <c r="B1248">
        <f>+WEEKNUM(_2024[[#This Row],[DATA]],2)</f>
        <v>15</v>
      </c>
      <c r="C1248" s="1">
        <v>24</v>
      </c>
      <c r="D1248" t="s">
        <v>11</v>
      </c>
      <c r="E1248">
        <v>1120.8800000000001</v>
      </c>
      <c r="F1248"/>
      <c r="G1248" s="7">
        <f>INT((MONTH(_2024[[#This Row],[DATA]])-1)/3)+1</f>
        <v>2</v>
      </c>
    </row>
    <row r="1249" spans="1:7" x14ac:dyDescent="0.25">
      <c r="A1249" t="s">
        <v>856</v>
      </c>
      <c r="B1249">
        <f>+WEEKNUM(_2024[[#This Row],[DATA]],2)</f>
        <v>15</v>
      </c>
      <c r="C1249" s="1">
        <v>22</v>
      </c>
      <c r="D1249" t="s">
        <v>6</v>
      </c>
      <c r="E1249">
        <v>878.27</v>
      </c>
      <c r="F1249"/>
      <c r="G1249" s="7">
        <f>INT((MONTH(_2024[[#This Row],[DATA]])-1)/3)+1</f>
        <v>2</v>
      </c>
    </row>
    <row r="1250" spans="1:7" x14ac:dyDescent="0.25">
      <c r="A1250" t="s">
        <v>856</v>
      </c>
      <c r="B1250">
        <f>+WEEKNUM(_2024[[#This Row],[DATA]],2)</f>
        <v>15</v>
      </c>
      <c r="C1250" s="1">
        <v>26</v>
      </c>
      <c r="D1250" t="s">
        <v>14</v>
      </c>
      <c r="E1250">
        <v>812.98</v>
      </c>
      <c r="F1250"/>
      <c r="G1250" s="7">
        <f>INT((MONTH(_2024[[#This Row],[DATA]])-1)/3)+1</f>
        <v>2</v>
      </c>
    </row>
    <row r="1251" spans="1:7" x14ac:dyDescent="0.25">
      <c r="A1251" t="s">
        <v>856</v>
      </c>
      <c r="B1251">
        <f>+WEEKNUM(_2024[[#This Row],[DATA]],2)</f>
        <v>15</v>
      </c>
      <c r="C1251" s="1">
        <v>21</v>
      </c>
      <c r="D1251" t="s">
        <v>8</v>
      </c>
      <c r="E1251">
        <v>1834.57</v>
      </c>
      <c r="F1251"/>
      <c r="G1251" s="7">
        <f>INT((MONTH(_2024[[#This Row],[DATA]])-1)/3)+1</f>
        <v>2</v>
      </c>
    </row>
    <row r="1252" spans="1:7" x14ac:dyDescent="0.25">
      <c r="A1252" t="s">
        <v>856</v>
      </c>
      <c r="B1252">
        <f>+WEEKNUM(_2024[[#This Row],[DATA]],2)</f>
        <v>15</v>
      </c>
      <c r="C1252" s="4">
        <v>18</v>
      </c>
      <c r="D1252" t="s">
        <v>13</v>
      </c>
      <c r="E1252">
        <v>1327.52</v>
      </c>
      <c r="F1252"/>
      <c r="G1252" s="7">
        <f>INT((MONTH(_2024[[#This Row],[DATA]])-1)/3)+1</f>
        <v>2</v>
      </c>
    </row>
    <row r="1253" spans="1:7" x14ac:dyDescent="0.25">
      <c r="A1253" t="s">
        <v>856</v>
      </c>
      <c r="B1253">
        <f>+WEEKNUM(_2024[[#This Row],[DATA]],2)</f>
        <v>15</v>
      </c>
      <c r="C1253" s="1">
        <v>27</v>
      </c>
      <c r="D1253" t="s">
        <v>12</v>
      </c>
      <c r="E1253">
        <v>949.73</v>
      </c>
      <c r="F1253"/>
      <c r="G1253" s="7">
        <f>INT((MONTH(_2024[[#This Row],[DATA]])-1)/3)+1</f>
        <v>2</v>
      </c>
    </row>
    <row r="1254" spans="1:7" x14ac:dyDescent="0.25">
      <c r="A1254" t="s">
        <v>856</v>
      </c>
      <c r="B1254">
        <f>+WEEKNUM(_2024[[#This Row],[DATA]],2)</f>
        <v>15</v>
      </c>
      <c r="C1254" s="1">
        <v>19</v>
      </c>
      <c r="D1254" t="s">
        <v>4</v>
      </c>
      <c r="E1254">
        <v>860.5</v>
      </c>
      <c r="F1254"/>
      <c r="G1254" s="7">
        <f>INT((MONTH(_2024[[#This Row],[DATA]])-1)/3)+1</f>
        <v>2</v>
      </c>
    </row>
    <row r="1255" spans="1:7" x14ac:dyDescent="0.25">
      <c r="A1255" t="s">
        <v>856</v>
      </c>
      <c r="B1255">
        <f>+WEEKNUM(_2024[[#This Row],[DATA]],2)</f>
        <v>15</v>
      </c>
      <c r="C1255" s="1">
        <v>27</v>
      </c>
      <c r="D1255" t="s">
        <v>10</v>
      </c>
      <c r="E1255">
        <v>2617.6999999999998</v>
      </c>
      <c r="F1255"/>
      <c r="G1255" s="7">
        <f>INT((MONTH(_2024[[#This Row],[DATA]])-1)/3)+1</f>
        <v>2</v>
      </c>
    </row>
    <row r="1256" spans="1:7" x14ac:dyDescent="0.25">
      <c r="A1256" t="s">
        <v>856</v>
      </c>
      <c r="B1256">
        <f>+WEEKNUM(_2024[[#This Row],[DATA]],2)</f>
        <v>15</v>
      </c>
      <c r="C1256" s="1">
        <v>23</v>
      </c>
      <c r="D1256" t="s">
        <v>21</v>
      </c>
      <c r="E1256">
        <v>984.29</v>
      </c>
      <c r="F1256"/>
      <c r="G1256" s="7">
        <f>INT((MONTH(_2024[[#This Row],[DATA]])-1)/3)+1</f>
        <v>2</v>
      </c>
    </row>
    <row r="1257" spans="1:7" x14ac:dyDescent="0.25">
      <c r="A1257" t="s">
        <v>856</v>
      </c>
      <c r="B1257">
        <f>+WEEKNUM(_2024[[#This Row],[DATA]],2)</f>
        <v>15</v>
      </c>
      <c r="C1257" s="1">
        <v>29</v>
      </c>
      <c r="D1257" t="s">
        <v>3</v>
      </c>
      <c r="E1257">
        <v>971.69</v>
      </c>
      <c r="F1257"/>
      <c r="G1257" s="7">
        <f>INT((MONTH(_2024[[#This Row],[DATA]])-1)/3)+1</f>
        <v>2</v>
      </c>
    </row>
    <row r="1258" spans="1:7" x14ac:dyDescent="0.25">
      <c r="A1258" t="s">
        <v>856</v>
      </c>
      <c r="B1258">
        <f>+WEEKNUM(_2024[[#This Row],[DATA]],2)</f>
        <v>15</v>
      </c>
      <c r="C1258" s="1">
        <v>30</v>
      </c>
      <c r="D1258" t="s">
        <v>7</v>
      </c>
      <c r="E1258">
        <v>1290.18</v>
      </c>
      <c r="F1258"/>
      <c r="G1258" s="7">
        <f>INT((MONTH(_2024[[#This Row],[DATA]])-1)/3)+1</f>
        <v>2</v>
      </c>
    </row>
    <row r="1259" spans="1:7" x14ac:dyDescent="0.25">
      <c r="A1259" t="s">
        <v>857</v>
      </c>
      <c r="B1259">
        <f>+WEEKNUM(_2024[[#This Row],[DATA]],2)</f>
        <v>15</v>
      </c>
      <c r="C1259" s="1">
        <v>20</v>
      </c>
      <c r="D1259" t="s">
        <v>5</v>
      </c>
      <c r="E1259">
        <v>902.71</v>
      </c>
      <c r="F1259"/>
      <c r="G1259" s="7">
        <f>INT((MONTH(_2024[[#This Row],[DATA]])-1)/3)+1</f>
        <v>2</v>
      </c>
    </row>
    <row r="1260" spans="1:7" x14ac:dyDescent="0.25">
      <c r="A1260" t="s">
        <v>857</v>
      </c>
      <c r="B1260">
        <f>+WEEKNUM(_2024[[#This Row],[DATA]],2)</f>
        <v>15</v>
      </c>
      <c r="C1260" s="1">
        <v>24</v>
      </c>
      <c r="D1260" t="s">
        <v>11</v>
      </c>
      <c r="E1260">
        <v>1459.7</v>
      </c>
      <c r="F1260"/>
      <c r="G1260" s="7">
        <f>INT((MONTH(_2024[[#This Row],[DATA]])-1)/3)+1</f>
        <v>2</v>
      </c>
    </row>
    <row r="1261" spans="1:7" x14ac:dyDescent="0.25">
      <c r="A1261" t="s">
        <v>857</v>
      </c>
      <c r="B1261">
        <f>+WEEKNUM(_2024[[#This Row],[DATA]],2)</f>
        <v>15</v>
      </c>
      <c r="C1261" s="1">
        <v>22</v>
      </c>
      <c r="D1261" t="s">
        <v>6</v>
      </c>
      <c r="E1261">
        <v>1375.51</v>
      </c>
      <c r="F1261"/>
      <c r="G1261" s="7">
        <f>INT((MONTH(_2024[[#This Row],[DATA]])-1)/3)+1</f>
        <v>2</v>
      </c>
    </row>
    <row r="1262" spans="1:7" x14ac:dyDescent="0.25">
      <c r="A1262" t="s">
        <v>857</v>
      </c>
      <c r="B1262">
        <f>+WEEKNUM(_2024[[#This Row],[DATA]],2)</f>
        <v>15</v>
      </c>
      <c r="C1262" s="1">
        <v>26</v>
      </c>
      <c r="D1262" t="s">
        <v>14</v>
      </c>
      <c r="E1262">
        <v>1814.63</v>
      </c>
      <c r="F1262"/>
      <c r="G1262" s="7">
        <f>INT((MONTH(_2024[[#This Row],[DATA]])-1)/3)+1</f>
        <v>2</v>
      </c>
    </row>
    <row r="1263" spans="1:7" x14ac:dyDescent="0.25">
      <c r="A1263" t="s">
        <v>857</v>
      </c>
      <c r="B1263">
        <f>+WEEKNUM(_2024[[#This Row],[DATA]],2)</f>
        <v>15</v>
      </c>
      <c r="C1263" s="1">
        <v>21</v>
      </c>
      <c r="D1263" t="s">
        <v>8</v>
      </c>
      <c r="E1263">
        <v>2208.2199999999998</v>
      </c>
      <c r="F1263"/>
      <c r="G1263" s="7">
        <f>INT((MONTH(_2024[[#This Row],[DATA]])-1)/3)+1</f>
        <v>2</v>
      </c>
    </row>
    <row r="1264" spans="1:7" x14ac:dyDescent="0.25">
      <c r="A1264" t="s">
        <v>857</v>
      </c>
      <c r="B1264">
        <f>+WEEKNUM(_2024[[#This Row],[DATA]],2)</f>
        <v>15</v>
      </c>
      <c r="C1264" s="4">
        <v>18</v>
      </c>
      <c r="D1264" t="s">
        <v>13</v>
      </c>
      <c r="E1264">
        <v>1337.6</v>
      </c>
      <c r="F1264"/>
      <c r="G1264" s="7">
        <f>INT((MONTH(_2024[[#This Row],[DATA]])-1)/3)+1</f>
        <v>2</v>
      </c>
    </row>
    <row r="1265" spans="1:7" x14ac:dyDescent="0.25">
      <c r="A1265" t="s">
        <v>857</v>
      </c>
      <c r="B1265">
        <f>+WEEKNUM(_2024[[#This Row],[DATA]],2)</f>
        <v>15</v>
      </c>
      <c r="C1265" s="1">
        <v>27</v>
      </c>
      <c r="D1265" t="s">
        <v>12</v>
      </c>
      <c r="E1265">
        <v>1546.66</v>
      </c>
      <c r="F1265"/>
      <c r="G1265" s="7">
        <f>INT((MONTH(_2024[[#This Row],[DATA]])-1)/3)+1</f>
        <v>2</v>
      </c>
    </row>
    <row r="1266" spans="1:7" x14ac:dyDescent="0.25">
      <c r="A1266" t="s">
        <v>857</v>
      </c>
      <c r="B1266">
        <f>+WEEKNUM(_2024[[#This Row],[DATA]],2)</f>
        <v>15</v>
      </c>
      <c r="C1266" s="1">
        <v>19</v>
      </c>
      <c r="D1266" t="s">
        <v>4</v>
      </c>
      <c r="E1266">
        <v>545</v>
      </c>
      <c r="F1266"/>
      <c r="G1266" s="7">
        <f>INT((MONTH(_2024[[#This Row],[DATA]])-1)/3)+1</f>
        <v>2</v>
      </c>
    </row>
    <row r="1267" spans="1:7" x14ac:dyDescent="0.25">
      <c r="A1267" t="s">
        <v>857</v>
      </c>
      <c r="B1267">
        <f>+WEEKNUM(_2024[[#This Row],[DATA]],2)</f>
        <v>15</v>
      </c>
      <c r="C1267" s="1">
        <v>27</v>
      </c>
      <c r="D1267" t="s">
        <v>10</v>
      </c>
      <c r="E1267">
        <v>2464</v>
      </c>
      <c r="F1267"/>
      <c r="G1267" s="7">
        <f>INT((MONTH(_2024[[#This Row],[DATA]])-1)/3)+1</f>
        <v>2</v>
      </c>
    </row>
    <row r="1268" spans="1:7" x14ac:dyDescent="0.25">
      <c r="A1268" t="s">
        <v>857</v>
      </c>
      <c r="B1268">
        <f>+WEEKNUM(_2024[[#This Row],[DATA]],2)</f>
        <v>15</v>
      </c>
      <c r="C1268" s="1">
        <v>23</v>
      </c>
      <c r="D1268" t="s">
        <v>21</v>
      </c>
      <c r="E1268">
        <v>1608.92</v>
      </c>
      <c r="F1268"/>
      <c r="G1268" s="7">
        <f>INT((MONTH(_2024[[#This Row],[DATA]])-1)/3)+1</f>
        <v>2</v>
      </c>
    </row>
    <row r="1269" spans="1:7" x14ac:dyDescent="0.25">
      <c r="A1269" t="s">
        <v>857</v>
      </c>
      <c r="B1269">
        <f>+WEEKNUM(_2024[[#This Row],[DATA]],2)</f>
        <v>15</v>
      </c>
      <c r="C1269" s="1">
        <v>29</v>
      </c>
      <c r="D1269" t="s">
        <v>3</v>
      </c>
      <c r="E1269">
        <v>1273.54</v>
      </c>
      <c r="F1269"/>
      <c r="G1269" s="7">
        <f>INT((MONTH(_2024[[#This Row],[DATA]])-1)/3)+1</f>
        <v>2</v>
      </c>
    </row>
    <row r="1270" spans="1:7" x14ac:dyDescent="0.25">
      <c r="A1270" t="s">
        <v>857</v>
      </c>
      <c r="B1270">
        <f>+WEEKNUM(_2024[[#This Row],[DATA]],2)</f>
        <v>15</v>
      </c>
      <c r="C1270" s="1">
        <v>30</v>
      </c>
      <c r="D1270" t="s">
        <v>7</v>
      </c>
      <c r="E1270">
        <v>1959.2</v>
      </c>
      <c r="F1270"/>
      <c r="G1270" s="7">
        <f>INT((MONTH(_2024[[#This Row],[DATA]])-1)/3)+1</f>
        <v>2</v>
      </c>
    </row>
    <row r="1271" spans="1:7" x14ac:dyDescent="0.25">
      <c r="A1271" t="s">
        <v>858</v>
      </c>
      <c r="B1271">
        <f>+WEEKNUM(_2024[[#This Row],[DATA]],2)</f>
        <v>15</v>
      </c>
      <c r="C1271" s="1">
        <v>20</v>
      </c>
      <c r="D1271" t="s">
        <v>5</v>
      </c>
      <c r="E1271">
        <v>904.55</v>
      </c>
      <c r="F1271"/>
      <c r="G1271" s="7">
        <f>INT((MONTH(_2024[[#This Row],[DATA]])-1)/3)+1</f>
        <v>2</v>
      </c>
    </row>
    <row r="1272" spans="1:7" x14ac:dyDescent="0.25">
      <c r="A1272" t="s">
        <v>858</v>
      </c>
      <c r="B1272">
        <f>+WEEKNUM(_2024[[#This Row],[DATA]],2)</f>
        <v>15</v>
      </c>
      <c r="C1272" s="1">
        <v>24</v>
      </c>
      <c r="D1272" t="s">
        <v>11</v>
      </c>
      <c r="E1272">
        <v>1373.19</v>
      </c>
      <c r="F1272"/>
      <c r="G1272" s="7">
        <f>INT((MONTH(_2024[[#This Row],[DATA]])-1)/3)+1</f>
        <v>2</v>
      </c>
    </row>
    <row r="1273" spans="1:7" x14ac:dyDescent="0.25">
      <c r="A1273" t="s">
        <v>858</v>
      </c>
      <c r="B1273">
        <f>+WEEKNUM(_2024[[#This Row],[DATA]],2)</f>
        <v>15</v>
      </c>
      <c r="C1273" s="1">
        <v>22</v>
      </c>
      <c r="D1273" t="s">
        <v>6</v>
      </c>
      <c r="E1273">
        <v>1815.02</v>
      </c>
      <c r="F1273"/>
      <c r="G1273" s="7">
        <f>INT((MONTH(_2024[[#This Row],[DATA]])-1)/3)+1</f>
        <v>2</v>
      </c>
    </row>
    <row r="1274" spans="1:7" x14ac:dyDescent="0.25">
      <c r="A1274" t="s">
        <v>858</v>
      </c>
      <c r="B1274">
        <f>+WEEKNUM(_2024[[#This Row],[DATA]],2)</f>
        <v>15</v>
      </c>
      <c r="C1274" s="1">
        <v>26</v>
      </c>
      <c r="D1274" t="s">
        <v>14</v>
      </c>
      <c r="E1274">
        <v>1829.6</v>
      </c>
      <c r="F1274"/>
      <c r="G1274" s="7">
        <f>INT((MONTH(_2024[[#This Row],[DATA]])-1)/3)+1</f>
        <v>2</v>
      </c>
    </row>
    <row r="1275" spans="1:7" x14ac:dyDescent="0.25">
      <c r="A1275" t="s">
        <v>858</v>
      </c>
      <c r="B1275">
        <f>+WEEKNUM(_2024[[#This Row],[DATA]],2)</f>
        <v>15</v>
      </c>
      <c r="C1275" s="1">
        <v>21</v>
      </c>
      <c r="D1275" t="s">
        <v>8</v>
      </c>
      <c r="E1275">
        <v>1909.38</v>
      </c>
      <c r="F1275"/>
      <c r="G1275" s="7">
        <f>INT((MONTH(_2024[[#This Row],[DATA]])-1)/3)+1</f>
        <v>2</v>
      </c>
    </row>
    <row r="1276" spans="1:7" x14ac:dyDescent="0.25">
      <c r="A1276" t="s">
        <v>858</v>
      </c>
      <c r="B1276">
        <f>+WEEKNUM(_2024[[#This Row],[DATA]],2)</f>
        <v>15</v>
      </c>
      <c r="C1276" s="4">
        <v>18</v>
      </c>
      <c r="D1276" t="s">
        <v>13</v>
      </c>
      <c r="E1276">
        <v>1741.54</v>
      </c>
      <c r="F1276"/>
      <c r="G1276" s="7">
        <f>INT((MONTH(_2024[[#This Row],[DATA]])-1)/3)+1</f>
        <v>2</v>
      </c>
    </row>
    <row r="1277" spans="1:7" x14ac:dyDescent="0.25">
      <c r="A1277" t="s">
        <v>858</v>
      </c>
      <c r="B1277">
        <f>+WEEKNUM(_2024[[#This Row],[DATA]],2)</f>
        <v>15</v>
      </c>
      <c r="C1277" s="1">
        <v>27</v>
      </c>
      <c r="D1277" t="s">
        <v>12</v>
      </c>
      <c r="E1277">
        <v>1946.21</v>
      </c>
      <c r="F1277"/>
      <c r="G1277" s="7">
        <f>INT((MONTH(_2024[[#This Row],[DATA]])-1)/3)+1</f>
        <v>2</v>
      </c>
    </row>
    <row r="1278" spans="1:7" x14ac:dyDescent="0.25">
      <c r="A1278" t="s">
        <v>858</v>
      </c>
      <c r="B1278">
        <f>+WEEKNUM(_2024[[#This Row],[DATA]],2)</f>
        <v>15</v>
      </c>
      <c r="C1278" s="1">
        <v>19</v>
      </c>
      <c r="D1278" t="s">
        <v>4</v>
      </c>
      <c r="E1278">
        <v>1463.35</v>
      </c>
      <c r="F1278"/>
      <c r="G1278" s="7">
        <f>INT((MONTH(_2024[[#This Row],[DATA]])-1)/3)+1</f>
        <v>2</v>
      </c>
    </row>
    <row r="1279" spans="1:7" x14ac:dyDescent="0.25">
      <c r="A1279" t="s">
        <v>858</v>
      </c>
      <c r="B1279">
        <f>+WEEKNUM(_2024[[#This Row],[DATA]],2)</f>
        <v>15</v>
      </c>
      <c r="C1279" s="1">
        <v>27</v>
      </c>
      <c r="D1279" t="s">
        <v>10</v>
      </c>
      <c r="E1279">
        <v>3226.2</v>
      </c>
      <c r="F1279"/>
      <c r="G1279" s="7">
        <f>INT((MONTH(_2024[[#This Row],[DATA]])-1)/3)+1</f>
        <v>2</v>
      </c>
    </row>
    <row r="1280" spans="1:7" x14ac:dyDescent="0.25">
      <c r="A1280" t="s">
        <v>858</v>
      </c>
      <c r="B1280">
        <f>+WEEKNUM(_2024[[#This Row],[DATA]],2)</f>
        <v>15</v>
      </c>
      <c r="C1280" s="1">
        <v>23</v>
      </c>
      <c r="D1280" t="s">
        <v>21</v>
      </c>
      <c r="E1280">
        <v>1667.93</v>
      </c>
      <c r="F1280"/>
      <c r="G1280" s="7">
        <f>INT((MONTH(_2024[[#This Row],[DATA]])-1)/3)+1</f>
        <v>2</v>
      </c>
    </row>
    <row r="1281" spans="1:7" x14ac:dyDescent="0.25">
      <c r="A1281" t="s">
        <v>858</v>
      </c>
      <c r="B1281">
        <f>+WEEKNUM(_2024[[#This Row],[DATA]],2)</f>
        <v>15</v>
      </c>
      <c r="C1281" s="1">
        <v>29</v>
      </c>
      <c r="D1281" t="s">
        <v>3</v>
      </c>
      <c r="E1281">
        <v>1132.78</v>
      </c>
      <c r="F1281"/>
      <c r="G1281" s="7">
        <f>INT((MONTH(_2024[[#This Row],[DATA]])-1)/3)+1</f>
        <v>2</v>
      </c>
    </row>
    <row r="1282" spans="1:7" x14ac:dyDescent="0.25">
      <c r="A1282" t="s">
        <v>858</v>
      </c>
      <c r="B1282">
        <f>+WEEKNUM(_2024[[#This Row],[DATA]],2)</f>
        <v>15</v>
      </c>
      <c r="C1282" s="1">
        <v>30</v>
      </c>
      <c r="D1282" t="s">
        <v>7</v>
      </c>
      <c r="E1282">
        <v>1764.31</v>
      </c>
      <c r="F1282"/>
      <c r="G1282" s="7">
        <f>INT((MONTH(_2024[[#This Row],[DATA]])-1)/3)+1</f>
        <v>2</v>
      </c>
    </row>
    <row r="1283" spans="1:7" x14ac:dyDescent="0.25">
      <c r="A1283" t="s">
        <v>859</v>
      </c>
      <c r="B1283">
        <f>+WEEKNUM(_2024[[#This Row],[DATA]],2)</f>
        <v>15</v>
      </c>
      <c r="C1283" s="1">
        <v>20</v>
      </c>
      <c r="D1283" t="s">
        <v>5</v>
      </c>
      <c r="E1283">
        <v>1203.04</v>
      </c>
      <c r="F1283"/>
      <c r="G1283" s="7">
        <f>INT((MONTH(_2024[[#This Row],[DATA]])-1)/3)+1</f>
        <v>2</v>
      </c>
    </row>
    <row r="1284" spans="1:7" x14ac:dyDescent="0.25">
      <c r="A1284" t="s">
        <v>859</v>
      </c>
      <c r="B1284">
        <f>+WEEKNUM(_2024[[#This Row],[DATA]],2)</f>
        <v>15</v>
      </c>
      <c r="C1284" s="1">
        <v>24</v>
      </c>
      <c r="D1284" t="s">
        <v>11</v>
      </c>
      <c r="E1284">
        <v>2256.98</v>
      </c>
      <c r="F1284"/>
      <c r="G1284" s="7">
        <f>INT((MONTH(_2024[[#This Row],[DATA]])-1)/3)+1</f>
        <v>2</v>
      </c>
    </row>
    <row r="1285" spans="1:7" x14ac:dyDescent="0.25">
      <c r="A1285" t="s">
        <v>859</v>
      </c>
      <c r="B1285">
        <f>+WEEKNUM(_2024[[#This Row],[DATA]],2)</f>
        <v>15</v>
      </c>
      <c r="C1285" s="1">
        <v>22</v>
      </c>
      <c r="D1285" t="s">
        <v>6</v>
      </c>
      <c r="E1285">
        <v>593.91</v>
      </c>
      <c r="F1285"/>
      <c r="G1285" s="7">
        <f>INT((MONTH(_2024[[#This Row],[DATA]])-1)/3)+1</f>
        <v>2</v>
      </c>
    </row>
    <row r="1286" spans="1:7" x14ac:dyDescent="0.25">
      <c r="A1286" t="s">
        <v>859</v>
      </c>
      <c r="B1286">
        <f>+WEEKNUM(_2024[[#This Row],[DATA]],2)</f>
        <v>15</v>
      </c>
      <c r="C1286" s="1">
        <v>26</v>
      </c>
      <c r="D1286" t="s">
        <v>14</v>
      </c>
      <c r="E1286">
        <v>2428.6999999999998</v>
      </c>
      <c r="F1286"/>
      <c r="G1286" s="7">
        <f>INT((MONTH(_2024[[#This Row],[DATA]])-1)/3)+1</f>
        <v>2</v>
      </c>
    </row>
    <row r="1287" spans="1:7" x14ac:dyDescent="0.25">
      <c r="A1287" t="s">
        <v>859</v>
      </c>
      <c r="B1287">
        <f>+WEEKNUM(_2024[[#This Row],[DATA]],2)</f>
        <v>15</v>
      </c>
      <c r="C1287" s="1">
        <v>21</v>
      </c>
      <c r="D1287" t="s">
        <v>8</v>
      </c>
      <c r="E1287">
        <v>1937.8</v>
      </c>
      <c r="F1287"/>
      <c r="G1287" s="7">
        <f>INT((MONTH(_2024[[#This Row],[DATA]])-1)/3)+1</f>
        <v>2</v>
      </c>
    </row>
    <row r="1288" spans="1:7" x14ac:dyDescent="0.25">
      <c r="A1288" t="s">
        <v>859</v>
      </c>
      <c r="B1288">
        <f>+WEEKNUM(_2024[[#This Row],[DATA]],2)</f>
        <v>15</v>
      </c>
      <c r="C1288" s="4">
        <v>18</v>
      </c>
      <c r="D1288" t="s">
        <v>13</v>
      </c>
      <c r="E1288">
        <v>1471.9</v>
      </c>
      <c r="F1288"/>
      <c r="G1288" s="7">
        <f>INT((MONTH(_2024[[#This Row],[DATA]])-1)/3)+1</f>
        <v>2</v>
      </c>
    </row>
    <row r="1289" spans="1:7" x14ac:dyDescent="0.25">
      <c r="A1289" t="s">
        <v>859</v>
      </c>
      <c r="B1289">
        <f>+WEEKNUM(_2024[[#This Row],[DATA]],2)</f>
        <v>15</v>
      </c>
      <c r="C1289" s="1">
        <v>27</v>
      </c>
      <c r="D1289" t="s">
        <v>12</v>
      </c>
      <c r="E1289">
        <v>1908.89</v>
      </c>
      <c r="F1289"/>
      <c r="G1289" s="7">
        <f>INT((MONTH(_2024[[#This Row],[DATA]])-1)/3)+1</f>
        <v>2</v>
      </c>
    </row>
    <row r="1290" spans="1:7" x14ac:dyDescent="0.25">
      <c r="A1290" t="s">
        <v>859</v>
      </c>
      <c r="B1290">
        <f>+WEEKNUM(_2024[[#This Row],[DATA]],2)</f>
        <v>15</v>
      </c>
      <c r="C1290" s="1">
        <v>19</v>
      </c>
      <c r="D1290" t="s">
        <v>4</v>
      </c>
      <c r="E1290">
        <v>500.3</v>
      </c>
      <c r="F1290"/>
      <c r="G1290" s="7">
        <f>INT((MONTH(_2024[[#This Row],[DATA]])-1)/3)+1</f>
        <v>2</v>
      </c>
    </row>
    <row r="1291" spans="1:7" x14ac:dyDescent="0.25">
      <c r="A1291" t="s">
        <v>859</v>
      </c>
      <c r="B1291">
        <f>+WEEKNUM(_2024[[#This Row],[DATA]],2)</f>
        <v>15</v>
      </c>
      <c r="C1291" s="1">
        <v>27</v>
      </c>
      <c r="D1291" t="s">
        <v>10</v>
      </c>
      <c r="E1291">
        <v>2427.65</v>
      </c>
      <c r="F1291"/>
      <c r="G1291" s="7">
        <f>INT((MONTH(_2024[[#This Row],[DATA]])-1)/3)+1</f>
        <v>2</v>
      </c>
    </row>
    <row r="1292" spans="1:7" x14ac:dyDescent="0.25">
      <c r="A1292" t="s">
        <v>859</v>
      </c>
      <c r="B1292">
        <f>+WEEKNUM(_2024[[#This Row],[DATA]],2)</f>
        <v>15</v>
      </c>
      <c r="C1292" s="1">
        <v>23</v>
      </c>
      <c r="D1292" t="s">
        <v>21</v>
      </c>
      <c r="E1292">
        <v>2773.67</v>
      </c>
      <c r="F1292"/>
      <c r="G1292" s="7">
        <f>INT((MONTH(_2024[[#This Row],[DATA]])-1)/3)+1</f>
        <v>2</v>
      </c>
    </row>
    <row r="1293" spans="1:7" x14ac:dyDescent="0.25">
      <c r="A1293" t="s">
        <v>859</v>
      </c>
      <c r="B1293">
        <f>+WEEKNUM(_2024[[#This Row],[DATA]],2)</f>
        <v>15</v>
      </c>
      <c r="C1293" s="1">
        <v>29</v>
      </c>
      <c r="D1293" t="s">
        <v>3</v>
      </c>
      <c r="E1293">
        <v>1522.79</v>
      </c>
      <c r="F1293"/>
      <c r="G1293" s="7">
        <f>INT((MONTH(_2024[[#This Row],[DATA]])-1)/3)+1</f>
        <v>2</v>
      </c>
    </row>
    <row r="1294" spans="1:7" x14ac:dyDescent="0.25">
      <c r="A1294" t="s">
        <v>859</v>
      </c>
      <c r="B1294">
        <f>+WEEKNUM(_2024[[#This Row],[DATA]],2)</f>
        <v>15</v>
      </c>
      <c r="C1294" s="1">
        <v>30</v>
      </c>
      <c r="D1294" t="s">
        <v>7</v>
      </c>
      <c r="E1294">
        <v>1427.98</v>
      </c>
      <c r="F1294"/>
      <c r="G1294" s="7">
        <f>INT((MONTH(_2024[[#This Row],[DATA]])-1)/3)+1</f>
        <v>2</v>
      </c>
    </row>
    <row r="1295" spans="1:7" x14ac:dyDescent="0.25">
      <c r="A1295" t="s">
        <v>860</v>
      </c>
      <c r="B1295">
        <f>+WEEKNUM(_2024[[#This Row],[DATA]],2)</f>
        <v>15</v>
      </c>
      <c r="C1295" s="1">
        <v>20</v>
      </c>
      <c r="D1295" t="s">
        <v>5</v>
      </c>
      <c r="E1295">
        <v>2639.22</v>
      </c>
      <c r="F1295"/>
      <c r="G1295" s="7">
        <f>INT((MONTH(_2024[[#This Row],[DATA]])-1)/3)+1</f>
        <v>2</v>
      </c>
    </row>
    <row r="1296" spans="1:7" x14ac:dyDescent="0.25">
      <c r="A1296" t="s">
        <v>860</v>
      </c>
      <c r="B1296">
        <f>+WEEKNUM(_2024[[#This Row],[DATA]],2)</f>
        <v>15</v>
      </c>
      <c r="C1296" s="1">
        <v>24</v>
      </c>
      <c r="D1296" t="s">
        <v>11</v>
      </c>
      <c r="E1296">
        <v>1814.6</v>
      </c>
      <c r="F1296"/>
      <c r="G1296" s="7">
        <f>INT((MONTH(_2024[[#This Row],[DATA]])-1)/3)+1</f>
        <v>2</v>
      </c>
    </row>
    <row r="1297" spans="1:7" x14ac:dyDescent="0.25">
      <c r="A1297" t="s">
        <v>860</v>
      </c>
      <c r="B1297">
        <f>+WEEKNUM(_2024[[#This Row],[DATA]],2)</f>
        <v>15</v>
      </c>
      <c r="C1297" s="1">
        <v>22</v>
      </c>
      <c r="D1297" t="s">
        <v>6</v>
      </c>
      <c r="E1297">
        <v>1081.42</v>
      </c>
      <c r="F1297"/>
      <c r="G1297" s="7">
        <f>INT((MONTH(_2024[[#This Row],[DATA]])-1)/3)+1</f>
        <v>2</v>
      </c>
    </row>
    <row r="1298" spans="1:7" x14ac:dyDescent="0.25">
      <c r="A1298" t="s">
        <v>860</v>
      </c>
      <c r="B1298">
        <f>+WEEKNUM(_2024[[#This Row],[DATA]],2)</f>
        <v>15</v>
      </c>
      <c r="C1298" s="1">
        <v>26</v>
      </c>
      <c r="D1298" t="s">
        <v>14</v>
      </c>
      <c r="E1298">
        <v>3655.72</v>
      </c>
      <c r="F1298"/>
      <c r="G1298" s="7">
        <f>INT((MONTH(_2024[[#This Row],[DATA]])-1)/3)+1</f>
        <v>2</v>
      </c>
    </row>
    <row r="1299" spans="1:7" x14ac:dyDescent="0.25">
      <c r="A1299" t="s">
        <v>860</v>
      </c>
      <c r="B1299">
        <f>+WEEKNUM(_2024[[#This Row],[DATA]],2)</f>
        <v>15</v>
      </c>
      <c r="C1299" s="1">
        <v>21</v>
      </c>
      <c r="D1299" t="s">
        <v>8</v>
      </c>
      <c r="E1299">
        <v>4421.59</v>
      </c>
      <c r="F1299"/>
      <c r="G1299" s="7">
        <f>INT((MONTH(_2024[[#This Row],[DATA]])-1)/3)+1</f>
        <v>2</v>
      </c>
    </row>
    <row r="1300" spans="1:7" x14ac:dyDescent="0.25">
      <c r="A1300" t="s">
        <v>860</v>
      </c>
      <c r="B1300">
        <f>+WEEKNUM(_2024[[#This Row],[DATA]],2)</f>
        <v>15</v>
      </c>
      <c r="C1300" s="4">
        <v>18</v>
      </c>
      <c r="D1300" t="s">
        <v>13</v>
      </c>
      <c r="E1300">
        <v>2890.6</v>
      </c>
      <c r="F1300"/>
      <c r="G1300" s="7">
        <f>INT((MONTH(_2024[[#This Row],[DATA]])-1)/3)+1</f>
        <v>2</v>
      </c>
    </row>
    <row r="1301" spans="1:7" x14ac:dyDescent="0.25">
      <c r="A1301" t="s">
        <v>860</v>
      </c>
      <c r="B1301">
        <f>+WEEKNUM(_2024[[#This Row],[DATA]],2)</f>
        <v>15</v>
      </c>
      <c r="C1301" s="1">
        <v>27</v>
      </c>
      <c r="D1301" t="s">
        <v>12</v>
      </c>
      <c r="E1301">
        <v>4667.3100000000004</v>
      </c>
      <c r="F1301"/>
      <c r="G1301" s="7">
        <f>INT((MONTH(_2024[[#This Row],[DATA]])-1)/3)+1</f>
        <v>2</v>
      </c>
    </row>
    <row r="1302" spans="1:7" x14ac:dyDescent="0.25">
      <c r="A1302" t="s">
        <v>860</v>
      </c>
      <c r="B1302">
        <f>+WEEKNUM(_2024[[#This Row],[DATA]],2)</f>
        <v>15</v>
      </c>
      <c r="C1302" s="1">
        <v>19</v>
      </c>
      <c r="D1302" t="s">
        <v>4</v>
      </c>
      <c r="E1302">
        <v>2399.4499999999998</v>
      </c>
      <c r="F1302"/>
      <c r="G1302" s="7">
        <f>INT((MONTH(_2024[[#This Row],[DATA]])-1)/3)+1</f>
        <v>2</v>
      </c>
    </row>
    <row r="1303" spans="1:7" x14ac:dyDescent="0.25">
      <c r="A1303" t="s">
        <v>860</v>
      </c>
      <c r="B1303">
        <f>+WEEKNUM(_2024[[#This Row],[DATA]],2)</f>
        <v>15</v>
      </c>
      <c r="C1303" s="1">
        <v>27</v>
      </c>
      <c r="D1303" t="s">
        <v>10</v>
      </c>
      <c r="E1303">
        <v>3609.7</v>
      </c>
      <c r="F1303"/>
      <c r="G1303" s="7">
        <f>INT((MONTH(_2024[[#This Row],[DATA]])-1)/3)+1</f>
        <v>2</v>
      </c>
    </row>
    <row r="1304" spans="1:7" x14ac:dyDescent="0.25">
      <c r="A1304" t="s">
        <v>860</v>
      </c>
      <c r="B1304">
        <f>+WEEKNUM(_2024[[#This Row],[DATA]],2)</f>
        <v>15</v>
      </c>
      <c r="C1304" s="1">
        <v>23</v>
      </c>
      <c r="D1304" t="s">
        <v>21</v>
      </c>
      <c r="E1304">
        <v>4072.63</v>
      </c>
      <c r="F1304"/>
      <c r="G1304" s="7">
        <f>INT((MONTH(_2024[[#This Row],[DATA]])-1)/3)+1</f>
        <v>2</v>
      </c>
    </row>
    <row r="1305" spans="1:7" x14ac:dyDescent="0.25">
      <c r="A1305" t="s">
        <v>860</v>
      </c>
      <c r="B1305">
        <f>+WEEKNUM(_2024[[#This Row],[DATA]],2)</f>
        <v>15</v>
      </c>
      <c r="C1305" s="1">
        <v>29</v>
      </c>
      <c r="D1305" t="s">
        <v>3</v>
      </c>
      <c r="E1305">
        <v>2398.17</v>
      </c>
      <c r="F1305"/>
      <c r="G1305" s="7">
        <f>INT((MONTH(_2024[[#This Row],[DATA]])-1)/3)+1</f>
        <v>2</v>
      </c>
    </row>
    <row r="1306" spans="1:7" x14ac:dyDescent="0.25">
      <c r="A1306" t="s">
        <v>860</v>
      </c>
      <c r="B1306">
        <f>+WEEKNUM(_2024[[#This Row],[DATA]],2)</f>
        <v>15</v>
      </c>
      <c r="C1306" s="1">
        <v>30</v>
      </c>
      <c r="D1306" t="s">
        <v>7</v>
      </c>
      <c r="E1306">
        <v>3763</v>
      </c>
      <c r="F1306"/>
      <c r="G1306" s="7">
        <f>INT((MONTH(_2024[[#This Row],[DATA]])-1)/3)+1</f>
        <v>2</v>
      </c>
    </row>
    <row r="1307" spans="1:7" x14ac:dyDescent="0.25">
      <c r="A1307" t="s">
        <v>861</v>
      </c>
      <c r="B1307">
        <f>+WEEKNUM(_2024[[#This Row],[DATA]],2)</f>
        <v>15</v>
      </c>
      <c r="C1307" s="1">
        <v>20</v>
      </c>
      <c r="D1307" t="s">
        <v>5</v>
      </c>
      <c r="E1307">
        <v>1934.18</v>
      </c>
      <c r="F1307"/>
      <c r="G1307" s="7">
        <f>INT((MONTH(_2024[[#This Row],[DATA]])-1)/3)+1</f>
        <v>2</v>
      </c>
    </row>
    <row r="1308" spans="1:7" x14ac:dyDescent="0.25">
      <c r="A1308" t="s">
        <v>861</v>
      </c>
      <c r="B1308">
        <f>+WEEKNUM(_2024[[#This Row],[DATA]],2)</f>
        <v>15</v>
      </c>
      <c r="C1308" s="1">
        <v>24</v>
      </c>
      <c r="D1308" t="s">
        <v>11</v>
      </c>
      <c r="E1308">
        <v>1522.71</v>
      </c>
      <c r="F1308"/>
      <c r="G1308" s="7">
        <f>INT((MONTH(_2024[[#This Row],[DATA]])-1)/3)+1</f>
        <v>2</v>
      </c>
    </row>
    <row r="1309" spans="1:7" x14ac:dyDescent="0.25">
      <c r="A1309" t="s">
        <v>861</v>
      </c>
      <c r="B1309">
        <f>+WEEKNUM(_2024[[#This Row],[DATA]],2)</f>
        <v>15</v>
      </c>
      <c r="C1309" s="1">
        <v>22</v>
      </c>
      <c r="D1309" t="s">
        <v>6</v>
      </c>
      <c r="E1309">
        <v>750.7</v>
      </c>
      <c r="F1309"/>
      <c r="G1309" s="7">
        <f>INT((MONTH(_2024[[#This Row],[DATA]])-1)/3)+1</f>
        <v>2</v>
      </c>
    </row>
    <row r="1310" spans="1:7" x14ac:dyDescent="0.25">
      <c r="A1310" t="s">
        <v>861</v>
      </c>
      <c r="B1310">
        <f>+WEEKNUM(_2024[[#This Row],[DATA]],2)</f>
        <v>15</v>
      </c>
      <c r="C1310" s="1">
        <v>26</v>
      </c>
      <c r="D1310" t="s">
        <v>14</v>
      </c>
      <c r="E1310">
        <v>4058.46</v>
      </c>
      <c r="F1310"/>
      <c r="G1310" s="7">
        <f>INT((MONTH(_2024[[#This Row],[DATA]])-1)/3)+1</f>
        <v>2</v>
      </c>
    </row>
    <row r="1311" spans="1:7" x14ac:dyDescent="0.25">
      <c r="A1311" t="s">
        <v>861</v>
      </c>
      <c r="B1311">
        <f>+WEEKNUM(_2024[[#This Row],[DATA]],2)</f>
        <v>15</v>
      </c>
      <c r="C1311" s="1">
        <v>21</v>
      </c>
      <c r="D1311" t="s">
        <v>8</v>
      </c>
      <c r="E1311">
        <v>5038.18</v>
      </c>
      <c r="F1311"/>
      <c r="G1311" s="7">
        <f>INT((MONTH(_2024[[#This Row],[DATA]])-1)/3)+1</f>
        <v>2</v>
      </c>
    </row>
    <row r="1312" spans="1:7" x14ac:dyDescent="0.25">
      <c r="A1312" t="s">
        <v>861</v>
      </c>
      <c r="B1312">
        <f>+WEEKNUM(_2024[[#This Row],[DATA]],2)</f>
        <v>15</v>
      </c>
      <c r="C1312" s="4">
        <v>18</v>
      </c>
      <c r="D1312" t="s">
        <v>13</v>
      </c>
      <c r="E1312">
        <v>1974.61</v>
      </c>
      <c r="F1312"/>
      <c r="G1312" s="7">
        <f>INT((MONTH(_2024[[#This Row],[DATA]])-1)/3)+1</f>
        <v>2</v>
      </c>
    </row>
    <row r="1313" spans="1:7" x14ac:dyDescent="0.25">
      <c r="A1313" t="s">
        <v>861</v>
      </c>
      <c r="B1313">
        <f>+WEEKNUM(_2024[[#This Row],[DATA]],2)</f>
        <v>15</v>
      </c>
      <c r="C1313" s="1">
        <v>27</v>
      </c>
      <c r="D1313" t="s">
        <v>12</v>
      </c>
      <c r="E1313">
        <v>2876.41</v>
      </c>
      <c r="F1313"/>
      <c r="G1313" s="7">
        <f>INT((MONTH(_2024[[#This Row],[DATA]])-1)/3)+1</f>
        <v>2</v>
      </c>
    </row>
    <row r="1314" spans="1:7" x14ac:dyDescent="0.25">
      <c r="A1314" t="s">
        <v>861</v>
      </c>
      <c r="B1314">
        <f>+WEEKNUM(_2024[[#This Row],[DATA]],2)</f>
        <v>15</v>
      </c>
      <c r="C1314" s="1">
        <v>27</v>
      </c>
      <c r="D1314" t="s">
        <v>10</v>
      </c>
      <c r="E1314">
        <v>2518.0700000000002</v>
      </c>
      <c r="F1314"/>
      <c r="G1314" s="7">
        <f>INT((MONTH(_2024[[#This Row],[DATA]])-1)/3)+1</f>
        <v>2</v>
      </c>
    </row>
    <row r="1315" spans="1:7" x14ac:dyDescent="0.25">
      <c r="A1315" t="s">
        <v>861</v>
      </c>
      <c r="B1315">
        <f>+WEEKNUM(_2024[[#This Row],[DATA]],2)</f>
        <v>15</v>
      </c>
      <c r="C1315" s="1">
        <v>23</v>
      </c>
      <c r="D1315" t="s">
        <v>21</v>
      </c>
      <c r="E1315">
        <v>4594.59</v>
      </c>
      <c r="F1315"/>
      <c r="G1315" s="7">
        <f>INT((MONTH(_2024[[#This Row],[DATA]])-1)/3)+1</f>
        <v>2</v>
      </c>
    </row>
    <row r="1316" spans="1:7" x14ac:dyDescent="0.25">
      <c r="A1316" t="s">
        <v>861</v>
      </c>
      <c r="B1316">
        <f>+WEEKNUM(_2024[[#This Row],[DATA]],2)</f>
        <v>15</v>
      </c>
      <c r="C1316" s="1">
        <v>29</v>
      </c>
      <c r="D1316" t="s">
        <v>3</v>
      </c>
      <c r="E1316">
        <v>2267.7600000000002</v>
      </c>
      <c r="F1316"/>
      <c r="G1316" s="7">
        <f>INT((MONTH(_2024[[#This Row],[DATA]])-1)/3)+1</f>
        <v>2</v>
      </c>
    </row>
    <row r="1317" spans="1:7" x14ac:dyDescent="0.25">
      <c r="A1317" t="s">
        <v>861</v>
      </c>
      <c r="B1317">
        <f>+WEEKNUM(_2024[[#This Row],[DATA]],2)</f>
        <v>15</v>
      </c>
      <c r="C1317" s="1">
        <v>30</v>
      </c>
      <c r="D1317" t="s">
        <v>7</v>
      </c>
      <c r="E1317">
        <v>2620.89</v>
      </c>
      <c r="F1317"/>
      <c r="G1317" s="7">
        <f>INT((MONTH(_2024[[#This Row],[DATA]])-1)/3)+1</f>
        <v>2</v>
      </c>
    </row>
    <row r="1318" spans="1:7" x14ac:dyDescent="0.25">
      <c r="A1318" t="s">
        <v>862</v>
      </c>
      <c r="B1318">
        <f>+WEEKNUM(_2024[[#This Row],[DATA]],2)</f>
        <v>16</v>
      </c>
      <c r="C1318" s="1">
        <v>20</v>
      </c>
      <c r="D1318" t="s">
        <v>5</v>
      </c>
      <c r="E1318">
        <v>1166.71</v>
      </c>
      <c r="F1318"/>
      <c r="G1318" s="7">
        <f>INT((MONTH(_2024[[#This Row],[DATA]])-1)/3)+1</f>
        <v>2</v>
      </c>
    </row>
    <row r="1319" spans="1:7" x14ac:dyDescent="0.25">
      <c r="A1319" t="s">
        <v>862</v>
      </c>
      <c r="B1319">
        <f>+WEEKNUM(_2024[[#This Row],[DATA]],2)</f>
        <v>16</v>
      </c>
      <c r="C1319" s="1">
        <v>24</v>
      </c>
      <c r="D1319" t="s">
        <v>11</v>
      </c>
      <c r="E1319">
        <v>1244.23</v>
      </c>
      <c r="F1319"/>
      <c r="G1319" s="7">
        <f>INT((MONTH(_2024[[#This Row],[DATA]])-1)/3)+1</f>
        <v>2</v>
      </c>
    </row>
    <row r="1320" spans="1:7" x14ac:dyDescent="0.25">
      <c r="A1320" t="s">
        <v>862</v>
      </c>
      <c r="B1320">
        <f>+WEEKNUM(_2024[[#This Row],[DATA]],2)</f>
        <v>16</v>
      </c>
      <c r="C1320" s="1">
        <v>22</v>
      </c>
      <c r="D1320" t="s">
        <v>6</v>
      </c>
      <c r="E1320">
        <v>1202.6400000000001</v>
      </c>
      <c r="F1320"/>
      <c r="G1320" s="7">
        <f>INT((MONTH(_2024[[#This Row],[DATA]])-1)/3)+1</f>
        <v>2</v>
      </c>
    </row>
    <row r="1321" spans="1:7" x14ac:dyDescent="0.25">
      <c r="A1321" t="s">
        <v>862</v>
      </c>
      <c r="B1321">
        <f>+WEEKNUM(_2024[[#This Row],[DATA]],2)</f>
        <v>16</v>
      </c>
      <c r="C1321" s="1">
        <v>26</v>
      </c>
      <c r="D1321" t="s">
        <v>14</v>
      </c>
      <c r="E1321">
        <v>2326.8000000000002</v>
      </c>
      <c r="F1321"/>
      <c r="G1321" s="7">
        <f>INT((MONTH(_2024[[#This Row],[DATA]])-1)/3)+1</f>
        <v>2</v>
      </c>
    </row>
    <row r="1322" spans="1:7" x14ac:dyDescent="0.25">
      <c r="A1322" t="s">
        <v>862</v>
      </c>
      <c r="B1322">
        <f>+WEEKNUM(_2024[[#This Row],[DATA]],2)</f>
        <v>16</v>
      </c>
      <c r="C1322" s="1">
        <v>21</v>
      </c>
      <c r="D1322" t="s">
        <v>8</v>
      </c>
      <c r="E1322">
        <v>2944.8</v>
      </c>
      <c r="F1322"/>
      <c r="G1322" s="7">
        <f>INT((MONTH(_2024[[#This Row],[DATA]])-1)/3)+1</f>
        <v>2</v>
      </c>
    </row>
    <row r="1323" spans="1:7" x14ac:dyDescent="0.25">
      <c r="A1323" t="s">
        <v>862</v>
      </c>
      <c r="B1323">
        <f>+WEEKNUM(_2024[[#This Row],[DATA]],2)</f>
        <v>16</v>
      </c>
      <c r="C1323" s="4">
        <v>18</v>
      </c>
      <c r="D1323" t="s">
        <v>13</v>
      </c>
      <c r="E1323">
        <v>1933.4</v>
      </c>
      <c r="F1323"/>
      <c r="G1323" s="7">
        <f>INT((MONTH(_2024[[#This Row],[DATA]])-1)/3)+1</f>
        <v>2</v>
      </c>
    </row>
    <row r="1324" spans="1:7" x14ac:dyDescent="0.25">
      <c r="A1324" t="s">
        <v>862</v>
      </c>
      <c r="B1324">
        <f>+WEEKNUM(_2024[[#This Row],[DATA]],2)</f>
        <v>16</v>
      </c>
      <c r="C1324" s="1">
        <v>27</v>
      </c>
      <c r="D1324" t="s">
        <v>12</v>
      </c>
      <c r="E1324">
        <v>1806.46</v>
      </c>
      <c r="F1324"/>
      <c r="G1324" s="7">
        <f>INT((MONTH(_2024[[#This Row],[DATA]])-1)/3)+1</f>
        <v>2</v>
      </c>
    </row>
    <row r="1325" spans="1:7" x14ac:dyDescent="0.25">
      <c r="A1325" t="s">
        <v>862</v>
      </c>
      <c r="B1325">
        <f>+WEEKNUM(_2024[[#This Row],[DATA]],2)</f>
        <v>16</v>
      </c>
      <c r="C1325" s="1">
        <v>19</v>
      </c>
      <c r="D1325" t="s">
        <v>4</v>
      </c>
      <c r="E1325">
        <v>885.21</v>
      </c>
      <c r="F1325"/>
      <c r="G1325" s="7">
        <f>INT((MONTH(_2024[[#This Row],[DATA]])-1)/3)+1</f>
        <v>2</v>
      </c>
    </row>
    <row r="1326" spans="1:7" x14ac:dyDescent="0.25">
      <c r="A1326" t="s">
        <v>862</v>
      </c>
      <c r="B1326">
        <f>+WEEKNUM(_2024[[#This Row],[DATA]],2)</f>
        <v>16</v>
      </c>
      <c r="C1326" s="1">
        <v>27</v>
      </c>
      <c r="D1326" t="s">
        <v>10</v>
      </c>
      <c r="E1326">
        <v>4570.7</v>
      </c>
      <c r="F1326"/>
      <c r="G1326" s="7">
        <f>INT((MONTH(_2024[[#This Row],[DATA]])-1)/3)+1</f>
        <v>2</v>
      </c>
    </row>
    <row r="1327" spans="1:7" x14ac:dyDescent="0.25">
      <c r="A1327" t="s">
        <v>862</v>
      </c>
      <c r="B1327">
        <f>+WEEKNUM(_2024[[#This Row],[DATA]],2)</f>
        <v>16</v>
      </c>
      <c r="C1327" s="1">
        <v>23</v>
      </c>
      <c r="D1327" t="s">
        <v>21</v>
      </c>
      <c r="E1327">
        <v>1043.9100000000001</v>
      </c>
      <c r="F1327"/>
      <c r="G1327" s="7">
        <f>INT((MONTH(_2024[[#This Row],[DATA]])-1)/3)+1</f>
        <v>2</v>
      </c>
    </row>
    <row r="1328" spans="1:7" x14ac:dyDescent="0.25">
      <c r="A1328" t="s">
        <v>862</v>
      </c>
      <c r="B1328">
        <f>+WEEKNUM(_2024[[#This Row],[DATA]],2)</f>
        <v>16</v>
      </c>
      <c r="C1328" s="1">
        <v>29</v>
      </c>
      <c r="D1328" t="s">
        <v>3</v>
      </c>
      <c r="E1328">
        <v>939.22</v>
      </c>
      <c r="F1328"/>
      <c r="G1328" s="7">
        <f>INT((MONTH(_2024[[#This Row],[DATA]])-1)/3)+1</f>
        <v>2</v>
      </c>
    </row>
    <row r="1329" spans="1:7" x14ac:dyDescent="0.25">
      <c r="A1329" t="s">
        <v>862</v>
      </c>
      <c r="B1329">
        <f>+WEEKNUM(_2024[[#This Row],[DATA]],2)</f>
        <v>16</v>
      </c>
      <c r="C1329" s="1">
        <v>30</v>
      </c>
      <c r="D1329" t="s">
        <v>7</v>
      </c>
      <c r="E1329">
        <v>2354.54</v>
      </c>
      <c r="F1329"/>
      <c r="G1329" s="7">
        <f>INT((MONTH(_2024[[#This Row],[DATA]])-1)/3)+1</f>
        <v>2</v>
      </c>
    </row>
    <row r="1330" spans="1:7" x14ac:dyDescent="0.25">
      <c r="A1330" t="s">
        <v>863</v>
      </c>
      <c r="B1330">
        <f>+WEEKNUM(_2024[[#This Row],[DATA]],2)</f>
        <v>16</v>
      </c>
      <c r="C1330" s="1">
        <v>20</v>
      </c>
      <c r="D1330" t="s">
        <v>5</v>
      </c>
      <c r="E1330">
        <v>1218.6600000000001</v>
      </c>
      <c r="F1330"/>
      <c r="G1330" s="7">
        <f>INT((MONTH(_2024[[#This Row],[DATA]])-1)/3)+1</f>
        <v>2</v>
      </c>
    </row>
    <row r="1331" spans="1:7" x14ac:dyDescent="0.25">
      <c r="A1331" t="s">
        <v>863</v>
      </c>
      <c r="B1331">
        <f>+WEEKNUM(_2024[[#This Row],[DATA]],2)</f>
        <v>16</v>
      </c>
      <c r="C1331" s="1">
        <v>24</v>
      </c>
      <c r="D1331" t="s">
        <v>11</v>
      </c>
      <c r="E1331">
        <v>929.8</v>
      </c>
      <c r="F1331"/>
      <c r="G1331" s="7">
        <f>INT((MONTH(_2024[[#This Row],[DATA]])-1)/3)+1</f>
        <v>2</v>
      </c>
    </row>
    <row r="1332" spans="1:7" x14ac:dyDescent="0.25">
      <c r="A1332" t="s">
        <v>863</v>
      </c>
      <c r="B1332">
        <f>+WEEKNUM(_2024[[#This Row],[DATA]],2)</f>
        <v>16</v>
      </c>
      <c r="C1332" s="1">
        <v>22</v>
      </c>
      <c r="D1332" t="s">
        <v>6</v>
      </c>
      <c r="E1332">
        <v>2216.69</v>
      </c>
      <c r="F1332"/>
      <c r="G1332" s="7">
        <f>INT((MONTH(_2024[[#This Row],[DATA]])-1)/3)+1</f>
        <v>2</v>
      </c>
    </row>
    <row r="1333" spans="1:7" x14ac:dyDescent="0.25">
      <c r="A1333" t="s">
        <v>863</v>
      </c>
      <c r="B1333">
        <f>+WEEKNUM(_2024[[#This Row],[DATA]],2)</f>
        <v>16</v>
      </c>
      <c r="C1333" s="1">
        <v>26</v>
      </c>
      <c r="D1333" t="s">
        <v>14</v>
      </c>
      <c r="E1333">
        <v>2178.0300000000002</v>
      </c>
      <c r="F1333"/>
      <c r="G1333" s="7">
        <f>INT((MONTH(_2024[[#This Row],[DATA]])-1)/3)+1</f>
        <v>2</v>
      </c>
    </row>
    <row r="1334" spans="1:7" x14ac:dyDescent="0.25">
      <c r="A1334" t="s">
        <v>863</v>
      </c>
      <c r="B1334">
        <f>+WEEKNUM(_2024[[#This Row],[DATA]],2)</f>
        <v>16</v>
      </c>
      <c r="C1334" s="1">
        <v>21</v>
      </c>
      <c r="D1334" t="s">
        <v>8</v>
      </c>
      <c r="E1334">
        <v>3188.27</v>
      </c>
      <c r="F1334"/>
      <c r="G1334" s="7">
        <f>INT((MONTH(_2024[[#This Row],[DATA]])-1)/3)+1</f>
        <v>2</v>
      </c>
    </row>
    <row r="1335" spans="1:7" x14ac:dyDescent="0.25">
      <c r="A1335" t="s">
        <v>863</v>
      </c>
      <c r="B1335">
        <f>+WEEKNUM(_2024[[#This Row],[DATA]],2)</f>
        <v>16</v>
      </c>
      <c r="C1335" s="4">
        <v>18</v>
      </c>
      <c r="D1335" t="s">
        <v>13</v>
      </c>
      <c r="E1335">
        <v>2328.1</v>
      </c>
      <c r="F1335"/>
      <c r="G1335" s="7">
        <f>INT((MONTH(_2024[[#This Row],[DATA]])-1)/3)+1</f>
        <v>2</v>
      </c>
    </row>
    <row r="1336" spans="1:7" x14ac:dyDescent="0.25">
      <c r="A1336" t="s">
        <v>863</v>
      </c>
      <c r="B1336">
        <f>+WEEKNUM(_2024[[#This Row],[DATA]],2)</f>
        <v>16</v>
      </c>
      <c r="C1336" s="1">
        <v>27</v>
      </c>
      <c r="D1336" t="s">
        <v>12</v>
      </c>
      <c r="E1336">
        <v>2303.33</v>
      </c>
      <c r="F1336"/>
      <c r="G1336" s="7">
        <f>INT((MONTH(_2024[[#This Row],[DATA]])-1)/3)+1</f>
        <v>2</v>
      </c>
    </row>
    <row r="1337" spans="1:7" x14ac:dyDescent="0.25">
      <c r="A1337" t="s">
        <v>863</v>
      </c>
      <c r="B1337">
        <f>+WEEKNUM(_2024[[#This Row],[DATA]],2)</f>
        <v>16</v>
      </c>
      <c r="C1337" s="1">
        <v>19</v>
      </c>
      <c r="D1337" t="s">
        <v>4</v>
      </c>
      <c r="E1337">
        <v>1287.5</v>
      </c>
      <c r="F1337"/>
      <c r="G1337" s="7">
        <f>INT((MONTH(_2024[[#This Row],[DATA]])-1)/3)+1</f>
        <v>2</v>
      </c>
    </row>
    <row r="1338" spans="1:7" x14ac:dyDescent="0.25">
      <c r="A1338" t="s">
        <v>863</v>
      </c>
      <c r="B1338">
        <f>+WEEKNUM(_2024[[#This Row],[DATA]],2)</f>
        <v>16</v>
      </c>
      <c r="C1338" s="1">
        <v>27</v>
      </c>
      <c r="D1338" t="s">
        <v>10</v>
      </c>
      <c r="E1338">
        <v>2212.14</v>
      </c>
      <c r="F1338"/>
      <c r="G1338" s="7">
        <f>INT((MONTH(_2024[[#This Row],[DATA]])-1)/3)+1</f>
        <v>2</v>
      </c>
    </row>
    <row r="1339" spans="1:7" x14ac:dyDescent="0.25">
      <c r="A1339" t="s">
        <v>863</v>
      </c>
      <c r="B1339">
        <f>+WEEKNUM(_2024[[#This Row],[DATA]],2)</f>
        <v>16</v>
      </c>
      <c r="C1339" s="1">
        <v>23</v>
      </c>
      <c r="D1339" t="s">
        <v>21</v>
      </c>
      <c r="E1339">
        <v>1619.91</v>
      </c>
      <c r="F1339"/>
      <c r="G1339" s="7">
        <f>INT((MONTH(_2024[[#This Row],[DATA]])-1)/3)+1</f>
        <v>2</v>
      </c>
    </row>
    <row r="1340" spans="1:7" x14ac:dyDescent="0.25">
      <c r="A1340" t="s">
        <v>863</v>
      </c>
      <c r="B1340">
        <f>+WEEKNUM(_2024[[#This Row],[DATA]],2)</f>
        <v>16</v>
      </c>
      <c r="C1340" s="1">
        <v>29</v>
      </c>
      <c r="D1340" t="s">
        <v>3</v>
      </c>
      <c r="E1340">
        <v>922.88</v>
      </c>
      <c r="F1340"/>
      <c r="G1340" s="7">
        <f>INT((MONTH(_2024[[#This Row],[DATA]])-1)/3)+1</f>
        <v>2</v>
      </c>
    </row>
    <row r="1341" spans="1:7" x14ac:dyDescent="0.25">
      <c r="A1341" t="s">
        <v>863</v>
      </c>
      <c r="B1341">
        <f>+WEEKNUM(_2024[[#This Row],[DATA]],2)</f>
        <v>16</v>
      </c>
      <c r="C1341" s="1">
        <v>30</v>
      </c>
      <c r="D1341" t="s">
        <v>7</v>
      </c>
      <c r="E1341">
        <v>1653.85</v>
      </c>
      <c r="F1341"/>
      <c r="G1341" s="7">
        <f>INT((MONTH(_2024[[#This Row],[DATA]])-1)/3)+1</f>
        <v>2</v>
      </c>
    </row>
    <row r="1342" spans="1:7" x14ac:dyDescent="0.25">
      <c r="A1342" t="s">
        <v>864</v>
      </c>
      <c r="B1342">
        <f>+WEEKNUM(_2024[[#This Row],[DATA]],2)</f>
        <v>16</v>
      </c>
      <c r="C1342" s="1">
        <v>20</v>
      </c>
      <c r="D1342" t="s">
        <v>5</v>
      </c>
      <c r="E1342">
        <v>1765.39</v>
      </c>
      <c r="F1342"/>
      <c r="G1342" s="7">
        <f>INT((MONTH(_2024[[#This Row],[DATA]])-1)/3)+1</f>
        <v>2</v>
      </c>
    </row>
    <row r="1343" spans="1:7" x14ac:dyDescent="0.25">
      <c r="A1343" t="s">
        <v>864</v>
      </c>
      <c r="B1343">
        <f>+WEEKNUM(_2024[[#This Row],[DATA]],2)</f>
        <v>16</v>
      </c>
      <c r="C1343" s="1">
        <v>24</v>
      </c>
      <c r="D1343" t="s">
        <v>11</v>
      </c>
      <c r="E1343">
        <v>1433.54</v>
      </c>
      <c r="F1343"/>
      <c r="G1343" s="7">
        <f>INT((MONTH(_2024[[#This Row],[DATA]])-1)/3)+1</f>
        <v>2</v>
      </c>
    </row>
    <row r="1344" spans="1:7" x14ac:dyDescent="0.25">
      <c r="A1344" t="s">
        <v>864</v>
      </c>
      <c r="B1344">
        <f>+WEEKNUM(_2024[[#This Row],[DATA]],2)</f>
        <v>16</v>
      </c>
      <c r="C1344" s="1">
        <v>22</v>
      </c>
      <c r="D1344" t="s">
        <v>6</v>
      </c>
      <c r="E1344">
        <v>578.15</v>
      </c>
      <c r="F1344"/>
      <c r="G1344" s="7">
        <f>INT((MONTH(_2024[[#This Row],[DATA]])-1)/3)+1</f>
        <v>2</v>
      </c>
    </row>
    <row r="1345" spans="1:7" x14ac:dyDescent="0.25">
      <c r="A1345" t="s">
        <v>864</v>
      </c>
      <c r="B1345">
        <f>+WEEKNUM(_2024[[#This Row],[DATA]],2)</f>
        <v>16</v>
      </c>
      <c r="C1345" s="1">
        <v>26</v>
      </c>
      <c r="D1345" t="s">
        <v>14</v>
      </c>
      <c r="E1345">
        <v>1932.48</v>
      </c>
      <c r="F1345"/>
      <c r="G1345" s="7">
        <f>INT((MONTH(_2024[[#This Row],[DATA]])-1)/3)+1</f>
        <v>2</v>
      </c>
    </row>
    <row r="1346" spans="1:7" x14ac:dyDescent="0.25">
      <c r="A1346" t="s">
        <v>864</v>
      </c>
      <c r="B1346">
        <f>+WEEKNUM(_2024[[#This Row],[DATA]],2)</f>
        <v>16</v>
      </c>
      <c r="C1346" s="1">
        <v>21</v>
      </c>
      <c r="D1346" t="s">
        <v>8</v>
      </c>
      <c r="E1346">
        <v>3650.69</v>
      </c>
      <c r="F1346"/>
      <c r="G1346" s="7">
        <f>INT((MONTH(_2024[[#This Row],[DATA]])-1)/3)+1</f>
        <v>2</v>
      </c>
    </row>
    <row r="1347" spans="1:7" x14ac:dyDescent="0.25">
      <c r="A1347" t="s">
        <v>864</v>
      </c>
      <c r="B1347">
        <f>+WEEKNUM(_2024[[#This Row],[DATA]],2)</f>
        <v>16</v>
      </c>
      <c r="C1347" s="4">
        <v>18</v>
      </c>
      <c r="D1347" t="s">
        <v>13</v>
      </c>
      <c r="E1347">
        <v>1547.31</v>
      </c>
      <c r="F1347"/>
      <c r="G1347" s="7">
        <f>INT((MONTH(_2024[[#This Row],[DATA]])-1)/3)+1</f>
        <v>2</v>
      </c>
    </row>
    <row r="1348" spans="1:7" x14ac:dyDescent="0.25">
      <c r="A1348" t="s">
        <v>864</v>
      </c>
      <c r="B1348">
        <f>+WEEKNUM(_2024[[#This Row],[DATA]],2)</f>
        <v>16</v>
      </c>
      <c r="C1348" s="1">
        <v>27</v>
      </c>
      <c r="D1348" t="s">
        <v>12</v>
      </c>
      <c r="E1348">
        <v>2025.86</v>
      </c>
      <c r="F1348"/>
      <c r="G1348" s="7">
        <f>INT((MONTH(_2024[[#This Row],[DATA]])-1)/3)+1</f>
        <v>2</v>
      </c>
    </row>
    <row r="1349" spans="1:7" x14ac:dyDescent="0.25">
      <c r="A1349" t="s">
        <v>864</v>
      </c>
      <c r="B1349">
        <f>+WEEKNUM(_2024[[#This Row],[DATA]],2)</f>
        <v>16</v>
      </c>
      <c r="C1349" s="1">
        <v>19</v>
      </c>
      <c r="D1349" t="s">
        <v>4</v>
      </c>
      <c r="E1349">
        <v>1190.57</v>
      </c>
      <c r="F1349"/>
      <c r="G1349" s="7">
        <f>INT((MONTH(_2024[[#This Row],[DATA]])-1)/3)+1</f>
        <v>2</v>
      </c>
    </row>
    <row r="1350" spans="1:7" x14ac:dyDescent="0.25">
      <c r="A1350" t="s">
        <v>864</v>
      </c>
      <c r="B1350">
        <f>+WEEKNUM(_2024[[#This Row],[DATA]],2)</f>
        <v>16</v>
      </c>
      <c r="C1350" s="1">
        <v>27</v>
      </c>
      <c r="D1350" t="s">
        <v>10</v>
      </c>
      <c r="E1350">
        <v>3327.21</v>
      </c>
      <c r="F1350"/>
      <c r="G1350" s="7">
        <f>INT((MONTH(_2024[[#This Row],[DATA]])-1)/3)+1</f>
        <v>2</v>
      </c>
    </row>
    <row r="1351" spans="1:7" x14ac:dyDescent="0.25">
      <c r="A1351" t="s">
        <v>864</v>
      </c>
      <c r="B1351">
        <f>+WEEKNUM(_2024[[#This Row],[DATA]],2)</f>
        <v>16</v>
      </c>
      <c r="C1351" s="1">
        <v>23</v>
      </c>
      <c r="D1351" t="s">
        <v>21</v>
      </c>
      <c r="E1351">
        <v>1617.92</v>
      </c>
      <c r="F1351"/>
      <c r="G1351" s="7">
        <f>INT((MONTH(_2024[[#This Row],[DATA]])-1)/3)+1</f>
        <v>2</v>
      </c>
    </row>
    <row r="1352" spans="1:7" x14ac:dyDescent="0.25">
      <c r="A1352" t="s">
        <v>864</v>
      </c>
      <c r="B1352">
        <f>+WEEKNUM(_2024[[#This Row],[DATA]],2)</f>
        <v>16</v>
      </c>
      <c r="C1352" s="1">
        <v>29</v>
      </c>
      <c r="D1352" t="s">
        <v>3</v>
      </c>
      <c r="E1352">
        <v>1307.17</v>
      </c>
      <c r="F1352"/>
      <c r="G1352" s="7">
        <f>INT((MONTH(_2024[[#This Row],[DATA]])-1)/3)+1</f>
        <v>2</v>
      </c>
    </row>
    <row r="1353" spans="1:7" x14ac:dyDescent="0.25">
      <c r="A1353" t="s">
        <v>864</v>
      </c>
      <c r="B1353">
        <f>+WEEKNUM(_2024[[#This Row],[DATA]],2)</f>
        <v>16</v>
      </c>
      <c r="C1353" s="1">
        <v>30</v>
      </c>
      <c r="D1353" t="s">
        <v>7</v>
      </c>
      <c r="E1353">
        <v>3357.14</v>
      </c>
      <c r="F1353"/>
      <c r="G1353" s="7">
        <f>INT((MONTH(_2024[[#This Row],[DATA]])-1)/3)+1</f>
        <v>2</v>
      </c>
    </row>
    <row r="1354" spans="1:7" x14ac:dyDescent="0.25">
      <c r="A1354" t="s">
        <v>865</v>
      </c>
      <c r="B1354">
        <f>+WEEKNUM(_2024[[#This Row],[DATA]],2)</f>
        <v>16</v>
      </c>
      <c r="C1354" s="1">
        <v>20</v>
      </c>
      <c r="D1354" t="s">
        <v>5</v>
      </c>
      <c r="E1354">
        <v>1399.02</v>
      </c>
      <c r="F1354"/>
      <c r="G1354" s="7">
        <f>INT((MONTH(_2024[[#This Row],[DATA]])-1)/3)+1</f>
        <v>2</v>
      </c>
    </row>
    <row r="1355" spans="1:7" x14ac:dyDescent="0.25">
      <c r="A1355" t="s">
        <v>865</v>
      </c>
      <c r="B1355">
        <f>+WEEKNUM(_2024[[#This Row],[DATA]],2)</f>
        <v>16</v>
      </c>
      <c r="C1355" s="1">
        <v>24</v>
      </c>
      <c r="D1355" t="s">
        <v>11</v>
      </c>
      <c r="E1355">
        <v>1536.39</v>
      </c>
      <c r="F1355"/>
      <c r="G1355" s="7">
        <f>INT((MONTH(_2024[[#This Row],[DATA]])-1)/3)+1</f>
        <v>2</v>
      </c>
    </row>
    <row r="1356" spans="1:7" x14ac:dyDescent="0.25">
      <c r="A1356" t="s">
        <v>865</v>
      </c>
      <c r="B1356">
        <f>+WEEKNUM(_2024[[#This Row],[DATA]],2)</f>
        <v>16</v>
      </c>
      <c r="C1356" s="1">
        <v>22</v>
      </c>
      <c r="D1356" t="s">
        <v>6</v>
      </c>
      <c r="E1356">
        <v>1363.83</v>
      </c>
      <c r="F1356"/>
      <c r="G1356" s="7">
        <f>INT((MONTH(_2024[[#This Row],[DATA]])-1)/3)+1</f>
        <v>2</v>
      </c>
    </row>
    <row r="1357" spans="1:7" x14ac:dyDescent="0.25">
      <c r="A1357" t="s">
        <v>865</v>
      </c>
      <c r="B1357">
        <f>+WEEKNUM(_2024[[#This Row],[DATA]],2)</f>
        <v>16</v>
      </c>
      <c r="C1357" s="1">
        <v>26</v>
      </c>
      <c r="D1357" t="s">
        <v>14</v>
      </c>
      <c r="E1357">
        <v>2478.7399999999998</v>
      </c>
      <c r="F1357"/>
      <c r="G1357" s="7">
        <f>INT((MONTH(_2024[[#This Row],[DATA]])-1)/3)+1</f>
        <v>2</v>
      </c>
    </row>
    <row r="1358" spans="1:7" x14ac:dyDescent="0.25">
      <c r="A1358" t="s">
        <v>865</v>
      </c>
      <c r="B1358">
        <f>+WEEKNUM(_2024[[#This Row],[DATA]],2)</f>
        <v>16</v>
      </c>
      <c r="C1358" s="1">
        <v>21</v>
      </c>
      <c r="D1358" t="s">
        <v>8</v>
      </c>
      <c r="E1358">
        <v>3666.46</v>
      </c>
      <c r="F1358"/>
      <c r="G1358" s="7">
        <f>INT((MONTH(_2024[[#This Row],[DATA]])-1)/3)+1</f>
        <v>2</v>
      </c>
    </row>
    <row r="1359" spans="1:7" x14ac:dyDescent="0.25">
      <c r="A1359" t="s">
        <v>865</v>
      </c>
      <c r="B1359">
        <f>+WEEKNUM(_2024[[#This Row],[DATA]],2)</f>
        <v>16</v>
      </c>
      <c r="C1359" s="4">
        <v>18</v>
      </c>
      <c r="D1359" t="s">
        <v>13</v>
      </c>
      <c r="E1359">
        <v>1824.04</v>
      </c>
      <c r="F1359"/>
      <c r="G1359" s="7">
        <f>INT((MONTH(_2024[[#This Row],[DATA]])-1)/3)+1</f>
        <v>2</v>
      </c>
    </row>
    <row r="1360" spans="1:7" x14ac:dyDescent="0.25">
      <c r="A1360" t="s">
        <v>865</v>
      </c>
      <c r="B1360">
        <f>+WEEKNUM(_2024[[#This Row],[DATA]],2)</f>
        <v>16</v>
      </c>
      <c r="C1360" s="1">
        <v>27</v>
      </c>
      <c r="D1360" t="s">
        <v>12</v>
      </c>
      <c r="E1360">
        <v>2523.94</v>
      </c>
      <c r="F1360"/>
      <c r="G1360" s="7">
        <f>INT((MONTH(_2024[[#This Row],[DATA]])-1)/3)+1</f>
        <v>2</v>
      </c>
    </row>
    <row r="1361" spans="1:7" x14ac:dyDescent="0.25">
      <c r="A1361" t="s">
        <v>865</v>
      </c>
      <c r="B1361">
        <f>+WEEKNUM(_2024[[#This Row],[DATA]],2)</f>
        <v>16</v>
      </c>
      <c r="C1361" s="1">
        <v>19</v>
      </c>
      <c r="D1361" t="s">
        <v>4</v>
      </c>
      <c r="E1361">
        <v>1223.06</v>
      </c>
      <c r="F1361"/>
      <c r="G1361" s="7">
        <f>INT((MONTH(_2024[[#This Row],[DATA]])-1)/3)+1</f>
        <v>2</v>
      </c>
    </row>
    <row r="1362" spans="1:7" x14ac:dyDescent="0.25">
      <c r="A1362" t="s">
        <v>865</v>
      </c>
      <c r="B1362">
        <f>+WEEKNUM(_2024[[#This Row],[DATA]],2)</f>
        <v>16</v>
      </c>
      <c r="C1362" s="1">
        <v>27</v>
      </c>
      <c r="D1362" t="s">
        <v>10</v>
      </c>
      <c r="E1362">
        <v>3133.23</v>
      </c>
      <c r="F1362"/>
      <c r="G1362" s="7">
        <f>INT((MONTH(_2024[[#This Row],[DATA]])-1)/3)+1</f>
        <v>2</v>
      </c>
    </row>
    <row r="1363" spans="1:7" x14ac:dyDescent="0.25">
      <c r="A1363" t="s">
        <v>865</v>
      </c>
      <c r="B1363">
        <f>+WEEKNUM(_2024[[#This Row],[DATA]],2)</f>
        <v>16</v>
      </c>
      <c r="C1363" s="1">
        <v>23</v>
      </c>
      <c r="D1363" t="s">
        <v>21</v>
      </c>
      <c r="E1363">
        <v>1619.84</v>
      </c>
      <c r="F1363"/>
      <c r="G1363" s="7">
        <f>INT((MONTH(_2024[[#This Row],[DATA]])-1)/3)+1</f>
        <v>2</v>
      </c>
    </row>
    <row r="1364" spans="1:7" x14ac:dyDescent="0.25">
      <c r="A1364" t="s">
        <v>865</v>
      </c>
      <c r="B1364">
        <f>+WEEKNUM(_2024[[#This Row],[DATA]],2)</f>
        <v>16</v>
      </c>
      <c r="C1364" s="1">
        <v>29</v>
      </c>
      <c r="D1364" t="s">
        <v>3</v>
      </c>
      <c r="E1364">
        <v>1844.02</v>
      </c>
      <c r="F1364"/>
      <c r="G1364" s="7">
        <f>INT((MONTH(_2024[[#This Row],[DATA]])-1)/3)+1</f>
        <v>2</v>
      </c>
    </row>
    <row r="1365" spans="1:7" x14ac:dyDescent="0.25">
      <c r="A1365" t="s">
        <v>865</v>
      </c>
      <c r="B1365">
        <f>+WEEKNUM(_2024[[#This Row],[DATA]],2)</f>
        <v>16</v>
      </c>
      <c r="C1365" s="1">
        <v>30</v>
      </c>
      <c r="D1365" t="s">
        <v>7</v>
      </c>
      <c r="E1365">
        <v>1777.66</v>
      </c>
      <c r="F1365"/>
      <c r="G1365" s="7">
        <f>INT((MONTH(_2024[[#This Row],[DATA]])-1)/3)+1</f>
        <v>2</v>
      </c>
    </row>
    <row r="1366" spans="1:7" x14ac:dyDescent="0.25">
      <c r="A1366" t="s">
        <v>866</v>
      </c>
      <c r="B1366">
        <f>+WEEKNUM(_2024[[#This Row],[DATA]],2)</f>
        <v>16</v>
      </c>
      <c r="C1366" s="1">
        <v>20</v>
      </c>
      <c r="D1366" t="s">
        <v>5</v>
      </c>
      <c r="E1366">
        <v>2179.4</v>
      </c>
      <c r="F1366"/>
      <c r="G1366" s="7">
        <f>INT((MONTH(_2024[[#This Row],[DATA]])-1)/3)+1</f>
        <v>2</v>
      </c>
    </row>
    <row r="1367" spans="1:7" x14ac:dyDescent="0.25">
      <c r="A1367" t="s">
        <v>866</v>
      </c>
      <c r="B1367">
        <f>+WEEKNUM(_2024[[#This Row],[DATA]],2)</f>
        <v>16</v>
      </c>
      <c r="C1367" s="1">
        <v>24</v>
      </c>
      <c r="D1367" t="s">
        <v>11</v>
      </c>
      <c r="E1367">
        <v>1418.48</v>
      </c>
      <c r="F1367"/>
      <c r="G1367" s="7">
        <f>INT((MONTH(_2024[[#This Row],[DATA]])-1)/3)+1</f>
        <v>2</v>
      </c>
    </row>
    <row r="1368" spans="1:7" x14ac:dyDescent="0.25">
      <c r="A1368" t="s">
        <v>866</v>
      </c>
      <c r="B1368">
        <f>+WEEKNUM(_2024[[#This Row],[DATA]],2)</f>
        <v>16</v>
      </c>
      <c r="C1368" s="1">
        <v>22</v>
      </c>
      <c r="D1368" t="s">
        <v>6</v>
      </c>
      <c r="E1368">
        <v>1352.3</v>
      </c>
      <c r="F1368"/>
      <c r="G1368" s="7">
        <f>INT((MONTH(_2024[[#This Row],[DATA]])-1)/3)+1</f>
        <v>2</v>
      </c>
    </row>
    <row r="1369" spans="1:7" x14ac:dyDescent="0.25">
      <c r="A1369" t="s">
        <v>866</v>
      </c>
      <c r="B1369">
        <f>+WEEKNUM(_2024[[#This Row],[DATA]],2)</f>
        <v>16</v>
      </c>
      <c r="C1369" s="1">
        <v>26</v>
      </c>
      <c r="D1369" t="s">
        <v>14</v>
      </c>
      <c r="E1369">
        <v>1773.65</v>
      </c>
      <c r="F1369"/>
      <c r="G1369" s="7">
        <f>INT((MONTH(_2024[[#This Row],[DATA]])-1)/3)+1</f>
        <v>2</v>
      </c>
    </row>
    <row r="1370" spans="1:7" x14ac:dyDescent="0.25">
      <c r="A1370" t="s">
        <v>866</v>
      </c>
      <c r="B1370">
        <f>+WEEKNUM(_2024[[#This Row],[DATA]],2)</f>
        <v>16</v>
      </c>
      <c r="C1370" s="1">
        <v>21</v>
      </c>
      <c r="D1370" t="s">
        <v>8</v>
      </c>
      <c r="E1370">
        <v>2379.2399999999998</v>
      </c>
      <c r="F1370"/>
      <c r="G1370" s="7">
        <f>INT((MONTH(_2024[[#This Row],[DATA]])-1)/3)+1</f>
        <v>2</v>
      </c>
    </row>
    <row r="1371" spans="1:7" x14ac:dyDescent="0.25">
      <c r="A1371" t="s">
        <v>866</v>
      </c>
      <c r="B1371">
        <f>+WEEKNUM(_2024[[#This Row],[DATA]],2)</f>
        <v>16</v>
      </c>
      <c r="C1371" s="4">
        <v>18</v>
      </c>
      <c r="D1371" t="s">
        <v>13</v>
      </c>
      <c r="E1371">
        <v>1005.73</v>
      </c>
      <c r="F1371"/>
      <c r="G1371" s="7">
        <f>INT((MONTH(_2024[[#This Row],[DATA]])-1)/3)+1</f>
        <v>2</v>
      </c>
    </row>
    <row r="1372" spans="1:7" x14ac:dyDescent="0.25">
      <c r="A1372" t="s">
        <v>866</v>
      </c>
      <c r="B1372">
        <f>+WEEKNUM(_2024[[#This Row],[DATA]],2)</f>
        <v>16</v>
      </c>
      <c r="C1372" s="1">
        <v>27</v>
      </c>
      <c r="D1372" t="s">
        <v>12</v>
      </c>
      <c r="E1372">
        <v>2442.77</v>
      </c>
      <c r="F1372"/>
      <c r="G1372" s="7">
        <f>INT((MONTH(_2024[[#This Row],[DATA]])-1)/3)+1</f>
        <v>2</v>
      </c>
    </row>
    <row r="1373" spans="1:7" x14ac:dyDescent="0.25">
      <c r="A1373" t="s">
        <v>866</v>
      </c>
      <c r="B1373">
        <f>+WEEKNUM(_2024[[#This Row],[DATA]],2)</f>
        <v>16</v>
      </c>
      <c r="C1373" s="1">
        <v>19</v>
      </c>
      <c r="D1373" t="s">
        <v>4</v>
      </c>
      <c r="E1373">
        <v>1849.75</v>
      </c>
      <c r="F1373"/>
      <c r="G1373" s="7">
        <f>INT((MONTH(_2024[[#This Row],[DATA]])-1)/3)+1</f>
        <v>2</v>
      </c>
    </row>
    <row r="1374" spans="1:7" x14ac:dyDescent="0.25">
      <c r="A1374" t="s">
        <v>866</v>
      </c>
      <c r="B1374">
        <f>+WEEKNUM(_2024[[#This Row],[DATA]],2)</f>
        <v>16</v>
      </c>
      <c r="C1374" s="1">
        <v>27</v>
      </c>
      <c r="D1374" t="s">
        <v>10</v>
      </c>
      <c r="E1374">
        <v>3422.57</v>
      </c>
      <c r="F1374"/>
      <c r="G1374" s="7">
        <f>INT((MONTH(_2024[[#This Row],[DATA]])-1)/3)+1</f>
        <v>2</v>
      </c>
    </row>
    <row r="1375" spans="1:7" x14ac:dyDescent="0.25">
      <c r="A1375" t="s">
        <v>866</v>
      </c>
      <c r="B1375">
        <f>+WEEKNUM(_2024[[#This Row],[DATA]],2)</f>
        <v>16</v>
      </c>
      <c r="C1375" s="1">
        <v>23</v>
      </c>
      <c r="D1375" t="s">
        <v>21</v>
      </c>
      <c r="E1375">
        <v>1782.27</v>
      </c>
      <c r="F1375"/>
      <c r="G1375" s="7">
        <f>INT((MONTH(_2024[[#This Row],[DATA]])-1)/3)+1</f>
        <v>2</v>
      </c>
    </row>
    <row r="1376" spans="1:7" x14ac:dyDescent="0.25">
      <c r="A1376" t="s">
        <v>866</v>
      </c>
      <c r="B1376">
        <f>+WEEKNUM(_2024[[#This Row],[DATA]],2)</f>
        <v>16</v>
      </c>
      <c r="C1376" s="1">
        <v>29</v>
      </c>
      <c r="D1376" t="s">
        <v>3</v>
      </c>
      <c r="E1376">
        <v>1471.95</v>
      </c>
      <c r="F1376"/>
      <c r="G1376" s="7">
        <f>INT((MONTH(_2024[[#This Row],[DATA]])-1)/3)+1</f>
        <v>2</v>
      </c>
    </row>
    <row r="1377" spans="1:7" x14ac:dyDescent="0.25">
      <c r="A1377" t="s">
        <v>866</v>
      </c>
      <c r="B1377">
        <f>+WEEKNUM(_2024[[#This Row],[DATA]],2)</f>
        <v>16</v>
      </c>
      <c r="C1377" s="1">
        <v>30</v>
      </c>
      <c r="D1377" t="s">
        <v>7</v>
      </c>
      <c r="E1377">
        <v>1775.85</v>
      </c>
      <c r="F1377"/>
      <c r="G1377" s="7">
        <f>INT((MONTH(_2024[[#This Row],[DATA]])-1)/3)+1</f>
        <v>2</v>
      </c>
    </row>
    <row r="1378" spans="1:7" x14ac:dyDescent="0.25">
      <c r="A1378" t="s">
        <v>867</v>
      </c>
      <c r="B1378">
        <f>+WEEKNUM(_2024[[#This Row],[DATA]],2)</f>
        <v>16</v>
      </c>
      <c r="C1378" s="1">
        <v>20</v>
      </c>
      <c r="D1378" t="s">
        <v>5</v>
      </c>
      <c r="E1378">
        <v>2695.34</v>
      </c>
      <c r="F1378"/>
      <c r="G1378" s="7">
        <f>INT((MONTH(_2024[[#This Row],[DATA]])-1)/3)+1</f>
        <v>2</v>
      </c>
    </row>
    <row r="1379" spans="1:7" x14ac:dyDescent="0.25">
      <c r="A1379" t="s">
        <v>867</v>
      </c>
      <c r="B1379">
        <f>+WEEKNUM(_2024[[#This Row],[DATA]],2)</f>
        <v>16</v>
      </c>
      <c r="C1379" s="1">
        <v>24</v>
      </c>
      <c r="D1379" t="s">
        <v>11</v>
      </c>
      <c r="E1379">
        <v>2267.9</v>
      </c>
      <c r="F1379"/>
      <c r="G1379" s="7">
        <f>INT((MONTH(_2024[[#This Row],[DATA]])-1)/3)+1</f>
        <v>2</v>
      </c>
    </row>
    <row r="1380" spans="1:7" x14ac:dyDescent="0.25">
      <c r="A1380" t="s">
        <v>867</v>
      </c>
      <c r="B1380">
        <f>+WEEKNUM(_2024[[#This Row],[DATA]],2)</f>
        <v>16</v>
      </c>
      <c r="C1380" s="1">
        <v>22</v>
      </c>
      <c r="D1380" t="s">
        <v>6</v>
      </c>
      <c r="E1380">
        <v>1809.72</v>
      </c>
      <c r="F1380"/>
      <c r="G1380" s="7">
        <f>INT((MONTH(_2024[[#This Row],[DATA]])-1)/3)+1</f>
        <v>2</v>
      </c>
    </row>
    <row r="1381" spans="1:7" x14ac:dyDescent="0.25">
      <c r="A1381" t="s">
        <v>867</v>
      </c>
      <c r="B1381">
        <f>+WEEKNUM(_2024[[#This Row],[DATA]],2)</f>
        <v>16</v>
      </c>
      <c r="C1381" s="1">
        <v>26</v>
      </c>
      <c r="D1381" t="s">
        <v>14</v>
      </c>
      <c r="E1381">
        <v>6635.58</v>
      </c>
      <c r="F1381"/>
      <c r="G1381" s="7">
        <f>INT((MONTH(_2024[[#This Row],[DATA]])-1)/3)+1</f>
        <v>2</v>
      </c>
    </row>
    <row r="1382" spans="1:7" x14ac:dyDescent="0.25">
      <c r="A1382" t="s">
        <v>867</v>
      </c>
      <c r="B1382">
        <f>+WEEKNUM(_2024[[#This Row],[DATA]],2)</f>
        <v>16</v>
      </c>
      <c r="C1382" s="1">
        <v>21</v>
      </c>
      <c r="D1382" t="s">
        <v>8</v>
      </c>
      <c r="E1382">
        <v>5875.1</v>
      </c>
      <c r="F1382"/>
      <c r="G1382" s="7">
        <f>INT((MONTH(_2024[[#This Row],[DATA]])-1)/3)+1</f>
        <v>2</v>
      </c>
    </row>
    <row r="1383" spans="1:7" x14ac:dyDescent="0.25">
      <c r="A1383" t="s">
        <v>867</v>
      </c>
      <c r="B1383">
        <f>+WEEKNUM(_2024[[#This Row],[DATA]],2)</f>
        <v>16</v>
      </c>
      <c r="C1383" s="4">
        <v>18</v>
      </c>
      <c r="D1383" t="s">
        <v>13</v>
      </c>
      <c r="E1383">
        <v>1384.24</v>
      </c>
      <c r="F1383"/>
      <c r="G1383" s="7">
        <f>INT((MONTH(_2024[[#This Row],[DATA]])-1)/3)+1</f>
        <v>2</v>
      </c>
    </row>
    <row r="1384" spans="1:7" x14ac:dyDescent="0.25">
      <c r="A1384" t="s">
        <v>867</v>
      </c>
      <c r="B1384">
        <f>+WEEKNUM(_2024[[#This Row],[DATA]],2)</f>
        <v>16</v>
      </c>
      <c r="C1384" s="1">
        <v>27</v>
      </c>
      <c r="D1384" t="s">
        <v>12</v>
      </c>
      <c r="E1384">
        <v>3419.3</v>
      </c>
      <c r="F1384"/>
      <c r="G1384" s="7">
        <f>INT((MONTH(_2024[[#This Row],[DATA]])-1)/3)+1</f>
        <v>2</v>
      </c>
    </row>
    <row r="1385" spans="1:7" x14ac:dyDescent="0.25">
      <c r="A1385" t="s">
        <v>867</v>
      </c>
      <c r="B1385">
        <f>+WEEKNUM(_2024[[#This Row],[DATA]],2)</f>
        <v>16</v>
      </c>
      <c r="C1385" s="1">
        <v>19</v>
      </c>
      <c r="D1385" t="s">
        <v>4</v>
      </c>
      <c r="E1385">
        <v>2276.92</v>
      </c>
      <c r="F1385"/>
      <c r="G1385" s="7">
        <f>INT((MONTH(_2024[[#This Row],[DATA]])-1)/3)+1</f>
        <v>2</v>
      </c>
    </row>
    <row r="1386" spans="1:7" x14ac:dyDescent="0.25">
      <c r="A1386" t="s">
        <v>867</v>
      </c>
      <c r="B1386">
        <f>+WEEKNUM(_2024[[#This Row],[DATA]],2)</f>
        <v>16</v>
      </c>
      <c r="C1386" s="1">
        <v>27</v>
      </c>
      <c r="D1386" t="s">
        <v>10</v>
      </c>
      <c r="E1386">
        <v>3745.78</v>
      </c>
      <c r="F1386"/>
      <c r="G1386" s="7">
        <f>INT((MONTH(_2024[[#This Row],[DATA]])-1)/3)+1</f>
        <v>2</v>
      </c>
    </row>
    <row r="1387" spans="1:7" x14ac:dyDescent="0.25">
      <c r="A1387" t="s">
        <v>867</v>
      </c>
      <c r="B1387">
        <f>+WEEKNUM(_2024[[#This Row],[DATA]],2)</f>
        <v>16</v>
      </c>
      <c r="C1387" s="1">
        <v>23</v>
      </c>
      <c r="D1387" t="s">
        <v>21</v>
      </c>
      <c r="E1387">
        <v>5146.4799999999996</v>
      </c>
      <c r="F1387"/>
      <c r="G1387" s="7">
        <f>INT((MONTH(_2024[[#This Row],[DATA]])-1)/3)+1</f>
        <v>2</v>
      </c>
    </row>
    <row r="1388" spans="1:7" x14ac:dyDescent="0.25">
      <c r="A1388" t="s">
        <v>867</v>
      </c>
      <c r="B1388">
        <f>+WEEKNUM(_2024[[#This Row],[DATA]],2)</f>
        <v>16</v>
      </c>
      <c r="C1388" s="1">
        <v>29</v>
      </c>
      <c r="D1388" t="s">
        <v>3</v>
      </c>
      <c r="E1388">
        <v>2537.15</v>
      </c>
      <c r="F1388"/>
      <c r="G1388" s="7">
        <f>INT((MONTH(_2024[[#This Row],[DATA]])-1)/3)+1</f>
        <v>2</v>
      </c>
    </row>
    <row r="1389" spans="1:7" x14ac:dyDescent="0.25">
      <c r="A1389" t="s">
        <v>867</v>
      </c>
      <c r="B1389">
        <f>+WEEKNUM(_2024[[#This Row],[DATA]],2)</f>
        <v>16</v>
      </c>
      <c r="C1389" s="1">
        <v>30</v>
      </c>
      <c r="D1389" t="s">
        <v>7</v>
      </c>
      <c r="E1389">
        <v>3448.66</v>
      </c>
      <c r="F1389"/>
      <c r="G1389" s="7">
        <f>INT((MONTH(_2024[[#This Row],[DATA]])-1)/3)+1</f>
        <v>2</v>
      </c>
    </row>
    <row r="1390" spans="1:7" x14ac:dyDescent="0.25">
      <c r="A1390" t="s">
        <v>868</v>
      </c>
      <c r="B1390">
        <f>+WEEKNUM(_2024[[#This Row],[DATA]],2)</f>
        <v>16</v>
      </c>
      <c r="C1390" s="1">
        <v>20</v>
      </c>
      <c r="D1390" t="s">
        <v>5</v>
      </c>
      <c r="E1390">
        <v>2894.31</v>
      </c>
      <c r="F1390"/>
      <c r="G1390" s="7">
        <f>INT((MONTH(_2024[[#This Row],[DATA]])-1)/3)+1</f>
        <v>2</v>
      </c>
    </row>
    <row r="1391" spans="1:7" x14ac:dyDescent="0.25">
      <c r="A1391" t="s">
        <v>868</v>
      </c>
      <c r="B1391">
        <f>+WEEKNUM(_2024[[#This Row],[DATA]],2)</f>
        <v>16</v>
      </c>
      <c r="C1391" s="1">
        <v>24</v>
      </c>
      <c r="D1391" t="s">
        <v>11</v>
      </c>
      <c r="E1391">
        <v>2333.69</v>
      </c>
      <c r="F1391"/>
      <c r="G1391" s="7">
        <f>INT((MONTH(_2024[[#This Row],[DATA]])-1)/3)+1</f>
        <v>2</v>
      </c>
    </row>
    <row r="1392" spans="1:7" x14ac:dyDescent="0.25">
      <c r="A1392" t="s">
        <v>868</v>
      </c>
      <c r="B1392">
        <f>+WEEKNUM(_2024[[#This Row],[DATA]],2)</f>
        <v>16</v>
      </c>
      <c r="C1392" s="1">
        <v>22</v>
      </c>
      <c r="D1392" t="s">
        <v>6</v>
      </c>
      <c r="E1392">
        <v>2046.01</v>
      </c>
      <c r="F1392"/>
      <c r="G1392" s="7">
        <f>INT((MONTH(_2024[[#This Row],[DATA]])-1)/3)+1</f>
        <v>2</v>
      </c>
    </row>
    <row r="1393" spans="1:7" x14ac:dyDescent="0.25">
      <c r="A1393" t="s">
        <v>868</v>
      </c>
      <c r="B1393">
        <f>+WEEKNUM(_2024[[#This Row],[DATA]],2)</f>
        <v>16</v>
      </c>
      <c r="C1393" s="1">
        <v>26</v>
      </c>
      <c r="D1393" t="s">
        <v>14</v>
      </c>
      <c r="E1393">
        <v>3702.86</v>
      </c>
      <c r="F1393"/>
      <c r="G1393" s="7">
        <f>INT((MONTH(_2024[[#This Row],[DATA]])-1)/3)+1</f>
        <v>2</v>
      </c>
    </row>
    <row r="1394" spans="1:7" x14ac:dyDescent="0.25">
      <c r="A1394" t="s">
        <v>868</v>
      </c>
      <c r="B1394">
        <f>+WEEKNUM(_2024[[#This Row],[DATA]],2)</f>
        <v>16</v>
      </c>
      <c r="C1394" s="1">
        <v>21</v>
      </c>
      <c r="D1394" t="s">
        <v>8</v>
      </c>
      <c r="E1394">
        <v>5160.83</v>
      </c>
      <c r="F1394"/>
      <c r="G1394" s="7">
        <f>INT((MONTH(_2024[[#This Row],[DATA]])-1)/3)+1</f>
        <v>2</v>
      </c>
    </row>
    <row r="1395" spans="1:7" x14ac:dyDescent="0.25">
      <c r="A1395" t="s">
        <v>868</v>
      </c>
      <c r="B1395">
        <f>+WEEKNUM(_2024[[#This Row],[DATA]],2)</f>
        <v>16</v>
      </c>
      <c r="C1395" s="4">
        <v>18</v>
      </c>
      <c r="D1395" t="s">
        <v>13</v>
      </c>
      <c r="E1395">
        <v>2812.89</v>
      </c>
      <c r="F1395"/>
      <c r="G1395" s="7">
        <f>INT((MONTH(_2024[[#This Row],[DATA]])-1)/3)+1</f>
        <v>2</v>
      </c>
    </row>
    <row r="1396" spans="1:7" x14ac:dyDescent="0.25">
      <c r="A1396" t="s">
        <v>868</v>
      </c>
      <c r="B1396">
        <f>+WEEKNUM(_2024[[#This Row],[DATA]],2)</f>
        <v>16</v>
      </c>
      <c r="C1396" s="1">
        <v>27</v>
      </c>
      <c r="D1396" t="s">
        <v>12</v>
      </c>
      <c r="E1396">
        <v>2867.87</v>
      </c>
      <c r="F1396"/>
      <c r="G1396" s="7">
        <f>INT((MONTH(_2024[[#This Row],[DATA]])-1)/3)+1</f>
        <v>2</v>
      </c>
    </row>
    <row r="1397" spans="1:7" x14ac:dyDescent="0.25">
      <c r="A1397" t="s">
        <v>868</v>
      </c>
      <c r="B1397">
        <f>+WEEKNUM(_2024[[#This Row],[DATA]],2)</f>
        <v>16</v>
      </c>
      <c r="C1397" s="1">
        <v>27</v>
      </c>
      <c r="D1397" t="s">
        <v>10</v>
      </c>
      <c r="E1397">
        <v>1908.35</v>
      </c>
      <c r="F1397"/>
      <c r="G1397" s="7">
        <f>INT((MONTH(_2024[[#This Row],[DATA]])-1)/3)+1</f>
        <v>2</v>
      </c>
    </row>
    <row r="1398" spans="1:7" x14ac:dyDescent="0.25">
      <c r="A1398" t="s">
        <v>868</v>
      </c>
      <c r="B1398">
        <f>+WEEKNUM(_2024[[#This Row],[DATA]],2)</f>
        <v>16</v>
      </c>
      <c r="C1398" s="1">
        <v>23</v>
      </c>
      <c r="D1398" t="s">
        <v>21</v>
      </c>
      <c r="E1398">
        <v>5116.66</v>
      </c>
      <c r="F1398"/>
      <c r="G1398" s="7">
        <f>INT((MONTH(_2024[[#This Row],[DATA]])-1)/3)+1</f>
        <v>2</v>
      </c>
    </row>
    <row r="1399" spans="1:7" x14ac:dyDescent="0.25">
      <c r="A1399" t="s">
        <v>868</v>
      </c>
      <c r="B1399">
        <f>+WEEKNUM(_2024[[#This Row],[DATA]],2)</f>
        <v>16</v>
      </c>
      <c r="C1399" s="1">
        <v>29</v>
      </c>
      <c r="D1399" t="s">
        <v>3</v>
      </c>
      <c r="E1399">
        <v>2161.52</v>
      </c>
      <c r="F1399"/>
      <c r="G1399" s="7">
        <f>INT((MONTH(_2024[[#This Row],[DATA]])-1)/3)+1</f>
        <v>2</v>
      </c>
    </row>
    <row r="1400" spans="1:7" x14ac:dyDescent="0.25">
      <c r="A1400" t="s">
        <v>868</v>
      </c>
      <c r="B1400">
        <f>+WEEKNUM(_2024[[#This Row],[DATA]],2)</f>
        <v>16</v>
      </c>
      <c r="C1400" s="1">
        <v>30</v>
      </c>
      <c r="D1400" t="s">
        <v>7</v>
      </c>
      <c r="E1400">
        <v>3016.19</v>
      </c>
      <c r="F1400"/>
      <c r="G1400" s="7">
        <f>INT((MONTH(_2024[[#This Row],[DATA]])-1)/3)+1</f>
        <v>2</v>
      </c>
    </row>
    <row r="1401" spans="1:7" x14ac:dyDescent="0.25">
      <c r="A1401" t="s">
        <v>869</v>
      </c>
      <c r="B1401">
        <f>+WEEKNUM(_2024[[#This Row],[DATA]],2)</f>
        <v>17</v>
      </c>
      <c r="C1401" s="1">
        <v>20</v>
      </c>
      <c r="D1401" t="s">
        <v>5</v>
      </c>
      <c r="E1401">
        <v>1565.55</v>
      </c>
      <c r="F1401"/>
      <c r="G1401" s="7">
        <f>INT((MONTH(_2024[[#This Row],[DATA]])-1)/3)+1</f>
        <v>2</v>
      </c>
    </row>
    <row r="1402" spans="1:7" x14ac:dyDescent="0.25">
      <c r="A1402" t="s">
        <v>869</v>
      </c>
      <c r="B1402">
        <f>+WEEKNUM(_2024[[#This Row],[DATA]],2)</f>
        <v>17</v>
      </c>
      <c r="C1402" s="1">
        <v>24</v>
      </c>
      <c r="D1402" t="s">
        <v>11</v>
      </c>
      <c r="E1402">
        <v>1363.38</v>
      </c>
      <c r="F1402"/>
      <c r="G1402" s="7">
        <f>INT((MONTH(_2024[[#This Row],[DATA]])-1)/3)+1</f>
        <v>2</v>
      </c>
    </row>
    <row r="1403" spans="1:7" x14ac:dyDescent="0.25">
      <c r="A1403" t="s">
        <v>869</v>
      </c>
      <c r="B1403">
        <f>+WEEKNUM(_2024[[#This Row],[DATA]],2)</f>
        <v>17</v>
      </c>
      <c r="C1403" s="1">
        <v>22</v>
      </c>
      <c r="D1403" t="s">
        <v>6</v>
      </c>
      <c r="E1403">
        <v>1298.5</v>
      </c>
      <c r="F1403"/>
      <c r="G1403" s="7">
        <f>INT((MONTH(_2024[[#This Row],[DATA]])-1)/3)+1</f>
        <v>2</v>
      </c>
    </row>
    <row r="1404" spans="1:7" x14ac:dyDescent="0.25">
      <c r="A1404" t="s">
        <v>869</v>
      </c>
      <c r="B1404">
        <f>+WEEKNUM(_2024[[#This Row],[DATA]],2)</f>
        <v>17</v>
      </c>
      <c r="C1404" s="1">
        <v>26</v>
      </c>
      <c r="D1404" t="s">
        <v>14</v>
      </c>
      <c r="E1404">
        <v>2672.15</v>
      </c>
      <c r="F1404"/>
      <c r="G1404" s="7">
        <f>INT((MONTH(_2024[[#This Row],[DATA]])-1)/3)+1</f>
        <v>2</v>
      </c>
    </row>
    <row r="1405" spans="1:7" x14ac:dyDescent="0.25">
      <c r="A1405" t="s">
        <v>869</v>
      </c>
      <c r="B1405">
        <f>+WEEKNUM(_2024[[#This Row],[DATA]],2)</f>
        <v>17</v>
      </c>
      <c r="C1405" s="1">
        <v>21</v>
      </c>
      <c r="D1405" t="s">
        <v>8</v>
      </c>
      <c r="E1405">
        <v>2358.0300000000002</v>
      </c>
      <c r="F1405"/>
      <c r="G1405" s="7">
        <f>INT((MONTH(_2024[[#This Row],[DATA]])-1)/3)+1</f>
        <v>2</v>
      </c>
    </row>
    <row r="1406" spans="1:7" x14ac:dyDescent="0.25">
      <c r="A1406" t="s">
        <v>869</v>
      </c>
      <c r="B1406">
        <f>+WEEKNUM(_2024[[#This Row],[DATA]],2)</f>
        <v>17</v>
      </c>
      <c r="C1406" s="4">
        <v>18</v>
      </c>
      <c r="D1406" t="s">
        <v>13</v>
      </c>
      <c r="E1406">
        <v>3168.97</v>
      </c>
      <c r="F1406"/>
      <c r="G1406" s="7">
        <f>INT((MONTH(_2024[[#This Row],[DATA]])-1)/3)+1</f>
        <v>2</v>
      </c>
    </row>
    <row r="1407" spans="1:7" x14ac:dyDescent="0.25">
      <c r="A1407" t="s">
        <v>869</v>
      </c>
      <c r="B1407">
        <f>+WEEKNUM(_2024[[#This Row],[DATA]],2)</f>
        <v>17</v>
      </c>
      <c r="C1407" s="1">
        <v>27</v>
      </c>
      <c r="D1407" t="s">
        <v>12</v>
      </c>
      <c r="E1407">
        <v>1480.62</v>
      </c>
      <c r="F1407"/>
      <c r="G1407" s="7">
        <f>INT((MONTH(_2024[[#This Row],[DATA]])-1)/3)+1</f>
        <v>2</v>
      </c>
    </row>
    <row r="1408" spans="1:7" x14ac:dyDescent="0.25">
      <c r="A1408" t="s">
        <v>869</v>
      </c>
      <c r="B1408">
        <f>+WEEKNUM(_2024[[#This Row],[DATA]],2)</f>
        <v>17</v>
      </c>
      <c r="C1408" s="1">
        <v>19</v>
      </c>
      <c r="D1408" t="s">
        <v>4</v>
      </c>
      <c r="E1408">
        <v>1297.07</v>
      </c>
      <c r="F1408"/>
      <c r="G1408" s="7">
        <f>INT((MONTH(_2024[[#This Row],[DATA]])-1)/3)+1</f>
        <v>2</v>
      </c>
    </row>
    <row r="1409" spans="1:7" x14ac:dyDescent="0.25">
      <c r="A1409" t="s">
        <v>869</v>
      </c>
      <c r="B1409">
        <f>+WEEKNUM(_2024[[#This Row],[DATA]],2)</f>
        <v>17</v>
      </c>
      <c r="C1409" s="1">
        <v>27</v>
      </c>
      <c r="D1409" t="s">
        <v>10</v>
      </c>
      <c r="E1409">
        <v>3557.03</v>
      </c>
      <c r="F1409"/>
      <c r="G1409" s="7">
        <f>INT((MONTH(_2024[[#This Row],[DATA]])-1)/3)+1</f>
        <v>2</v>
      </c>
    </row>
    <row r="1410" spans="1:7" x14ac:dyDescent="0.25">
      <c r="A1410" t="s">
        <v>869</v>
      </c>
      <c r="B1410">
        <f>+WEEKNUM(_2024[[#This Row],[DATA]],2)</f>
        <v>17</v>
      </c>
      <c r="C1410" s="1">
        <v>23</v>
      </c>
      <c r="D1410" t="s">
        <v>21</v>
      </c>
      <c r="E1410">
        <v>1208.1199999999999</v>
      </c>
      <c r="F1410"/>
      <c r="G1410" s="7">
        <f>INT((MONTH(_2024[[#This Row],[DATA]])-1)/3)+1</f>
        <v>2</v>
      </c>
    </row>
    <row r="1411" spans="1:7" x14ac:dyDescent="0.25">
      <c r="A1411" t="s">
        <v>869</v>
      </c>
      <c r="B1411">
        <f>+WEEKNUM(_2024[[#This Row],[DATA]],2)</f>
        <v>17</v>
      </c>
      <c r="C1411" s="1">
        <v>29</v>
      </c>
      <c r="D1411" t="s">
        <v>3</v>
      </c>
      <c r="E1411">
        <v>1687.91</v>
      </c>
      <c r="F1411"/>
      <c r="G1411" s="7">
        <f>INT((MONTH(_2024[[#This Row],[DATA]])-1)/3)+1</f>
        <v>2</v>
      </c>
    </row>
    <row r="1412" spans="1:7" x14ac:dyDescent="0.25">
      <c r="A1412" t="s">
        <v>869</v>
      </c>
      <c r="B1412">
        <f>+WEEKNUM(_2024[[#This Row],[DATA]],2)</f>
        <v>17</v>
      </c>
      <c r="C1412" s="1">
        <v>30</v>
      </c>
      <c r="D1412" t="s">
        <v>7</v>
      </c>
      <c r="E1412">
        <v>1176.94</v>
      </c>
      <c r="F1412"/>
      <c r="G1412" s="7">
        <f>INT((MONTH(_2024[[#This Row],[DATA]])-1)/3)+1</f>
        <v>2</v>
      </c>
    </row>
    <row r="1413" spans="1:7" x14ac:dyDescent="0.25">
      <c r="A1413" t="s">
        <v>870</v>
      </c>
      <c r="B1413">
        <f>+WEEKNUM(_2024[[#This Row],[DATA]],2)</f>
        <v>17</v>
      </c>
      <c r="C1413" s="1">
        <v>20</v>
      </c>
      <c r="D1413" t="s">
        <v>5</v>
      </c>
      <c r="E1413">
        <v>1523.75</v>
      </c>
      <c r="F1413"/>
      <c r="G1413" s="7">
        <f>INT((MONTH(_2024[[#This Row],[DATA]])-1)/3)+1</f>
        <v>2</v>
      </c>
    </row>
    <row r="1414" spans="1:7" x14ac:dyDescent="0.25">
      <c r="A1414" t="s">
        <v>870</v>
      </c>
      <c r="B1414">
        <f>+WEEKNUM(_2024[[#This Row],[DATA]],2)</f>
        <v>17</v>
      </c>
      <c r="C1414" s="1">
        <v>24</v>
      </c>
      <c r="D1414" t="s">
        <v>11</v>
      </c>
      <c r="E1414">
        <v>1708.88</v>
      </c>
      <c r="F1414"/>
      <c r="G1414" s="7">
        <f>INT((MONTH(_2024[[#This Row],[DATA]])-1)/3)+1</f>
        <v>2</v>
      </c>
    </row>
    <row r="1415" spans="1:7" x14ac:dyDescent="0.25">
      <c r="A1415" t="s">
        <v>870</v>
      </c>
      <c r="B1415">
        <f>+WEEKNUM(_2024[[#This Row],[DATA]],2)</f>
        <v>17</v>
      </c>
      <c r="C1415" s="1">
        <v>22</v>
      </c>
      <c r="D1415" t="s">
        <v>6</v>
      </c>
      <c r="E1415">
        <v>1598.82</v>
      </c>
      <c r="F1415"/>
      <c r="G1415" s="7">
        <f>INT((MONTH(_2024[[#This Row],[DATA]])-1)/3)+1</f>
        <v>2</v>
      </c>
    </row>
    <row r="1416" spans="1:7" x14ac:dyDescent="0.25">
      <c r="A1416" t="s">
        <v>870</v>
      </c>
      <c r="B1416">
        <f>+WEEKNUM(_2024[[#This Row],[DATA]],2)</f>
        <v>17</v>
      </c>
      <c r="C1416" s="1">
        <v>26</v>
      </c>
      <c r="D1416" t="s">
        <v>14</v>
      </c>
      <c r="E1416">
        <v>3055.88</v>
      </c>
      <c r="F1416"/>
      <c r="G1416" s="7">
        <f>INT((MONTH(_2024[[#This Row],[DATA]])-1)/3)+1</f>
        <v>2</v>
      </c>
    </row>
    <row r="1417" spans="1:7" x14ac:dyDescent="0.25">
      <c r="A1417" t="s">
        <v>870</v>
      </c>
      <c r="B1417">
        <f>+WEEKNUM(_2024[[#This Row],[DATA]],2)</f>
        <v>17</v>
      </c>
      <c r="C1417" s="1">
        <v>21</v>
      </c>
      <c r="D1417" t="s">
        <v>8</v>
      </c>
      <c r="E1417">
        <v>2265.21</v>
      </c>
      <c r="F1417"/>
      <c r="G1417" s="7">
        <f>INT((MONTH(_2024[[#This Row],[DATA]])-1)/3)+1</f>
        <v>2</v>
      </c>
    </row>
    <row r="1418" spans="1:7" x14ac:dyDescent="0.25">
      <c r="A1418" t="s">
        <v>870</v>
      </c>
      <c r="B1418">
        <f>+WEEKNUM(_2024[[#This Row],[DATA]],2)</f>
        <v>17</v>
      </c>
      <c r="C1418" s="4">
        <v>18</v>
      </c>
      <c r="D1418" t="s">
        <v>13</v>
      </c>
      <c r="E1418">
        <v>1337.73</v>
      </c>
      <c r="F1418"/>
      <c r="G1418" s="7">
        <f>INT((MONTH(_2024[[#This Row],[DATA]])-1)/3)+1</f>
        <v>2</v>
      </c>
    </row>
    <row r="1419" spans="1:7" x14ac:dyDescent="0.25">
      <c r="A1419" t="s">
        <v>870</v>
      </c>
      <c r="B1419">
        <f>+WEEKNUM(_2024[[#This Row],[DATA]],2)</f>
        <v>17</v>
      </c>
      <c r="C1419" s="1">
        <v>27</v>
      </c>
      <c r="D1419" t="s">
        <v>12</v>
      </c>
      <c r="E1419">
        <v>2632.48</v>
      </c>
      <c r="F1419"/>
      <c r="G1419" s="7">
        <f>INT((MONTH(_2024[[#This Row],[DATA]])-1)/3)+1</f>
        <v>2</v>
      </c>
    </row>
    <row r="1420" spans="1:7" x14ac:dyDescent="0.25">
      <c r="A1420" t="s">
        <v>870</v>
      </c>
      <c r="B1420">
        <f>+WEEKNUM(_2024[[#This Row],[DATA]],2)</f>
        <v>17</v>
      </c>
      <c r="C1420" s="1">
        <v>19</v>
      </c>
      <c r="D1420" t="s">
        <v>4</v>
      </c>
      <c r="E1420">
        <v>464.8</v>
      </c>
      <c r="F1420"/>
      <c r="G1420" s="7">
        <f>INT((MONTH(_2024[[#This Row],[DATA]])-1)/3)+1</f>
        <v>2</v>
      </c>
    </row>
    <row r="1421" spans="1:7" x14ac:dyDescent="0.25">
      <c r="A1421" t="s">
        <v>870</v>
      </c>
      <c r="B1421">
        <f>+WEEKNUM(_2024[[#This Row],[DATA]],2)</f>
        <v>17</v>
      </c>
      <c r="C1421" s="1">
        <v>27</v>
      </c>
      <c r="D1421" t="s">
        <v>10</v>
      </c>
      <c r="E1421">
        <v>2372.77</v>
      </c>
      <c r="F1421"/>
      <c r="G1421" s="7">
        <f>INT((MONTH(_2024[[#This Row],[DATA]])-1)/3)+1</f>
        <v>2</v>
      </c>
    </row>
    <row r="1422" spans="1:7" x14ac:dyDescent="0.25">
      <c r="A1422" t="s">
        <v>870</v>
      </c>
      <c r="B1422">
        <f>+WEEKNUM(_2024[[#This Row],[DATA]],2)</f>
        <v>17</v>
      </c>
      <c r="C1422" s="1">
        <v>23</v>
      </c>
      <c r="D1422" t="s">
        <v>21</v>
      </c>
      <c r="E1422">
        <v>2946.04</v>
      </c>
      <c r="F1422"/>
      <c r="G1422" s="7">
        <f>INT((MONTH(_2024[[#This Row],[DATA]])-1)/3)+1</f>
        <v>2</v>
      </c>
    </row>
    <row r="1423" spans="1:7" x14ac:dyDescent="0.25">
      <c r="A1423" t="s">
        <v>870</v>
      </c>
      <c r="B1423">
        <f>+WEEKNUM(_2024[[#This Row],[DATA]],2)</f>
        <v>17</v>
      </c>
      <c r="C1423" s="1">
        <v>29</v>
      </c>
      <c r="D1423" t="s">
        <v>3</v>
      </c>
      <c r="E1423">
        <v>831.11</v>
      </c>
      <c r="F1423"/>
      <c r="G1423" s="7">
        <f>INT((MONTH(_2024[[#This Row],[DATA]])-1)/3)+1</f>
        <v>2</v>
      </c>
    </row>
    <row r="1424" spans="1:7" x14ac:dyDescent="0.25">
      <c r="A1424" t="s">
        <v>870</v>
      </c>
      <c r="B1424">
        <f>+WEEKNUM(_2024[[#This Row],[DATA]],2)</f>
        <v>17</v>
      </c>
      <c r="C1424" s="1">
        <v>30</v>
      </c>
      <c r="D1424" t="s">
        <v>7</v>
      </c>
      <c r="E1424">
        <v>2406.17</v>
      </c>
      <c r="F1424"/>
      <c r="G1424" s="7">
        <f>INT((MONTH(_2024[[#This Row],[DATA]])-1)/3)+1</f>
        <v>2</v>
      </c>
    </row>
    <row r="1425" spans="1:7" x14ac:dyDescent="0.25">
      <c r="A1425" t="s">
        <v>871</v>
      </c>
      <c r="B1425">
        <f>+WEEKNUM(_2024[[#This Row],[DATA]],2)</f>
        <v>17</v>
      </c>
      <c r="C1425" s="1">
        <v>20</v>
      </c>
      <c r="D1425" t="s">
        <v>5</v>
      </c>
      <c r="E1425">
        <v>1711.61</v>
      </c>
      <c r="F1425"/>
      <c r="G1425" s="7">
        <f>INT((MONTH(_2024[[#This Row],[DATA]])-1)/3)+1</f>
        <v>2</v>
      </c>
    </row>
    <row r="1426" spans="1:7" x14ac:dyDescent="0.25">
      <c r="A1426" t="s">
        <v>871</v>
      </c>
      <c r="B1426">
        <f>+WEEKNUM(_2024[[#This Row],[DATA]],2)</f>
        <v>17</v>
      </c>
      <c r="C1426" s="1">
        <v>24</v>
      </c>
      <c r="D1426" t="s">
        <v>11</v>
      </c>
      <c r="E1426">
        <v>2152.6799999999998</v>
      </c>
      <c r="F1426"/>
      <c r="G1426" s="7">
        <f>INT((MONTH(_2024[[#This Row],[DATA]])-1)/3)+1</f>
        <v>2</v>
      </c>
    </row>
    <row r="1427" spans="1:7" x14ac:dyDescent="0.25">
      <c r="A1427" t="s">
        <v>871</v>
      </c>
      <c r="B1427">
        <f>+WEEKNUM(_2024[[#This Row],[DATA]],2)</f>
        <v>17</v>
      </c>
      <c r="C1427" s="1">
        <v>22</v>
      </c>
      <c r="D1427" t="s">
        <v>6</v>
      </c>
      <c r="E1427">
        <v>991.38</v>
      </c>
      <c r="F1427"/>
      <c r="G1427" s="7">
        <f>INT((MONTH(_2024[[#This Row],[DATA]])-1)/3)+1</f>
        <v>2</v>
      </c>
    </row>
    <row r="1428" spans="1:7" x14ac:dyDescent="0.25">
      <c r="A1428" t="s">
        <v>871</v>
      </c>
      <c r="B1428">
        <f>+WEEKNUM(_2024[[#This Row],[DATA]],2)</f>
        <v>17</v>
      </c>
      <c r="C1428" s="1">
        <v>26</v>
      </c>
      <c r="D1428" t="s">
        <v>14</v>
      </c>
      <c r="E1428">
        <v>2803.74</v>
      </c>
      <c r="F1428"/>
      <c r="G1428" s="7">
        <f>INT((MONTH(_2024[[#This Row],[DATA]])-1)/3)+1</f>
        <v>2</v>
      </c>
    </row>
    <row r="1429" spans="1:7" x14ac:dyDescent="0.25">
      <c r="A1429" t="s">
        <v>871</v>
      </c>
      <c r="B1429">
        <f>+WEEKNUM(_2024[[#This Row],[DATA]],2)</f>
        <v>17</v>
      </c>
      <c r="C1429" s="1">
        <v>21</v>
      </c>
      <c r="D1429" t="s">
        <v>8</v>
      </c>
      <c r="E1429">
        <v>2468.4</v>
      </c>
      <c r="F1429"/>
      <c r="G1429" s="7">
        <f>INT((MONTH(_2024[[#This Row],[DATA]])-1)/3)+1</f>
        <v>2</v>
      </c>
    </row>
    <row r="1430" spans="1:7" x14ac:dyDescent="0.25">
      <c r="A1430" t="s">
        <v>871</v>
      </c>
      <c r="B1430">
        <f>+WEEKNUM(_2024[[#This Row],[DATA]],2)</f>
        <v>17</v>
      </c>
      <c r="C1430" s="4">
        <v>18</v>
      </c>
      <c r="D1430" t="s">
        <v>13</v>
      </c>
      <c r="E1430">
        <v>2047.7</v>
      </c>
      <c r="F1430"/>
      <c r="G1430" s="7">
        <f>INT((MONTH(_2024[[#This Row],[DATA]])-1)/3)+1</f>
        <v>2</v>
      </c>
    </row>
    <row r="1431" spans="1:7" x14ac:dyDescent="0.25">
      <c r="A1431" t="s">
        <v>871</v>
      </c>
      <c r="B1431">
        <f>+WEEKNUM(_2024[[#This Row],[DATA]],2)</f>
        <v>17</v>
      </c>
      <c r="C1431" s="1">
        <v>27</v>
      </c>
      <c r="D1431" t="s">
        <v>12</v>
      </c>
      <c r="E1431">
        <v>2487.14</v>
      </c>
      <c r="F1431"/>
      <c r="G1431" s="7">
        <f>INT((MONTH(_2024[[#This Row],[DATA]])-1)/3)+1</f>
        <v>2</v>
      </c>
    </row>
    <row r="1432" spans="1:7" x14ac:dyDescent="0.25">
      <c r="A1432" t="s">
        <v>871</v>
      </c>
      <c r="B1432">
        <f>+WEEKNUM(_2024[[#This Row],[DATA]],2)</f>
        <v>17</v>
      </c>
      <c r="C1432" s="1">
        <v>19</v>
      </c>
      <c r="D1432" t="s">
        <v>4</v>
      </c>
      <c r="E1432">
        <v>500.64</v>
      </c>
      <c r="F1432"/>
      <c r="G1432" s="7">
        <f>INT((MONTH(_2024[[#This Row],[DATA]])-1)/3)+1</f>
        <v>2</v>
      </c>
    </row>
    <row r="1433" spans="1:7" x14ac:dyDescent="0.25">
      <c r="A1433" t="s">
        <v>871</v>
      </c>
      <c r="B1433">
        <f>+WEEKNUM(_2024[[#This Row],[DATA]],2)</f>
        <v>17</v>
      </c>
      <c r="C1433" s="1">
        <v>27</v>
      </c>
      <c r="D1433" t="s">
        <v>10</v>
      </c>
      <c r="E1433">
        <v>3873</v>
      </c>
      <c r="F1433"/>
      <c r="G1433" s="7">
        <f>INT((MONTH(_2024[[#This Row],[DATA]])-1)/3)+1</f>
        <v>2</v>
      </c>
    </row>
    <row r="1434" spans="1:7" x14ac:dyDescent="0.25">
      <c r="A1434" t="s">
        <v>871</v>
      </c>
      <c r="B1434">
        <f>+WEEKNUM(_2024[[#This Row],[DATA]],2)</f>
        <v>17</v>
      </c>
      <c r="C1434" s="1">
        <v>23</v>
      </c>
      <c r="D1434" t="s">
        <v>21</v>
      </c>
      <c r="E1434">
        <v>1953.38</v>
      </c>
      <c r="F1434"/>
      <c r="G1434" s="7">
        <f>INT((MONTH(_2024[[#This Row],[DATA]])-1)/3)+1</f>
        <v>2</v>
      </c>
    </row>
    <row r="1435" spans="1:7" x14ac:dyDescent="0.25">
      <c r="A1435" t="s">
        <v>871</v>
      </c>
      <c r="B1435">
        <f>+WEEKNUM(_2024[[#This Row],[DATA]],2)</f>
        <v>17</v>
      </c>
      <c r="C1435" s="1">
        <v>29</v>
      </c>
      <c r="D1435" t="s">
        <v>3</v>
      </c>
      <c r="E1435">
        <v>1754.78</v>
      </c>
      <c r="F1435"/>
      <c r="G1435" s="7">
        <f>INT((MONTH(_2024[[#This Row],[DATA]])-1)/3)+1</f>
        <v>2</v>
      </c>
    </row>
    <row r="1436" spans="1:7" x14ac:dyDescent="0.25">
      <c r="A1436" t="s">
        <v>871</v>
      </c>
      <c r="B1436">
        <f>+WEEKNUM(_2024[[#This Row],[DATA]],2)</f>
        <v>17</v>
      </c>
      <c r="C1436" s="1">
        <v>30</v>
      </c>
      <c r="D1436" t="s">
        <v>7</v>
      </c>
      <c r="E1436">
        <v>3102.06</v>
      </c>
      <c r="F1436"/>
      <c r="G1436" s="7">
        <f>INT((MONTH(_2024[[#This Row],[DATA]])-1)/3)+1</f>
        <v>2</v>
      </c>
    </row>
    <row r="1437" spans="1:7" x14ac:dyDescent="0.25">
      <c r="A1437" t="s">
        <v>872</v>
      </c>
      <c r="B1437">
        <f>+WEEKNUM(_2024[[#This Row],[DATA]],2)</f>
        <v>17</v>
      </c>
      <c r="C1437" s="1">
        <v>20</v>
      </c>
      <c r="D1437" t="s">
        <v>5</v>
      </c>
      <c r="E1437">
        <v>1652.01</v>
      </c>
      <c r="F1437"/>
      <c r="G1437" s="7">
        <f>INT((MONTH(_2024[[#This Row],[DATA]])-1)/3)+1</f>
        <v>2</v>
      </c>
    </row>
    <row r="1438" spans="1:7" x14ac:dyDescent="0.25">
      <c r="A1438" t="s">
        <v>872</v>
      </c>
      <c r="B1438">
        <f>+WEEKNUM(_2024[[#This Row],[DATA]],2)</f>
        <v>17</v>
      </c>
      <c r="C1438" s="1">
        <v>24</v>
      </c>
      <c r="D1438" t="s">
        <v>11</v>
      </c>
      <c r="E1438">
        <v>2463.86</v>
      </c>
      <c r="F1438"/>
      <c r="G1438" s="7">
        <f>INT((MONTH(_2024[[#This Row],[DATA]])-1)/3)+1</f>
        <v>2</v>
      </c>
    </row>
    <row r="1439" spans="1:7" x14ac:dyDescent="0.25">
      <c r="A1439" t="s">
        <v>872</v>
      </c>
      <c r="B1439">
        <f>+WEEKNUM(_2024[[#This Row],[DATA]],2)</f>
        <v>17</v>
      </c>
      <c r="C1439" s="1">
        <v>22</v>
      </c>
      <c r="D1439" t="s">
        <v>6</v>
      </c>
      <c r="E1439">
        <v>2426.17</v>
      </c>
      <c r="F1439"/>
      <c r="G1439" s="7">
        <f>INT((MONTH(_2024[[#This Row],[DATA]])-1)/3)+1</f>
        <v>2</v>
      </c>
    </row>
    <row r="1440" spans="1:7" x14ac:dyDescent="0.25">
      <c r="A1440" t="s">
        <v>872</v>
      </c>
      <c r="B1440">
        <f>+WEEKNUM(_2024[[#This Row],[DATA]],2)</f>
        <v>17</v>
      </c>
      <c r="C1440" s="1">
        <v>26</v>
      </c>
      <c r="D1440" t="s">
        <v>14</v>
      </c>
      <c r="E1440">
        <v>5612.14</v>
      </c>
      <c r="F1440"/>
      <c r="G1440" s="7">
        <f>INT((MONTH(_2024[[#This Row],[DATA]])-1)/3)+1</f>
        <v>2</v>
      </c>
    </row>
    <row r="1441" spans="1:7" x14ac:dyDescent="0.25">
      <c r="A1441" t="s">
        <v>872</v>
      </c>
      <c r="B1441">
        <f>+WEEKNUM(_2024[[#This Row],[DATA]],2)</f>
        <v>17</v>
      </c>
      <c r="C1441" s="1">
        <v>21</v>
      </c>
      <c r="D1441" t="s">
        <v>8</v>
      </c>
      <c r="E1441">
        <v>4165.47</v>
      </c>
      <c r="F1441"/>
      <c r="G1441" s="7">
        <f>INT((MONTH(_2024[[#This Row],[DATA]])-1)/3)+1</f>
        <v>2</v>
      </c>
    </row>
    <row r="1442" spans="1:7" x14ac:dyDescent="0.25">
      <c r="A1442" t="s">
        <v>872</v>
      </c>
      <c r="B1442">
        <f>+WEEKNUM(_2024[[#This Row],[DATA]],2)</f>
        <v>17</v>
      </c>
      <c r="C1442" s="4">
        <v>18</v>
      </c>
      <c r="D1442" t="s">
        <v>13</v>
      </c>
      <c r="E1442">
        <v>2957.96</v>
      </c>
      <c r="F1442"/>
      <c r="G1442" s="7">
        <f>INT((MONTH(_2024[[#This Row],[DATA]])-1)/3)+1</f>
        <v>2</v>
      </c>
    </row>
    <row r="1443" spans="1:7" x14ac:dyDescent="0.25">
      <c r="A1443" t="s">
        <v>872</v>
      </c>
      <c r="B1443">
        <f>+WEEKNUM(_2024[[#This Row],[DATA]],2)</f>
        <v>17</v>
      </c>
      <c r="C1443" s="1">
        <v>27</v>
      </c>
      <c r="D1443" t="s">
        <v>12</v>
      </c>
      <c r="E1443">
        <v>2232.86</v>
      </c>
      <c r="F1443"/>
      <c r="G1443" s="7">
        <f>INT((MONTH(_2024[[#This Row],[DATA]])-1)/3)+1</f>
        <v>2</v>
      </c>
    </row>
    <row r="1444" spans="1:7" x14ac:dyDescent="0.25">
      <c r="A1444" t="s">
        <v>872</v>
      </c>
      <c r="B1444">
        <f>+WEEKNUM(_2024[[#This Row],[DATA]],2)</f>
        <v>17</v>
      </c>
      <c r="C1444" s="1">
        <v>19</v>
      </c>
      <c r="D1444" t="s">
        <v>4</v>
      </c>
      <c r="E1444">
        <v>1454.99</v>
      </c>
      <c r="F1444"/>
      <c r="G1444" s="7">
        <f>INT((MONTH(_2024[[#This Row],[DATA]])-1)/3)+1</f>
        <v>2</v>
      </c>
    </row>
    <row r="1445" spans="1:7" x14ac:dyDescent="0.25">
      <c r="A1445" t="s">
        <v>872</v>
      </c>
      <c r="B1445">
        <f>+WEEKNUM(_2024[[#This Row],[DATA]],2)</f>
        <v>17</v>
      </c>
      <c r="C1445" s="1">
        <v>27</v>
      </c>
      <c r="D1445" t="s">
        <v>10</v>
      </c>
      <c r="E1445">
        <v>2934.17</v>
      </c>
      <c r="F1445"/>
      <c r="G1445" s="7">
        <f>INT((MONTH(_2024[[#This Row],[DATA]])-1)/3)+1</f>
        <v>2</v>
      </c>
    </row>
    <row r="1446" spans="1:7" x14ac:dyDescent="0.25">
      <c r="A1446" t="s">
        <v>872</v>
      </c>
      <c r="B1446">
        <f>+WEEKNUM(_2024[[#This Row],[DATA]],2)</f>
        <v>17</v>
      </c>
      <c r="C1446" s="1">
        <v>23</v>
      </c>
      <c r="D1446" t="s">
        <v>21</v>
      </c>
      <c r="E1446">
        <v>6368.34</v>
      </c>
      <c r="F1446"/>
      <c r="G1446" s="7">
        <f>INT((MONTH(_2024[[#This Row],[DATA]])-1)/3)+1</f>
        <v>2</v>
      </c>
    </row>
    <row r="1447" spans="1:7" x14ac:dyDescent="0.25">
      <c r="A1447" t="s">
        <v>872</v>
      </c>
      <c r="B1447">
        <f>+WEEKNUM(_2024[[#This Row],[DATA]],2)</f>
        <v>17</v>
      </c>
      <c r="C1447" s="1">
        <v>29</v>
      </c>
      <c r="D1447" t="s">
        <v>3</v>
      </c>
      <c r="E1447">
        <v>3553.32</v>
      </c>
      <c r="F1447"/>
      <c r="G1447" s="7">
        <f>INT((MONTH(_2024[[#This Row],[DATA]])-1)/3)+1</f>
        <v>2</v>
      </c>
    </row>
    <row r="1448" spans="1:7" x14ac:dyDescent="0.25">
      <c r="A1448" t="s">
        <v>872</v>
      </c>
      <c r="B1448">
        <f>+WEEKNUM(_2024[[#This Row],[DATA]],2)</f>
        <v>17</v>
      </c>
      <c r="C1448" s="1">
        <v>30</v>
      </c>
      <c r="D1448" t="s">
        <v>7</v>
      </c>
      <c r="E1448">
        <v>2934.5</v>
      </c>
      <c r="F1448"/>
      <c r="G1448" s="7">
        <f>INT((MONTH(_2024[[#This Row],[DATA]])-1)/3)+1</f>
        <v>2</v>
      </c>
    </row>
    <row r="1449" spans="1:7" x14ac:dyDescent="0.25">
      <c r="A1449" t="s">
        <v>873</v>
      </c>
      <c r="B1449">
        <f>+WEEKNUM(_2024[[#This Row],[DATA]],2)</f>
        <v>17</v>
      </c>
      <c r="C1449" s="1">
        <v>20</v>
      </c>
      <c r="D1449" t="s">
        <v>5</v>
      </c>
      <c r="E1449">
        <v>1764.07</v>
      </c>
      <c r="F1449"/>
      <c r="G1449" s="7">
        <f>INT((MONTH(_2024[[#This Row],[DATA]])-1)/3)+1</f>
        <v>2</v>
      </c>
    </row>
    <row r="1450" spans="1:7" x14ac:dyDescent="0.25">
      <c r="A1450" t="s">
        <v>873</v>
      </c>
      <c r="B1450">
        <f>+WEEKNUM(_2024[[#This Row],[DATA]],2)</f>
        <v>17</v>
      </c>
      <c r="C1450" s="1">
        <v>24</v>
      </c>
      <c r="D1450" t="s">
        <v>11</v>
      </c>
      <c r="E1450">
        <v>1412.56</v>
      </c>
      <c r="F1450"/>
      <c r="G1450" s="7">
        <f>INT((MONTH(_2024[[#This Row],[DATA]])-1)/3)+1</f>
        <v>2</v>
      </c>
    </row>
    <row r="1451" spans="1:7" x14ac:dyDescent="0.25">
      <c r="A1451" t="s">
        <v>873</v>
      </c>
      <c r="B1451">
        <f>+WEEKNUM(_2024[[#This Row],[DATA]],2)</f>
        <v>17</v>
      </c>
      <c r="C1451" s="1">
        <v>22</v>
      </c>
      <c r="D1451" t="s">
        <v>6</v>
      </c>
      <c r="E1451">
        <v>2238.16</v>
      </c>
      <c r="F1451"/>
      <c r="G1451" s="7">
        <f>INT((MONTH(_2024[[#This Row],[DATA]])-1)/3)+1</f>
        <v>2</v>
      </c>
    </row>
    <row r="1452" spans="1:7" x14ac:dyDescent="0.25">
      <c r="A1452" t="s">
        <v>873</v>
      </c>
      <c r="B1452">
        <f>+WEEKNUM(_2024[[#This Row],[DATA]],2)</f>
        <v>17</v>
      </c>
      <c r="C1452" s="1">
        <v>26</v>
      </c>
      <c r="D1452" t="s">
        <v>14</v>
      </c>
      <c r="E1452">
        <v>3857.74</v>
      </c>
      <c r="F1452"/>
      <c r="G1452" s="7">
        <f>INT((MONTH(_2024[[#This Row],[DATA]])-1)/3)+1</f>
        <v>2</v>
      </c>
    </row>
    <row r="1453" spans="1:7" x14ac:dyDescent="0.25">
      <c r="A1453" t="s">
        <v>873</v>
      </c>
      <c r="B1453">
        <f>+WEEKNUM(_2024[[#This Row],[DATA]],2)</f>
        <v>17</v>
      </c>
      <c r="C1453" s="1">
        <v>21</v>
      </c>
      <c r="D1453" t="s">
        <v>8</v>
      </c>
      <c r="E1453">
        <v>3487.38</v>
      </c>
      <c r="F1453"/>
      <c r="G1453" s="7">
        <f>INT((MONTH(_2024[[#This Row],[DATA]])-1)/3)+1</f>
        <v>2</v>
      </c>
    </row>
    <row r="1454" spans="1:7" x14ac:dyDescent="0.25">
      <c r="A1454" t="s">
        <v>873</v>
      </c>
      <c r="B1454">
        <f>+WEEKNUM(_2024[[#This Row],[DATA]],2)</f>
        <v>17</v>
      </c>
      <c r="C1454" s="4">
        <v>18</v>
      </c>
      <c r="D1454" t="s">
        <v>13</v>
      </c>
      <c r="E1454">
        <v>2423.58</v>
      </c>
      <c r="F1454"/>
      <c r="G1454" s="7">
        <f>INT((MONTH(_2024[[#This Row],[DATA]])-1)/3)+1</f>
        <v>2</v>
      </c>
    </row>
    <row r="1455" spans="1:7" x14ac:dyDescent="0.25">
      <c r="A1455" t="s">
        <v>873</v>
      </c>
      <c r="B1455">
        <f>+WEEKNUM(_2024[[#This Row],[DATA]],2)</f>
        <v>17</v>
      </c>
      <c r="C1455" s="1">
        <v>27</v>
      </c>
      <c r="D1455" t="s">
        <v>12</v>
      </c>
      <c r="E1455">
        <v>1449.42</v>
      </c>
      <c r="F1455"/>
      <c r="G1455" s="7">
        <f>INT((MONTH(_2024[[#This Row],[DATA]])-1)/3)+1</f>
        <v>2</v>
      </c>
    </row>
    <row r="1456" spans="1:7" x14ac:dyDescent="0.25">
      <c r="A1456" t="s">
        <v>873</v>
      </c>
      <c r="B1456">
        <f>+WEEKNUM(_2024[[#This Row],[DATA]],2)</f>
        <v>17</v>
      </c>
      <c r="C1456" s="1">
        <v>19</v>
      </c>
      <c r="D1456" t="s">
        <v>4</v>
      </c>
      <c r="E1456">
        <v>2415.33</v>
      </c>
      <c r="F1456"/>
      <c r="G1456" s="7">
        <f>INT((MONTH(_2024[[#This Row],[DATA]])-1)/3)+1</f>
        <v>2</v>
      </c>
    </row>
    <row r="1457" spans="1:7" x14ac:dyDescent="0.25">
      <c r="A1457" t="s">
        <v>873</v>
      </c>
      <c r="B1457">
        <f>+WEEKNUM(_2024[[#This Row],[DATA]],2)</f>
        <v>17</v>
      </c>
      <c r="C1457" s="1">
        <v>27</v>
      </c>
      <c r="D1457" t="s">
        <v>10</v>
      </c>
      <c r="E1457">
        <v>4079.76</v>
      </c>
      <c r="F1457"/>
      <c r="G1457" s="7">
        <f>INT((MONTH(_2024[[#This Row],[DATA]])-1)/3)+1</f>
        <v>2</v>
      </c>
    </row>
    <row r="1458" spans="1:7" x14ac:dyDescent="0.25">
      <c r="A1458" t="s">
        <v>873</v>
      </c>
      <c r="B1458">
        <f>+WEEKNUM(_2024[[#This Row],[DATA]],2)</f>
        <v>17</v>
      </c>
      <c r="C1458" s="1">
        <v>23</v>
      </c>
      <c r="D1458" t="s">
        <v>21</v>
      </c>
      <c r="E1458">
        <v>3443.04</v>
      </c>
      <c r="F1458"/>
      <c r="G1458" s="7">
        <f>INT((MONTH(_2024[[#This Row],[DATA]])-1)/3)+1</f>
        <v>2</v>
      </c>
    </row>
    <row r="1459" spans="1:7" x14ac:dyDescent="0.25">
      <c r="A1459" t="s">
        <v>873</v>
      </c>
      <c r="B1459">
        <f>+WEEKNUM(_2024[[#This Row],[DATA]],2)</f>
        <v>17</v>
      </c>
      <c r="C1459" s="1">
        <v>29</v>
      </c>
      <c r="D1459" t="s">
        <v>3</v>
      </c>
      <c r="E1459">
        <v>3399.07</v>
      </c>
      <c r="F1459"/>
      <c r="G1459" s="7">
        <f>INT((MONTH(_2024[[#This Row],[DATA]])-1)/3)+1</f>
        <v>2</v>
      </c>
    </row>
    <row r="1460" spans="1:7" x14ac:dyDescent="0.25">
      <c r="A1460" t="s">
        <v>873</v>
      </c>
      <c r="B1460">
        <f>+WEEKNUM(_2024[[#This Row],[DATA]],2)</f>
        <v>17</v>
      </c>
      <c r="C1460" s="1">
        <v>30</v>
      </c>
      <c r="D1460" t="s">
        <v>7</v>
      </c>
      <c r="E1460">
        <v>3141.51</v>
      </c>
      <c r="F1460"/>
      <c r="G1460" s="7">
        <f>INT((MONTH(_2024[[#This Row],[DATA]])-1)/3)+1</f>
        <v>2</v>
      </c>
    </row>
    <row r="1461" spans="1:7" x14ac:dyDescent="0.25">
      <c r="A1461" t="s">
        <v>874</v>
      </c>
      <c r="B1461">
        <f>+WEEKNUM(_2024[[#This Row],[DATA]],2)</f>
        <v>17</v>
      </c>
      <c r="C1461" s="1">
        <v>20</v>
      </c>
      <c r="D1461" t="s">
        <v>5</v>
      </c>
      <c r="E1461">
        <v>1289.81</v>
      </c>
      <c r="F1461"/>
      <c r="G1461" s="7">
        <f>INT((MONTH(_2024[[#This Row],[DATA]])-1)/3)+1</f>
        <v>2</v>
      </c>
    </row>
    <row r="1462" spans="1:7" x14ac:dyDescent="0.25">
      <c r="A1462" t="s">
        <v>874</v>
      </c>
      <c r="B1462">
        <f>+WEEKNUM(_2024[[#This Row],[DATA]],2)</f>
        <v>17</v>
      </c>
      <c r="C1462" s="1">
        <v>24</v>
      </c>
      <c r="D1462" t="s">
        <v>11</v>
      </c>
      <c r="E1462">
        <v>1317.47</v>
      </c>
      <c r="F1462"/>
      <c r="G1462" s="7">
        <f>INT((MONTH(_2024[[#This Row],[DATA]])-1)/3)+1</f>
        <v>2</v>
      </c>
    </row>
    <row r="1463" spans="1:7" x14ac:dyDescent="0.25">
      <c r="A1463" t="s">
        <v>874</v>
      </c>
      <c r="B1463">
        <f>+WEEKNUM(_2024[[#This Row],[DATA]],2)</f>
        <v>17</v>
      </c>
      <c r="C1463" s="1">
        <v>22</v>
      </c>
      <c r="D1463" t="s">
        <v>6</v>
      </c>
      <c r="E1463">
        <v>1425.15</v>
      </c>
      <c r="F1463"/>
      <c r="G1463" s="7">
        <f>INT((MONTH(_2024[[#This Row],[DATA]])-1)/3)+1</f>
        <v>2</v>
      </c>
    </row>
    <row r="1464" spans="1:7" x14ac:dyDescent="0.25">
      <c r="A1464" t="s">
        <v>874</v>
      </c>
      <c r="B1464">
        <f>+WEEKNUM(_2024[[#This Row],[DATA]],2)</f>
        <v>17</v>
      </c>
      <c r="C1464" s="1">
        <v>26</v>
      </c>
      <c r="D1464" t="s">
        <v>14</v>
      </c>
      <c r="E1464">
        <v>5019.42</v>
      </c>
      <c r="F1464"/>
      <c r="G1464" s="7">
        <f>INT((MONTH(_2024[[#This Row],[DATA]])-1)/3)+1</f>
        <v>2</v>
      </c>
    </row>
    <row r="1465" spans="1:7" x14ac:dyDescent="0.25">
      <c r="A1465" t="s">
        <v>874</v>
      </c>
      <c r="B1465">
        <f>+WEEKNUM(_2024[[#This Row],[DATA]],2)</f>
        <v>17</v>
      </c>
      <c r="C1465" s="1">
        <v>21</v>
      </c>
      <c r="D1465" t="s">
        <v>8</v>
      </c>
      <c r="E1465">
        <v>4421.6000000000004</v>
      </c>
      <c r="F1465"/>
      <c r="G1465" s="7">
        <f>INT((MONTH(_2024[[#This Row],[DATA]])-1)/3)+1</f>
        <v>2</v>
      </c>
    </row>
    <row r="1466" spans="1:7" x14ac:dyDescent="0.25">
      <c r="A1466" t="s">
        <v>874</v>
      </c>
      <c r="B1466">
        <f>+WEEKNUM(_2024[[#This Row],[DATA]],2)</f>
        <v>17</v>
      </c>
      <c r="C1466" s="4">
        <v>18</v>
      </c>
      <c r="D1466" t="s">
        <v>13</v>
      </c>
      <c r="E1466">
        <v>2484.62</v>
      </c>
      <c r="F1466"/>
      <c r="G1466" s="7">
        <f>INT((MONTH(_2024[[#This Row],[DATA]])-1)/3)+1</f>
        <v>2</v>
      </c>
    </row>
    <row r="1467" spans="1:7" x14ac:dyDescent="0.25">
      <c r="A1467" t="s">
        <v>874</v>
      </c>
      <c r="B1467">
        <f>+WEEKNUM(_2024[[#This Row],[DATA]],2)</f>
        <v>17</v>
      </c>
      <c r="C1467" s="1">
        <v>27</v>
      </c>
      <c r="D1467" t="s">
        <v>12</v>
      </c>
      <c r="E1467">
        <v>2553.2399999999998</v>
      </c>
      <c r="F1467"/>
      <c r="G1467" s="7">
        <f>INT((MONTH(_2024[[#This Row],[DATA]])-1)/3)+1</f>
        <v>2</v>
      </c>
    </row>
    <row r="1468" spans="1:7" x14ac:dyDescent="0.25">
      <c r="A1468" t="s">
        <v>874</v>
      </c>
      <c r="B1468">
        <f>+WEEKNUM(_2024[[#This Row],[DATA]],2)</f>
        <v>17</v>
      </c>
      <c r="C1468" s="1">
        <v>19</v>
      </c>
      <c r="D1468" t="s">
        <v>4</v>
      </c>
      <c r="E1468">
        <v>2628.2</v>
      </c>
      <c r="F1468"/>
      <c r="G1468" s="7">
        <f>INT((MONTH(_2024[[#This Row],[DATA]])-1)/3)+1</f>
        <v>2</v>
      </c>
    </row>
    <row r="1469" spans="1:7" x14ac:dyDescent="0.25">
      <c r="A1469" t="s">
        <v>874</v>
      </c>
      <c r="B1469">
        <f>+WEEKNUM(_2024[[#This Row],[DATA]],2)</f>
        <v>17</v>
      </c>
      <c r="C1469" s="1">
        <v>27</v>
      </c>
      <c r="D1469" t="s">
        <v>10</v>
      </c>
      <c r="E1469">
        <v>4370.34</v>
      </c>
      <c r="F1469"/>
      <c r="G1469" s="7">
        <f>INT((MONTH(_2024[[#This Row],[DATA]])-1)/3)+1</f>
        <v>2</v>
      </c>
    </row>
    <row r="1470" spans="1:7" x14ac:dyDescent="0.25">
      <c r="A1470" t="s">
        <v>874</v>
      </c>
      <c r="B1470">
        <f>+WEEKNUM(_2024[[#This Row],[DATA]],2)</f>
        <v>17</v>
      </c>
      <c r="C1470" s="1">
        <v>23</v>
      </c>
      <c r="D1470" t="s">
        <v>21</v>
      </c>
      <c r="E1470">
        <v>3689.26</v>
      </c>
      <c r="F1470"/>
      <c r="G1470" s="7">
        <f>INT((MONTH(_2024[[#This Row],[DATA]])-1)/3)+1</f>
        <v>2</v>
      </c>
    </row>
    <row r="1471" spans="1:7" x14ac:dyDescent="0.25">
      <c r="A1471" t="s">
        <v>874</v>
      </c>
      <c r="B1471">
        <f>+WEEKNUM(_2024[[#This Row],[DATA]],2)</f>
        <v>17</v>
      </c>
      <c r="C1471" s="1">
        <v>29</v>
      </c>
      <c r="D1471" t="s">
        <v>3</v>
      </c>
      <c r="E1471">
        <v>3067.21</v>
      </c>
      <c r="F1471"/>
      <c r="G1471" s="7">
        <f>INT((MONTH(_2024[[#This Row],[DATA]])-1)/3)+1</f>
        <v>2</v>
      </c>
    </row>
    <row r="1472" spans="1:7" x14ac:dyDescent="0.25">
      <c r="A1472" t="s">
        <v>874</v>
      </c>
      <c r="B1472">
        <f>+WEEKNUM(_2024[[#This Row],[DATA]],2)</f>
        <v>17</v>
      </c>
      <c r="C1472" s="1">
        <v>30</v>
      </c>
      <c r="D1472" t="s">
        <v>7</v>
      </c>
      <c r="E1472">
        <v>2681.78</v>
      </c>
      <c r="F1472"/>
      <c r="G1472" s="7">
        <f>INT((MONTH(_2024[[#This Row],[DATA]])-1)/3)+1</f>
        <v>2</v>
      </c>
    </row>
    <row r="1473" spans="1:7" x14ac:dyDescent="0.25">
      <c r="A1473" t="s">
        <v>875</v>
      </c>
      <c r="B1473">
        <f>+WEEKNUM(_2024[[#This Row],[DATA]],2)</f>
        <v>17</v>
      </c>
      <c r="C1473" s="1">
        <v>20</v>
      </c>
      <c r="D1473" t="s">
        <v>5</v>
      </c>
      <c r="E1473">
        <v>2299.17</v>
      </c>
      <c r="F1473"/>
      <c r="G1473" s="7">
        <f>INT((MONTH(_2024[[#This Row],[DATA]])-1)/3)+1</f>
        <v>2</v>
      </c>
    </row>
    <row r="1474" spans="1:7" x14ac:dyDescent="0.25">
      <c r="A1474" t="s">
        <v>875</v>
      </c>
      <c r="B1474">
        <f>+WEEKNUM(_2024[[#This Row],[DATA]],2)</f>
        <v>17</v>
      </c>
      <c r="C1474" s="1">
        <v>24</v>
      </c>
      <c r="D1474" t="s">
        <v>11</v>
      </c>
      <c r="E1474">
        <v>1523.48</v>
      </c>
      <c r="F1474"/>
      <c r="G1474" s="7">
        <f>INT((MONTH(_2024[[#This Row],[DATA]])-1)/3)+1</f>
        <v>2</v>
      </c>
    </row>
    <row r="1475" spans="1:7" x14ac:dyDescent="0.25">
      <c r="A1475" t="s">
        <v>875</v>
      </c>
      <c r="B1475">
        <f>+WEEKNUM(_2024[[#This Row],[DATA]],2)</f>
        <v>17</v>
      </c>
      <c r="C1475" s="1">
        <v>22</v>
      </c>
      <c r="D1475" t="s">
        <v>6</v>
      </c>
      <c r="E1475">
        <v>815.34</v>
      </c>
      <c r="F1475"/>
      <c r="G1475" s="7">
        <f>INT((MONTH(_2024[[#This Row],[DATA]])-1)/3)+1</f>
        <v>2</v>
      </c>
    </row>
    <row r="1476" spans="1:7" x14ac:dyDescent="0.25">
      <c r="A1476" t="s">
        <v>875</v>
      </c>
      <c r="B1476">
        <f>+WEEKNUM(_2024[[#This Row],[DATA]],2)</f>
        <v>17</v>
      </c>
      <c r="C1476" s="1">
        <v>26</v>
      </c>
      <c r="D1476" t="s">
        <v>14</v>
      </c>
      <c r="E1476">
        <v>3639.97</v>
      </c>
      <c r="F1476"/>
      <c r="G1476" s="7">
        <f>INT((MONTH(_2024[[#This Row],[DATA]])-1)/3)+1</f>
        <v>2</v>
      </c>
    </row>
    <row r="1477" spans="1:7" x14ac:dyDescent="0.25">
      <c r="A1477" t="s">
        <v>875</v>
      </c>
      <c r="B1477">
        <f>+WEEKNUM(_2024[[#This Row],[DATA]],2)</f>
        <v>17</v>
      </c>
      <c r="C1477" s="1">
        <v>21</v>
      </c>
      <c r="D1477" t="s">
        <v>8</v>
      </c>
      <c r="E1477">
        <v>5447.8</v>
      </c>
      <c r="F1477"/>
      <c r="G1477" s="7">
        <f>INT((MONTH(_2024[[#This Row],[DATA]])-1)/3)+1</f>
        <v>2</v>
      </c>
    </row>
    <row r="1478" spans="1:7" x14ac:dyDescent="0.25">
      <c r="A1478" t="s">
        <v>875</v>
      </c>
      <c r="B1478">
        <f>+WEEKNUM(_2024[[#This Row],[DATA]],2)</f>
        <v>17</v>
      </c>
      <c r="C1478" s="4">
        <v>18</v>
      </c>
      <c r="D1478" t="s">
        <v>13</v>
      </c>
      <c r="E1478">
        <v>1638.5</v>
      </c>
      <c r="F1478"/>
      <c r="G1478" s="7">
        <f>INT((MONTH(_2024[[#This Row],[DATA]])-1)/3)+1</f>
        <v>2</v>
      </c>
    </row>
    <row r="1479" spans="1:7" x14ac:dyDescent="0.25">
      <c r="A1479" t="s">
        <v>875</v>
      </c>
      <c r="B1479">
        <f>+WEEKNUM(_2024[[#This Row],[DATA]],2)</f>
        <v>17</v>
      </c>
      <c r="C1479" s="1">
        <v>27</v>
      </c>
      <c r="D1479" t="s">
        <v>12</v>
      </c>
      <c r="E1479">
        <v>2824.57</v>
      </c>
      <c r="F1479"/>
      <c r="G1479" s="7">
        <f>INT((MONTH(_2024[[#This Row],[DATA]])-1)/3)+1</f>
        <v>2</v>
      </c>
    </row>
    <row r="1480" spans="1:7" x14ac:dyDescent="0.25">
      <c r="A1480" t="s">
        <v>875</v>
      </c>
      <c r="B1480">
        <f>+WEEKNUM(_2024[[#This Row],[DATA]],2)</f>
        <v>17</v>
      </c>
      <c r="C1480" s="1">
        <v>27</v>
      </c>
      <c r="D1480" t="s">
        <v>10</v>
      </c>
      <c r="E1480">
        <v>4050.78</v>
      </c>
      <c r="F1480"/>
      <c r="G1480" s="7">
        <f>INT((MONTH(_2024[[#This Row],[DATA]])-1)/3)+1</f>
        <v>2</v>
      </c>
    </row>
    <row r="1481" spans="1:7" x14ac:dyDescent="0.25">
      <c r="A1481" t="s">
        <v>875</v>
      </c>
      <c r="B1481">
        <f>+WEEKNUM(_2024[[#This Row],[DATA]],2)</f>
        <v>17</v>
      </c>
      <c r="C1481" s="1">
        <v>23</v>
      </c>
      <c r="D1481" t="s">
        <v>21</v>
      </c>
      <c r="E1481">
        <v>2964.82</v>
      </c>
      <c r="F1481"/>
      <c r="G1481" s="7">
        <f>INT((MONTH(_2024[[#This Row],[DATA]])-1)/3)+1</f>
        <v>2</v>
      </c>
    </row>
    <row r="1482" spans="1:7" x14ac:dyDescent="0.25">
      <c r="A1482" t="s">
        <v>875</v>
      </c>
      <c r="B1482">
        <f>+WEEKNUM(_2024[[#This Row],[DATA]],2)</f>
        <v>17</v>
      </c>
      <c r="C1482" s="1">
        <v>29</v>
      </c>
      <c r="D1482" t="s">
        <v>3</v>
      </c>
      <c r="E1482">
        <v>2623.7</v>
      </c>
      <c r="F1482"/>
      <c r="G1482" s="7">
        <f>INT((MONTH(_2024[[#This Row],[DATA]])-1)/3)+1</f>
        <v>2</v>
      </c>
    </row>
    <row r="1483" spans="1:7" x14ac:dyDescent="0.25">
      <c r="A1483" t="s">
        <v>875</v>
      </c>
      <c r="B1483">
        <f>+WEEKNUM(_2024[[#This Row],[DATA]],2)</f>
        <v>17</v>
      </c>
      <c r="C1483" s="1">
        <v>30</v>
      </c>
      <c r="D1483" t="s">
        <v>7</v>
      </c>
      <c r="E1483">
        <v>2690.41</v>
      </c>
      <c r="F1483"/>
      <c r="G1483" s="7">
        <f>INT((MONTH(_2024[[#This Row],[DATA]])-1)/3)+1</f>
        <v>2</v>
      </c>
    </row>
    <row r="1484" spans="1:7" x14ac:dyDescent="0.25">
      <c r="A1484" t="s">
        <v>876</v>
      </c>
      <c r="B1484">
        <f>+WEEKNUM(_2024[[#This Row],[DATA]],2)</f>
        <v>18</v>
      </c>
      <c r="C1484" s="1">
        <v>20</v>
      </c>
      <c r="D1484" t="s">
        <v>5</v>
      </c>
      <c r="E1484">
        <v>1217.75</v>
      </c>
      <c r="F1484"/>
      <c r="G1484" s="7">
        <f>INT((MONTH(_2024[[#This Row],[DATA]])-1)/3)+1</f>
        <v>2</v>
      </c>
    </row>
    <row r="1485" spans="1:7" x14ac:dyDescent="0.25">
      <c r="A1485" t="s">
        <v>876</v>
      </c>
      <c r="B1485">
        <f>+WEEKNUM(_2024[[#This Row],[DATA]],2)</f>
        <v>18</v>
      </c>
      <c r="C1485" s="1">
        <v>24</v>
      </c>
      <c r="D1485" t="s">
        <v>11</v>
      </c>
      <c r="E1485">
        <v>1990.94</v>
      </c>
      <c r="F1485"/>
      <c r="G1485" s="7">
        <f>INT((MONTH(_2024[[#This Row],[DATA]])-1)/3)+1</f>
        <v>2</v>
      </c>
    </row>
    <row r="1486" spans="1:7" x14ac:dyDescent="0.25">
      <c r="A1486" t="s">
        <v>876</v>
      </c>
      <c r="B1486">
        <f>+WEEKNUM(_2024[[#This Row],[DATA]],2)</f>
        <v>18</v>
      </c>
      <c r="C1486" s="1">
        <v>22</v>
      </c>
      <c r="D1486" t="s">
        <v>6</v>
      </c>
      <c r="E1486">
        <v>859.77</v>
      </c>
      <c r="F1486"/>
      <c r="G1486" s="7">
        <f>INT((MONTH(_2024[[#This Row],[DATA]])-1)/3)+1</f>
        <v>2</v>
      </c>
    </row>
    <row r="1487" spans="1:7" x14ac:dyDescent="0.25">
      <c r="A1487" t="s">
        <v>876</v>
      </c>
      <c r="B1487">
        <f>+WEEKNUM(_2024[[#This Row],[DATA]],2)</f>
        <v>18</v>
      </c>
      <c r="C1487" s="1">
        <v>26</v>
      </c>
      <c r="D1487" t="s">
        <v>14</v>
      </c>
      <c r="E1487">
        <v>2451.4899999999998</v>
      </c>
      <c r="F1487"/>
      <c r="G1487" s="7">
        <f>INT((MONTH(_2024[[#This Row],[DATA]])-1)/3)+1</f>
        <v>2</v>
      </c>
    </row>
    <row r="1488" spans="1:7" x14ac:dyDescent="0.25">
      <c r="A1488" t="s">
        <v>876</v>
      </c>
      <c r="B1488">
        <f>+WEEKNUM(_2024[[#This Row],[DATA]],2)</f>
        <v>18</v>
      </c>
      <c r="C1488" s="1">
        <v>21</v>
      </c>
      <c r="D1488" t="s">
        <v>8</v>
      </c>
      <c r="E1488">
        <v>3148.59</v>
      </c>
      <c r="F1488"/>
      <c r="G1488" s="7">
        <f>INT((MONTH(_2024[[#This Row],[DATA]])-1)/3)+1</f>
        <v>2</v>
      </c>
    </row>
    <row r="1489" spans="1:7" x14ac:dyDescent="0.25">
      <c r="A1489" t="s">
        <v>876</v>
      </c>
      <c r="B1489">
        <f>+WEEKNUM(_2024[[#This Row],[DATA]],2)</f>
        <v>18</v>
      </c>
      <c r="C1489" s="4">
        <v>18</v>
      </c>
      <c r="D1489" t="s">
        <v>13</v>
      </c>
      <c r="E1489">
        <v>2574.6999999999998</v>
      </c>
      <c r="F1489"/>
      <c r="G1489" s="7">
        <f>INT((MONTH(_2024[[#This Row],[DATA]])-1)/3)+1</f>
        <v>2</v>
      </c>
    </row>
    <row r="1490" spans="1:7" x14ac:dyDescent="0.25">
      <c r="A1490" t="s">
        <v>876</v>
      </c>
      <c r="B1490">
        <f>+WEEKNUM(_2024[[#This Row],[DATA]],2)</f>
        <v>18</v>
      </c>
      <c r="C1490" s="1">
        <v>27</v>
      </c>
      <c r="D1490" t="s">
        <v>12</v>
      </c>
      <c r="E1490">
        <v>1664.65</v>
      </c>
      <c r="F1490"/>
      <c r="G1490" s="7">
        <f>INT((MONTH(_2024[[#This Row],[DATA]])-1)/3)+1</f>
        <v>2</v>
      </c>
    </row>
    <row r="1491" spans="1:7" x14ac:dyDescent="0.25">
      <c r="A1491" t="s">
        <v>876</v>
      </c>
      <c r="B1491">
        <f>+WEEKNUM(_2024[[#This Row],[DATA]],2)</f>
        <v>18</v>
      </c>
      <c r="C1491" s="1">
        <v>19</v>
      </c>
      <c r="D1491" t="s">
        <v>4</v>
      </c>
      <c r="E1491">
        <v>1509.97</v>
      </c>
      <c r="F1491"/>
      <c r="G1491" s="7">
        <f>INT((MONTH(_2024[[#This Row],[DATA]])-1)/3)+1</f>
        <v>2</v>
      </c>
    </row>
    <row r="1492" spans="1:7" x14ac:dyDescent="0.25">
      <c r="A1492" t="s">
        <v>876</v>
      </c>
      <c r="B1492">
        <f>+WEEKNUM(_2024[[#This Row],[DATA]],2)</f>
        <v>18</v>
      </c>
      <c r="C1492" s="1">
        <v>27</v>
      </c>
      <c r="D1492" t="s">
        <v>10</v>
      </c>
      <c r="E1492">
        <v>2858.51</v>
      </c>
      <c r="F1492"/>
      <c r="G1492" s="7">
        <f>INT((MONTH(_2024[[#This Row],[DATA]])-1)/3)+1</f>
        <v>2</v>
      </c>
    </row>
    <row r="1493" spans="1:7" x14ac:dyDescent="0.25">
      <c r="A1493" t="s">
        <v>876</v>
      </c>
      <c r="B1493">
        <f>+WEEKNUM(_2024[[#This Row],[DATA]],2)</f>
        <v>18</v>
      </c>
      <c r="C1493" s="1">
        <v>23</v>
      </c>
      <c r="D1493" t="s">
        <v>21</v>
      </c>
      <c r="E1493">
        <v>1478.84</v>
      </c>
      <c r="F1493"/>
      <c r="G1493" s="7">
        <f>INT((MONTH(_2024[[#This Row],[DATA]])-1)/3)+1</f>
        <v>2</v>
      </c>
    </row>
    <row r="1494" spans="1:7" x14ac:dyDescent="0.25">
      <c r="A1494" t="s">
        <v>876</v>
      </c>
      <c r="B1494">
        <f>+WEEKNUM(_2024[[#This Row],[DATA]],2)</f>
        <v>18</v>
      </c>
      <c r="C1494" s="1">
        <v>29</v>
      </c>
      <c r="D1494" t="s">
        <v>3</v>
      </c>
      <c r="E1494">
        <v>1279.6199999999999</v>
      </c>
      <c r="F1494"/>
      <c r="G1494" s="7">
        <f>INT((MONTH(_2024[[#This Row],[DATA]])-1)/3)+1</f>
        <v>2</v>
      </c>
    </row>
    <row r="1495" spans="1:7" x14ac:dyDescent="0.25">
      <c r="A1495" t="s">
        <v>876</v>
      </c>
      <c r="B1495">
        <f>+WEEKNUM(_2024[[#This Row],[DATA]],2)</f>
        <v>18</v>
      </c>
      <c r="C1495" s="1">
        <v>30</v>
      </c>
      <c r="D1495" t="s">
        <v>7</v>
      </c>
      <c r="E1495">
        <v>1487.14</v>
      </c>
      <c r="F1495"/>
      <c r="G1495" s="7">
        <f>INT((MONTH(_2024[[#This Row],[DATA]])-1)/3)+1</f>
        <v>2</v>
      </c>
    </row>
    <row r="1496" spans="1:7" x14ac:dyDescent="0.25">
      <c r="A1496" t="s">
        <v>877</v>
      </c>
      <c r="B1496">
        <f>+WEEKNUM(_2024[[#This Row],[DATA]],2)</f>
        <v>18</v>
      </c>
      <c r="C1496" s="1">
        <v>20</v>
      </c>
      <c r="D1496" t="s">
        <v>5</v>
      </c>
      <c r="E1496">
        <v>1383.02</v>
      </c>
      <c r="F1496"/>
      <c r="G1496" s="7">
        <f>INT((MONTH(_2024[[#This Row],[DATA]])-1)/3)+1</f>
        <v>2</v>
      </c>
    </row>
    <row r="1497" spans="1:7" x14ac:dyDescent="0.25">
      <c r="A1497" t="s">
        <v>877</v>
      </c>
      <c r="B1497">
        <f>+WEEKNUM(_2024[[#This Row],[DATA]],2)</f>
        <v>18</v>
      </c>
      <c r="C1497" s="1">
        <v>24</v>
      </c>
      <c r="D1497" t="s">
        <v>11</v>
      </c>
      <c r="E1497">
        <v>2473.2399999999998</v>
      </c>
      <c r="F1497"/>
      <c r="G1497" s="7">
        <f>INT((MONTH(_2024[[#This Row],[DATA]])-1)/3)+1</f>
        <v>2</v>
      </c>
    </row>
    <row r="1498" spans="1:7" x14ac:dyDescent="0.25">
      <c r="A1498" t="s">
        <v>877</v>
      </c>
      <c r="B1498">
        <f>+WEEKNUM(_2024[[#This Row],[DATA]],2)</f>
        <v>18</v>
      </c>
      <c r="C1498" s="1">
        <v>22</v>
      </c>
      <c r="D1498" t="s">
        <v>6</v>
      </c>
      <c r="E1498">
        <v>795.91</v>
      </c>
      <c r="F1498"/>
      <c r="G1498" s="7">
        <f>INT((MONTH(_2024[[#This Row],[DATA]])-1)/3)+1</f>
        <v>2</v>
      </c>
    </row>
    <row r="1499" spans="1:7" x14ac:dyDescent="0.25">
      <c r="A1499" t="s">
        <v>877</v>
      </c>
      <c r="B1499">
        <f>+WEEKNUM(_2024[[#This Row],[DATA]],2)</f>
        <v>18</v>
      </c>
      <c r="C1499" s="1">
        <v>26</v>
      </c>
      <c r="D1499" t="s">
        <v>14</v>
      </c>
      <c r="E1499">
        <v>2591.17</v>
      </c>
      <c r="F1499"/>
      <c r="G1499" s="7">
        <f>INT((MONTH(_2024[[#This Row],[DATA]])-1)/3)+1</f>
        <v>2</v>
      </c>
    </row>
    <row r="1500" spans="1:7" x14ac:dyDescent="0.25">
      <c r="A1500" t="s">
        <v>877</v>
      </c>
      <c r="B1500">
        <f>+WEEKNUM(_2024[[#This Row],[DATA]],2)</f>
        <v>18</v>
      </c>
      <c r="C1500" s="1">
        <v>21</v>
      </c>
      <c r="D1500" t="s">
        <v>8</v>
      </c>
      <c r="E1500">
        <v>1658.77</v>
      </c>
      <c r="F1500"/>
      <c r="G1500" s="7">
        <f>INT((MONTH(_2024[[#This Row],[DATA]])-1)/3)+1</f>
        <v>2</v>
      </c>
    </row>
    <row r="1501" spans="1:7" x14ac:dyDescent="0.25">
      <c r="A1501" t="s">
        <v>877</v>
      </c>
      <c r="B1501">
        <f>+WEEKNUM(_2024[[#This Row],[DATA]],2)</f>
        <v>18</v>
      </c>
      <c r="C1501" s="4">
        <v>18</v>
      </c>
      <c r="D1501" t="s">
        <v>13</v>
      </c>
      <c r="E1501">
        <v>975.78</v>
      </c>
      <c r="F1501"/>
      <c r="G1501" s="7">
        <f>INT((MONTH(_2024[[#This Row],[DATA]])-1)/3)+1</f>
        <v>2</v>
      </c>
    </row>
    <row r="1502" spans="1:7" x14ac:dyDescent="0.25">
      <c r="A1502" t="s">
        <v>877</v>
      </c>
      <c r="B1502">
        <f>+WEEKNUM(_2024[[#This Row],[DATA]],2)</f>
        <v>18</v>
      </c>
      <c r="C1502" s="1">
        <v>27</v>
      </c>
      <c r="D1502" t="s">
        <v>12</v>
      </c>
      <c r="E1502">
        <v>1156.3</v>
      </c>
      <c r="F1502"/>
      <c r="G1502" s="7">
        <f>INT((MONTH(_2024[[#This Row],[DATA]])-1)/3)+1</f>
        <v>2</v>
      </c>
    </row>
    <row r="1503" spans="1:7" x14ac:dyDescent="0.25">
      <c r="A1503" t="s">
        <v>877</v>
      </c>
      <c r="B1503">
        <f>+WEEKNUM(_2024[[#This Row],[DATA]],2)</f>
        <v>18</v>
      </c>
      <c r="C1503" s="1">
        <v>19</v>
      </c>
      <c r="D1503" t="s">
        <v>4</v>
      </c>
      <c r="E1503">
        <v>551.34</v>
      </c>
      <c r="F1503"/>
      <c r="G1503" s="7">
        <f>INT((MONTH(_2024[[#This Row],[DATA]])-1)/3)+1</f>
        <v>2</v>
      </c>
    </row>
    <row r="1504" spans="1:7" x14ac:dyDescent="0.25">
      <c r="A1504" t="s">
        <v>877</v>
      </c>
      <c r="B1504">
        <f>+WEEKNUM(_2024[[#This Row],[DATA]],2)</f>
        <v>18</v>
      </c>
      <c r="C1504" s="1">
        <v>27</v>
      </c>
      <c r="D1504" t="s">
        <v>10</v>
      </c>
      <c r="E1504">
        <v>1953.42</v>
      </c>
      <c r="F1504"/>
      <c r="G1504" s="7">
        <f>INT((MONTH(_2024[[#This Row],[DATA]])-1)/3)+1</f>
        <v>2</v>
      </c>
    </row>
    <row r="1505" spans="1:7" x14ac:dyDescent="0.25">
      <c r="A1505" t="s">
        <v>877</v>
      </c>
      <c r="B1505">
        <f>+WEEKNUM(_2024[[#This Row],[DATA]],2)</f>
        <v>18</v>
      </c>
      <c r="C1505" s="1">
        <v>23</v>
      </c>
      <c r="D1505" t="s">
        <v>21</v>
      </c>
      <c r="E1505">
        <v>1285.26</v>
      </c>
      <c r="F1505"/>
      <c r="G1505" s="7">
        <f>INT((MONTH(_2024[[#This Row],[DATA]])-1)/3)+1</f>
        <v>2</v>
      </c>
    </row>
    <row r="1506" spans="1:7" x14ac:dyDescent="0.25">
      <c r="A1506" t="s">
        <v>877</v>
      </c>
      <c r="B1506">
        <f>+WEEKNUM(_2024[[#This Row],[DATA]],2)</f>
        <v>18</v>
      </c>
      <c r="C1506" s="1">
        <v>29</v>
      </c>
      <c r="D1506" t="s">
        <v>3</v>
      </c>
      <c r="E1506">
        <v>2021.37</v>
      </c>
      <c r="F1506"/>
      <c r="G1506" s="7">
        <f>INT((MONTH(_2024[[#This Row],[DATA]])-1)/3)+1</f>
        <v>2</v>
      </c>
    </row>
    <row r="1507" spans="1:7" x14ac:dyDescent="0.25">
      <c r="A1507" t="s">
        <v>877</v>
      </c>
      <c r="B1507">
        <f>+WEEKNUM(_2024[[#This Row],[DATA]],2)</f>
        <v>18</v>
      </c>
      <c r="C1507" s="1">
        <v>30</v>
      </c>
      <c r="D1507" t="s">
        <v>7</v>
      </c>
      <c r="E1507">
        <v>2594.61</v>
      </c>
      <c r="F1507"/>
      <c r="G1507" s="7">
        <f>INT((MONTH(_2024[[#This Row],[DATA]])-1)/3)+1</f>
        <v>2</v>
      </c>
    </row>
    <row r="1508" spans="1:7" x14ac:dyDescent="0.25">
      <c r="A1508" t="s">
        <v>878</v>
      </c>
      <c r="B1508">
        <f>+WEEKNUM(_2024[[#This Row],[DATA]],2)</f>
        <v>18</v>
      </c>
      <c r="C1508" s="1">
        <v>20</v>
      </c>
      <c r="D1508" t="s">
        <v>5</v>
      </c>
      <c r="E1508">
        <v>2772.88</v>
      </c>
      <c r="F1508"/>
      <c r="G1508" s="7">
        <f>INT((MONTH(_2024[[#This Row],[DATA]])-1)/3)+1</f>
        <v>2</v>
      </c>
    </row>
    <row r="1509" spans="1:7" x14ac:dyDescent="0.25">
      <c r="A1509" t="s">
        <v>878</v>
      </c>
      <c r="B1509">
        <f>+WEEKNUM(_2024[[#This Row],[DATA]],2)</f>
        <v>18</v>
      </c>
      <c r="C1509" s="1">
        <v>24</v>
      </c>
      <c r="D1509" t="s">
        <v>11</v>
      </c>
      <c r="E1509">
        <v>1776.02</v>
      </c>
      <c r="F1509"/>
      <c r="G1509" s="7">
        <f>INT((MONTH(_2024[[#This Row],[DATA]])-1)/3)+1</f>
        <v>2</v>
      </c>
    </row>
    <row r="1510" spans="1:7" x14ac:dyDescent="0.25">
      <c r="A1510" t="s">
        <v>878</v>
      </c>
      <c r="B1510">
        <f>+WEEKNUM(_2024[[#This Row],[DATA]],2)</f>
        <v>18</v>
      </c>
      <c r="C1510" s="1">
        <v>22</v>
      </c>
      <c r="D1510" t="s">
        <v>6</v>
      </c>
      <c r="E1510">
        <v>819.41</v>
      </c>
      <c r="F1510"/>
      <c r="G1510" s="7">
        <f>INT((MONTH(_2024[[#This Row],[DATA]])-1)/3)+1</f>
        <v>2</v>
      </c>
    </row>
    <row r="1511" spans="1:7" x14ac:dyDescent="0.25">
      <c r="A1511" t="s">
        <v>878</v>
      </c>
      <c r="B1511">
        <f>+WEEKNUM(_2024[[#This Row],[DATA]],2)</f>
        <v>18</v>
      </c>
      <c r="C1511" s="1">
        <v>26</v>
      </c>
      <c r="D1511" t="s">
        <v>14</v>
      </c>
      <c r="E1511">
        <v>6235.32</v>
      </c>
      <c r="F1511"/>
      <c r="G1511" s="7">
        <f>INT((MONTH(_2024[[#This Row],[DATA]])-1)/3)+1</f>
        <v>2</v>
      </c>
    </row>
    <row r="1512" spans="1:7" x14ac:dyDescent="0.25">
      <c r="A1512" t="s">
        <v>878</v>
      </c>
      <c r="B1512">
        <f>+WEEKNUM(_2024[[#This Row],[DATA]],2)</f>
        <v>18</v>
      </c>
      <c r="C1512" s="1">
        <v>21</v>
      </c>
      <c r="D1512" t="s">
        <v>8</v>
      </c>
      <c r="E1512">
        <v>3424.08</v>
      </c>
      <c r="F1512"/>
      <c r="G1512" s="7">
        <f>INT((MONTH(_2024[[#This Row],[DATA]])-1)/3)+1</f>
        <v>2</v>
      </c>
    </row>
    <row r="1513" spans="1:7" x14ac:dyDescent="0.25">
      <c r="A1513" t="s">
        <v>878</v>
      </c>
      <c r="B1513">
        <f>+WEEKNUM(_2024[[#This Row],[DATA]],2)</f>
        <v>18</v>
      </c>
      <c r="C1513" s="4">
        <v>18</v>
      </c>
      <c r="D1513" t="s">
        <v>13</v>
      </c>
      <c r="E1513">
        <v>1023.21</v>
      </c>
      <c r="F1513"/>
      <c r="G1513" s="7">
        <f>INT((MONTH(_2024[[#This Row],[DATA]])-1)/3)+1</f>
        <v>2</v>
      </c>
    </row>
    <row r="1514" spans="1:7" x14ac:dyDescent="0.25">
      <c r="A1514" t="s">
        <v>878</v>
      </c>
      <c r="B1514">
        <f>+WEEKNUM(_2024[[#This Row],[DATA]],2)</f>
        <v>18</v>
      </c>
      <c r="C1514" s="1">
        <v>27</v>
      </c>
      <c r="D1514" t="s">
        <v>12</v>
      </c>
      <c r="E1514">
        <v>2248.73</v>
      </c>
      <c r="F1514"/>
      <c r="G1514" s="7">
        <f>INT((MONTH(_2024[[#This Row],[DATA]])-1)/3)+1</f>
        <v>2</v>
      </c>
    </row>
    <row r="1515" spans="1:7" x14ac:dyDescent="0.25">
      <c r="A1515" t="s">
        <v>878</v>
      </c>
      <c r="B1515">
        <f>+WEEKNUM(_2024[[#This Row],[DATA]],2)</f>
        <v>18</v>
      </c>
      <c r="C1515" s="1">
        <v>19</v>
      </c>
      <c r="D1515" t="s">
        <v>4</v>
      </c>
      <c r="E1515">
        <v>719.98</v>
      </c>
      <c r="F1515"/>
      <c r="G1515" s="7">
        <f>INT((MONTH(_2024[[#This Row],[DATA]])-1)/3)+1</f>
        <v>2</v>
      </c>
    </row>
    <row r="1516" spans="1:7" x14ac:dyDescent="0.25">
      <c r="A1516" t="s">
        <v>878</v>
      </c>
      <c r="B1516">
        <f>+WEEKNUM(_2024[[#This Row],[DATA]],2)</f>
        <v>18</v>
      </c>
      <c r="C1516" s="1">
        <v>27</v>
      </c>
      <c r="D1516" t="s">
        <v>10</v>
      </c>
      <c r="E1516">
        <v>3927.94</v>
      </c>
      <c r="F1516"/>
      <c r="G1516" s="7">
        <f>INT((MONTH(_2024[[#This Row],[DATA]])-1)/3)+1</f>
        <v>2</v>
      </c>
    </row>
    <row r="1517" spans="1:7" x14ac:dyDescent="0.25">
      <c r="A1517" t="s">
        <v>878</v>
      </c>
      <c r="B1517">
        <f>+WEEKNUM(_2024[[#This Row],[DATA]],2)</f>
        <v>18</v>
      </c>
      <c r="C1517" s="1">
        <v>23</v>
      </c>
      <c r="D1517" t="s">
        <v>21</v>
      </c>
      <c r="E1517">
        <v>3364.64</v>
      </c>
      <c r="F1517"/>
      <c r="G1517" s="7">
        <f>INT((MONTH(_2024[[#This Row],[DATA]])-1)/3)+1</f>
        <v>2</v>
      </c>
    </row>
    <row r="1518" spans="1:7" x14ac:dyDescent="0.25">
      <c r="A1518" t="s">
        <v>878</v>
      </c>
      <c r="B1518">
        <f>+WEEKNUM(_2024[[#This Row],[DATA]],2)</f>
        <v>18</v>
      </c>
      <c r="C1518" s="1">
        <v>29</v>
      </c>
      <c r="D1518" t="s">
        <v>3</v>
      </c>
      <c r="E1518">
        <v>2094.7399999999998</v>
      </c>
      <c r="F1518"/>
      <c r="G1518" s="7">
        <f>INT((MONTH(_2024[[#This Row],[DATA]])-1)/3)+1</f>
        <v>2</v>
      </c>
    </row>
    <row r="1519" spans="1:7" x14ac:dyDescent="0.25">
      <c r="A1519" t="s">
        <v>878</v>
      </c>
      <c r="B1519">
        <f>+WEEKNUM(_2024[[#This Row],[DATA]],2)</f>
        <v>18</v>
      </c>
      <c r="C1519" s="1">
        <v>30</v>
      </c>
      <c r="D1519" t="s">
        <v>7</v>
      </c>
      <c r="E1519">
        <v>2816.67</v>
      </c>
      <c r="F1519"/>
      <c r="G1519" s="7">
        <f>INT((MONTH(_2024[[#This Row],[DATA]])-1)/3)+1</f>
        <v>2</v>
      </c>
    </row>
    <row r="1520" spans="1:7" x14ac:dyDescent="0.25">
      <c r="A1520" t="s">
        <v>879</v>
      </c>
      <c r="B1520">
        <f>+WEEKNUM(_2024[[#This Row],[DATA]],2)</f>
        <v>18</v>
      </c>
      <c r="C1520" s="1">
        <v>20</v>
      </c>
      <c r="D1520" t="s">
        <v>5</v>
      </c>
      <c r="E1520">
        <v>909.09</v>
      </c>
      <c r="F1520"/>
      <c r="G1520" s="7">
        <f>INT((MONTH(_2024[[#This Row],[DATA]])-1)/3)+1</f>
        <v>2</v>
      </c>
    </row>
    <row r="1521" spans="1:7" x14ac:dyDescent="0.25">
      <c r="A1521" t="s">
        <v>879</v>
      </c>
      <c r="B1521">
        <f>+WEEKNUM(_2024[[#This Row],[DATA]],2)</f>
        <v>18</v>
      </c>
      <c r="C1521" s="1">
        <v>24</v>
      </c>
      <c r="D1521" t="s">
        <v>11</v>
      </c>
      <c r="E1521">
        <v>1453.59</v>
      </c>
      <c r="F1521"/>
      <c r="G1521" s="7">
        <f>INT((MONTH(_2024[[#This Row],[DATA]])-1)/3)+1</f>
        <v>2</v>
      </c>
    </row>
    <row r="1522" spans="1:7" x14ac:dyDescent="0.25">
      <c r="A1522" t="s">
        <v>879</v>
      </c>
      <c r="B1522">
        <f>+WEEKNUM(_2024[[#This Row],[DATA]],2)</f>
        <v>18</v>
      </c>
      <c r="C1522" s="1">
        <v>22</v>
      </c>
      <c r="D1522" t="s">
        <v>6</v>
      </c>
      <c r="E1522">
        <v>932.25</v>
      </c>
      <c r="F1522"/>
      <c r="G1522" s="7">
        <f>INT((MONTH(_2024[[#This Row],[DATA]])-1)/3)+1</f>
        <v>2</v>
      </c>
    </row>
    <row r="1523" spans="1:7" x14ac:dyDescent="0.25">
      <c r="A1523" t="s">
        <v>879</v>
      </c>
      <c r="B1523">
        <f>+WEEKNUM(_2024[[#This Row],[DATA]],2)</f>
        <v>18</v>
      </c>
      <c r="C1523" s="1">
        <v>26</v>
      </c>
      <c r="D1523" t="s">
        <v>14</v>
      </c>
      <c r="E1523">
        <v>2538.17</v>
      </c>
      <c r="F1523"/>
      <c r="G1523" s="7">
        <f>INT((MONTH(_2024[[#This Row],[DATA]])-1)/3)+1</f>
        <v>2</v>
      </c>
    </row>
    <row r="1524" spans="1:7" x14ac:dyDescent="0.25">
      <c r="A1524" t="s">
        <v>879</v>
      </c>
      <c r="B1524">
        <f>+WEEKNUM(_2024[[#This Row],[DATA]],2)</f>
        <v>18</v>
      </c>
      <c r="C1524" s="1">
        <v>21</v>
      </c>
      <c r="D1524" t="s">
        <v>8</v>
      </c>
      <c r="E1524">
        <v>2460.87</v>
      </c>
      <c r="F1524"/>
      <c r="G1524" s="7">
        <f>INT((MONTH(_2024[[#This Row],[DATA]])-1)/3)+1</f>
        <v>2</v>
      </c>
    </row>
    <row r="1525" spans="1:7" x14ac:dyDescent="0.25">
      <c r="A1525" t="s">
        <v>879</v>
      </c>
      <c r="B1525">
        <f>+WEEKNUM(_2024[[#This Row],[DATA]],2)</f>
        <v>18</v>
      </c>
      <c r="C1525" s="4">
        <v>18</v>
      </c>
      <c r="D1525" t="s">
        <v>13</v>
      </c>
      <c r="E1525">
        <v>975.62</v>
      </c>
      <c r="F1525"/>
      <c r="G1525" s="7">
        <f>INT((MONTH(_2024[[#This Row],[DATA]])-1)/3)+1</f>
        <v>2</v>
      </c>
    </row>
    <row r="1526" spans="1:7" x14ac:dyDescent="0.25">
      <c r="A1526" t="s">
        <v>879</v>
      </c>
      <c r="B1526">
        <f>+WEEKNUM(_2024[[#This Row],[DATA]],2)</f>
        <v>18</v>
      </c>
      <c r="C1526" s="1">
        <v>27</v>
      </c>
      <c r="D1526" t="s">
        <v>12</v>
      </c>
      <c r="E1526">
        <v>1586.38</v>
      </c>
      <c r="F1526"/>
      <c r="G1526" s="7">
        <f>INT((MONTH(_2024[[#This Row],[DATA]])-1)/3)+1</f>
        <v>2</v>
      </c>
    </row>
    <row r="1527" spans="1:7" x14ac:dyDescent="0.25">
      <c r="A1527" t="s">
        <v>879</v>
      </c>
      <c r="B1527">
        <f>+WEEKNUM(_2024[[#This Row],[DATA]],2)</f>
        <v>18</v>
      </c>
      <c r="C1527" s="1">
        <v>19</v>
      </c>
      <c r="D1527" t="s">
        <v>4</v>
      </c>
      <c r="E1527">
        <v>1698.94</v>
      </c>
      <c r="F1527"/>
      <c r="G1527" s="7">
        <f>INT((MONTH(_2024[[#This Row],[DATA]])-1)/3)+1</f>
        <v>2</v>
      </c>
    </row>
    <row r="1528" spans="1:7" x14ac:dyDescent="0.25">
      <c r="A1528" t="s">
        <v>879</v>
      </c>
      <c r="B1528">
        <f>+WEEKNUM(_2024[[#This Row],[DATA]],2)</f>
        <v>18</v>
      </c>
      <c r="C1528" s="1">
        <v>27</v>
      </c>
      <c r="D1528" t="s">
        <v>10</v>
      </c>
      <c r="E1528">
        <v>2463.36</v>
      </c>
      <c r="F1528"/>
      <c r="G1528" s="7">
        <f>INT((MONTH(_2024[[#This Row],[DATA]])-1)/3)+1</f>
        <v>2</v>
      </c>
    </row>
    <row r="1529" spans="1:7" x14ac:dyDescent="0.25">
      <c r="A1529" t="s">
        <v>879</v>
      </c>
      <c r="B1529">
        <f>+WEEKNUM(_2024[[#This Row],[DATA]],2)</f>
        <v>18</v>
      </c>
      <c r="C1529" s="1">
        <v>23</v>
      </c>
      <c r="D1529" t="s">
        <v>21</v>
      </c>
      <c r="E1529">
        <v>1845.59</v>
      </c>
      <c r="F1529"/>
      <c r="G1529" s="7">
        <f>INT((MONTH(_2024[[#This Row],[DATA]])-1)/3)+1</f>
        <v>2</v>
      </c>
    </row>
    <row r="1530" spans="1:7" x14ac:dyDescent="0.25">
      <c r="A1530" t="s">
        <v>879</v>
      </c>
      <c r="B1530">
        <f>+WEEKNUM(_2024[[#This Row],[DATA]],2)</f>
        <v>18</v>
      </c>
      <c r="C1530" s="1">
        <v>29</v>
      </c>
      <c r="D1530" t="s">
        <v>3</v>
      </c>
      <c r="E1530">
        <v>1561.7</v>
      </c>
      <c r="F1530"/>
      <c r="G1530" s="7">
        <f>INT((MONTH(_2024[[#This Row],[DATA]])-1)/3)+1</f>
        <v>2</v>
      </c>
    </row>
    <row r="1531" spans="1:7" x14ac:dyDescent="0.25">
      <c r="A1531" t="s">
        <v>879</v>
      </c>
      <c r="B1531">
        <f>+WEEKNUM(_2024[[#This Row],[DATA]],2)</f>
        <v>18</v>
      </c>
      <c r="C1531" s="1">
        <v>30</v>
      </c>
      <c r="D1531" t="s">
        <v>7</v>
      </c>
      <c r="E1531">
        <v>2205.46</v>
      </c>
      <c r="F1531"/>
      <c r="G1531" s="7">
        <f>INT((MONTH(_2024[[#This Row],[DATA]])-1)/3)+1</f>
        <v>2</v>
      </c>
    </row>
    <row r="1532" spans="1:7" x14ac:dyDescent="0.25">
      <c r="A1532" t="s">
        <v>880</v>
      </c>
      <c r="B1532">
        <f>+WEEKNUM(_2024[[#This Row],[DATA]],2)</f>
        <v>18</v>
      </c>
      <c r="C1532" s="1">
        <v>20</v>
      </c>
      <c r="D1532" t="s">
        <v>5</v>
      </c>
      <c r="E1532">
        <v>1210.0999999999999</v>
      </c>
      <c r="F1532"/>
      <c r="G1532" s="7">
        <f>INT((MONTH(_2024[[#This Row],[DATA]])-1)/3)+1</f>
        <v>2</v>
      </c>
    </row>
    <row r="1533" spans="1:7" x14ac:dyDescent="0.25">
      <c r="A1533" t="s">
        <v>880</v>
      </c>
      <c r="B1533">
        <f>+WEEKNUM(_2024[[#This Row],[DATA]],2)</f>
        <v>18</v>
      </c>
      <c r="C1533" s="1">
        <v>24</v>
      </c>
      <c r="D1533" t="s">
        <v>11</v>
      </c>
      <c r="E1533">
        <v>2820.95</v>
      </c>
      <c r="F1533"/>
      <c r="G1533" s="7">
        <f>INT((MONTH(_2024[[#This Row],[DATA]])-1)/3)+1</f>
        <v>2</v>
      </c>
    </row>
    <row r="1534" spans="1:7" x14ac:dyDescent="0.25">
      <c r="A1534" t="s">
        <v>880</v>
      </c>
      <c r="B1534">
        <f>+WEEKNUM(_2024[[#This Row],[DATA]],2)</f>
        <v>18</v>
      </c>
      <c r="C1534" s="1">
        <v>22</v>
      </c>
      <c r="D1534" t="s">
        <v>6</v>
      </c>
      <c r="E1534">
        <v>996.82</v>
      </c>
      <c r="F1534"/>
      <c r="G1534" s="7">
        <f>INT((MONTH(_2024[[#This Row],[DATA]])-1)/3)+1</f>
        <v>2</v>
      </c>
    </row>
    <row r="1535" spans="1:7" x14ac:dyDescent="0.25">
      <c r="A1535" t="s">
        <v>880</v>
      </c>
      <c r="B1535">
        <f>+WEEKNUM(_2024[[#This Row],[DATA]],2)</f>
        <v>18</v>
      </c>
      <c r="C1535" s="1">
        <v>26</v>
      </c>
      <c r="D1535" t="s">
        <v>14</v>
      </c>
      <c r="E1535">
        <v>3435.5</v>
      </c>
      <c r="F1535"/>
      <c r="G1535" s="7">
        <f>INT((MONTH(_2024[[#This Row],[DATA]])-1)/3)+1</f>
        <v>2</v>
      </c>
    </row>
    <row r="1536" spans="1:7" x14ac:dyDescent="0.25">
      <c r="A1536" t="s">
        <v>880</v>
      </c>
      <c r="B1536">
        <f>+WEEKNUM(_2024[[#This Row],[DATA]],2)</f>
        <v>18</v>
      </c>
      <c r="C1536" s="1">
        <v>21</v>
      </c>
      <c r="D1536" t="s">
        <v>8</v>
      </c>
      <c r="E1536">
        <v>3819.42</v>
      </c>
      <c r="F1536"/>
      <c r="G1536" s="7">
        <f>INT((MONTH(_2024[[#This Row],[DATA]])-1)/3)+1</f>
        <v>2</v>
      </c>
    </row>
    <row r="1537" spans="1:7" x14ac:dyDescent="0.25">
      <c r="A1537" t="s">
        <v>880</v>
      </c>
      <c r="B1537">
        <f>+WEEKNUM(_2024[[#This Row],[DATA]],2)</f>
        <v>18</v>
      </c>
      <c r="C1537" s="4">
        <v>18</v>
      </c>
      <c r="D1537" t="s">
        <v>13</v>
      </c>
      <c r="E1537">
        <v>2145.83</v>
      </c>
      <c r="F1537"/>
      <c r="G1537" s="7">
        <f>INT((MONTH(_2024[[#This Row],[DATA]])-1)/3)+1</f>
        <v>2</v>
      </c>
    </row>
    <row r="1538" spans="1:7" x14ac:dyDescent="0.25">
      <c r="A1538" t="s">
        <v>880</v>
      </c>
      <c r="B1538">
        <f>+WEEKNUM(_2024[[#This Row],[DATA]],2)</f>
        <v>18</v>
      </c>
      <c r="C1538" s="1">
        <v>27</v>
      </c>
      <c r="D1538" t="s">
        <v>12</v>
      </c>
      <c r="E1538">
        <v>1841.29</v>
      </c>
      <c r="F1538"/>
      <c r="G1538" s="7">
        <f>INT((MONTH(_2024[[#This Row],[DATA]])-1)/3)+1</f>
        <v>2</v>
      </c>
    </row>
    <row r="1539" spans="1:7" x14ac:dyDescent="0.25">
      <c r="A1539" t="s">
        <v>880</v>
      </c>
      <c r="B1539">
        <f>+WEEKNUM(_2024[[#This Row],[DATA]],2)</f>
        <v>18</v>
      </c>
      <c r="C1539" s="1">
        <v>19</v>
      </c>
      <c r="D1539" t="s">
        <v>4</v>
      </c>
      <c r="E1539">
        <v>523.69000000000005</v>
      </c>
      <c r="F1539"/>
      <c r="G1539" s="7">
        <f>INT((MONTH(_2024[[#This Row],[DATA]])-1)/3)+1</f>
        <v>2</v>
      </c>
    </row>
    <row r="1540" spans="1:7" x14ac:dyDescent="0.25">
      <c r="A1540" t="s">
        <v>880</v>
      </c>
      <c r="B1540">
        <f>+WEEKNUM(_2024[[#This Row],[DATA]],2)</f>
        <v>18</v>
      </c>
      <c r="C1540" s="1">
        <v>27</v>
      </c>
      <c r="D1540" t="s">
        <v>10</v>
      </c>
      <c r="E1540">
        <v>2782.18</v>
      </c>
      <c r="F1540"/>
      <c r="G1540" s="7">
        <f>INT((MONTH(_2024[[#This Row],[DATA]])-1)/3)+1</f>
        <v>2</v>
      </c>
    </row>
    <row r="1541" spans="1:7" x14ac:dyDescent="0.25">
      <c r="A1541" t="s">
        <v>880</v>
      </c>
      <c r="B1541">
        <f>+WEEKNUM(_2024[[#This Row],[DATA]],2)</f>
        <v>18</v>
      </c>
      <c r="C1541" s="1">
        <v>23</v>
      </c>
      <c r="D1541" t="s">
        <v>21</v>
      </c>
      <c r="E1541">
        <v>2494.31</v>
      </c>
      <c r="F1541"/>
      <c r="G1541" s="7">
        <f>INT((MONTH(_2024[[#This Row],[DATA]])-1)/3)+1</f>
        <v>2</v>
      </c>
    </row>
    <row r="1542" spans="1:7" x14ac:dyDescent="0.25">
      <c r="A1542" t="s">
        <v>880</v>
      </c>
      <c r="B1542">
        <f>+WEEKNUM(_2024[[#This Row],[DATA]],2)</f>
        <v>18</v>
      </c>
      <c r="C1542" s="1">
        <v>29</v>
      </c>
      <c r="D1542" t="s">
        <v>3</v>
      </c>
      <c r="E1542">
        <v>1062.42</v>
      </c>
      <c r="F1542"/>
      <c r="G1542" s="7">
        <f>INT((MONTH(_2024[[#This Row],[DATA]])-1)/3)+1</f>
        <v>2</v>
      </c>
    </row>
    <row r="1543" spans="1:7" x14ac:dyDescent="0.25">
      <c r="A1543" t="s">
        <v>880</v>
      </c>
      <c r="B1543">
        <f>+WEEKNUM(_2024[[#This Row],[DATA]],2)</f>
        <v>18</v>
      </c>
      <c r="C1543" s="1">
        <v>30</v>
      </c>
      <c r="D1543" t="s">
        <v>7</v>
      </c>
      <c r="E1543">
        <v>1903.49</v>
      </c>
      <c r="F1543"/>
      <c r="G1543" s="7">
        <f>INT((MONTH(_2024[[#This Row],[DATA]])-1)/3)+1</f>
        <v>2</v>
      </c>
    </row>
    <row r="1544" spans="1:7" x14ac:dyDescent="0.25">
      <c r="A1544" t="s">
        <v>881</v>
      </c>
      <c r="B1544">
        <f>+WEEKNUM(_2024[[#This Row],[DATA]],2)</f>
        <v>18</v>
      </c>
      <c r="C1544" s="1">
        <v>20</v>
      </c>
      <c r="D1544" t="s">
        <v>5</v>
      </c>
      <c r="E1544">
        <v>3145.74</v>
      </c>
      <c r="F1544"/>
      <c r="G1544" s="7">
        <f>INT((MONTH(_2024[[#This Row],[DATA]])-1)/3)+1</f>
        <v>2</v>
      </c>
    </row>
    <row r="1545" spans="1:7" x14ac:dyDescent="0.25">
      <c r="A1545" t="s">
        <v>881</v>
      </c>
      <c r="B1545">
        <f>+WEEKNUM(_2024[[#This Row],[DATA]],2)</f>
        <v>18</v>
      </c>
      <c r="C1545" s="1">
        <v>24</v>
      </c>
      <c r="D1545" t="s">
        <v>11</v>
      </c>
      <c r="E1545">
        <v>2599.6999999999998</v>
      </c>
      <c r="F1545"/>
      <c r="G1545" s="7">
        <f>INT((MONTH(_2024[[#This Row],[DATA]])-1)/3)+1</f>
        <v>2</v>
      </c>
    </row>
    <row r="1546" spans="1:7" x14ac:dyDescent="0.25">
      <c r="A1546" t="s">
        <v>881</v>
      </c>
      <c r="B1546">
        <f>+WEEKNUM(_2024[[#This Row],[DATA]],2)</f>
        <v>18</v>
      </c>
      <c r="C1546" s="1">
        <v>22</v>
      </c>
      <c r="D1546" t="s">
        <v>6</v>
      </c>
      <c r="E1546">
        <v>1856.54</v>
      </c>
      <c r="F1546"/>
      <c r="G1546" s="7">
        <f>INT((MONTH(_2024[[#This Row],[DATA]])-1)/3)+1</f>
        <v>2</v>
      </c>
    </row>
    <row r="1547" spans="1:7" x14ac:dyDescent="0.25">
      <c r="A1547" t="s">
        <v>881</v>
      </c>
      <c r="B1547">
        <f>+WEEKNUM(_2024[[#This Row],[DATA]],2)</f>
        <v>18</v>
      </c>
      <c r="C1547" s="1">
        <v>26</v>
      </c>
      <c r="D1547" t="s">
        <v>14</v>
      </c>
      <c r="E1547">
        <v>3333.92</v>
      </c>
      <c r="F1547"/>
      <c r="G1547" s="7">
        <f>INT((MONTH(_2024[[#This Row],[DATA]])-1)/3)+1</f>
        <v>2</v>
      </c>
    </row>
    <row r="1548" spans="1:7" x14ac:dyDescent="0.25">
      <c r="A1548" t="s">
        <v>881</v>
      </c>
      <c r="B1548">
        <f>+WEEKNUM(_2024[[#This Row],[DATA]],2)</f>
        <v>18</v>
      </c>
      <c r="C1548" s="1">
        <v>21</v>
      </c>
      <c r="D1548" t="s">
        <v>8</v>
      </c>
      <c r="E1548">
        <v>3461.07</v>
      </c>
      <c r="F1548"/>
      <c r="G1548" s="7">
        <f>INT((MONTH(_2024[[#This Row],[DATA]])-1)/3)+1</f>
        <v>2</v>
      </c>
    </row>
    <row r="1549" spans="1:7" x14ac:dyDescent="0.25">
      <c r="A1549" t="s">
        <v>881</v>
      </c>
      <c r="B1549">
        <f>+WEEKNUM(_2024[[#This Row],[DATA]],2)</f>
        <v>18</v>
      </c>
      <c r="C1549" s="4">
        <v>18</v>
      </c>
      <c r="D1549" t="s">
        <v>13</v>
      </c>
      <c r="E1549">
        <v>2066.14</v>
      </c>
      <c r="F1549"/>
      <c r="G1549" s="7">
        <f>INT((MONTH(_2024[[#This Row],[DATA]])-1)/3)+1</f>
        <v>2</v>
      </c>
    </row>
    <row r="1550" spans="1:7" x14ac:dyDescent="0.25">
      <c r="A1550" t="s">
        <v>881</v>
      </c>
      <c r="B1550">
        <f>+WEEKNUM(_2024[[#This Row],[DATA]],2)</f>
        <v>18</v>
      </c>
      <c r="C1550" s="1">
        <v>27</v>
      </c>
      <c r="D1550" t="s">
        <v>12</v>
      </c>
      <c r="E1550">
        <v>2569</v>
      </c>
      <c r="F1550"/>
      <c r="G1550" s="7">
        <f>INT((MONTH(_2024[[#This Row],[DATA]])-1)/3)+1</f>
        <v>2</v>
      </c>
    </row>
    <row r="1551" spans="1:7" x14ac:dyDescent="0.25">
      <c r="A1551" t="s">
        <v>881</v>
      </c>
      <c r="B1551">
        <f>+WEEKNUM(_2024[[#This Row],[DATA]],2)</f>
        <v>18</v>
      </c>
      <c r="C1551" s="1">
        <v>19</v>
      </c>
      <c r="D1551" t="s">
        <v>4</v>
      </c>
      <c r="E1551">
        <v>1230.08</v>
      </c>
      <c r="F1551"/>
      <c r="G1551" s="7">
        <f>INT((MONTH(_2024[[#This Row],[DATA]])-1)/3)+1</f>
        <v>2</v>
      </c>
    </row>
    <row r="1552" spans="1:7" x14ac:dyDescent="0.25">
      <c r="A1552" t="s">
        <v>881</v>
      </c>
      <c r="B1552">
        <f>+WEEKNUM(_2024[[#This Row],[DATA]],2)</f>
        <v>18</v>
      </c>
      <c r="C1552" s="1">
        <v>27</v>
      </c>
      <c r="D1552" t="s">
        <v>10</v>
      </c>
      <c r="E1552">
        <v>2406.31</v>
      </c>
      <c r="F1552"/>
      <c r="G1552" s="7">
        <f>INT((MONTH(_2024[[#This Row],[DATA]])-1)/3)+1</f>
        <v>2</v>
      </c>
    </row>
    <row r="1553" spans="1:7" x14ac:dyDescent="0.25">
      <c r="A1553" t="s">
        <v>881</v>
      </c>
      <c r="B1553">
        <f>+WEEKNUM(_2024[[#This Row],[DATA]],2)</f>
        <v>18</v>
      </c>
      <c r="C1553" s="1">
        <v>23</v>
      </c>
      <c r="D1553" t="s">
        <v>21</v>
      </c>
      <c r="E1553">
        <v>2727.62</v>
      </c>
      <c r="F1553"/>
      <c r="G1553" s="7">
        <f>INT((MONTH(_2024[[#This Row],[DATA]])-1)/3)+1</f>
        <v>2</v>
      </c>
    </row>
    <row r="1554" spans="1:7" x14ac:dyDescent="0.25">
      <c r="A1554" t="s">
        <v>881</v>
      </c>
      <c r="B1554">
        <f>+WEEKNUM(_2024[[#This Row],[DATA]],2)</f>
        <v>18</v>
      </c>
      <c r="C1554" s="1">
        <v>29</v>
      </c>
      <c r="D1554" t="s">
        <v>3</v>
      </c>
      <c r="E1554">
        <v>2136.54</v>
      </c>
      <c r="F1554"/>
      <c r="G1554" s="7">
        <f>INT((MONTH(_2024[[#This Row],[DATA]])-1)/3)+1</f>
        <v>2</v>
      </c>
    </row>
    <row r="1555" spans="1:7" x14ac:dyDescent="0.25">
      <c r="A1555" t="s">
        <v>881</v>
      </c>
      <c r="B1555">
        <f>+WEEKNUM(_2024[[#This Row],[DATA]],2)</f>
        <v>18</v>
      </c>
      <c r="C1555" s="1">
        <v>30</v>
      </c>
      <c r="D1555" t="s">
        <v>7</v>
      </c>
      <c r="E1555">
        <v>2536.85</v>
      </c>
      <c r="F1555"/>
      <c r="G1555" s="7">
        <f>INT((MONTH(_2024[[#This Row],[DATA]])-1)/3)+1</f>
        <v>2</v>
      </c>
    </row>
    <row r="1556" spans="1:7" x14ac:dyDescent="0.25">
      <c r="A1556" t="s">
        <v>882</v>
      </c>
      <c r="B1556">
        <f>+WEEKNUM(_2024[[#This Row],[DATA]],2)</f>
        <v>18</v>
      </c>
      <c r="C1556" s="1">
        <v>20</v>
      </c>
      <c r="D1556" t="s">
        <v>5</v>
      </c>
      <c r="E1556">
        <v>2711</v>
      </c>
      <c r="F1556"/>
      <c r="G1556" s="7">
        <f>INT((MONTH(_2024[[#This Row],[DATA]])-1)/3)+1</f>
        <v>2</v>
      </c>
    </row>
    <row r="1557" spans="1:7" x14ac:dyDescent="0.25">
      <c r="A1557" t="s">
        <v>882</v>
      </c>
      <c r="B1557">
        <f>+WEEKNUM(_2024[[#This Row],[DATA]],2)</f>
        <v>18</v>
      </c>
      <c r="C1557" s="1">
        <v>24</v>
      </c>
      <c r="D1557" t="s">
        <v>11</v>
      </c>
      <c r="E1557">
        <v>1753.28</v>
      </c>
      <c r="F1557"/>
      <c r="G1557" s="7">
        <f>INT((MONTH(_2024[[#This Row],[DATA]])-1)/3)+1</f>
        <v>2</v>
      </c>
    </row>
    <row r="1558" spans="1:7" x14ac:dyDescent="0.25">
      <c r="A1558" t="s">
        <v>882</v>
      </c>
      <c r="B1558">
        <f>+WEEKNUM(_2024[[#This Row],[DATA]],2)</f>
        <v>18</v>
      </c>
      <c r="C1558" s="1">
        <v>22</v>
      </c>
      <c r="D1558" t="s">
        <v>6</v>
      </c>
      <c r="E1558">
        <v>497.22</v>
      </c>
      <c r="F1558"/>
      <c r="G1558" s="7">
        <f>INT((MONTH(_2024[[#This Row],[DATA]])-1)/3)+1</f>
        <v>2</v>
      </c>
    </row>
    <row r="1559" spans="1:7" x14ac:dyDescent="0.25">
      <c r="A1559" t="s">
        <v>882</v>
      </c>
      <c r="B1559">
        <f>+WEEKNUM(_2024[[#This Row],[DATA]],2)</f>
        <v>18</v>
      </c>
      <c r="C1559" s="1">
        <v>26</v>
      </c>
      <c r="D1559" t="s">
        <v>14</v>
      </c>
      <c r="E1559">
        <v>2474.73</v>
      </c>
      <c r="F1559"/>
      <c r="G1559" s="7">
        <f>INT((MONTH(_2024[[#This Row],[DATA]])-1)/3)+1</f>
        <v>2</v>
      </c>
    </row>
    <row r="1560" spans="1:7" x14ac:dyDescent="0.25">
      <c r="A1560" t="s">
        <v>882</v>
      </c>
      <c r="B1560">
        <f>+WEEKNUM(_2024[[#This Row],[DATA]],2)</f>
        <v>18</v>
      </c>
      <c r="C1560" s="1">
        <v>21</v>
      </c>
      <c r="D1560" t="s">
        <v>8</v>
      </c>
      <c r="E1560">
        <v>3374.13</v>
      </c>
      <c r="F1560"/>
      <c r="G1560" s="7">
        <f>INT((MONTH(_2024[[#This Row],[DATA]])-1)/3)+1</f>
        <v>2</v>
      </c>
    </row>
    <row r="1561" spans="1:7" x14ac:dyDescent="0.25">
      <c r="A1561" t="s">
        <v>882</v>
      </c>
      <c r="B1561">
        <f>+WEEKNUM(_2024[[#This Row],[DATA]],2)</f>
        <v>18</v>
      </c>
      <c r="C1561" s="4">
        <v>18</v>
      </c>
      <c r="D1561" t="s">
        <v>13</v>
      </c>
      <c r="E1561">
        <v>3737.52</v>
      </c>
      <c r="F1561"/>
      <c r="G1561" s="7">
        <f>INT((MONTH(_2024[[#This Row],[DATA]])-1)/3)+1</f>
        <v>2</v>
      </c>
    </row>
    <row r="1562" spans="1:7" x14ac:dyDescent="0.25">
      <c r="A1562" t="s">
        <v>882</v>
      </c>
      <c r="B1562">
        <f>+WEEKNUM(_2024[[#This Row],[DATA]],2)</f>
        <v>18</v>
      </c>
      <c r="C1562" s="1">
        <v>27</v>
      </c>
      <c r="D1562" t="s">
        <v>12</v>
      </c>
      <c r="E1562">
        <v>2873.93</v>
      </c>
      <c r="F1562"/>
      <c r="G1562" s="7">
        <f>INT((MONTH(_2024[[#This Row],[DATA]])-1)/3)+1</f>
        <v>2</v>
      </c>
    </row>
    <row r="1563" spans="1:7" x14ac:dyDescent="0.25">
      <c r="A1563" t="s">
        <v>882</v>
      </c>
      <c r="B1563">
        <f>+WEEKNUM(_2024[[#This Row],[DATA]],2)</f>
        <v>18</v>
      </c>
      <c r="C1563" s="1">
        <v>27</v>
      </c>
      <c r="D1563" t="s">
        <v>10</v>
      </c>
      <c r="E1563">
        <v>4898.53</v>
      </c>
      <c r="F1563"/>
      <c r="G1563" s="7">
        <f>INT((MONTH(_2024[[#This Row],[DATA]])-1)/3)+1</f>
        <v>2</v>
      </c>
    </row>
    <row r="1564" spans="1:7" x14ac:dyDescent="0.25">
      <c r="A1564" t="s">
        <v>882</v>
      </c>
      <c r="B1564">
        <f>+WEEKNUM(_2024[[#This Row],[DATA]],2)</f>
        <v>18</v>
      </c>
      <c r="C1564" s="1">
        <v>23</v>
      </c>
      <c r="D1564" t="s">
        <v>21</v>
      </c>
      <c r="E1564">
        <v>3647.79</v>
      </c>
      <c r="F1564"/>
      <c r="G1564" s="7">
        <f>INT((MONTH(_2024[[#This Row],[DATA]])-1)/3)+1</f>
        <v>2</v>
      </c>
    </row>
    <row r="1565" spans="1:7" x14ac:dyDescent="0.25">
      <c r="A1565" t="s">
        <v>882</v>
      </c>
      <c r="B1565">
        <f>+WEEKNUM(_2024[[#This Row],[DATA]],2)</f>
        <v>18</v>
      </c>
      <c r="C1565" s="1">
        <v>29</v>
      </c>
      <c r="D1565" t="s">
        <v>3</v>
      </c>
      <c r="E1565">
        <v>2797.68</v>
      </c>
      <c r="F1565"/>
      <c r="G1565" s="7">
        <f>INT((MONTH(_2024[[#This Row],[DATA]])-1)/3)+1</f>
        <v>2</v>
      </c>
    </row>
    <row r="1566" spans="1:7" x14ac:dyDescent="0.25">
      <c r="A1566" t="s">
        <v>882</v>
      </c>
      <c r="B1566">
        <f>+WEEKNUM(_2024[[#This Row],[DATA]],2)</f>
        <v>18</v>
      </c>
      <c r="C1566" s="1">
        <v>30</v>
      </c>
      <c r="D1566" t="s">
        <v>7</v>
      </c>
      <c r="E1566">
        <v>2939.88</v>
      </c>
      <c r="F1566"/>
      <c r="G1566" s="7">
        <f>INT((MONTH(_2024[[#This Row],[DATA]])-1)/3)+1</f>
        <v>2</v>
      </c>
    </row>
    <row r="1567" spans="1:7" x14ac:dyDescent="0.25">
      <c r="A1567" t="s">
        <v>883</v>
      </c>
      <c r="B1567">
        <f>+WEEKNUM(_2024[[#This Row],[DATA]],2)</f>
        <v>19</v>
      </c>
      <c r="C1567" s="1">
        <v>20</v>
      </c>
      <c r="D1567" t="s">
        <v>5</v>
      </c>
      <c r="E1567">
        <v>898.1</v>
      </c>
      <c r="F1567"/>
      <c r="G1567" s="7">
        <f>INT((MONTH(_2024[[#This Row],[DATA]])-1)/3)+1</f>
        <v>2</v>
      </c>
    </row>
    <row r="1568" spans="1:7" x14ac:dyDescent="0.25">
      <c r="A1568" t="s">
        <v>883</v>
      </c>
      <c r="B1568">
        <f>+WEEKNUM(_2024[[#This Row],[DATA]],2)</f>
        <v>19</v>
      </c>
      <c r="C1568" s="1">
        <v>24</v>
      </c>
      <c r="D1568" t="s">
        <v>11</v>
      </c>
      <c r="E1568">
        <v>2174.86</v>
      </c>
      <c r="F1568"/>
      <c r="G1568" s="7">
        <f>INT((MONTH(_2024[[#This Row],[DATA]])-1)/3)+1</f>
        <v>2</v>
      </c>
    </row>
    <row r="1569" spans="1:7" x14ac:dyDescent="0.25">
      <c r="A1569" t="s">
        <v>883</v>
      </c>
      <c r="B1569">
        <f>+WEEKNUM(_2024[[#This Row],[DATA]],2)</f>
        <v>19</v>
      </c>
      <c r="C1569" s="1">
        <v>22</v>
      </c>
      <c r="D1569" t="s">
        <v>6</v>
      </c>
      <c r="E1569">
        <v>991.69</v>
      </c>
      <c r="F1569"/>
      <c r="G1569" s="7">
        <f>INT((MONTH(_2024[[#This Row],[DATA]])-1)/3)+1</f>
        <v>2</v>
      </c>
    </row>
    <row r="1570" spans="1:7" x14ac:dyDescent="0.25">
      <c r="A1570" t="s">
        <v>883</v>
      </c>
      <c r="B1570">
        <f>+WEEKNUM(_2024[[#This Row],[DATA]],2)</f>
        <v>19</v>
      </c>
      <c r="C1570" s="1">
        <v>26</v>
      </c>
      <c r="D1570" t="s">
        <v>14</v>
      </c>
      <c r="E1570">
        <v>1805.97</v>
      </c>
      <c r="F1570"/>
      <c r="G1570" s="7">
        <f>INT((MONTH(_2024[[#This Row],[DATA]])-1)/3)+1</f>
        <v>2</v>
      </c>
    </row>
    <row r="1571" spans="1:7" x14ac:dyDescent="0.25">
      <c r="A1571" t="s">
        <v>883</v>
      </c>
      <c r="B1571">
        <f>+WEEKNUM(_2024[[#This Row],[DATA]],2)</f>
        <v>19</v>
      </c>
      <c r="C1571" s="1">
        <v>21</v>
      </c>
      <c r="D1571" t="s">
        <v>8</v>
      </c>
      <c r="E1571">
        <v>1880.17</v>
      </c>
      <c r="F1571"/>
      <c r="G1571" s="7">
        <f>INT((MONTH(_2024[[#This Row],[DATA]])-1)/3)+1</f>
        <v>2</v>
      </c>
    </row>
    <row r="1572" spans="1:7" x14ac:dyDescent="0.25">
      <c r="A1572" t="s">
        <v>883</v>
      </c>
      <c r="B1572">
        <f>+WEEKNUM(_2024[[#This Row],[DATA]],2)</f>
        <v>19</v>
      </c>
      <c r="C1572" s="4">
        <v>18</v>
      </c>
      <c r="D1572" t="s">
        <v>13</v>
      </c>
      <c r="E1572">
        <v>2198.1999999999998</v>
      </c>
      <c r="F1572"/>
      <c r="G1572" s="7">
        <f>INT((MONTH(_2024[[#This Row],[DATA]])-1)/3)+1</f>
        <v>2</v>
      </c>
    </row>
    <row r="1573" spans="1:7" x14ac:dyDescent="0.25">
      <c r="A1573" t="s">
        <v>883</v>
      </c>
      <c r="B1573">
        <f>+WEEKNUM(_2024[[#This Row],[DATA]],2)</f>
        <v>19</v>
      </c>
      <c r="C1573" s="1">
        <v>27</v>
      </c>
      <c r="D1573" t="s">
        <v>12</v>
      </c>
      <c r="E1573">
        <v>1750.73</v>
      </c>
      <c r="F1573"/>
      <c r="G1573" s="7">
        <f>INT((MONTH(_2024[[#This Row],[DATA]])-1)/3)+1</f>
        <v>2</v>
      </c>
    </row>
    <row r="1574" spans="1:7" x14ac:dyDescent="0.25">
      <c r="A1574" t="s">
        <v>883</v>
      </c>
      <c r="B1574">
        <f>+WEEKNUM(_2024[[#This Row],[DATA]],2)</f>
        <v>19</v>
      </c>
      <c r="C1574" s="1">
        <v>19</v>
      </c>
      <c r="D1574" t="s">
        <v>4</v>
      </c>
      <c r="E1574">
        <v>718.87</v>
      </c>
      <c r="F1574"/>
      <c r="G1574" s="7">
        <f>INT((MONTH(_2024[[#This Row],[DATA]])-1)/3)+1</f>
        <v>2</v>
      </c>
    </row>
    <row r="1575" spans="1:7" x14ac:dyDescent="0.25">
      <c r="A1575" t="s">
        <v>883</v>
      </c>
      <c r="B1575">
        <f>+WEEKNUM(_2024[[#This Row],[DATA]],2)</f>
        <v>19</v>
      </c>
      <c r="C1575" s="1">
        <v>27</v>
      </c>
      <c r="D1575" t="s">
        <v>10</v>
      </c>
      <c r="E1575">
        <v>3969.35</v>
      </c>
      <c r="F1575"/>
      <c r="G1575" s="7">
        <f>INT((MONTH(_2024[[#This Row],[DATA]])-1)/3)+1</f>
        <v>2</v>
      </c>
    </row>
    <row r="1576" spans="1:7" x14ac:dyDescent="0.25">
      <c r="A1576" t="s">
        <v>883</v>
      </c>
      <c r="B1576">
        <f>+WEEKNUM(_2024[[#This Row],[DATA]],2)</f>
        <v>19</v>
      </c>
      <c r="C1576" s="1">
        <v>23</v>
      </c>
      <c r="D1576" t="s">
        <v>21</v>
      </c>
      <c r="E1576">
        <v>1059.8599999999999</v>
      </c>
      <c r="F1576"/>
      <c r="G1576" s="7">
        <f>INT((MONTH(_2024[[#This Row],[DATA]])-1)/3)+1</f>
        <v>2</v>
      </c>
    </row>
    <row r="1577" spans="1:7" x14ac:dyDescent="0.25">
      <c r="A1577" t="s">
        <v>883</v>
      </c>
      <c r="B1577">
        <f>+WEEKNUM(_2024[[#This Row],[DATA]],2)</f>
        <v>19</v>
      </c>
      <c r="C1577" s="1">
        <v>29</v>
      </c>
      <c r="D1577" t="s">
        <v>3</v>
      </c>
      <c r="E1577">
        <v>1154.05</v>
      </c>
      <c r="F1577"/>
      <c r="G1577" s="7">
        <f>INT((MONTH(_2024[[#This Row],[DATA]])-1)/3)+1</f>
        <v>2</v>
      </c>
    </row>
    <row r="1578" spans="1:7" x14ac:dyDescent="0.25">
      <c r="A1578" t="s">
        <v>883</v>
      </c>
      <c r="B1578">
        <f>+WEEKNUM(_2024[[#This Row],[DATA]],2)</f>
        <v>19</v>
      </c>
      <c r="C1578" s="1">
        <v>30</v>
      </c>
      <c r="D1578" t="s">
        <v>7</v>
      </c>
      <c r="E1578">
        <v>2000.18</v>
      </c>
      <c r="F1578"/>
      <c r="G1578" s="7">
        <f>INT((MONTH(_2024[[#This Row],[DATA]])-1)/3)+1</f>
        <v>2</v>
      </c>
    </row>
    <row r="1579" spans="1:7" x14ac:dyDescent="0.25">
      <c r="A1579" t="s">
        <v>884</v>
      </c>
      <c r="B1579">
        <f>+WEEKNUM(_2024[[#This Row],[DATA]],2)</f>
        <v>19</v>
      </c>
      <c r="C1579" s="1">
        <v>20</v>
      </c>
      <c r="D1579" t="s">
        <v>5</v>
      </c>
      <c r="E1579">
        <v>925.09</v>
      </c>
      <c r="F1579"/>
      <c r="G1579" s="7">
        <f>INT((MONTH(_2024[[#This Row],[DATA]])-1)/3)+1</f>
        <v>2</v>
      </c>
    </row>
    <row r="1580" spans="1:7" x14ac:dyDescent="0.25">
      <c r="A1580" t="s">
        <v>884</v>
      </c>
      <c r="B1580">
        <f>+WEEKNUM(_2024[[#This Row],[DATA]],2)</f>
        <v>19</v>
      </c>
      <c r="C1580" s="1">
        <v>24</v>
      </c>
      <c r="D1580" t="s">
        <v>11</v>
      </c>
      <c r="E1580">
        <v>2415.33</v>
      </c>
      <c r="F1580"/>
      <c r="G1580" s="7">
        <f>INT((MONTH(_2024[[#This Row],[DATA]])-1)/3)+1</f>
        <v>2</v>
      </c>
    </row>
    <row r="1581" spans="1:7" x14ac:dyDescent="0.25">
      <c r="A1581" t="s">
        <v>884</v>
      </c>
      <c r="B1581">
        <f>+WEEKNUM(_2024[[#This Row],[DATA]],2)</f>
        <v>19</v>
      </c>
      <c r="C1581" s="1">
        <v>22</v>
      </c>
      <c r="D1581" t="s">
        <v>6</v>
      </c>
      <c r="E1581">
        <v>1089.08</v>
      </c>
      <c r="F1581"/>
      <c r="G1581" s="7">
        <f>INT((MONTH(_2024[[#This Row],[DATA]])-1)/3)+1</f>
        <v>2</v>
      </c>
    </row>
    <row r="1582" spans="1:7" x14ac:dyDescent="0.25">
      <c r="A1582" t="s">
        <v>884</v>
      </c>
      <c r="B1582">
        <f>+WEEKNUM(_2024[[#This Row],[DATA]],2)</f>
        <v>19</v>
      </c>
      <c r="C1582" s="1">
        <v>26</v>
      </c>
      <c r="D1582" t="s">
        <v>14</v>
      </c>
      <c r="E1582">
        <v>1642.01</v>
      </c>
      <c r="F1582"/>
      <c r="G1582" s="7">
        <f>INT((MONTH(_2024[[#This Row],[DATA]])-1)/3)+1</f>
        <v>2</v>
      </c>
    </row>
    <row r="1583" spans="1:7" x14ac:dyDescent="0.25">
      <c r="A1583" t="s">
        <v>884</v>
      </c>
      <c r="B1583">
        <f>+WEEKNUM(_2024[[#This Row],[DATA]],2)</f>
        <v>19</v>
      </c>
      <c r="C1583" s="1">
        <v>21</v>
      </c>
      <c r="D1583" t="s">
        <v>8</v>
      </c>
      <c r="E1583">
        <v>2642.88</v>
      </c>
      <c r="F1583"/>
      <c r="G1583" s="7">
        <f>INT((MONTH(_2024[[#This Row],[DATA]])-1)/3)+1</f>
        <v>2</v>
      </c>
    </row>
    <row r="1584" spans="1:7" x14ac:dyDescent="0.25">
      <c r="A1584" t="s">
        <v>884</v>
      </c>
      <c r="B1584">
        <f>+WEEKNUM(_2024[[#This Row],[DATA]],2)</f>
        <v>19</v>
      </c>
      <c r="C1584" s="4">
        <v>18</v>
      </c>
      <c r="D1584" t="s">
        <v>13</v>
      </c>
      <c r="E1584">
        <v>649.79999999999995</v>
      </c>
      <c r="F1584"/>
      <c r="G1584" s="7">
        <f>INT((MONTH(_2024[[#This Row],[DATA]])-1)/3)+1</f>
        <v>2</v>
      </c>
    </row>
    <row r="1585" spans="1:7" x14ac:dyDescent="0.25">
      <c r="A1585" t="s">
        <v>884</v>
      </c>
      <c r="B1585">
        <f>+WEEKNUM(_2024[[#This Row],[DATA]],2)</f>
        <v>19</v>
      </c>
      <c r="C1585" s="1">
        <v>27</v>
      </c>
      <c r="D1585" t="s">
        <v>12</v>
      </c>
      <c r="E1585">
        <v>941.07</v>
      </c>
      <c r="F1585"/>
      <c r="G1585" s="7">
        <f>INT((MONTH(_2024[[#This Row],[DATA]])-1)/3)+1</f>
        <v>2</v>
      </c>
    </row>
    <row r="1586" spans="1:7" x14ac:dyDescent="0.25">
      <c r="A1586" t="s">
        <v>884</v>
      </c>
      <c r="B1586">
        <f>+WEEKNUM(_2024[[#This Row],[DATA]],2)</f>
        <v>19</v>
      </c>
      <c r="C1586" s="1">
        <v>19</v>
      </c>
      <c r="D1586" t="s">
        <v>4</v>
      </c>
      <c r="E1586">
        <v>1507.81</v>
      </c>
      <c r="F1586"/>
      <c r="G1586" s="7">
        <f>INT((MONTH(_2024[[#This Row],[DATA]])-1)/3)+1</f>
        <v>2</v>
      </c>
    </row>
    <row r="1587" spans="1:7" x14ac:dyDescent="0.25">
      <c r="A1587" t="s">
        <v>884</v>
      </c>
      <c r="B1587">
        <f>+WEEKNUM(_2024[[#This Row],[DATA]],2)</f>
        <v>19</v>
      </c>
      <c r="C1587" s="1">
        <v>27</v>
      </c>
      <c r="D1587" t="s">
        <v>10</v>
      </c>
      <c r="E1587">
        <v>2487.33</v>
      </c>
      <c r="F1587"/>
      <c r="G1587" s="7">
        <f>INT((MONTH(_2024[[#This Row],[DATA]])-1)/3)+1</f>
        <v>2</v>
      </c>
    </row>
    <row r="1588" spans="1:7" x14ac:dyDescent="0.25">
      <c r="A1588" t="s">
        <v>884</v>
      </c>
      <c r="B1588">
        <f>+WEEKNUM(_2024[[#This Row],[DATA]],2)</f>
        <v>19</v>
      </c>
      <c r="C1588" s="1">
        <v>23</v>
      </c>
      <c r="D1588" t="s">
        <v>21</v>
      </c>
      <c r="E1588">
        <v>1523.01</v>
      </c>
      <c r="F1588"/>
      <c r="G1588" s="7">
        <f>INT((MONTH(_2024[[#This Row],[DATA]])-1)/3)+1</f>
        <v>2</v>
      </c>
    </row>
    <row r="1589" spans="1:7" x14ac:dyDescent="0.25">
      <c r="A1589" t="s">
        <v>884</v>
      </c>
      <c r="B1589">
        <f>+WEEKNUM(_2024[[#This Row],[DATA]],2)</f>
        <v>19</v>
      </c>
      <c r="C1589" s="1">
        <v>29</v>
      </c>
      <c r="D1589" t="s">
        <v>3</v>
      </c>
      <c r="E1589">
        <v>962.94</v>
      </c>
      <c r="F1589"/>
      <c r="G1589" s="7">
        <f>INT((MONTH(_2024[[#This Row],[DATA]])-1)/3)+1</f>
        <v>2</v>
      </c>
    </row>
    <row r="1590" spans="1:7" x14ac:dyDescent="0.25">
      <c r="A1590" t="s">
        <v>884</v>
      </c>
      <c r="B1590">
        <f>+WEEKNUM(_2024[[#This Row],[DATA]],2)</f>
        <v>19</v>
      </c>
      <c r="C1590" s="1">
        <v>30</v>
      </c>
      <c r="D1590" t="s">
        <v>7</v>
      </c>
      <c r="E1590">
        <v>1773.6</v>
      </c>
      <c r="F1590"/>
      <c r="G1590" s="7">
        <f>INT((MONTH(_2024[[#This Row],[DATA]])-1)/3)+1</f>
        <v>2</v>
      </c>
    </row>
    <row r="1591" spans="1:7" x14ac:dyDescent="0.25">
      <c r="A1591" t="s">
        <v>885</v>
      </c>
      <c r="B1591">
        <f>+WEEKNUM(_2024[[#This Row],[DATA]],2)</f>
        <v>19</v>
      </c>
      <c r="C1591" s="1">
        <v>20</v>
      </c>
      <c r="D1591" t="s">
        <v>5</v>
      </c>
      <c r="E1591">
        <v>651.45000000000005</v>
      </c>
      <c r="F1591"/>
      <c r="G1591" s="7">
        <f>INT((MONTH(_2024[[#This Row],[DATA]])-1)/3)+1</f>
        <v>2</v>
      </c>
    </row>
    <row r="1592" spans="1:7" x14ac:dyDescent="0.25">
      <c r="A1592" t="s">
        <v>885</v>
      </c>
      <c r="B1592">
        <f>+WEEKNUM(_2024[[#This Row],[DATA]],2)</f>
        <v>19</v>
      </c>
      <c r="C1592" s="1">
        <v>24</v>
      </c>
      <c r="D1592" t="s">
        <v>11</v>
      </c>
      <c r="E1592">
        <v>1331.89</v>
      </c>
      <c r="F1592"/>
      <c r="G1592" s="7">
        <f>INT((MONTH(_2024[[#This Row],[DATA]])-1)/3)+1</f>
        <v>2</v>
      </c>
    </row>
    <row r="1593" spans="1:7" x14ac:dyDescent="0.25">
      <c r="A1593" t="s">
        <v>885</v>
      </c>
      <c r="B1593">
        <f>+WEEKNUM(_2024[[#This Row],[DATA]],2)</f>
        <v>19</v>
      </c>
      <c r="C1593" s="1">
        <v>22</v>
      </c>
      <c r="D1593" t="s">
        <v>6</v>
      </c>
      <c r="E1593">
        <v>1337.35</v>
      </c>
      <c r="F1593"/>
      <c r="G1593" s="7">
        <f>INT((MONTH(_2024[[#This Row],[DATA]])-1)/3)+1</f>
        <v>2</v>
      </c>
    </row>
    <row r="1594" spans="1:7" x14ac:dyDescent="0.25">
      <c r="A1594" t="s">
        <v>885</v>
      </c>
      <c r="B1594">
        <f>+WEEKNUM(_2024[[#This Row],[DATA]],2)</f>
        <v>19</v>
      </c>
      <c r="C1594" s="1">
        <v>26</v>
      </c>
      <c r="D1594" t="s">
        <v>14</v>
      </c>
      <c r="E1594">
        <v>2561.77</v>
      </c>
      <c r="F1594"/>
      <c r="G1594" s="7">
        <f>INT((MONTH(_2024[[#This Row],[DATA]])-1)/3)+1</f>
        <v>2</v>
      </c>
    </row>
    <row r="1595" spans="1:7" x14ac:dyDescent="0.25">
      <c r="A1595" t="s">
        <v>885</v>
      </c>
      <c r="B1595">
        <f>+WEEKNUM(_2024[[#This Row],[DATA]],2)</f>
        <v>19</v>
      </c>
      <c r="C1595" s="1">
        <v>21</v>
      </c>
      <c r="D1595" t="s">
        <v>8</v>
      </c>
      <c r="E1595">
        <v>2089.64</v>
      </c>
      <c r="F1595"/>
      <c r="G1595" s="7">
        <f>INT((MONTH(_2024[[#This Row],[DATA]])-1)/3)+1</f>
        <v>2</v>
      </c>
    </row>
    <row r="1596" spans="1:7" x14ac:dyDescent="0.25">
      <c r="A1596" t="s">
        <v>885</v>
      </c>
      <c r="B1596">
        <f>+WEEKNUM(_2024[[#This Row],[DATA]],2)</f>
        <v>19</v>
      </c>
      <c r="C1596" s="4">
        <v>18</v>
      </c>
      <c r="D1596" t="s">
        <v>13</v>
      </c>
      <c r="E1596">
        <v>1538.7</v>
      </c>
      <c r="F1596"/>
      <c r="G1596" s="7">
        <f>INT((MONTH(_2024[[#This Row],[DATA]])-1)/3)+1</f>
        <v>2</v>
      </c>
    </row>
    <row r="1597" spans="1:7" x14ac:dyDescent="0.25">
      <c r="A1597" t="s">
        <v>885</v>
      </c>
      <c r="B1597">
        <f>+WEEKNUM(_2024[[#This Row],[DATA]],2)</f>
        <v>19</v>
      </c>
      <c r="C1597" s="1">
        <v>27</v>
      </c>
      <c r="D1597" t="s">
        <v>12</v>
      </c>
      <c r="E1597">
        <v>2014.81</v>
      </c>
      <c r="F1597"/>
      <c r="G1597" s="7">
        <f>INT((MONTH(_2024[[#This Row],[DATA]])-1)/3)+1</f>
        <v>2</v>
      </c>
    </row>
    <row r="1598" spans="1:7" x14ac:dyDescent="0.25">
      <c r="A1598" t="s">
        <v>885</v>
      </c>
      <c r="B1598">
        <f>+WEEKNUM(_2024[[#This Row],[DATA]],2)</f>
        <v>19</v>
      </c>
      <c r="C1598" s="1">
        <v>19</v>
      </c>
      <c r="D1598" t="s">
        <v>4</v>
      </c>
      <c r="E1598">
        <v>743.23</v>
      </c>
      <c r="F1598"/>
      <c r="G1598" s="7">
        <f>INT((MONTH(_2024[[#This Row],[DATA]])-1)/3)+1</f>
        <v>2</v>
      </c>
    </row>
    <row r="1599" spans="1:7" x14ac:dyDescent="0.25">
      <c r="A1599" t="s">
        <v>885</v>
      </c>
      <c r="B1599">
        <f>+WEEKNUM(_2024[[#This Row],[DATA]],2)</f>
        <v>19</v>
      </c>
      <c r="C1599" s="1">
        <v>27</v>
      </c>
      <c r="D1599" t="s">
        <v>10</v>
      </c>
      <c r="E1599">
        <v>2142.4</v>
      </c>
      <c r="F1599"/>
      <c r="G1599" s="7">
        <f>INT((MONTH(_2024[[#This Row],[DATA]])-1)/3)+1</f>
        <v>2</v>
      </c>
    </row>
    <row r="1600" spans="1:7" x14ac:dyDescent="0.25">
      <c r="A1600" t="s">
        <v>885</v>
      </c>
      <c r="B1600">
        <f>+WEEKNUM(_2024[[#This Row],[DATA]],2)</f>
        <v>19</v>
      </c>
      <c r="C1600" s="1">
        <v>23</v>
      </c>
      <c r="D1600" t="s">
        <v>21</v>
      </c>
      <c r="E1600">
        <v>1566.06</v>
      </c>
      <c r="F1600"/>
      <c r="G1600" s="7">
        <f>INT((MONTH(_2024[[#This Row],[DATA]])-1)/3)+1</f>
        <v>2</v>
      </c>
    </row>
    <row r="1601" spans="1:7" x14ac:dyDescent="0.25">
      <c r="A1601" t="s">
        <v>885</v>
      </c>
      <c r="B1601">
        <f>+WEEKNUM(_2024[[#This Row],[DATA]],2)</f>
        <v>19</v>
      </c>
      <c r="C1601" s="1">
        <v>29</v>
      </c>
      <c r="D1601" t="s">
        <v>3</v>
      </c>
      <c r="E1601">
        <v>1393.44</v>
      </c>
      <c r="F1601"/>
      <c r="G1601" s="7">
        <f>INT((MONTH(_2024[[#This Row],[DATA]])-1)/3)+1</f>
        <v>2</v>
      </c>
    </row>
    <row r="1602" spans="1:7" x14ac:dyDescent="0.25">
      <c r="A1602" t="s">
        <v>885</v>
      </c>
      <c r="B1602">
        <f>+WEEKNUM(_2024[[#This Row],[DATA]],2)</f>
        <v>19</v>
      </c>
      <c r="C1602" s="1">
        <v>30</v>
      </c>
      <c r="D1602" t="s">
        <v>7</v>
      </c>
      <c r="E1602">
        <v>1601.06</v>
      </c>
      <c r="F1602"/>
      <c r="G1602" s="7">
        <f>INT((MONTH(_2024[[#This Row],[DATA]])-1)/3)+1</f>
        <v>2</v>
      </c>
    </row>
    <row r="1603" spans="1:7" x14ac:dyDescent="0.25">
      <c r="A1603" t="s">
        <v>886</v>
      </c>
      <c r="B1603">
        <f>+WEEKNUM(_2024[[#This Row],[DATA]],2)</f>
        <v>19</v>
      </c>
      <c r="C1603" s="1">
        <v>20</v>
      </c>
      <c r="D1603" t="s">
        <v>5</v>
      </c>
      <c r="E1603">
        <v>1251.4000000000001</v>
      </c>
      <c r="F1603"/>
      <c r="G1603" s="7">
        <f>INT((MONTH(_2024[[#This Row],[DATA]])-1)/3)+1</f>
        <v>2</v>
      </c>
    </row>
    <row r="1604" spans="1:7" x14ac:dyDescent="0.25">
      <c r="A1604" t="s">
        <v>886</v>
      </c>
      <c r="B1604">
        <f>+WEEKNUM(_2024[[#This Row],[DATA]],2)</f>
        <v>19</v>
      </c>
      <c r="C1604" s="1">
        <v>24</v>
      </c>
      <c r="D1604" t="s">
        <v>11</v>
      </c>
      <c r="E1604">
        <v>1620.03</v>
      </c>
      <c r="F1604"/>
      <c r="G1604" s="7">
        <f>INT((MONTH(_2024[[#This Row],[DATA]])-1)/3)+1</f>
        <v>2</v>
      </c>
    </row>
    <row r="1605" spans="1:7" x14ac:dyDescent="0.25">
      <c r="A1605" t="s">
        <v>886</v>
      </c>
      <c r="B1605">
        <f>+WEEKNUM(_2024[[#This Row],[DATA]],2)</f>
        <v>19</v>
      </c>
      <c r="C1605" s="1">
        <v>22</v>
      </c>
      <c r="D1605" t="s">
        <v>6</v>
      </c>
      <c r="E1605">
        <v>1773.98</v>
      </c>
      <c r="F1605"/>
      <c r="G1605" s="7">
        <f>INT((MONTH(_2024[[#This Row],[DATA]])-1)/3)+1</f>
        <v>2</v>
      </c>
    </row>
    <row r="1606" spans="1:7" x14ac:dyDescent="0.25">
      <c r="A1606" t="s">
        <v>886</v>
      </c>
      <c r="B1606">
        <f>+WEEKNUM(_2024[[#This Row],[DATA]],2)</f>
        <v>19</v>
      </c>
      <c r="C1606" s="1">
        <v>26</v>
      </c>
      <c r="D1606" t="s">
        <v>14</v>
      </c>
      <c r="E1606">
        <v>2875.14</v>
      </c>
      <c r="F1606"/>
      <c r="G1606" s="7">
        <f>INT((MONTH(_2024[[#This Row],[DATA]])-1)/3)+1</f>
        <v>2</v>
      </c>
    </row>
    <row r="1607" spans="1:7" x14ac:dyDescent="0.25">
      <c r="A1607" t="s">
        <v>886</v>
      </c>
      <c r="B1607">
        <f>+WEEKNUM(_2024[[#This Row],[DATA]],2)</f>
        <v>19</v>
      </c>
      <c r="C1607" s="1">
        <v>21</v>
      </c>
      <c r="D1607" t="s">
        <v>8</v>
      </c>
      <c r="E1607">
        <v>2383</v>
      </c>
      <c r="F1607"/>
      <c r="G1607" s="7">
        <f>INT((MONTH(_2024[[#This Row],[DATA]])-1)/3)+1</f>
        <v>2</v>
      </c>
    </row>
    <row r="1608" spans="1:7" x14ac:dyDescent="0.25">
      <c r="A1608" t="s">
        <v>886</v>
      </c>
      <c r="B1608">
        <f>+WEEKNUM(_2024[[#This Row],[DATA]],2)</f>
        <v>19</v>
      </c>
      <c r="C1608" s="4">
        <v>18</v>
      </c>
      <c r="D1608" t="s">
        <v>13</v>
      </c>
      <c r="E1608">
        <v>2671.55</v>
      </c>
      <c r="F1608"/>
      <c r="G1608" s="7">
        <f>INT((MONTH(_2024[[#This Row],[DATA]])-1)/3)+1</f>
        <v>2</v>
      </c>
    </row>
    <row r="1609" spans="1:7" x14ac:dyDescent="0.25">
      <c r="A1609" t="s">
        <v>886</v>
      </c>
      <c r="B1609">
        <f>+WEEKNUM(_2024[[#This Row],[DATA]],2)</f>
        <v>19</v>
      </c>
      <c r="C1609" s="1">
        <v>27</v>
      </c>
      <c r="D1609" t="s">
        <v>12</v>
      </c>
      <c r="E1609">
        <v>1875.78</v>
      </c>
      <c r="F1609"/>
      <c r="G1609" s="7">
        <f>INT((MONTH(_2024[[#This Row],[DATA]])-1)/3)+1</f>
        <v>2</v>
      </c>
    </row>
    <row r="1610" spans="1:7" x14ac:dyDescent="0.25">
      <c r="A1610" t="s">
        <v>886</v>
      </c>
      <c r="B1610">
        <f>+WEEKNUM(_2024[[#This Row],[DATA]],2)</f>
        <v>19</v>
      </c>
      <c r="C1610" s="1">
        <v>19</v>
      </c>
      <c r="D1610" t="s">
        <v>4</v>
      </c>
      <c r="E1610">
        <v>1314.11</v>
      </c>
      <c r="F1610"/>
      <c r="G1610" s="7">
        <f>INT((MONTH(_2024[[#This Row],[DATA]])-1)/3)+1</f>
        <v>2</v>
      </c>
    </row>
    <row r="1611" spans="1:7" x14ac:dyDescent="0.25">
      <c r="A1611" t="s">
        <v>886</v>
      </c>
      <c r="B1611">
        <f>+WEEKNUM(_2024[[#This Row],[DATA]],2)</f>
        <v>19</v>
      </c>
      <c r="C1611" s="1">
        <v>27</v>
      </c>
      <c r="D1611" t="s">
        <v>10</v>
      </c>
      <c r="E1611">
        <v>3511.73</v>
      </c>
      <c r="F1611"/>
      <c r="G1611" s="7">
        <f>INT((MONTH(_2024[[#This Row],[DATA]])-1)/3)+1</f>
        <v>2</v>
      </c>
    </row>
    <row r="1612" spans="1:7" x14ac:dyDescent="0.25">
      <c r="A1612" t="s">
        <v>886</v>
      </c>
      <c r="B1612">
        <f>+WEEKNUM(_2024[[#This Row],[DATA]],2)</f>
        <v>19</v>
      </c>
      <c r="C1612" s="1">
        <v>23</v>
      </c>
      <c r="D1612" t="s">
        <v>21</v>
      </c>
      <c r="E1612">
        <v>2194.04</v>
      </c>
      <c r="F1612"/>
      <c r="G1612" s="7">
        <f>INT((MONTH(_2024[[#This Row],[DATA]])-1)/3)+1</f>
        <v>2</v>
      </c>
    </row>
    <row r="1613" spans="1:7" x14ac:dyDescent="0.25">
      <c r="A1613" t="s">
        <v>886</v>
      </c>
      <c r="B1613">
        <f>+WEEKNUM(_2024[[#This Row],[DATA]],2)</f>
        <v>19</v>
      </c>
      <c r="C1613" s="1">
        <v>29</v>
      </c>
      <c r="D1613" t="s">
        <v>3</v>
      </c>
      <c r="E1613">
        <v>1969.75</v>
      </c>
      <c r="F1613"/>
      <c r="G1613" s="7">
        <f>INT((MONTH(_2024[[#This Row],[DATA]])-1)/3)+1</f>
        <v>2</v>
      </c>
    </row>
    <row r="1614" spans="1:7" x14ac:dyDescent="0.25">
      <c r="A1614" t="s">
        <v>886</v>
      </c>
      <c r="B1614">
        <f>+WEEKNUM(_2024[[#This Row],[DATA]],2)</f>
        <v>19</v>
      </c>
      <c r="C1614" s="1">
        <v>30</v>
      </c>
      <c r="D1614" t="s">
        <v>7</v>
      </c>
      <c r="E1614">
        <v>2333.8000000000002</v>
      </c>
      <c r="F1614"/>
      <c r="G1614" s="7">
        <f>INT((MONTH(_2024[[#This Row],[DATA]])-1)/3)+1</f>
        <v>2</v>
      </c>
    </row>
    <row r="1615" spans="1:7" x14ac:dyDescent="0.25">
      <c r="A1615" t="s">
        <v>887</v>
      </c>
      <c r="B1615">
        <f>+WEEKNUM(_2024[[#This Row],[DATA]],2)</f>
        <v>19</v>
      </c>
      <c r="C1615" s="1">
        <v>20</v>
      </c>
      <c r="D1615" t="s">
        <v>5</v>
      </c>
      <c r="E1615">
        <v>1546.86</v>
      </c>
      <c r="F1615"/>
      <c r="G1615" s="7">
        <f>INT((MONTH(_2024[[#This Row],[DATA]])-1)/3)+1</f>
        <v>2</v>
      </c>
    </row>
    <row r="1616" spans="1:7" x14ac:dyDescent="0.25">
      <c r="A1616" t="s">
        <v>887</v>
      </c>
      <c r="B1616">
        <f>+WEEKNUM(_2024[[#This Row],[DATA]],2)</f>
        <v>19</v>
      </c>
      <c r="C1616" s="1">
        <v>24</v>
      </c>
      <c r="D1616" t="s">
        <v>11</v>
      </c>
      <c r="E1616">
        <v>968.73</v>
      </c>
      <c r="F1616"/>
      <c r="G1616" s="7">
        <f>INT((MONTH(_2024[[#This Row],[DATA]])-1)/3)+1</f>
        <v>2</v>
      </c>
    </row>
    <row r="1617" spans="1:7" x14ac:dyDescent="0.25">
      <c r="A1617" t="s">
        <v>887</v>
      </c>
      <c r="B1617">
        <f>+WEEKNUM(_2024[[#This Row],[DATA]],2)</f>
        <v>19</v>
      </c>
      <c r="C1617" s="1">
        <v>22</v>
      </c>
      <c r="D1617" t="s">
        <v>6</v>
      </c>
      <c r="E1617">
        <v>553.98</v>
      </c>
      <c r="F1617"/>
      <c r="G1617" s="7">
        <f>INT((MONTH(_2024[[#This Row],[DATA]])-1)/3)+1</f>
        <v>2</v>
      </c>
    </row>
    <row r="1618" spans="1:7" x14ac:dyDescent="0.25">
      <c r="A1618" t="s">
        <v>887</v>
      </c>
      <c r="B1618">
        <f>+WEEKNUM(_2024[[#This Row],[DATA]],2)</f>
        <v>19</v>
      </c>
      <c r="C1618" s="1">
        <v>26</v>
      </c>
      <c r="D1618" t="s">
        <v>14</v>
      </c>
      <c r="E1618">
        <v>1822.75</v>
      </c>
      <c r="F1618"/>
      <c r="G1618" s="7">
        <f>INT((MONTH(_2024[[#This Row],[DATA]])-1)/3)+1</f>
        <v>2</v>
      </c>
    </row>
    <row r="1619" spans="1:7" x14ac:dyDescent="0.25">
      <c r="A1619" t="s">
        <v>887</v>
      </c>
      <c r="B1619">
        <f>+WEEKNUM(_2024[[#This Row],[DATA]],2)</f>
        <v>19</v>
      </c>
      <c r="C1619" s="1">
        <v>21</v>
      </c>
      <c r="D1619" t="s">
        <v>8</v>
      </c>
      <c r="E1619">
        <v>3523.16</v>
      </c>
      <c r="F1619"/>
      <c r="G1619" s="7">
        <f>INT((MONTH(_2024[[#This Row],[DATA]])-1)/3)+1</f>
        <v>2</v>
      </c>
    </row>
    <row r="1620" spans="1:7" x14ac:dyDescent="0.25">
      <c r="A1620" t="s">
        <v>887</v>
      </c>
      <c r="B1620">
        <f>+WEEKNUM(_2024[[#This Row],[DATA]],2)</f>
        <v>19</v>
      </c>
      <c r="C1620" s="4">
        <v>18</v>
      </c>
      <c r="D1620" t="s">
        <v>13</v>
      </c>
      <c r="E1620">
        <v>1473.9</v>
      </c>
      <c r="F1620"/>
      <c r="G1620" s="7">
        <f>INT((MONTH(_2024[[#This Row],[DATA]])-1)/3)+1</f>
        <v>2</v>
      </c>
    </row>
    <row r="1621" spans="1:7" x14ac:dyDescent="0.25">
      <c r="A1621" t="s">
        <v>887</v>
      </c>
      <c r="B1621">
        <f>+WEEKNUM(_2024[[#This Row],[DATA]],2)</f>
        <v>19</v>
      </c>
      <c r="C1621" s="1">
        <v>27</v>
      </c>
      <c r="D1621" t="s">
        <v>12</v>
      </c>
      <c r="E1621">
        <v>2243.87</v>
      </c>
      <c r="F1621"/>
      <c r="G1621" s="7">
        <f>INT((MONTH(_2024[[#This Row],[DATA]])-1)/3)+1</f>
        <v>2</v>
      </c>
    </row>
    <row r="1622" spans="1:7" x14ac:dyDescent="0.25">
      <c r="A1622" t="s">
        <v>887</v>
      </c>
      <c r="B1622">
        <f>+WEEKNUM(_2024[[#This Row],[DATA]],2)</f>
        <v>19</v>
      </c>
      <c r="C1622" s="1">
        <v>19</v>
      </c>
      <c r="D1622" t="s">
        <v>4</v>
      </c>
      <c r="E1622">
        <v>564.14</v>
      </c>
      <c r="F1622"/>
      <c r="G1622" s="7">
        <f>INT((MONTH(_2024[[#This Row],[DATA]])-1)/3)+1</f>
        <v>2</v>
      </c>
    </row>
    <row r="1623" spans="1:7" x14ac:dyDescent="0.25">
      <c r="A1623" t="s">
        <v>887</v>
      </c>
      <c r="B1623">
        <f>+WEEKNUM(_2024[[#This Row],[DATA]],2)</f>
        <v>19</v>
      </c>
      <c r="C1623" s="1">
        <v>27</v>
      </c>
      <c r="D1623" t="s">
        <v>10</v>
      </c>
      <c r="E1623">
        <v>4140</v>
      </c>
      <c r="F1623"/>
      <c r="G1623" s="7">
        <f>INT((MONTH(_2024[[#This Row],[DATA]])-1)/3)+1</f>
        <v>2</v>
      </c>
    </row>
    <row r="1624" spans="1:7" x14ac:dyDescent="0.25">
      <c r="A1624" t="s">
        <v>887</v>
      </c>
      <c r="B1624">
        <f>+WEEKNUM(_2024[[#This Row],[DATA]],2)</f>
        <v>19</v>
      </c>
      <c r="C1624" s="1">
        <v>23</v>
      </c>
      <c r="D1624" t="s">
        <v>21</v>
      </c>
      <c r="E1624">
        <v>1305.95</v>
      </c>
      <c r="F1624"/>
      <c r="G1624" s="7">
        <f>INT((MONTH(_2024[[#This Row],[DATA]])-1)/3)+1</f>
        <v>2</v>
      </c>
    </row>
    <row r="1625" spans="1:7" x14ac:dyDescent="0.25">
      <c r="A1625" t="s">
        <v>887</v>
      </c>
      <c r="B1625">
        <f>+WEEKNUM(_2024[[#This Row],[DATA]],2)</f>
        <v>19</v>
      </c>
      <c r="C1625" s="1">
        <v>29</v>
      </c>
      <c r="D1625" t="s">
        <v>3</v>
      </c>
      <c r="E1625">
        <v>1620.28</v>
      </c>
      <c r="F1625"/>
      <c r="G1625" s="7">
        <f>INT((MONTH(_2024[[#This Row],[DATA]])-1)/3)+1</f>
        <v>2</v>
      </c>
    </row>
    <row r="1626" spans="1:7" x14ac:dyDescent="0.25">
      <c r="A1626" t="s">
        <v>887</v>
      </c>
      <c r="B1626">
        <f>+WEEKNUM(_2024[[#This Row],[DATA]],2)</f>
        <v>19</v>
      </c>
      <c r="C1626" s="1">
        <v>30</v>
      </c>
      <c r="D1626" t="s">
        <v>7</v>
      </c>
      <c r="E1626">
        <v>2950.03</v>
      </c>
      <c r="F1626"/>
      <c r="G1626" s="7">
        <f>INT((MONTH(_2024[[#This Row],[DATA]])-1)/3)+1</f>
        <v>2</v>
      </c>
    </row>
    <row r="1627" spans="1:7" x14ac:dyDescent="0.25">
      <c r="A1627" t="s">
        <v>888</v>
      </c>
      <c r="B1627">
        <f>+WEEKNUM(_2024[[#This Row],[DATA]],2)</f>
        <v>19</v>
      </c>
      <c r="C1627" s="1">
        <v>20</v>
      </c>
      <c r="D1627" t="s">
        <v>5</v>
      </c>
      <c r="E1627">
        <v>1281.76</v>
      </c>
      <c r="F1627"/>
      <c r="G1627" s="7">
        <f>INT((MONTH(_2024[[#This Row],[DATA]])-1)/3)+1</f>
        <v>2</v>
      </c>
    </row>
    <row r="1628" spans="1:7" x14ac:dyDescent="0.25">
      <c r="A1628" t="s">
        <v>888</v>
      </c>
      <c r="B1628">
        <f>+WEEKNUM(_2024[[#This Row],[DATA]],2)</f>
        <v>19</v>
      </c>
      <c r="C1628" s="1">
        <v>24</v>
      </c>
      <c r="D1628" t="s">
        <v>11</v>
      </c>
      <c r="E1628">
        <v>2100.41</v>
      </c>
      <c r="F1628"/>
      <c r="G1628" s="7">
        <f>INT((MONTH(_2024[[#This Row],[DATA]])-1)/3)+1</f>
        <v>2</v>
      </c>
    </row>
    <row r="1629" spans="1:7" x14ac:dyDescent="0.25">
      <c r="A1629" t="s">
        <v>888</v>
      </c>
      <c r="B1629">
        <f>+WEEKNUM(_2024[[#This Row],[DATA]],2)</f>
        <v>19</v>
      </c>
      <c r="C1629" s="1">
        <v>22</v>
      </c>
      <c r="D1629" t="s">
        <v>6</v>
      </c>
      <c r="E1629">
        <v>1192.58</v>
      </c>
      <c r="F1629"/>
      <c r="G1629" s="7">
        <f>INT((MONTH(_2024[[#This Row],[DATA]])-1)/3)+1</f>
        <v>2</v>
      </c>
    </row>
    <row r="1630" spans="1:7" x14ac:dyDescent="0.25">
      <c r="A1630" t="s">
        <v>888</v>
      </c>
      <c r="B1630">
        <f>+WEEKNUM(_2024[[#This Row],[DATA]],2)</f>
        <v>19</v>
      </c>
      <c r="C1630" s="1">
        <v>26</v>
      </c>
      <c r="D1630" t="s">
        <v>14</v>
      </c>
      <c r="E1630">
        <v>3789.99</v>
      </c>
      <c r="F1630"/>
      <c r="G1630" s="7">
        <f>INT((MONTH(_2024[[#This Row],[DATA]])-1)/3)+1</f>
        <v>2</v>
      </c>
    </row>
    <row r="1631" spans="1:7" x14ac:dyDescent="0.25">
      <c r="A1631" t="s">
        <v>888</v>
      </c>
      <c r="B1631">
        <f>+WEEKNUM(_2024[[#This Row],[DATA]],2)</f>
        <v>19</v>
      </c>
      <c r="C1631" s="1">
        <v>21</v>
      </c>
      <c r="D1631" t="s">
        <v>8</v>
      </c>
      <c r="E1631">
        <v>4474.3500000000004</v>
      </c>
      <c r="F1631"/>
      <c r="G1631" s="7">
        <f>INT((MONTH(_2024[[#This Row],[DATA]])-1)/3)+1</f>
        <v>2</v>
      </c>
    </row>
    <row r="1632" spans="1:7" x14ac:dyDescent="0.25">
      <c r="A1632" t="s">
        <v>888</v>
      </c>
      <c r="B1632">
        <f>+WEEKNUM(_2024[[#This Row],[DATA]],2)</f>
        <v>19</v>
      </c>
      <c r="C1632" s="4">
        <v>18</v>
      </c>
      <c r="D1632" t="s">
        <v>13</v>
      </c>
      <c r="E1632">
        <v>2268.85</v>
      </c>
      <c r="F1632"/>
      <c r="G1632" s="7">
        <f>INT((MONTH(_2024[[#This Row],[DATA]])-1)/3)+1</f>
        <v>2</v>
      </c>
    </row>
    <row r="1633" spans="1:7" x14ac:dyDescent="0.25">
      <c r="A1633" t="s">
        <v>888</v>
      </c>
      <c r="B1633">
        <f>+WEEKNUM(_2024[[#This Row],[DATA]],2)</f>
        <v>19</v>
      </c>
      <c r="C1633" s="1">
        <v>27</v>
      </c>
      <c r="D1633" t="s">
        <v>12</v>
      </c>
      <c r="E1633">
        <v>3296.74</v>
      </c>
      <c r="F1633"/>
      <c r="G1633" s="7">
        <f>INT((MONTH(_2024[[#This Row],[DATA]])-1)/3)+1</f>
        <v>2</v>
      </c>
    </row>
    <row r="1634" spans="1:7" x14ac:dyDescent="0.25">
      <c r="A1634" t="s">
        <v>888</v>
      </c>
      <c r="B1634">
        <f>+WEEKNUM(_2024[[#This Row],[DATA]],2)</f>
        <v>19</v>
      </c>
      <c r="C1634" s="1">
        <v>19</v>
      </c>
      <c r="D1634" t="s">
        <v>4</v>
      </c>
      <c r="E1634">
        <v>2844.2</v>
      </c>
      <c r="F1634"/>
      <c r="G1634" s="7">
        <f>INT((MONTH(_2024[[#This Row],[DATA]])-1)/3)+1</f>
        <v>2</v>
      </c>
    </row>
    <row r="1635" spans="1:7" x14ac:dyDescent="0.25">
      <c r="A1635" t="s">
        <v>888</v>
      </c>
      <c r="B1635">
        <f>+WEEKNUM(_2024[[#This Row],[DATA]],2)</f>
        <v>19</v>
      </c>
      <c r="C1635" s="1">
        <v>27</v>
      </c>
      <c r="D1635" t="s">
        <v>10</v>
      </c>
      <c r="E1635">
        <v>3902.09</v>
      </c>
      <c r="F1635"/>
      <c r="G1635" s="7">
        <f>INT((MONTH(_2024[[#This Row],[DATA]])-1)/3)+1</f>
        <v>2</v>
      </c>
    </row>
    <row r="1636" spans="1:7" x14ac:dyDescent="0.25">
      <c r="A1636" t="s">
        <v>888</v>
      </c>
      <c r="B1636">
        <f>+WEEKNUM(_2024[[#This Row],[DATA]],2)</f>
        <v>19</v>
      </c>
      <c r="C1636" s="1">
        <v>23</v>
      </c>
      <c r="D1636" t="s">
        <v>21</v>
      </c>
      <c r="E1636">
        <v>3323.79</v>
      </c>
      <c r="F1636"/>
      <c r="G1636" s="7">
        <f>INT((MONTH(_2024[[#This Row],[DATA]])-1)/3)+1</f>
        <v>2</v>
      </c>
    </row>
    <row r="1637" spans="1:7" x14ac:dyDescent="0.25">
      <c r="A1637" t="s">
        <v>888</v>
      </c>
      <c r="B1637">
        <f>+WEEKNUM(_2024[[#This Row],[DATA]],2)</f>
        <v>19</v>
      </c>
      <c r="C1637" s="1">
        <v>29</v>
      </c>
      <c r="D1637" t="s">
        <v>3</v>
      </c>
      <c r="E1637">
        <v>3337.79</v>
      </c>
      <c r="F1637"/>
      <c r="G1637" s="7">
        <f>INT((MONTH(_2024[[#This Row],[DATA]])-1)/3)+1</f>
        <v>2</v>
      </c>
    </row>
    <row r="1638" spans="1:7" x14ac:dyDescent="0.25">
      <c r="A1638" t="s">
        <v>888</v>
      </c>
      <c r="B1638">
        <f>+WEEKNUM(_2024[[#This Row],[DATA]],2)</f>
        <v>19</v>
      </c>
      <c r="C1638" s="1">
        <v>30</v>
      </c>
      <c r="D1638" t="s">
        <v>7</v>
      </c>
      <c r="E1638">
        <v>2484.58</v>
      </c>
      <c r="F1638"/>
      <c r="G1638" s="7">
        <f>INT((MONTH(_2024[[#This Row],[DATA]])-1)/3)+1</f>
        <v>2</v>
      </c>
    </row>
    <row r="1639" spans="1:7" x14ac:dyDescent="0.25">
      <c r="A1639" t="s">
        <v>889</v>
      </c>
      <c r="B1639">
        <f>+WEEKNUM(_2024[[#This Row],[DATA]],2)</f>
        <v>19</v>
      </c>
      <c r="C1639" s="1">
        <v>20</v>
      </c>
      <c r="D1639" t="s">
        <v>5</v>
      </c>
      <c r="E1639">
        <v>2528.61</v>
      </c>
      <c r="F1639"/>
      <c r="G1639" s="7">
        <f>INT((MONTH(_2024[[#This Row],[DATA]])-1)/3)+1</f>
        <v>2</v>
      </c>
    </row>
    <row r="1640" spans="1:7" x14ac:dyDescent="0.25">
      <c r="A1640" t="s">
        <v>889</v>
      </c>
      <c r="B1640">
        <f>+WEEKNUM(_2024[[#This Row],[DATA]],2)</f>
        <v>19</v>
      </c>
      <c r="C1640" s="1">
        <v>24</v>
      </c>
      <c r="D1640" t="s">
        <v>11</v>
      </c>
      <c r="E1640">
        <v>1882.5</v>
      </c>
      <c r="F1640"/>
      <c r="G1640" s="7">
        <f>INT((MONTH(_2024[[#This Row],[DATA]])-1)/3)+1</f>
        <v>2</v>
      </c>
    </row>
    <row r="1641" spans="1:7" x14ac:dyDescent="0.25">
      <c r="A1641" t="s">
        <v>889</v>
      </c>
      <c r="B1641">
        <f>+WEEKNUM(_2024[[#This Row],[DATA]],2)</f>
        <v>19</v>
      </c>
      <c r="C1641" s="1">
        <v>22</v>
      </c>
      <c r="D1641" t="s">
        <v>6</v>
      </c>
      <c r="E1641">
        <v>873.56</v>
      </c>
      <c r="F1641"/>
      <c r="G1641" s="7">
        <f>INT((MONTH(_2024[[#This Row],[DATA]])-1)/3)+1</f>
        <v>2</v>
      </c>
    </row>
    <row r="1642" spans="1:7" x14ac:dyDescent="0.25">
      <c r="A1642" t="s">
        <v>889</v>
      </c>
      <c r="B1642">
        <f>+WEEKNUM(_2024[[#This Row],[DATA]],2)</f>
        <v>19</v>
      </c>
      <c r="C1642" s="1">
        <v>26</v>
      </c>
      <c r="D1642" t="s">
        <v>14</v>
      </c>
      <c r="E1642">
        <v>4388.4399999999996</v>
      </c>
      <c r="F1642"/>
      <c r="G1642" s="7">
        <f>INT((MONTH(_2024[[#This Row],[DATA]])-1)/3)+1</f>
        <v>2</v>
      </c>
    </row>
    <row r="1643" spans="1:7" x14ac:dyDescent="0.25">
      <c r="A1643" t="s">
        <v>889</v>
      </c>
      <c r="B1643">
        <f>+WEEKNUM(_2024[[#This Row],[DATA]],2)</f>
        <v>19</v>
      </c>
      <c r="C1643" s="1">
        <v>21</v>
      </c>
      <c r="D1643" t="s">
        <v>8</v>
      </c>
      <c r="E1643">
        <v>3078.3</v>
      </c>
      <c r="F1643"/>
      <c r="G1643" s="7">
        <f>INT((MONTH(_2024[[#This Row],[DATA]])-1)/3)+1</f>
        <v>2</v>
      </c>
    </row>
    <row r="1644" spans="1:7" x14ac:dyDescent="0.25">
      <c r="A1644" t="s">
        <v>889</v>
      </c>
      <c r="B1644">
        <f>+WEEKNUM(_2024[[#This Row],[DATA]],2)</f>
        <v>19</v>
      </c>
      <c r="C1644" s="4">
        <v>18</v>
      </c>
      <c r="D1644" t="s">
        <v>13</v>
      </c>
      <c r="E1644">
        <v>1536.51</v>
      </c>
      <c r="F1644"/>
      <c r="G1644" s="7">
        <f>INT((MONTH(_2024[[#This Row],[DATA]])-1)/3)+1</f>
        <v>2</v>
      </c>
    </row>
    <row r="1645" spans="1:7" x14ac:dyDescent="0.25">
      <c r="A1645" t="s">
        <v>889</v>
      </c>
      <c r="B1645">
        <f>+WEEKNUM(_2024[[#This Row],[DATA]],2)</f>
        <v>19</v>
      </c>
      <c r="C1645" s="1">
        <v>27</v>
      </c>
      <c r="D1645" t="s">
        <v>12</v>
      </c>
      <c r="E1645">
        <v>3892.85</v>
      </c>
      <c r="F1645"/>
      <c r="G1645" s="7">
        <f>INT((MONTH(_2024[[#This Row],[DATA]])-1)/3)+1</f>
        <v>2</v>
      </c>
    </row>
    <row r="1646" spans="1:7" x14ac:dyDescent="0.25">
      <c r="A1646" t="s">
        <v>889</v>
      </c>
      <c r="B1646">
        <f>+WEEKNUM(_2024[[#This Row],[DATA]],2)</f>
        <v>19</v>
      </c>
      <c r="C1646" s="1">
        <v>27</v>
      </c>
      <c r="D1646" t="s">
        <v>10</v>
      </c>
      <c r="E1646">
        <v>2389.58</v>
      </c>
      <c r="F1646"/>
      <c r="G1646" s="7">
        <f>INT((MONTH(_2024[[#This Row],[DATA]])-1)/3)+1</f>
        <v>2</v>
      </c>
    </row>
    <row r="1647" spans="1:7" x14ac:dyDescent="0.25">
      <c r="A1647" t="s">
        <v>889</v>
      </c>
      <c r="B1647">
        <f>+WEEKNUM(_2024[[#This Row],[DATA]],2)</f>
        <v>19</v>
      </c>
      <c r="C1647" s="1">
        <v>23</v>
      </c>
      <c r="D1647" t="s">
        <v>21</v>
      </c>
      <c r="E1647">
        <v>3718.3</v>
      </c>
      <c r="F1647"/>
      <c r="G1647" s="7">
        <f>INT((MONTH(_2024[[#This Row],[DATA]])-1)/3)+1</f>
        <v>2</v>
      </c>
    </row>
    <row r="1648" spans="1:7" x14ac:dyDescent="0.25">
      <c r="A1648" t="s">
        <v>889</v>
      </c>
      <c r="B1648">
        <f>+WEEKNUM(_2024[[#This Row],[DATA]],2)</f>
        <v>19</v>
      </c>
      <c r="C1648" s="1">
        <v>29</v>
      </c>
      <c r="D1648" t="s">
        <v>3</v>
      </c>
      <c r="E1648">
        <v>2516.64</v>
      </c>
      <c r="F1648"/>
      <c r="G1648" s="7">
        <f>INT((MONTH(_2024[[#This Row],[DATA]])-1)/3)+1</f>
        <v>2</v>
      </c>
    </row>
    <row r="1649" spans="1:7" x14ac:dyDescent="0.25">
      <c r="A1649" t="s">
        <v>889</v>
      </c>
      <c r="B1649">
        <f>+WEEKNUM(_2024[[#This Row],[DATA]],2)</f>
        <v>19</v>
      </c>
      <c r="C1649" s="1">
        <v>30</v>
      </c>
      <c r="D1649" t="s">
        <v>7</v>
      </c>
      <c r="E1649">
        <v>3681.71</v>
      </c>
      <c r="F1649"/>
      <c r="G1649" s="7">
        <f>INT((MONTH(_2024[[#This Row],[DATA]])-1)/3)+1</f>
        <v>2</v>
      </c>
    </row>
    <row r="1650" spans="1:7" x14ac:dyDescent="0.25">
      <c r="A1650" t="s">
        <v>890</v>
      </c>
      <c r="B1650">
        <f>+WEEKNUM(_2024[[#This Row],[DATA]],2)</f>
        <v>20</v>
      </c>
      <c r="C1650" s="1">
        <v>20</v>
      </c>
      <c r="D1650" t="s">
        <v>5</v>
      </c>
      <c r="E1650">
        <v>827.61</v>
      </c>
      <c r="F1650"/>
      <c r="G1650" s="7">
        <f>INT((MONTH(_2024[[#This Row],[DATA]])-1)/3)+1</f>
        <v>2</v>
      </c>
    </row>
    <row r="1651" spans="1:7" x14ac:dyDescent="0.25">
      <c r="A1651" t="s">
        <v>890</v>
      </c>
      <c r="B1651">
        <f>+WEEKNUM(_2024[[#This Row],[DATA]],2)</f>
        <v>20</v>
      </c>
      <c r="C1651" s="1">
        <v>24</v>
      </c>
      <c r="D1651" t="s">
        <v>11</v>
      </c>
      <c r="E1651">
        <v>1116.6400000000001</v>
      </c>
      <c r="F1651"/>
      <c r="G1651" s="7">
        <f>INT((MONTH(_2024[[#This Row],[DATA]])-1)/3)+1</f>
        <v>2</v>
      </c>
    </row>
    <row r="1652" spans="1:7" x14ac:dyDescent="0.25">
      <c r="A1652" t="s">
        <v>890</v>
      </c>
      <c r="B1652">
        <f>+WEEKNUM(_2024[[#This Row],[DATA]],2)</f>
        <v>20</v>
      </c>
      <c r="C1652" s="1">
        <v>22</v>
      </c>
      <c r="D1652" t="s">
        <v>6</v>
      </c>
      <c r="E1652">
        <v>1029.5899999999999</v>
      </c>
      <c r="F1652"/>
      <c r="G1652" s="7">
        <f>INT((MONTH(_2024[[#This Row],[DATA]])-1)/3)+1</f>
        <v>2</v>
      </c>
    </row>
    <row r="1653" spans="1:7" x14ac:dyDescent="0.25">
      <c r="A1653" t="s">
        <v>890</v>
      </c>
      <c r="B1653">
        <f>+WEEKNUM(_2024[[#This Row],[DATA]],2)</f>
        <v>20</v>
      </c>
      <c r="C1653" s="1">
        <v>26</v>
      </c>
      <c r="D1653" t="s">
        <v>14</v>
      </c>
      <c r="E1653">
        <v>1599.93</v>
      </c>
      <c r="F1653"/>
      <c r="G1653" s="7">
        <f>INT((MONTH(_2024[[#This Row],[DATA]])-1)/3)+1</f>
        <v>2</v>
      </c>
    </row>
    <row r="1654" spans="1:7" x14ac:dyDescent="0.25">
      <c r="A1654" t="s">
        <v>890</v>
      </c>
      <c r="B1654">
        <f>+WEEKNUM(_2024[[#This Row],[DATA]],2)</f>
        <v>20</v>
      </c>
      <c r="C1654" s="1">
        <v>21</v>
      </c>
      <c r="D1654" t="s">
        <v>8</v>
      </c>
      <c r="E1654">
        <v>2402.2199999999998</v>
      </c>
      <c r="F1654"/>
      <c r="G1654" s="7">
        <f>INT((MONTH(_2024[[#This Row],[DATA]])-1)/3)+1</f>
        <v>2</v>
      </c>
    </row>
    <row r="1655" spans="1:7" x14ac:dyDescent="0.25">
      <c r="A1655" t="s">
        <v>890</v>
      </c>
      <c r="B1655">
        <f>+WEEKNUM(_2024[[#This Row],[DATA]],2)</f>
        <v>20</v>
      </c>
      <c r="C1655" s="4">
        <v>18</v>
      </c>
      <c r="D1655" t="s">
        <v>13</v>
      </c>
      <c r="E1655">
        <v>2433.86</v>
      </c>
      <c r="F1655"/>
      <c r="G1655" s="7">
        <f>INT((MONTH(_2024[[#This Row],[DATA]])-1)/3)+1</f>
        <v>2</v>
      </c>
    </row>
    <row r="1656" spans="1:7" x14ac:dyDescent="0.25">
      <c r="A1656" t="s">
        <v>890</v>
      </c>
      <c r="B1656">
        <f>+WEEKNUM(_2024[[#This Row],[DATA]],2)</f>
        <v>20</v>
      </c>
      <c r="C1656" s="1">
        <v>27</v>
      </c>
      <c r="D1656" t="s">
        <v>12</v>
      </c>
      <c r="E1656">
        <v>2141.92</v>
      </c>
      <c r="F1656"/>
      <c r="G1656" s="7">
        <f>INT((MONTH(_2024[[#This Row],[DATA]])-1)/3)+1</f>
        <v>2</v>
      </c>
    </row>
    <row r="1657" spans="1:7" x14ac:dyDescent="0.25">
      <c r="A1657" t="s">
        <v>890</v>
      </c>
      <c r="B1657">
        <f>+WEEKNUM(_2024[[#This Row],[DATA]],2)</f>
        <v>20</v>
      </c>
      <c r="C1657" s="1">
        <v>19</v>
      </c>
      <c r="D1657" t="s">
        <v>4</v>
      </c>
      <c r="E1657">
        <v>365.09</v>
      </c>
      <c r="F1657"/>
      <c r="G1657" s="7">
        <f>INT((MONTH(_2024[[#This Row],[DATA]])-1)/3)+1</f>
        <v>2</v>
      </c>
    </row>
    <row r="1658" spans="1:7" x14ac:dyDescent="0.25">
      <c r="A1658" t="s">
        <v>890</v>
      </c>
      <c r="B1658">
        <f>+WEEKNUM(_2024[[#This Row],[DATA]],2)</f>
        <v>20</v>
      </c>
      <c r="C1658" s="1">
        <v>27</v>
      </c>
      <c r="D1658" t="s">
        <v>10</v>
      </c>
      <c r="E1658">
        <v>2952.62</v>
      </c>
      <c r="F1658"/>
      <c r="G1658" s="7">
        <f>INT((MONTH(_2024[[#This Row],[DATA]])-1)/3)+1</f>
        <v>2</v>
      </c>
    </row>
    <row r="1659" spans="1:7" x14ac:dyDescent="0.25">
      <c r="A1659" t="s">
        <v>890</v>
      </c>
      <c r="B1659">
        <f>+WEEKNUM(_2024[[#This Row],[DATA]],2)</f>
        <v>20</v>
      </c>
      <c r="C1659" s="1">
        <v>23</v>
      </c>
      <c r="D1659" t="s">
        <v>21</v>
      </c>
      <c r="E1659">
        <v>1446.99</v>
      </c>
      <c r="F1659"/>
      <c r="G1659" s="7">
        <f>INT((MONTH(_2024[[#This Row],[DATA]])-1)/3)+1</f>
        <v>2</v>
      </c>
    </row>
    <row r="1660" spans="1:7" x14ac:dyDescent="0.25">
      <c r="A1660" t="s">
        <v>890</v>
      </c>
      <c r="B1660">
        <f>+WEEKNUM(_2024[[#This Row],[DATA]],2)</f>
        <v>20</v>
      </c>
      <c r="C1660" s="1">
        <v>29</v>
      </c>
      <c r="D1660" t="s">
        <v>3</v>
      </c>
      <c r="E1660">
        <v>1518.33</v>
      </c>
      <c r="F1660"/>
      <c r="G1660" s="7">
        <f>INT((MONTH(_2024[[#This Row],[DATA]])-1)/3)+1</f>
        <v>2</v>
      </c>
    </row>
    <row r="1661" spans="1:7" x14ac:dyDescent="0.25">
      <c r="A1661" t="s">
        <v>890</v>
      </c>
      <c r="B1661">
        <f>+WEEKNUM(_2024[[#This Row],[DATA]],2)</f>
        <v>20</v>
      </c>
      <c r="C1661" s="1">
        <v>30</v>
      </c>
      <c r="D1661" t="s">
        <v>7</v>
      </c>
      <c r="E1661">
        <v>2174.73</v>
      </c>
      <c r="F1661"/>
      <c r="G1661" s="7">
        <f>INT((MONTH(_2024[[#This Row],[DATA]])-1)/3)+1</f>
        <v>2</v>
      </c>
    </row>
    <row r="1662" spans="1:7" x14ac:dyDescent="0.25">
      <c r="A1662" t="s">
        <v>891</v>
      </c>
      <c r="B1662">
        <f>+WEEKNUM(_2024[[#This Row],[DATA]],2)</f>
        <v>20</v>
      </c>
      <c r="C1662" s="1">
        <v>20</v>
      </c>
      <c r="D1662" t="s">
        <v>5</v>
      </c>
      <c r="E1662">
        <v>779.16</v>
      </c>
      <c r="F1662"/>
      <c r="G1662" s="7">
        <f>INT((MONTH(_2024[[#This Row],[DATA]])-1)/3)+1</f>
        <v>2</v>
      </c>
    </row>
    <row r="1663" spans="1:7" x14ac:dyDescent="0.25">
      <c r="A1663" t="s">
        <v>891</v>
      </c>
      <c r="B1663">
        <f>+WEEKNUM(_2024[[#This Row],[DATA]],2)</f>
        <v>20</v>
      </c>
      <c r="C1663" s="1">
        <v>24</v>
      </c>
      <c r="D1663" t="s">
        <v>11</v>
      </c>
      <c r="E1663">
        <v>2028.8</v>
      </c>
      <c r="F1663"/>
      <c r="G1663" s="7">
        <f>INT((MONTH(_2024[[#This Row],[DATA]])-1)/3)+1</f>
        <v>2</v>
      </c>
    </row>
    <row r="1664" spans="1:7" x14ac:dyDescent="0.25">
      <c r="A1664" t="s">
        <v>891</v>
      </c>
      <c r="B1664">
        <f>+WEEKNUM(_2024[[#This Row],[DATA]],2)</f>
        <v>20</v>
      </c>
      <c r="C1664" s="1">
        <v>22</v>
      </c>
      <c r="D1664" t="s">
        <v>6</v>
      </c>
      <c r="E1664">
        <v>393.84</v>
      </c>
      <c r="F1664"/>
      <c r="G1664" s="7">
        <f>INT((MONTH(_2024[[#This Row],[DATA]])-1)/3)+1</f>
        <v>2</v>
      </c>
    </row>
    <row r="1665" spans="1:7" x14ac:dyDescent="0.25">
      <c r="A1665" t="s">
        <v>891</v>
      </c>
      <c r="B1665">
        <f>+WEEKNUM(_2024[[#This Row],[DATA]],2)</f>
        <v>20</v>
      </c>
      <c r="C1665" s="1">
        <v>26</v>
      </c>
      <c r="D1665" t="s">
        <v>14</v>
      </c>
      <c r="E1665">
        <v>1931.78</v>
      </c>
      <c r="F1665"/>
      <c r="G1665" s="7">
        <f>INT((MONTH(_2024[[#This Row],[DATA]])-1)/3)+1</f>
        <v>2</v>
      </c>
    </row>
    <row r="1666" spans="1:7" x14ac:dyDescent="0.25">
      <c r="A1666" t="s">
        <v>891</v>
      </c>
      <c r="B1666">
        <f>+WEEKNUM(_2024[[#This Row],[DATA]],2)</f>
        <v>20</v>
      </c>
      <c r="C1666" s="1">
        <v>21</v>
      </c>
      <c r="D1666" t="s">
        <v>8</v>
      </c>
      <c r="E1666">
        <v>2624.2</v>
      </c>
      <c r="F1666"/>
      <c r="G1666" s="7">
        <f>INT((MONTH(_2024[[#This Row],[DATA]])-1)/3)+1</f>
        <v>2</v>
      </c>
    </row>
    <row r="1667" spans="1:7" x14ac:dyDescent="0.25">
      <c r="A1667" t="s">
        <v>891</v>
      </c>
      <c r="B1667">
        <f>+WEEKNUM(_2024[[#This Row],[DATA]],2)</f>
        <v>20</v>
      </c>
      <c r="C1667" s="4">
        <v>18</v>
      </c>
      <c r="D1667" t="s">
        <v>13</v>
      </c>
      <c r="E1667">
        <v>2102.2399999999998</v>
      </c>
      <c r="F1667"/>
      <c r="G1667" s="7">
        <f>INT((MONTH(_2024[[#This Row],[DATA]])-1)/3)+1</f>
        <v>2</v>
      </c>
    </row>
    <row r="1668" spans="1:7" x14ac:dyDescent="0.25">
      <c r="A1668" t="s">
        <v>891</v>
      </c>
      <c r="B1668">
        <f>+WEEKNUM(_2024[[#This Row],[DATA]],2)</f>
        <v>20</v>
      </c>
      <c r="C1668" s="1">
        <v>27</v>
      </c>
      <c r="D1668" t="s">
        <v>12</v>
      </c>
      <c r="E1668">
        <v>1960.71</v>
      </c>
      <c r="F1668"/>
      <c r="G1668" s="7">
        <f>INT((MONTH(_2024[[#This Row],[DATA]])-1)/3)+1</f>
        <v>2</v>
      </c>
    </row>
    <row r="1669" spans="1:7" x14ac:dyDescent="0.25">
      <c r="A1669" t="s">
        <v>891</v>
      </c>
      <c r="B1669">
        <f>+WEEKNUM(_2024[[#This Row],[DATA]],2)</f>
        <v>20</v>
      </c>
      <c r="C1669" s="1">
        <v>19</v>
      </c>
      <c r="D1669" t="s">
        <v>4</v>
      </c>
      <c r="E1669">
        <v>202.9</v>
      </c>
      <c r="F1669"/>
      <c r="G1669" s="7">
        <f>INT((MONTH(_2024[[#This Row],[DATA]])-1)/3)+1</f>
        <v>2</v>
      </c>
    </row>
    <row r="1670" spans="1:7" x14ac:dyDescent="0.25">
      <c r="A1670" t="s">
        <v>891</v>
      </c>
      <c r="B1670">
        <f>+WEEKNUM(_2024[[#This Row],[DATA]],2)</f>
        <v>20</v>
      </c>
      <c r="C1670" s="1">
        <v>27</v>
      </c>
      <c r="D1670" t="s">
        <v>10</v>
      </c>
      <c r="E1670">
        <v>2148.6999999999998</v>
      </c>
      <c r="F1670"/>
      <c r="G1670" s="7">
        <f>INT((MONTH(_2024[[#This Row],[DATA]])-1)/3)+1</f>
        <v>2</v>
      </c>
    </row>
    <row r="1671" spans="1:7" x14ac:dyDescent="0.25">
      <c r="A1671" t="s">
        <v>891</v>
      </c>
      <c r="B1671">
        <f>+WEEKNUM(_2024[[#This Row],[DATA]],2)</f>
        <v>20</v>
      </c>
      <c r="C1671" s="1">
        <v>23</v>
      </c>
      <c r="D1671" t="s">
        <v>21</v>
      </c>
      <c r="E1671">
        <v>1172.8399999999999</v>
      </c>
      <c r="F1671"/>
      <c r="G1671" s="7">
        <f>INT((MONTH(_2024[[#This Row],[DATA]])-1)/3)+1</f>
        <v>2</v>
      </c>
    </row>
    <row r="1672" spans="1:7" x14ac:dyDescent="0.25">
      <c r="A1672" t="s">
        <v>891</v>
      </c>
      <c r="B1672">
        <f>+WEEKNUM(_2024[[#This Row],[DATA]],2)</f>
        <v>20</v>
      </c>
      <c r="C1672" s="1">
        <v>29</v>
      </c>
      <c r="D1672" t="s">
        <v>3</v>
      </c>
      <c r="E1672">
        <v>1688.58</v>
      </c>
      <c r="F1672"/>
      <c r="G1672" s="7">
        <f>INT((MONTH(_2024[[#This Row],[DATA]])-1)/3)+1</f>
        <v>2</v>
      </c>
    </row>
    <row r="1673" spans="1:7" x14ac:dyDescent="0.25">
      <c r="A1673" t="s">
        <v>891</v>
      </c>
      <c r="B1673">
        <f>+WEEKNUM(_2024[[#This Row],[DATA]],2)</f>
        <v>20</v>
      </c>
      <c r="C1673" s="1">
        <v>30</v>
      </c>
      <c r="D1673" t="s">
        <v>7</v>
      </c>
      <c r="E1673">
        <v>1883.45</v>
      </c>
      <c r="F1673"/>
      <c r="G1673" s="7">
        <f>INT((MONTH(_2024[[#This Row],[DATA]])-1)/3)+1</f>
        <v>2</v>
      </c>
    </row>
    <row r="1674" spans="1:7" x14ac:dyDescent="0.25">
      <c r="A1674" t="s">
        <v>892</v>
      </c>
      <c r="B1674">
        <f>+WEEKNUM(_2024[[#This Row],[DATA]],2)</f>
        <v>20</v>
      </c>
      <c r="C1674" s="1">
        <v>20</v>
      </c>
      <c r="D1674" t="s">
        <v>5</v>
      </c>
      <c r="E1674">
        <v>831.4</v>
      </c>
      <c r="F1674"/>
      <c r="G1674" s="7">
        <f>INT((MONTH(_2024[[#This Row],[DATA]])-1)/3)+1</f>
        <v>2</v>
      </c>
    </row>
    <row r="1675" spans="1:7" x14ac:dyDescent="0.25">
      <c r="A1675" t="s">
        <v>892</v>
      </c>
      <c r="B1675">
        <f>+WEEKNUM(_2024[[#This Row],[DATA]],2)</f>
        <v>20</v>
      </c>
      <c r="C1675" s="1">
        <v>24</v>
      </c>
      <c r="D1675" t="s">
        <v>11</v>
      </c>
      <c r="E1675">
        <v>972.14</v>
      </c>
      <c r="F1675"/>
      <c r="G1675" s="7">
        <f>INT((MONTH(_2024[[#This Row],[DATA]])-1)/3)+1</f>
        <v>2</v>
      </c>
    </row>
    <row r="1676" spans="1:7" x14ac:dyDescent="0.25">
      <c r="A1676" t="s">
        <v>892</v>
      </c>
      <c r="B1676">
        <f>+WEEKNUM(_2024[[#This Row],[DATA]],2)</f>
        <v>20</v>
      </c>
      <c r="C1676" s="1">
        <v>22</v>
      </c>
      <c r="D1676" t="s">
        <v>6</v>
      </c>
      <c r="E1676">
        <v>509.95</v>
      </c>
      <c r="F1676"/>
      <c r="G1676" s="7">
        <f>INT((MONTH(_2024[[#This Row],[DATA]])-1)/3)+1</f>
        <v>2</v>
      </c>
    </row>
    <row r="1677" spans="1:7" x14ac:dyDescent="0.25">
      <c r="A1677" t="s">
        <v>892</v>
      </c>
      <c r="B1677">
        <f>+WEEKNUM(_2024[[#This Row],[DATA]],2)</f>
        <v>20</v>
      </c>
      <c r="C1677" s="1">
        <v>26</v>
      </c>
      <c r="D1677" t="s">
        <v>14</v>
      </c>
      <c r="E1677">
        <v>1678.07</v>
      </c>
      <c r="F1677"/>
      <c r="G1677" s="7">
        <f>INT((MONTH(_2024[[#This Row],[DATA]])-1)/3)+1</f>
        <v>2</v>
      </c>
    </row>
    <row r="1678" spans="1:7" x14ac:dyDescent="0.25">
      <c r="A1678" t="s">
        <v>892</v>
      </c>
      <c r="B1678">
        <f>+WEEKNUM(_2024[[#This Row],[DATA]],2)</f>
        <v>20</v>
      </c>
      <c r="C1678" s="1">
        <v>21</v>
      </c>
      <c r="D1678" t="s">
        <v>8</v>
      </c>
      <c r="E1678">
        <v>1740.57</v>
      </c>
      <c r="F1678"/>
      <c r="G1678" s="7">
        <f>INT((MONTH(_2024[[#This Row],[DATA]])-1)/3)+1</f>
        <v>2</v>
      </c>
    </row>
    <row r="1679" spans="1:7" x14ac:dyDescent="0.25">
      <c r="A1679" t="s">
        <v>892</v>
      </c>
      <c r="B1679">
        <f>+WEEKNUM(_2024[[#This Row],[DATA]],2)</f>
        <v>20</v>
      </c>
      <c r="C1679" s="4">
        <v>18</v>
      </c>
      <c r="D1679" t="s">
        <v>13</v>
      </c>
      <c r="E1679">
        <v>2599.8000000000002</v>
      </c>
      <c r="F1679"/>
      <c r="G1679" s="7">
        <f>INT((MONTH(_2024[[#This Row],[DATA]])-1)/3)+1</f>
        <v>2</v>
      </c>
    </row>
    <row r="1680" spans="1:7" x14ac:dyDescent="0.25">
      <c r="A1680" t="s">
        <v>892</v>
      </c>
      <c r="B1680">
        <f>+WEEKNUM(_2024[[#This Row],[DATA]],2)</f>
        <v>20</v>
      </c>
      <c r="C1680" s="1">
        <v>27</v>
      </c>
      <c r="D1680" t="s">
        <v>12</v>
      </c>
      <c r="E1680">
        <v>1512.82</v>
      </c>
      <c r="F1680"/>
      <c r="G1680" s="7">
        <f>INT((MONTH(_2024[[#This Row],[DATA]])-1)/3)+1</f>
        <v>2</v>
      </c>
    </row>
    <row r="1681" spans="1:7" x14ac:dyDescent="0.25">
      <c r="A1681" t="s">
        <v>892</v>
      </c>
      <c r="B1681">
        <f>+WEEKNUM(_2024[[#This Row],[DATA]],2)</f>
        <v>20</v>
      </c>
      <c r="C1681" s="1">
        <v>19</v>
      </c>
      <c r="D1681" t="s">
        <v>4</v>
      </c>
      <c r="E1681">
        <v>1631.77</v>
      </c>
      <c r="F1681"/>
      <c r="G1681" s="7">
        <f>INT((MONTH(_2024[[#This Row],[DATA]])-1)/3)+1</f>
        <v>2</v>
      </c>
    </row>
    <row r="1682" spans="1:7" x14ac:dyDescent="0.25">
      <c r="A1682" t="s">
        <v>892</v>
      </c>
      <c r="B1682">
        <f>+WEEKNUM(_2024[[#This Row],[DATA]],2)</f>
        <v>20</v>
      </c>
      <c r="C1682" s="1">
        <v>27</v>
      </c>
      <c r="D1682" t="s">
        <v>10</v>
      </c>
      <c r="E1682">
        <v>4231.38</v>
      </c>
      <c r="F1682"/>
      <c r="G1682" s="7">
        <f>INT((MONTH(_2024[[#This Row],[DATA]])-1)/3)+1</f>
        <v>2</v>
      </c>
    </row>
    <row r="1683" spans="1:7" x14ac:dyDescent="0.25">
      <c r="A1683" t="s">
        <v>892</v>
      </c>
      <c r="B1683">
        <f>+WEEKNUM(_2024[[#This Row],[DATA]],2)</f>
        <v>20</v>
      </c>
      <c r="C1683" s="1">
        <v>23</v>
      </c>
      <c r="D1683" t="s">
        <v>21</v>
      </c>
      <c r="E1683">
        <v>981.22</v>
      </c>
      <c r="F1683"/>
      <c r="G1683" s="7">
        <f>INT((MONTH(_2024[[#This Row],[DATA]])-1)/3)+1</f>
        <v>2</v>
      </c>
    </row>
    <row r="1684" spans="1:7" x14ac:dyDescent="0.25">
      <c r="A1684" t="s">
        <v>892</v>
      </c>
      <c r="B1684">
        <f>+WEEKNUM(_2024[[#This Row],[DATA]],2)</f>
        <v>20</v>
      </c>
      <c r="C1684" s="1">
        <v>29</v>
      </c>
      <c r="D1684" t="s">
        <v>3</v>
      </c>
      <c r="E1684">
        <v>1605.82</v>
      </c>
      <c r="F1684"/>
      <c r="G1684" s="7">
        <f>INT((MONTH(_2024[[#This Row],[DATA]])-1)/3)+1</f>
        <v>2</v>
      </c>
    </row>
    <row r="1685" spans="1:7" x14ac:dyDescent="0.25">
      <c r="A1685" t="s">
        <v>892</v>
      </c>
      <c r="B1685">
        <f>+WEEKNUM(_2024[[#This Row],[DATA]],2)</f>
        <v>20</v>
      </c>
      <c r="C1685" s="1">
        <v>30</v>
      </c>
      <c r="D1685" t="s">
        <v>7</v>
      </c>
      <c r="E1685">
        <v>1629.66</v>
      </c>
      <c r="F1685"/>
      <c r="G1685" s="7">
        <f>INT((MONTH(_2024[[#This Row],[DATA]])-1)/3)+1</f>
        <v>2</v>
      </c>
    </row>
    <row r="1686" spans="1:7" x14ac:dyDescent="0.25">
      <c r="A1686" t="s">
        <v>893</v>
      </c>
      <c r="B1686">
        <f>+WEEKNUM(_2024[[#This Row],[DATA]],2)</f>
        <v>20</v>
      </c>
      <c r="C1686" s="1">
        <v>20</v>
      </c>
      <c r="D1686" t="s">
        <v>5</v>
      </c>
      <c r="E1686">
        <v>1099.58</v>
      </c>
      <c r="F1686"/>
      <c r="G1686" s="7">
        <f>INT((MONTH(_2024[[#This Row],[DATA]])-1)/3)+1</f>
        <v>2</v>
      </c>
    </row>
    <row r="1687" spans="1:7" x14ac:dyDescent="0.25">
      <c r="A1687" t="s">
        <v>893</v>
      </c>
      <c r="B1687">
        <f>+WEEKNUM(_2024[[#This Row],[DATA]],2)</f>
        <v>20</v>
      </c>
      <c r="C1687" s="1">
        <v>24</v>
      </c>
      <c r="D1687" t="s">
        <v>11</v>
      </c>
      <c r="E1687">
        <v>1229.79</v>
      </c>
      <c r="F1687"/>
      <c r="G1687" s="7">
        <f>INT((MONTH(_2024[[#This Row],[DATA]])-1)/3)+1</f>
        <v>2</v>
      </c>
    </row>
    <row r="1688" spans="1:7" x14ac:dyDescent="0.25">
      <c r="A1688" t="s">
        <v>893</v>
      </c>
      <c r="B1688">
        <f>+WEEKNUM(_2024[[#This Row],[DATA]],2)</f>
        <v>20</v>
      </c>
      <c r="C1688" s="1">
        <v>22</v>
      </c>
      <c r="D1688" t="s">
        <v>6</v>
      </c>
      <c r="E1688">
        <v>1223.8399999999999</v>
      </c>
      <c r="F1688"/>
      <c r="G1688" s="7">
        <f>INT((MONTH(_2024[[#This Row],[DATA]])-1)/3)+1</f>
        <v>2</v>
      </c>
    </row>
    <row r="1689" spans="1:7" x14ac:dyDescent="0.25">
      <c r="A1689" t="s">
        <v>893</v>
      </c>
      <c r="B1689">
        <f>+WEEKNUM(_2024[[#This Row],[DATA]],2)</f>
        <v>20</v>
      </c>
      <c r="C1689" s="1">
        <v>26</v>
      </c>
      <c r="D1689" t="s">
        <v>14</v>
      </c>
      <c r="E1689">
        <v>1845.02</v>
      </c>
      <c r="F1689"/>
      <c r="G1689" s="7">
        <f>INT((MONTH(_2024[[#This Row],[DATA]])-1)/3)+1</f>
        <v>2</v>
      </c>
    </row>
    <row r="1690" spans="1:7" x14ac:dyDescent="0.25">
      <c r="A1690" t="s">
        <v>893</v>
      </c>
      <c r="B1690">
        <f>+WEEKNUM(_2024[[#This Row],[DATA]],2)</f>
        <v>20</v>
      </c>
      <c r="C1690" s="1">
        <v>21</v>
      </c>
      <c r="D1690" t="s">
        <v>8</v>
      </c>
      <c r="E1690">
        <v>2551.4499999999998</v>
      </c>
      <c r="F1690"/>
      <c r="G1690" s="7">
        <f>INT((MONTH(_2024[[#This Row],[DATA]])-1)/3)+1</f>
        <v>2</v>
      </c>
    </row>
    <row r="1691" spans="1:7" x14ac:dyDescent="0.25">
      <c r="A1691" t="s">
        <v>893</v>
      </c>
      <c r="B1691">
        <f>+WEEKNUM(_2024[[#This Row],[DATA]],2)</f>
        <v>20</v>
      </c>
      <c r="C1691" s="4">
        <v>18</v>
      </c>
      <c r="D1691" t="s">
        <v>13</v>
      </c>
      <c r="E1691">
        <v>2042.1</v>
      </c>
      <c r="F1691"/>
      <c r="G1691" s="7">
        <f>INT((MONTH(_2024[[#This Row],[DATA]])-1)/3)+1</f>
        <v>2</v>
      </c>
    </row>
    <row r="1692" spans="1:7" x14ac:dyDescent="0.25">
      <c r="A1692" t="s">
        <v>893</v>
      </c>
      <c r="B1692">
        <f>+WEEKNUM(_2024[[#This Row],[DATA]],2)</f>
        <v>20</v>
      </c>
      <c r="C1692" s="1">
        <v>27</v>
      </c>
      <c r="D1692" t="s">
        <v>12</v>
      </c>
      <c r="E1692">
        <v>1150.51</v>
      </c>
      <c r="F1692"/>
      <c r="G1692" s="7">
        <f>INT((MONTH(_2024[[#This Row],[DATA]])-1)/3)+1</f>
        <v>2</v>
      </c>
    </row>
    <row r="1693" spans="1:7" x14ac:dyDescent="0.25">
      <c r="A1693" t="s">
        <v>893</v>
      </c>
      <c r="B1693">
        <f>+WEEKNUM(_2024[[#This Row],[DATA]],2)</f>
        <v>20</v>
      </c>
      <c r="C1693" s="1">
        <v>19</v>
      </c>
      <c r="D1693" t="s">
        <v>4</v>
      </c>
      <c r="E1693">
        <v>399.9</v>
      </c>
      <c r="F1693"/>
      <c r="G1693" s="7">
        <f>INT((MONTH(_2024[[#This Row],[DATA]])-1)/3)+1</f>
        <v>2</v>
      </c>
    </row>
    <row r="1694" spans="1:7" x14ac:dyDescent="0.25">
      <c r="A1694" t="s">
        <v>893</v>
      </c>
      <c r="B1694">
        <f>+WEEKNUM(_2024[[#This Row],[DATA]],2)</f>
        <v>20</v>
      </c>
      <c r="C1694" s="1">
        <v>27</v>
      </c>
      <c r="D1694" t="s">
        <v>10</v>
      </c>
      <c r="E1694">
        <v>2946.9</v>
      </c>
      <c r="F1694"/>
      <c r="G1694" s="7">
        <f>INT((MONTH(_2024[[#This Row],[DATA]])-1)/3)+1</f>
        <v>2</v>
      </c>
    </row>
    <row r="1695" spans="1:7" x14ac:dyDescent="0.25">
      <c r="A1695" t="s">
        <v>893</v>
      </c>
      <c r="B1695">
        <f>+WEEKNUM(_2024[[#This Row],[DATA]],2)</f>
        <v>20</v>
      </c>
      <c r="C1695" s="1">
        <v>23</v>
      </c>
      <c r="D1695" t="s">
        <v>21</v>
      </c>
      <c r="E1695">
        <v>1650.65</v>
      </c>
      <c r="F1695"/>
      <c r="G1695" s="7">
        <f>INT((MONTH(_2024[[#This Row],[DATA]])-1)/3)+1</f>
        <v>2</v>
      </c>
    </row>
    <row r="1696" spans="1:7" x14ac:dyDescent="0.25">
      <c r="A1696" t="s">
        <v>893</v>
      </c>
      <c r="B1696">
        <f>+WEEKNUM(_2024[[#This Row],[DATA]],2)</f>
        <v>20</v>
      </c>
      <c r="C1696" s="1">
        <v>29</v>
      </c>
      <c r="D1696" t="s">
        <v>3</v>
      </c>
      <c r="E1696">
        <v>1489.86</v>
      </c>
      <c r="F1696"/>
      <c r="G1696" s="7">
        <f>INT((MONTH(_2024[[#This Row],[DATA]])-1)/3)+1</f>
        <v>2</v>
      </c>
    </row>
    <row r="1697" spans="1:7" x14ac:dyDescent="0.25">
      <c r="A1697" t="s">
        <v>893</v>
      </c>
      <c r="B1697">
        <f>+WEEKNUM(_2024[[#This Row],[DATA]],2)</f>
        <v>20</v>
      </c>
      <c r="C1697" s="1">
        <v>30</v>
      </c>
      <c r="D1697" t="s">
        <v>7</v>
      </c>
      <c r="E1697">
        <v>2025.9</v>
      </c>
      <c r="F1697"/>
      <c r="G1697" s="7">
        <f>INT((MONTH(_2024[[#This Row],[DATA]])-1)/3)+1</f>
        <v>2</v>
      </c>
    </row>
    <row r="1698" spans="1:7" x14ac:dyDescent="0.25">
      <c r="A1698" t="s">
        <v>894</v>
      </c>
      <c r="B1698">
        <f>+WEEKNUM(_2024[[#This Row],[DATA]],2)</f>
        <v>20</v>
      </c>
      <c r="C1698" s="1">
        <v>20</v>
      </c>
      <c r="D1698" t="s">
        <v>5</v>
      </c>
      <c r="E1698">
        <v>1475.41</v>
      </c>
      <c r="F1698"/>
      <c r="G1698" s="7">
        <f>INT((MONTH(_2024[[#This Row],[DATA]])-1)/3)+1</f>
        <v>2</v>
      </c>
    </row>
    <row r="1699" spans="1:7" x14ac:dyDescent="0.25">
      <c r="A1699" t="s">
        <v>894</v>
      </c>
      <c r="B1699">
        <f>+WEEKNUM(_2024[[#This Row],[DATA]],2)</f>
        <v>20</v>
      </c>
      <c r="C1699" s="1">
        <v>24</v>
      </c>
      <c r="D1699" t="s">
        <v>11</v>
      </c>
      <c r="E1699">
        <v>1686.11</v>
      </c>
      <c r="F1699"/>
      <c r="G1699" s="7">
        <f>INT((MONTH(_2024[[#This Row],[DATA]])-1)/3)+1</f>
        <v>2</v>
      </c>
    </row>
    <row r="1700" spans="1:7" x14ac:dyDescent="0.25">
      <c r="A1700" t="s">
        <v>894</v>
      </c>
      <c r="B1700">
        <f>+WEEKNUM(_2024[[#This Row],[DATA]],2)</f>
        <v>20</v>
      </c>
      <c r="C1700" s="1">
        <v>22</v>
      </c>
      <c r="D1700" t="s">
        <v>6</v>
      </c>
      <c r="E1700">
        <v>821.59</v>
      </c>
      <c r="F1700"/>
      <c r="G1700" s="7">
        <f>INT((MONTH(_2024[[#This Row],[DATA]])-1)/3)+1</f>
        <v>2</v>
      </c>
    </row>
    <row r="1701" spans="1:7" x14ac:dyDescent="0.25">
      <c r="A1701" t="s">
        <v>894</v>
      </c>
      <c r="B1701">
        <f>+WEEKNUM(_2024[[#This Row],[DATA]],2)</f>
        <v>20</v>
      </c>
      <c r="C1701" s="1">
        <v>26</v>
      </c>
      <c r="D1701" t="s">
        <v>14</v>
      </c>
      <c r="E1701">
        <v>3124.35</v>
      </c>
      <c r="F1701"/>
      <c r="G1701" s="7">
        <f>INT((MONTH(_2024[[#This Row],[DATA]])-1)/3)+1</f>
        <v>2</v>
      </c>
    </row>
    <row r="1702" spans="1:7" x14ac:dyDescent="0.25">
      <c r="A1702" t="s">
        <v>894</v>
      </c>
      <c r="B1702">
        <f>+WEEKNUM(_2024[[#This Row],[DATA]],2)</f>
        <v>20</v>
      </c>
      <c r="C1702" s="1">
        <v>21</v>
      </c>
      <c r="D1702" t="s">
        <v>8</v>
      </c>
      <c r="E1702">
        <v>2713.74</v>
      </c>
      <c r="F1702"/>
      <c r="G1702" s="7">
        <f>INT((MONTH(_2024[[#This Row],[DATA]])-1)/3)+1</f>
        <v>2</v>
      </c>
    </row>
    <row r="1703" spans="1:7" x14ac:dyDescent="0.25">
      <c r="A1703" t="s">
        <v>894</v>
      </c>
      <c r="B1703">
        <f>+WEEKNUM(_2024[[#This Row],[DATA]],2)</f>
        <v>20</v>
      </c>
      <c r="C1703" s="4">
        <v>18</v>
      </c>
      <c r="D1703" t="s">
        <v>13</v>
      </c>
      <c r="E1703">
        <v>2028.3</v>
      </c>
      <c r="F1703"/>
      <c r="G1703" s="7">
        <f>INT((MONTH(_2024[[#This Row],[DATA]])-1)/3)+1</f>
        <v>2</v>
      </c>
    </row>
    <row r="1704" spans="1:7" x14ac:dyDescent="0.25">
      <c r="A1704" t="s">
        <v>894</v>
      </c>
      <c r="B1704">
        <f>+WEEKNUM(_2024[[#This Row],[DATA]],2)</f>
        <v>20</v>
      </c>
      <c r="C1704" s="1">
        <v>27</v>
      </c>
      <c r="D1704" t="s">
        <v>12</v>
      </c>
      <c r="E1704">
        <v>1786.98</v>
      </c>
      <c r="F1704"/>
      <c r="G1704" s="7">
        <f>INT((MONTH(_2024[[#This Row],[DATA]])-1)/3)+1</f>
        <v>2</v>
      </c>
    </row>
    <row r="1705" spans="1:7" x14ac:dyDescent="0.25">
      <c r="A1705" t="s">
        <v>894</v>
      </c>
      <c r="B1705">
        <f>+WEEKNUM(_2024[[#This Row],[DATA]],2)</f>
        <v>20</v>
      </c>
      <c r="C1705" s="1">
        <v>19</v>
      </c>
      <c r="D1705" t="s">
        <v>4</v>
      </c>
      <c r="E1705">
        <v>1078.5999999999999</v>
      </c>
      <c r="F1705"/>
      <c r="G1705" s="7">
        <f>INT((MONTH(_2024[[#This Row],[DATA]])-1)/3)+1</f>
        <v>2</v>
      </c>
    </row>
    <row r="1706" spans="1:7" x14ac:dyDescent="0.25">
      <c r="A1706" t="s">
        <v>894</v>
      </c>
      <c r="B1706">
        <f>+WEEKNUM(_2024[[#This Row],[DATA]],2)</f>
        <v>20</v>
      </c>
      <c r="C1706" s="1">
        <v>27</v>
      </c>
      <c r="D1706" t="s">
        <v>10</v>
      </c>
      <c r="E1706">
        <v>3990.33</v>
      </c>
      <c r="F1706"/>
      <c r="G1706" s="7">
        <f>INT((MONTH(_2024[[#This Row],[DATA]])-1)/3)+1</f>
        <v>2</v>
      </c>
    </row>
    <row r="1707" spans="1:7" x14ac:dyDescent="0.25">
      <c r="A1707" t="s">
        <v>894</v>
      </c>
      <c r="B1707">
        <f>+WEEKNUM(_2024[[#This Row],[DATA]],2)</f>
        <v>20</v>
      </c>
      <c r="C1707" s="1">
        <v>23</v>
      </c>
      <c r="D1707" t="s">
        <v>21</v>
      </c>
      <c r="E1707">
        <v>1476.42</v>
      </c>
      <c r="F1707"/>
      <c r="G1707" s="7">
        <f>INT((MONTH(_2024[[#This Row],[DATA]])-1)/3)+1</f>
        <v>2</v>
      </c>
    </row>
    <row r="1708" spans="1:7" x14ac:dyDescent="0.25">
      <c r="A1708" t="s">
        <v>894</v>
      </c>
      <c r="B1708">
        <f>+WEEKNUM(_2024[[#This Row],[DATA]],2)</f>
        <v>20</v>
      </c>
      <c r="C1708" s="1">
        <v>29</v>
      </c>
      <c r="D1708" t="s">
        <v>3</v>
      </c>
      <c r="E1708">
        <v>1808.92</v>
      </c>
      <c r="F1708"/>
      <c r="G1708" s="7">
        <f>INT((MONTH(_2024[[#This Row],[DATA]])-1)/3)+1</f>
        <v>2</v>
      </c>
    </row>
    <row r="1709" spans="1:7" x14ac:dyDescent="0.25">
      <c r="A1709" t="s">
        <v>894</v>
      </c>
      <c r="B1709">
        <f>+WEEKNUM(_2024[[#This Row],[DATA]],2)</f>
        <v>20</v>
      </c>
      <c r="C1709" s="1">
        <v>30</v>
      </c>
      <c r="D1709" t="s">
        <v>7</v>
      </c>
      <c r="E1709">
        <v>1655.01</v>
      </c>
      <c r="F1709"/>
      <c r="G1709" s="7">
        <f>INT((MONTH(_2024[[#This Row],[DATA]])-1)/3)+1</f>
        <v>2</v>
      </c>
    </row>
    <row r="1710" spans="1:7" x14ac:dyDescent="0.25">
      <c r="A1710" t="s">
        <v>895</v>
      </c>
      <c r="B1710">
        <f>+WEEKNUM(_2024[[#This Row],[DATA]],2)</f>
        <v>20</v>
      </c>
      <c r="C1710" s="1">
        <v>20</v>
      </c>
      <c r="D1710" t="s">
        <v>5</v>
      </c>
      <c r="E1710">
        <v>2132.37</v>
      </c>
      <c r="F1710"/>
      <c r="G1710" s="7">
        <f>INT((MONTH(_2024[[#This Row],[DATA]])-1)/3)+1</f>
        <v>2</v>
      </c>
    </row>
    <row r="1711" spans="1:7" x14ac:dyDescent="0.25">
      <c r="A1711" t="s">
        <v>895</v>
      </c>
      <c r="B1711">
        <f>+WEEKNUM(_2024[[#This Row],[DATA]],2)</f>
        <v>20</v>
      </c>
      <c r="C1711" s="1">
        <v>24</v>
      </c>
      <c r="D1711" t="s">
        <v>11</v>
      </c>
      <c r="E1711">
        <v>1282.05</v>
      </c>
      <c r="F1711"/>
      <c r="G1711" s="7">
        <f>INT((MONTH(_2024[[#This Row],[DATA]])-1)/3)+1</f>
        <v>2</v>
      </c>
    </row>
    <row r="1712" spans="1:7" x14ac:dyDescent="0.25">
      <c r="A1712" t="s">
        <v>895</v>
      </c>
      <c r="B1712">
        <f>+WEEKNUM(_2024[[#This Row],[DATA]],2)</f>
        <v>20</v>
      </c>
      <c r="C1712" s="1">
        <v>22</v>
      </c>
      <c r="D1712" t="s">
        <v>6</v>
      </c>
      <c r="E1712">
        <v>1282.9000000000001</v>
      </c>
      <c r="F1712"/>
      <c r="G1712" s="7">
        <f>INT((MONTH(_2024[[#This Row],[DATA]])-1)/3)+1</f>
        <v>2</v>
      </c>
    </row>
    <row r="1713" spans="1:7" x14ac:dyDescent="0.25">
      <c r="A1713" t="s">
        <v>895</v>
      </c>
      <c r="B1713">
        <f>+WEEKNUM(_2024[[#This Row],[DATA]],2)</f>
        <v>20</v>
      </c>
      <c r="C1713" s="1">
        <v>26</v>
      </c>
      <c r="D1713" t="s">
        <v>14</v>
      </c>
      <c r="E1713">
        <v>3763.66</v>
      </c>
      <c r="F1713"/>
      <c r="G1713" s="7">
        <f>INT((MONTH(_2024[[#This Row],[DATA]])-1)/3)+1</f>
        <v>2</v>
      </c>
    </row>
    <row r="1714" spans="1:7" x14ac:dyDescent="0.25">
      <c r="A1714" t="s">
        <v>895</v>
      </c>
      <c r="B1714">
        <f>+WEEKNUM(_2024[[#This Row],[DATA]],2)</f>
        <v>20</v>
      </c>
      <c r="C1714" s="1">
        <v>21</v>
      </c>
      <c r="D1714" t="s">
        <v>8</v>
      </c>
      <c r="E1714">
        <v>4670.88</v>
      </c>
      <c r="F1714"/>
      <c r="G1714" s="7">
        <f>INT((MONTH(_2024[[#This Row],[DATA]])-1)/3)+1</f>
        <v>2</v>
      </c>
    </row>
    <row r="1715" spans="1:7" x14ac:dyDescent="0.25">
      <c r="A1715" t="s">
        <v>895</v>
      </c>
      <c r="B1715">
        <f>+WEEKNUM(_2024[[#This Row],[DATA]],2)</f>
        <v>20</v>
      </c>
      <c r="C1715" s="4">
        <v>18</v>
      </c>
      <c r="D1715" t="s">
        <v>13</v>
      </c>
      <c r="E1715">
        <v>1785.51</v>
      </c>
      <c r="F1715"/>
      <c r="G1715" s="7">
        <f>INT((MONTH(_2024[[#This Row],[DATA]])-1)/3)+1</f>
        <v>2</v>
      </c>
    </row>
    <row r="1716" spans="1:7" x14ac:dyDescent="0.25">
      <c r="A1716" t="s">
        <v>895</v>
      </c>
      <c r="B1716">
        <f>+WEEKNUM(_2024[[#This Row],[DATA]],2)</f>
        <v>20</v>
      </c>
      <c r="C1716" s="1">
        <v>27</v>
      </c>
      <c r="D1716" t="s">
        <v>12</v>
      </c>
      <c r="E1716">
        <v>2833.48</v>
      </c>
      <c r="F1716"/>
      <c r="G1716" s="7">
        <f>INT((MONTH(_2024[[#This Row],[DATA]])-1)/3)+1</f>
        <v>2</v>
      </c>
    </row>
    <row r="1717" spans="1:7" x14ac:dyDescent="0.25">
      <c r="A1717" t="s">
        <v>895</v>
      </c>
      <c r="B1717">
        <f>+WEEKNUM(_2024[[#This Row],[DATA]],2)</f>
        <v>20</v>
      </c>
      <c r="C1717" s="1">
        <v>19</v>
      </c>
      <c r="D1717" t="s">
        <v>4</v>
      </c>
      <c r="E1717">
        <v>2126.6</v>
      </c>
      <c r="F1717"/>
      <c r="G1717" s="7">
        <f>INT((MONTH(_2024[[#This Row],[DATA]])-1)/3)+1</f>
        <v>2</v>
      </c>
    </row>
    <row r="1718" spans="1:7" x14ac:dyDescent="0.25">
      <c r="A1718" t="s">
        <v>895</v>
      </c>
      <c r="B1718">
        <f>+WEEKNUM(_2024[[#This Row],[DATA]],2)</f>
        <v>20</v>
      </c>
      <c r="C1718" s="1">
        <v>27</v>
      </c>
      <c r="D1718" t="s">
        <v>10</v>
      </c>
      <c r="E1718">
        <v>3563.9</v>
      </c>
      <c r="F1718"/>
      <c r="G1718" s="7">
        <f>INT((MONTH(_2024[[#This Row],[DATA]])-1)/3)+1</f>
        <v>2</v>
      </c>
    </row>
    <row r="1719" spans="1:7" x14ac:dyDescent="0.25">
      <c r="A1719" t="s">
        <v>895</v>
      </c>
      <c r="B1719">
        <f>+WEEKNUM(_2024[[#This Row],[DATA]],2)</f>
        <v>20</v>
      </c>
      <c r="C1719" s="1">
        <v>23</v>
      </c>
      <c r="D1719" t="s">
        <v>21</v>
      </c>
      <c r="E1719">
        <v>3076.21</v>
      </c>
      <c r="F1719"/>
      <c r="G1719" s="7">
        <f>INT((MONTH(_2024[[#This Row],[DATA]])-1)/3)+1</f>
        <v>2</v>
      </c>
    </row>
    <row r="1720" spans="1:7" x14ac:dyDescent="0.25">
      <c r="A1720" t="s">
        <v>895</v>
      </c>
      <c r="B1720">
        <f>+WEEKNUM(_2024[[#This Row],[DATA]],2)</f>
        <v>20</v>
      </c>
      <c r="C1720" s="1">
        <v>29</v>
      </c>
      <c r="D1720" t="s">
        <v>3</v>
      </c>
      <c r="E1720">
        <v>1719.77</v>
      </c>
      <c r="F1720"/>
      <c r="G1720" s="7">
        <f>INT((MONTH(_2024[[#This Row],[DATA]])-1)/3)+1</f>
        <v>2</v>
      </c>
    </row>
    <row r="1721" spans="1:7" x14ac:dyDescent="0.25">
      <c r="A1721" t="s">
        <v>895</v>
      </c>
      <c r="B1721">
        <f>+WEEKNUM(_2024[[#This Row],[DATA]],2)</f>
        <v>20</v>
      </c>
      <c r="C1721" s="1">
        <v>30</v>
      </c>
      <c r="D1721" t="s">
        <v>7</v>
      </c>
      <c r="E1721">
        <v>2457.0100000000002</v>
      </c>
      <c r="F1721"/>
      <c r="G1721" s="7">
        <f>INT((MONTH(_2024[[#This Row],[DATA]])-1)/3)+1</f>
        <v>2</v>
      </c>
    </row>
    <row r="1722" spans="1:7" x14ac:dyDescent="0.25">
      <c r="A1722" t="s">
        <v>896</v>
      </c>
      <c r="B1722">
        <f>+WEEKNUM(_2024[[#This Row],[DATA]],2)</f>
        <v>20</v>
      </c>
      <c r="C1722" s="1">
        <v>20</v>
      </c>
      <c r="D1722" t="s">
        <v>5</v>
      </c>
      <c r="E1722">
        <v>1586.36</v>
      </c>
      <c r="F1722"/>
      <c r="G1722" s="7">
        <f>INT((MONTH(_2024[[#This Row],[DATA]])-1)/3)+1</f>
        <v>2</v>
      </c>
    </row>
    <row r="1723" spans="1:7" x14ac:dyDescent="0.25">
      <c r="A1723" t="s">
        <v>896</v>
      </c>
      <c r="B1723">
        <f>+WEEKNUM(_2024[[#This Row],[DATA]],2)</f>
        <v>20</v>
      </c>
      <c r="C1723" s="1">
        <v>24</v>
      </c>
      <c r="D1723" t="s">
        <v>11</v>
      </c>
      <c r="E1723">
        <v>1157.5999999999999</v>
      </c>
      <c r="F1723"/>
      <c r="G1723" s="7">
        <f>INT((MONTH(_2024[[#This Row],[DATA]])-1)/3)+1</f>
        <v>2</v>
      </c>
    </row>
    <row r="1724" spans="1:7" x14ac:dyDescent="0.25">
      <c r="A1724" t="s">
        <v>896</v>
      </c>
      <c r="B1724">
        <f>+WEEKNUM(_2024[[#This Row],[DATA]],2)</f>
        <v>20</v>
      </c>
      <c r="C1724" s="1">
        <v>22</v>
      </c>
      <c r="D1724" t="s">
        <v>6</v>
      </c>
      <c r="E1724">
        <v>1622.78</v>
      </c>
      <c r="F1724"/>
      <c r="G1724" s="7">
        <f>INT((MONTH(_2024[[#This Row],[DATA]])-1)/3)+1</f>
        <v>2</v>
      </c>
    </row>
    <row r="1725" spans="1:7" x14ac:dyDescent="0.25">
      <c r="A1725" t="s">
        <v>896</v>
      </c>
      <c r="B1725">
        <f>+WEEKNUM(_2024[[#This Row],[DATA]],2)</f>
        <v>20</v>
      </c>
      <c r="C1725" s="1">
        <v>26</v>
      </c>
      <c r="D1725" t="s">
        <v>14</v>
      </c>
      <c r="E1725">
        <v>3030.02</v>
      </c>
      <c r="F1725"/>
      <c r="G1725" s="7">
        <f>INT((MONTH(_2024[[#This Row],[DATA]])-1)/3)+1</f>
        <v>2</v>
      </c>
    </row>
    <row r="1726" spans="1:7" x14ac:dyDescent="0.25">
      <c r="A1726" t="s">
        <v>896</v>
      </c>
      <c r="B1726">
        <f>+WEEKNUM(_2024[[#This Row],[DATA]],2)</f>
        <v>20</v>
      </c>
      <c r="C1726" s="1">
        <v>21</v>
      </c>
      <c r="D1726" t="s">
        <v>8</v>
      </c>
      <c r="E1726">
        <v>3963.3</v>
      </c>
      <c r="F1726"/>
      <c r="G1726" s="7">
        <f>INT((MONTH(_2024[[#This Row],[DATA]])-1)/3)+1</f>
        <v>2</v>
      </c>
    </row>
    <row r="1727" spans="1:7" x14ac:dyDescent="0.25">
      <c r="A1727" t="s">
        <v>896</v>
      </c>
      <c r="B1727">
        <f>+WEEKNUM(_2024[[#This Row],[DATA]],2)</f>
        <v>20</v>
      </c>
      <c r="C1727" s="4">
        <v>18</v>
      </c>
      <c r="D1727" t="s">
        <v>13</v>
      </c>
      <c r="E1727">
        <v>3010.4</v>
      </c>
      <c r="F1727"/>
      <c r="G1727" s="7">
        <f>INT((MONTH(_2024[[#This Row],[DATA]])-1)/3)+1</f>
        <v>2</v>
      </c>
    </row>
    <row r="1728" spans="1:7" x14ac:dyDescent="0.25">
      <c r="A1728" t="s">
        <v>896</v>
      </c>
      <c r="B1728">
        <f>+WEEKNUM(_2024[[#This Row],[DATA]],2)</f>
        <v>20</v>
      </c>
      <c r="C1728" s="1">
        <v>27</v>
      </c>
      <c r="D1728" t="s">
        <v>12</v>
      </c>
      <c r="E1728">
        <v>2065.39</v>
      </c>
      <c r="F1728"/>
      <c r="G1728" s="7">
        <f>INT((MONTH(_2024[[#This Row],[DATA]])-1)/3)+1</f>
        <v>2</v>
      </c>
    </row>
    <row r="1729" spans="1:7" x14ac:dyDescent="0.25">
      <c r="A1729" t="s">
        <v>896</v>
      </c>
      <c r="B1729">
        <f>+WEEKNUM(_2024[[#This Row],[DATA]],2)</f>
        <v>20</v>
      </c>
      <c r="C1729" s="1">
        <v>27</v>
      </c>
      <c r="D1729" t="s">
        <v>10</v>
      </c>
      <c r="E1729">
        <v>4715.9399999999996</v>
      </c>
      <c r="F1729"/>
      <c r="G1729" s="7">
        <f>INT((MONTH(_2024[[#This Row],[DATA]])-1)/3)+1</f>
        <v>2</v>
      </c>
    </row>
    <row r="1730" spans="1:7" x14ac:dyDescent="0.25">
      <c r="A1730" t="s">
        <v>896</v>
      </c>
      <c r="B1730">
        <f>+WEEKNUM(_2024[[#This Row],[DATA]],2)</f>
        <v>20</v>
      </c>
      <c r="C1730" s="1">
        <v>23</v>
      </c>
      <c r="D1730" t="s">
        <v>21</v>
      </c>
      <c r="E1730">
        <v>3613</v>
      </c>
      <c r="F1730"/>
      <c r="G1730" s="7">
        <f>INT((MONTH(_2024[[#This Row],[DATA]])-1)/3)+1</f>
        <v>2</v>
      </c>
    </row>
    <row r="1731" spans="1:7" x14ac:dyDescent="0.25">
      <c r="A1731" t="s">
        <v>896</v>
      </c>
      <c r="B1731">
        <f>+WEEKNUM(_2024[[#This Row],[DATA]],2)</f>
        <v>20</v>
      </c>
      <c r="C1731" s="1">
        <v>29</v>
      </c>
      <c r="D1731" t="s">
        <v>3</v>
      </c>
      <c r="E1731">
        <v>2741.45</v>
      </c>
      <c r="F1731"/>
      <c r="G1731" s="7">
        <f>INT((MONTH(_2024[[#This Row],[DATA]])-1)/3)+1</f>
        <v>2</v>
      </c>
    </row>
    <row r="1732" spans="1:7" x14ac:dyDescent="0.25">
      <c r="A1732" t="s">
        <v>896</v>
      </c>
      <c r="B1732">
        <f>+WEEKNUM(_2024[[#This Row],[DATA]],2)</f>
        <v>20</v>
      </c>
      <c r="C1732" s="1">
        <v>30</v>
      </c>
      <c r="D1732" t="s">
        <v>7</v>
      </c>
      <c r="E1732">
        <v>2860.11</v>
      </c>
      <c r="F1732"/>
      <c r="G1732" s="7">
        <f>INT((MONTH(_2024[[#This Row],[DATA]])-1)/3)+1</f>
        <v>2</v>
      </c>
    </row>
    <row r="1733" spans="1:7" x14ac:dyDescent="0.25">
      <c r="A1733" t="s">
        <v>897</v>
      </c>
      <c r="B1733">
        <f>+WEEKNUM(_2024[[#This Row],[DATA]],2)</f>
        <v>21</v>
      </c>
      <c r="C1733" s="1">
        <v>20</v>
      </c>
      <c r="D1733" t="s">
        <v>5</v>
      </c>
      <c r="E1733">
        <v>1398.2</v>
      </c>
      <c r="F1733"/>
      <c r="G1733" s="7">
        <f>INT((MONTH(_2024[[#This Row],[DATA]])-1)/3)+1</f>
        <v>2</v>
      </c>
    </row>
    <row r="1734" spans="1:7" x14ac:dyDescent="0.25">
      <c r="A1734" t="s">
        <v>897</v>
      </c>
      <c r="B1734">
        <f>+WEEKNUM(_2024[[#This Row],[DATA]],2)</f>
        <v>21</v>
      </c>
      <c r="C1734" s="1">
        <v>24</v>
      </c>
      <c r="D1734" t="s">
        <v>11</v>
      </c>
      <c r="E1734">
        <v>1884.23</v>
      </c>
      <c r="F1734"/>
      <c r="G1734" s="7">
        <f>INT((MONTH(_2024[[#This Row],[DATA]])-1)/3)+1</f>
        <v>2</v>
      </c>
    </row>
    <row r="1735" spans="1:7" x14ac:dyDescent="0.25">
      <c r="A1735" t="s">
        <v>897</v>
      </c>
      <c r="B1735">
        <f>+WEEKNUM(_2024[[#This Row],[DATA]],2)</f>
        <v>21</v>
      </c>
      <c r="C1735" s="1">
        <v>22</v>
      </c>
      <c r="D1735" t="s">
        <v>6</v>
      </c>
      <c r="E1735">
        <v>1090</v>
      </c>
      <c r="F1735"/>
      <c r="G1735" s="7">
        <f>INT((MONTH(_2024[[#This Row],[DATA]])-1)/3)+1</f>
        <v>2</v>
      </c>
    </row>
    <row r="1736" spans="1:7" x14ac:dyDescent="0.25">
      <c r="A1736" t="s">
        <v>897</v>
      </c>
      <c r="B1736">
        <f>+WEEKNUM(_2024[[#This Row],[DATA]],2)</f>
        <v>21</v>
      </c>
      <c r="C1736" s="1">
        <v>26</v>
      </c>
      <c r="D1736" t="s">
        <v>14</v>
      </c>
      <c r="E1736">
        <v>1919.7</v>
      </c>
      <c r="F1736"/>
      <c r="G1736" s="7">
        <f>INT((MONTH(_2024[[#This Row],[DATA]])-1)/3)+1</f>
        <v>2</v>
      </c>
    </row>
    <row r="1737" spans="1:7" x14ac:dyDescent="0.25">
      <c r="A1737" t="s">
        <v>897</v>
      </c>
      <c r="B1737">
        <f>+WEEKNUM(_2024[[#This Row],[DATA]],2)</f>
        <v>21</v>
      </c>
      <c r="C1737" s="1">
        <v>21</v>
      </c>
      <c r="D1737" t="s">
        <v>8</v>
      </c>
      <c r="E1737">
        <v>2250.4299999999998</v>
      </c>
      <c r="F1737"/>
      <c r="G1737" s="7">
        <f>INT((MONTH(_2024[[#This Row],[DATA]])-1)/3)+1</f>
        <v>2</v>
      </c>
    </row>
    <row r="1738" spans="1:7" x14ac:dyDescent="0.25">
      <c r="A1738" t="s">
        <v>897</v>
      </c>
      <c r="B1738">
        <f>+WEEKNUM(_2024[[#This Row],[DATA]],2)</f>
        <v>21</v>
      </c>
      <c r="C1738" s="4">
        <v>18</v>
      </c>
      <c r="D1738" t="s">
        <v>13</v>
      </c>
      <c r="E1738">
        <v>2363.5</v>
      </c>
      <c r="F1738"/>
      <c r="G1738" s="7">
        <f>INT((MONTH(_2024[[#This Row],[DATA]])-1)/3)+1</f>
        <v>2</v>
      </c>
    </row>
    <row r="1739" spans="1:7" x14ac:dyDescent="0.25">
      <c r="A1739" t="s">
        <v>897</v>
      </c>
      <c r="B1739">
        <f>+WEEKNUM(_2024[[#This Row],[DATA]],2)</f>
        <v>21</v>
      </c>
      <c r="C1739" s="1">
        <v>27</v>
      </c>
      <c r="D1739" t="s">
        <v>12</v>
      </c>
      <c r="E1739">
        <v>1089.4000000000001</v>
      </c>
      <c r="F1739"/>
      <c r="G1739" s="7">
        <f>INT((MONTH(_2024[[#This Row],[DATA]])-1)/3)+1</f>
        <v>2</v>
      </c>
    </row>
    <row r="1740" spans="1:7" x14ac:dyDescent="0.25">
      <c r="A1740" t="s">
        <v>897</v>
      </c>
      <c r="B1740">
        <f>+WEEKNUM(_2024[[#This Row],[DATA]],2)</f>
        <v>21</v>
      </c>
      <c r="C1740" s="1">
        <v>19</v>
      </c>
      <c r="D1740" t="s">
        <v>4</v>
      </c>
      <c r="E1740">
        <v>409.8</v>
      </c>
      <c r="F1740"/>
      <c r="G1740" s="7">
        <f>INT((MONTH(_2024[[#This Row],[DATA]])-1)/3)+1</f>
        <v>2</v>
      </c>
    </row>
    <row r="1741" spans="1:7" x14ac:dyDescent="0.25">
      <c r="A1741" t="s">
        <v>897</v>
      </c>
      <c r="B1741">
        <f>+WEEKNUM(_2024[[#This Row],[DATA]],2)</f>
        <v>21</v>
      </c>
      <c r="C1741" s="1">
        <v>27</v>
      </c>
      <c r="D1741" t="s">
        <v>10</v>
      </c>
      <c r="E1741">
        <v>3021.51</v>
      </c>
      <c r="F1741"/>
      <c r="G1741" s="7">
        <f>INT((MONTH(_2024[[#This Row],[DATA]])-1)/3)+1</f>
        <v>2</v>
      </c>
    </row>
    <row r="1742" spans="1:7" x14ac:dyDescent="0.25">
      <c r="A1742" t="s">
        <v>897</v>
      </c>
      <c r="B1742">
        <f>+WEEKNUM(_2024[[#This Row],[DATA]],2)</f>
        <v>21</v>
      </c>
      <c r="C1742" s="1">
        <v>23</v>
      </c>
      <c r="D1742" t="s">
        <v>21</v>
      </c>
      <c r="E1742">
        <v>916.39</v>
      </c>
      <c r="F1742"/>
      <c r="G1742" s="7">
        <f>INT((MONTH(_2024[[#This Row],[DATA]])-1)/3)+1</f>
        <v>2</v>
      </c>
    </row>
    <row r="1743" spans="1:7" x14ac:dyDescent="0.25">
      <c r="A1743" t="s">
        <v>897</v>
      </c>
      <c r="B1743">
        <f>+WEEKNUM(_2024[[#This Row],[DATA]],2)</f>
        <v>21</v>
      </c>
      <c r="C1743" s="1">
        <v>29</v>
      </c>
      <c r="D1743" t="s">
        <v>3</v>
      </c>
      <c r="E1743">
        <v>1405.36</v>
      </c>
      <c r="F1743"/>
      <c r="G1743" s="7">
        <f>INT((MONTH(_2024[[#This Row],[DATA]])-1)/3)+1</f>
        <v>2</v>
      </c>
    </row>
    <row r="1744" spans="1:7" x14ac:dyDescent="0.25">
      <c r="A1744" t="s">
        <v>897</v>
      </c>
      <c r="B1744">
        <f>+WEEKNUM(_2024[[#This Row],[DATA]],2)</f>
        <v>21</v>
      </c>
      <c r="C1744" s="1">
        <v>30</v>
      </c>
      <c r="D1744" t="s">
        <v>7</v>
      </c>
      <c r="E1744">
        <v>2054.92</v>
      </c>
      <c r="F1744"/>
      <c r="G1744" s="7">
        <f>INT((MONTH(_2024[[#This Row],[DATA]])-1)/3)+1</f>
        <v>2</v>
      </c>
    </row>
    <row r="1745" spans="1:7" x14ac:dyDescent="0.25">
      <c r="A1745" t="s">
        <v>898</v>
      </c>
      <c r="B1745">
        <f>+WEEKNUM(_2024[[#This Row],[DATA]],2)</f>
        <v>21</v>
      </c>
      <c r="C1745" s="1">
        <v>20</v>
      </c>
      <c r="D1745" t="s">
        <v>5</v>
      </c>
      <c r="E1745">
        <v>1346.03</v>
      </c>
      <c r="F1745"/>
      <c r="G1745" s="7">
        <f>INT((MONTH(_2024[[#This Row],[DATA]])-1)/3)+1</f>
        <v>2</v>
      </c>
    </row>
    <row r="1746" spans="1:7" x14ac:dyDescent="0.25">
      <c r="A1746" t="s">
        <v>898</v>
      </c>
      <c r="B1746">
        <f>+WEEKNUM(_2024[[#This Row],[DATA]],2)</f>
        <v>21</v>
      </c>
      <c r="C1746" s="1">
        <v>24</v>
      </c>
      <c r="D1746" t="s">
        <v>11</v>
      </c>
      <c r="E1746">
        <v>1947.92</v>
      </c>
      <c r="F1746"/>
      <c r="G1746" s="7">
        <f>INT((MONTH(_2024[[#This Row],[DATA]])-1)/3)+1</f>
        <v>2</v>
      </c>
    </row>
    <row r="1747" spans="1:7" x14ac:dyDescent="0.25">
      <c r="A1747" t="s">
        <v>898</v>
      </c>
      <c r="B1747">
        <f>+WEEKNUM(_2024[[#This Row],[DATA]],2)</f>
        <v>21</v>
      </c>
      <c r="C1747" s="1">
        <v>22</v>
      </c>
      <c r="D1747" t="s">
        <v>6</v>
      </c>
      <c r="E1747">
        <v>1559.71</v>
      </c>
      <c r="F1747"/>
      <c r="G1747" s="7">
        <f>INT((MONTH(_2024[[#This Row],[DATA]])-1)/3)+1</f>
        <v>2</v>
      </c>
    </row>
    <row r="1748" spans="1:7" x14ac:dyDescent="0.25">
      <c r="A1748" t="s">
        <v>898</v>
      </c>
      <c r="B1748">
        <f>+WEEKNUM(_2024[[#This Row],[DATA]],2)</f>
        <v>21</v>
      </c>
      <c r="C1748" s="1">
        <v>26</v>
      </c>
      <c r="D1748" t="s">
        <v>14</v>
      </c>
      <c r="E1748">
        <v>1284.7</v>
      </c>
      <c r="F1748"/>
      <c r="G1748" s="7">
        <f>INT((MONTH(_2024[[#This Row],[DATA]])-1)/3)+1</f>
        <v>2</v>
      </c>
    </row>
    <row r="1749" spans="1:7" x14ac:dyDescent="0.25">
      <c r="A1749" t="s">
        <v>898</v>
      </c>
      <c r="B1749">
        <f>+WEEKNUM(_2024[[#This Row],[DATA]],2)</f>
        <v>21</v>
      </c>
      <c r="C1749" s="1">
        <v>21</v>
      </c>
      <c r="D1749" t="s">
        <v>8</v>
      </c>
      <c r="E1749">
        <v>1887.17</v>
      </c>
      <c r="F1749"/>
      <c r="G1749" s="7">
        <f>INT((MONTH(_2024[[#This Row],[DATA]])-1)/3)+1</f>
        <v>2</v>
      </c>
    </row>
    <row r="1750" spans="1:7" x14ac:dyDescent="0.25">
      <c r="A1750" t="s">
        <v>898</v>
      </c>
      <c r="B1750">
        <f>+WEEKNUM(_2024[[#This Row],[DATA]],2)</f>
        <v>21</v>
      </c>
      <c r="C1750" s="4">
        <v>18</v>
      </c>
      <c r="D1750" t="s">
        <v>13</v>
      </c>
      <c r="E1750">
        <v>1929.4</v>
      </c>
      <c r="F1750"/>
      <c r="G1750" s="7">
        <f>INT((MONTH(_2024[[#This Row],[DATA]])-1)/3)+1</f>
        <v>2</v>
      </c>
    </row>
    <row r="1751" spans="1:7" x14ac:dyDescent="0.25">
      <c r="A1751" t="s">
        <v>898</v>
      </c>
      <c r="B1751">
        <f>+WEEKNUM(_2024[[#This Row],[DATA]],2)</f>
        <v>21</v>
      </c>
      <c r="C1751" s="1">
        <v>27</v>
      </c>
      <c r="D1751" t="s">
        <v>12</v>
      </c>
      <c r="E1751">
        <v>1400.65</v>
      </c>
      <c r="F1751"/>
      <c r="G1751" s="7">
        <f>INT((MONTH(_2024[[#This Row],[DATA]])-1)/3)+1</f>
        <v>2</v>
      </c>
    </row>
    <row r="1752" spans="1:7" x14ac:dyDescent="0.25">
      <c r="A1752" t="s">
        <v>898</v>
      </c>
      <c r="B1752">
        <f>+WEEKNUM(_2024[[#This Row],[DATA]],2)</f>
        <v>21</v>
      </c>
      <c r="C1752" s="1">
        <v>19</v>
      </c>
      <c r="D1752" t="s">
        <v>4</v>
      </c>
      <c r="E1752">
        <v>534.5</v>
      </c>
      <c r="F1752"/>
      <c r="G1752" s="7">
        <f>INT((MONTH(_2024[[#This Row],[DATA]])-1)/3)+1</f>
        <v>2</v>
      </c>
    </row>
    <row r="1753" spans="1:7" x14ac:dyDescent="0.25">
      <c r="A1753" t="s">
        <v>898</v>
      </c>
      <c r="B1753">
        <f>+WEEKNUM(_2024[[#This Row],[DATA]],2)</f>
        <v>21</v>
      </c>
      <c r="C1753" s="1">
        <v>27</v>
      </c>
      <c r="D1753" t="s">
        <v>10</v>
      </c>
      <c r="E1753">
        <v>2260</v>
      </c>
      <c r="F1753"/>
      <c r="G1753" s="7">
        <f>INT((MONTH(_2024[[#This Row],[DATA]])-1)/3)+1</f>
        <v>2</v>
      </c>
    </row>
    <row r="1754" spans="1:7" x14ac:dyDescent="0.25">
      <c r="A1754" t="s">
        <v>898</v>
      </c>
      <c r="B1754">
        <f>+WEEKNUM(_2024[[#This Row],[DATA]],2)</f>
        <v>21</v>
      </c>
      <c r="C1754" s="1">
        <v>23</v>
      </c>
      <c r="D1754" t="s">
        <v>21</v>
      </c>
      <c r="E1754">
        <v>843.02</v>
      </c>
      <c r="F1754"/>
      <c r="G1754" s="7">
        <f>INT((MONTH(_2024[[#This Row],[DATA]])-1)/3)+1</f>
        <v>2</v>
      </c>
    </row>
    <row r="1755" spans="1:7" x14ac:dyDescent="0.25">
      <c r="A1755" t="s">
        <v>898</v>
      </c>
      <c r="B1755">
        <f>+WEEKNUM(_2024[[#This Row],[DATA]],2)</f>
        <v>21</v>
      </c>
      <c r="C1755" s="1">
        <v>29</v>
      </c>
      <c r="D1755" t="s">
        <v>3</v>
      </c>
      <c r="E1755">
        <v>534.74</v>
      </c>
      <c r="F1755"/>
      <c r="G1755" s="7">
        <f>INT((MONTH(_2024[[#This Row],[DATA]])-1)/3)+1</f>
        <v>2</v>
      </c>
    </row>
    <row r="1756" spans="1:7" x14ac:dyDescent="0.25">
      <c r="A1756" t="s">
        <v>898</v>
      </c>
      <c r="B1756">
        <f>+WEEKNUM(_2024[[#This Row],[DATA]],2)</f>
        <v>21</v>
      </c>
      <c r="C1756" s="1">
        <v>30</v>
      </c>
      <c r="D1756" t="s">
        <v>7</v>
      </c>
      <c r="E1756">
        <v>1148.3</v>
      </c>
      <c r="F1756"/>
      <c r="G1756" s="7">
        <f>INT((MONTH(_2024[[#This Row],[DATA]])-1)/3)+1</f>
        <v>2</v>
      </c>
    </row>
    <row r="1757" spans="1:7" x14ac:dyDescent="0.25">
      <c r="A1757" t="s">
        <v>899</v>
      </c>
      <c r="B1757">
        <f>+WEEKNUM(_2024[[#This Row],[DATA]],2)</f>
        <v>21</v>
      </c>
      <c r="C1757" s="1">
        <v>20</v>
      </c>
      <c r="D1757" t="s">
        <v>5</v>
      </c>
      <c r="E1757">
        <v>1475.8</v>
      </c>
      <c r="F1757"/>
      <c r="G1757" s="7">
        <f>INT((MONTH(_2024[[#This Row],[DATA]])-1)/3)+1</f>
        <v>2</v>
      </c>
    </row>
    <row r="1758" spans="1:7" x14ac:dyDescent="0.25">
      <c r="A1758" t="s">
        <v>899</v>
      </c>
      <c r="B1758">
        <f>+WEEKNUM(_2024[[#This Row],[DATA]],2)</f>
        <v>21</v>
      </c>
      <c r="C1758" s="1">
        <v>24</v>
      </c>
      <c r="D1758" t="s">
        <v>11</v>
      </c>
      <c r="E1758">
        <v>1625.65</v>
      </c>
      <c r="F1758"/>
      <c r="G1758" s="7">
        <f>INT((MONTH(_2024[[#This Row],[DATA]])-1)/3)+1</f>
        <v>2</v>
      </c>
    </row>
    <row r="1759" spans="1:7" x14ac:dyDescent="0.25">
      <c r="A1759" t="s">
        <v>899</v>
      </c>
      <c r="B1759">
        <f>+WEEKNUM(_2024[[#This Row],[DATA]],2)</f>
        <v>21</v>
      </c>
      <c r="C1759" s="1">
        <v>22</v>
      </c>
      <c r="D1759" t="s">
        <v>6</v>
      </c>
      <c r="E1759">
        <v>1232.07</v>
      </c>
      <c r="F1759"/>
      <c r="G1759" s="7">
        <f>INT((MONTH(_2024[[#This Row],[DATA]])-1)/3)+1</f>
        <v>2</v>
      </c>
    </row>
    <row r="1760" spans="1:7" x14ac:dyDescent="0.25">
      <c r="A1760" t="s">
        <v>899</v>
      </c>
      <c r="B1760">
        <f>+WEEKNUM(_2024[[#This Row],[DATA]],2)</f>
        <v>21</v>
      </c>
      <c r="C1760" s="1">
        <v>26</v>
      </c>
      <c r="D1760" t="s">
        <v>14</v>
      </c>
      <c r="E1760">
        <v>1515.6</v>
      </c>
      <c r="F1760"/>
      <c r="G1760" s="7">
        <f>INT((MONTH(_2024[[#This Row],[DATA]])-1)/3)+1</f>
        <v>2</v>
      </c>
    </row>
    <row r="1761" spans="1:7" x14ac:dyDescent="0.25">
      <c r="A1761" t="s">
        <v>899</v>
      </c>
      <c r="B1761">
        <f>+WEEKNUM(_2024[[#This Row],[DATA]],2)</f>
        <v>21</v>
      </c>
      <c r="C1761" s="1">
        <v>21</v>
      </c>
      <c r="D1761" t="s">
        <v>8</v>
      </c>
      <c r="E1761">
        <v>2418.36</v>
      </c>
      <c r="F1761"/>
      <c r="G1761" s="7">
        <f>INT((MONTH(_2024[[#This Row],[DATA]])-1)/3)+1</f>
        <v>2</v>
      </c>
    </row>
    <row r="1762" spans="1:7" x14ac:dyDescent="0.25">
      <c r="A1762" t="s">
        <v>899</v>
      </c>
      <c r="B1762">
        <f>+WEEKNUM(_2024[[#This Row],[DATA]],2)</f>
        <v>21</v>
      </c>
      <c r="C1762" s="4">
        <v>18</v>
      </c>
      <c r="D1762" t="s">
        <v>13</v>
      </c>
      <c r="E1762">
        <v>1647.6</v>
      </c>
      <c r="F1762"/>
      <c r="G1762" s="7">
        <f>INT((MONTH(_2024[[#This Row],[DATA]])-1)/3)+1</f>
        <v>2</v>
      </c>
    </row>
    <row r="1763" spans="1:7" x14ac:dyDescent="0.25">
      <c r="A1763" t="s">
        <v>899</v>
      </c>
      <c r="B1763">
        <f>+WEEKNUM(_2024[[#This Row],[DATA]],2)</f>
        <v>21</v>
      </c>
      <c r="C1763" s="1">
        <v>27</v>
      </c>
      <c r="D1763" t="s">
        <v>12</v>
      </c>
      <c r="E1763">
        <v>970.78</v>
      </c>
      <c r="F1763"/>
      <c r="G1763" s="7">
        <f>INT((MONTH(_2024[[#This Row],[DATA]])-1)/3)+1</f>
        <v>2</v>
      </c>
    </row>
    <row r="1764" spans="1:7" x14ac:dyDescent="0.25">
      <c r="A1764" t="s">
        <v>899</v>
      </c>
      <c r="B1764">
        <f>+WEEKNUM(_2024[[#This Row],[DATA]],2)</f>
        <v>21</v>
      </c>
      <c r="C1764" s="1">
        <v>19</v>
      </c>
      <c r="D1764" t="s">
        <v>4</v>
      </c>
      <c r="E1764">
        <v>400.54</v>
      </c>
      <c r="F1764"/>
      <c r="G1764" s="7">
        <f>INT((MONTH(_2024[[#This Row],[DATA]])-1)/3)+1</f>
        <v>2</v>
      </c>
    </row>
    <row r="1765" spans="1:7" x14ac:dyDescent="0.25">
      <c r="A1765" t="s">
        <v>899</v>
      </c>
      <c r="B1765">
        <f>+WEEKNUM(_2024[[#This Row],[DATA]],2)</f>
        <v>21</v>
      </c>
      <c r="C1765" s="1">
        <v>27</v>
      </c>
      <c r="D1765" t="s">
        <v>10</v>
      </c>
      <c r="E1765">
        <v>2943.41</v>
      </c>
      <c r="F1765"/>
      <c r="G1765" s="7">
        <f>INT((MONTH(_2024[[#This Row],[DATA]])-1)/3)+1</f>
        <v>2</v>
      </c>
    </row>
    <row r="1766" spans="1:7" x14ac:dyDescent="0.25">
      <c r="A1766" t="s">
        <v>899</v>
      </c>
      <c r="B1766">
        <f>+WEEKNUM(_2024[[#This Row],[DATA]],2)</f>
        <v>21</v>
      </c>
      <c r="C1766" s="1">
        <v>23</v>
      </c>
      <c r="D1766" t="s">
        <v>21</v>
      </c>
      <c r="E1766">
        <v>1337.74</v>
      </c>
      <c r="F1766"/>
      <c r="G1766" s="7">
        <f>INT((MONTH(_2024[[#This Row],[DATA]])-1)/3)+1</f>
        <v>2</v>
      </c>
    </row>
    <row r="1767" spans="1:7" x14ac:dyDescent="0.25">
      <c r="A1767" t="s">
        <v>899</v>
      </c>
      <c r="B1767">
        <f>+WEEKNUM(_2024[[#This Row],[DATA]],2)</f>
        <v>21</v>
      </c>
      <c r="C1767" s="1">
        <v>29</v>
      </c>
      <c r="D1767" t="s">
        <v>3</v>
      </c>
      <c r="E1767">
        <v>1495.5</v>
      </c>
      <c r="F1767"/>
      <c r="G1767" s="7">
        <f>INT((MONTH(_2024[[#This Row],[DATA]])-1)/3)+1</f>
        <v>2</v>
      </c>
    </row>
    <row r="1768" spans="1:7" x14ac:dyDescent="0.25">
      <c r="A1768" t="s">
        <v>899</v>
      </c>
      <c r="B1768">
        <f>+WEEKNUM(_2024[[#This Row],[DATA]],2)</f>
        <v>21</v>
      </c>
      <c r="C1768" s="1">
        <v>30</v>
      </c>
      <c r="D1768" t="s">
        <v>7</v>
      </c>
      <c r="E1768">
        <v>2082.6999999999998</v>
      </c>
      <c r="F1768"/>
      <c r="G1768" s="7">
        <f>INT((MONTH(_2024[[#This Row],[DATA]])-1)/3)+1</f>
        <v>2</v>
      </c>
    </row>
    <row r="1769" spans="1:7" x14ac:dyDescent="0.25">
      <c r="A1769" t="s">
        <v>900</v>
      </c>
      <c r="B1769">
        <f>+WEEKNUM(_2024[[#This Row],[DATA]],2)</f>
        <v>21</v>
      </c>
      <c r="C1769" s="1">
        <v>20</v>
      </c>
      <c r="D1769" t="s">
        <v>5</v>
      </c>
      <c r="E1769">
        <v>290</v>
      </c>
      <c r="F1769"/>
      <c r="G1769" s="7">
        <f>INT((MONTH(_2024[[#This Row],[DATA]])-1)/3)+1</f>
        <v>2</v>
      </c>
    </row>
    <row r="1770" spans="1:7" x14ac:dyDescent="0.25">
      <c r="A1770" t="s">
        <v>900</v>
      </c>
      <c r="B1770">
        <f>+WEEKNUM(_2024[[#This Row],[DATA]],2)</f>
        <v>21</v>
      </c>
      <c r="C1770" s="1">
        <v>24</v>
      </c>
      <c r="D1770" t="s">
        <v>11</v>
      </c>
      <c r="E1770">
        <v>1479.95</v>
      </c>
      <c r="F1770"/>
      <c r="G1770" s="7">
        <f>INT((MONTH(_2024[[#This Row],[DATA]])-1)/3)+1</f>
        <v>2</v>
      </c>
    </row>
    <row r="1771" spans="1:7" x14ac:dyDescent="0.25">
      <c r="A1771" t="s">
        <v>900</v>
      </c>
      <c r="B1771">
        <f>+WEEKNUM(_2024[[#This Row],[DATA]],2)</f>
        <v>21</v>
      </c>
      <c r="C1771" s="1">
        <v>22</v>
      </c>
      <c r="D1771" t="s">
        <v>6</v>
      </c>
      <c r="E1771">
        <v>1458.72</v>
      </c>
      <c r="F1771"/>
      <c r="G1771" s="7">
        <f>INT((MONTH(_2024[[#This Row],[DATA]])-1)/3)+1</f>
        <v>2</v>
      </c>
    </row>
    <row r="1772" spans="1:7" x14ac:dyDescent="0.25">
      <c r="A1772" t="s">
        <v>900</v>
      </c>
      <c r="B1772">
        <f>+WEEKNUM(_2024[[#This Row],[DATA]],2)</f>
        <v>21</v>
      </c>
      <c r="C1772" s="1">
        <v>26</v>
      </c>
      <c r="D1772" t="s">
        <v>14</v>
      </c>
      <c r="E1772">
        <v>1913.8</v>
      </c>
      <c r="F1772"/>
      <c r="G1772" s="7">
        <f>INT((MONTH(_2024[[#This Row],[DATA]])-1)/3)+1</f>
        <v>2</v>
      </c>
    </row>
    <row r="1773" spans="1:7" x14ac:dyDescent="0.25">
      <c r="A1773" t="s">
        <v>900</v>
      </c>
      <c r="B1773">
        <f>+WEEKNUM(_2024[[#This Row],[DATA]],2)</f>
        <v>21</v>
      </c>
      <c r="C1773" s="1">
        <v>21</v>
      </c>
      <c r="D1773" t="s">
        <v>8</v>
      </c>
      <c r="E1773">
        <v>2453.41</v>
      </c>
      <c r="F1773"/>
      <c r="G1773" s="7">
        <f>INT((MONTH(_2024[[#This Row],[DATA]])-1)/3)+1</f>
        <v>2</v>
      </c>
    </row>
    <row r="1774" spans="1:7" x14ac:dyDescent="0.25">
      <c r="A1774" t="s">
        <v>900</v>
      </c>
      <c r="B1774">
        <f>+WEEKNUM(_2024[[#This Row],[DATA]],2)</f>
        <v>21</v>
      </c>
      <c r="C1774" s="4">
        <v>18</v>
      </c>
      <c r="D1774" t="s">
        <v>13</v>
      </c>
      <c r="E1774">
        <v>1622.7</v>
      </c>
      <c r="F1774"/>
      <c r="G1774" s="7">
        <f>INT((MONTH(_2024[[#This Row],[DATA]])-1)/3)+1</f>
        <v>2</v>
      </c>
    </row>
    <row r="1775" spans="1:7" x14ac:dyDescent="0.25">
      <c r="A1775" t="s">
        <v>900</v>
      </c>
      <c r="B1775">
        <f>+WEEKNUM(_2024[[#This Row],[DATA]],2)</f>
        <v>21</v>
      </c>
      <c r="C1775" s="1">
        <v>27</v>
      </c>
      <c r="D1775" t="s">
        <v>12</v>
      </c>
      <c r="E1775">
        <v>1618.63</v>
      </c>
      <c r="F1775"/>
      <c r="G1775" s="7">
        <f>INT((MONTH(_2024[[#This Row],[DATA]])-1)/3)+1</f>
        <v>2</v>
      </c>
    </row>
    <row r="1776" spans="1:7" x14ac:dyDescent="0.25">
      <c r="A1776" t="s">
        <v>900</v>
      </c>
      <c r="B1776">
        <f>+WEEKNUM(_2024[[#This Row],[DATA]],2)</f>
        <v>21</v>
      </c>
      <c r="C1776" s="1">
        <v>19</v>
      </c>
      <c r="D1776" t="s">
        <v>4</v>
      </c>
      <c r="E1776">
        <v>1229.77</v>
      </c>
      <c r="F1776"/>
      <c r="G1776" s="7">
        <f>INT((MONTH(_2024[[#This Row],[DATA]])-1)/3)+1</f>
        <v>2</v>
      </c>
    </row>
    <row r="1777" spans="1:7" x14ac:dyDescent="0.25">
      <c r="A1777" t="s">
        <v>900</v>
      </c>
      <c r="B1777">
        <f>+WEEKNUM(_2024[[#This Row],[DATA]],2)</f>
        <v>21</v>
      </c>
      <c r="C1777" s="1">
        <v>27</v>
      </c>
      <c r="D1777" t="s">
        <v>10</v>
      </c>
      <c r="E1777">
        <v>3268.3</v>
      </c>
      <c r="F1777"/>
      <c r="G1777" s="7">
        <f>INT((MONTH(_2024[[#This Row],[DATA]])-1)/3)+1</f>
        <v>2</v>
      </c>
    </row>
    <row r="1778" spans="1:7" x14ac:dyDescent="0.25">
      <c r="A1778" t="s">
        <v>900</v>
      </c>
      <c r="B1778">
        <f>+WEEKNUM(_2024[[#This Row],[DATA]],2)</f>
        <v>21</v>
      </c>
      <c r="C1778" s="1">
        <v>23</v>
      </c>
      <c r="D1778" t="s">
        <v>21</v>
      </c>
      <c r="E1778">
        <v>1409.47</v>
      </c>
      <c r="F1778"/>
      <c r="G1778" s="7">
        <f>INT((MONTH(_2024[[#This Row],[DATA]])-1)/3)+1</f>
        <v>2</v>
      </c>
    </row>
    <row r="1779" spans="1:7" x14ac:dyDescent="0.25">
      <c r="A1779" t="s">
        <v>900</v>
      </c>
      <c r="B1779">
        <f>+WEEKNUM(_2024[[#This Row],[DATA]],2)</f>
        <v>21</v>
      </c>
      <c r="C1779" s="1">
        <v>29</v>
      </c>
      <c r="D1779" t="s">
        <v>3</v>
      </c>
      <c r="E1779">
        <v>496.76</v>
      </c>
      <c r="F1779"/>
      <c r="G1779" s="7">
        <f>INT((MONTH(_2024[[#This Row],[DATA]])-1)/3)+1</f>
        <v>2</v>
      </c>
    </row>
    <row r="1780" spans="1:7" x14ac:dyDescent="0.25">
      <c r="A1780" t="s">
        <v>900</v>
      </c>
      <c r="B1780">
        <f>+WEEKNUM(_2024[[#This Row],[DATA]],2)</f>
        <v>21</v>
      </c>
      <c r="C1780" s="1">
        <v>30</v>
      </c>
      <c r="D1780" t="s">
        <v>7</v>
      </c>
      <c r="E1780">
        <v>1538.13</v>
      </c>
      <c r="F1780"/>
      <c r="G1780" s="7">
        <f>INT((MONTH(_2024[[#This Row],[DATA]])-1)/3)+1</f>
        <v>2</v>
      </c>
    </row>
    <row r="1781" spans="1:7" x14ac:dyDescent="0.25">
      <c r="A1781" t="s">
        <v>901</v>
      </c>
      <c r="B1781">
        <f>+WEEKNUM(_2024[[#This Row],[DATA]],2)</f>
        <v>21</v>
      </c>
      <c r="C1781" s="1">
        <v>20</v>
      </c>
      <c r="D1781" t="s">
        <v>5</v>
      </c>
      <c r="E1781">
        <v>1431.62</v>
      </c>
      <c r="F1781"/>
      <c r="G1781" s="7">
        <f>INT((MONTH(_2024[[#This Row],[DATA]])-1)/3)+1</f>
        <v>2</v>
      </c>
    </row>
    <row r="1782" spans="1:7" x14ac:dyDescent="0.25">
      <c r="A1782" t="s">
        <v>901</v>
      </c>
      <c r="B1782">
        <f>+WEEKNUM(_2024[[#This Row],[DATA]],2)</f>
        <v>21</v>
      </c>
      <c r="C1782" s="1">
        <v>24</v>
      </c>
      <c r="D1782" t="s">
        <v>11</v>
      </c>
      <c r="E1782">
        <v>1431.01</v>
      </c>
      <c r="F1782"/>
      <c r="G1782" s="7">
        <f>INT((MONTH(_2024[[#This Row],[DATA]])-1)/3)+1</f>
        <v>2</v>
      </c>
    </row>
    <row r="1783" spans="1:7" x14ac:dyDescent="0.25">
      <c r="A1783" t="s">
        <v>901</v>
      </c>
      <c r="B1783">
        <f>+WEEKNUM(_2024[[#This Row],[DATA]],2)</f>
        <v>21</v>
      </c>
      <c r="C1783" s="1">
        <v>22</v>
      </c>
      <c r="D1783" t="s">
        <v>6</v>
      </c>
      <c r="E1783">
        <v>1647.9</v>
      </c>
      <c r="F1783"/>
      <c r="G1783" s="7">
        <f>INT((MONTH(_2024[[#This Row],[DATA]])-1)/3)+1</f>
        <v>2</v>
      </c>
    </row>
    <row r="1784" spans="1:7" x14ac:dyDescent="0.25">
      <c r="A1784" t="s">
        <v>901</v>
      </c>
      <c r="B1784">
        <f>+WEEKNUM(_2024[[#This Row],[DATA]],2)</f>
        <v>21</v>
      </c>
      <c r="C1784" s="1">
        <v>26</v>
      </c>
      <c r="D1784" t="s">
        <v>14</v>
      </c>
      <c r="E1784">
        <v>3354.42</v>
      </c>
      <c r="F1784"/>
      <c r="G1784" s="7">
        <f>INT((MONTH(_2024[[#This Row],[DATA]])-1)/3)+1</f>
        <v>2</v>
      </c>
    </row>
    <row r="1785" spans="1:7" x14ac:dyDescent="0.25">
      <c r="A1785" t="s">
        <v>901</v>
      </c>
      <c r="B1785">
        <f>+WEEKNUM(_2024[[#This Row],[DATA]],2)</f>
        <v>21</v>
      </c>
      <c r="C1785" s="1">
        <v>21</v>
      </c>
      <c r="D1785" t="s">
        <v>8</v>
      </c>
      <c r="E1785">
        <v>1312.95</v>
      </c>
      <c r="F1785"/>
      <c r="G1785" s="7">
        <f>INT((MONTH(_2024[[#This Row],[DATA]])-1)/3)+1</f>
        <v>2</v>
      </c>
    </row>
    <row r="1786" spans="1:7" x14ac:dyDescent="0.25">
      <c r="A1786" t="s">
        <v>901</v>
      </c>
      <c r="B1786">
        <f>+WEEKNUM(_2024[[#This Row],[DATA]],2)</f>
        <v>21</v>
      </c>
      <c r="C1786" s="4">
        <v>18</v>
      </c>
      <c r="D1786" t="s">
        <v>13</v>
      </c>
      <c r="E1786">
        <v>2173</v>
      </c>
      <c r="F1786"/>
      <c r="G1786" s="7">
        <f>INT((MONTH(_2024[[#This Row],[DATA]])-1)/3)+1</f>
        <v>2</v>
      </c>
    </row>
    <row r="1787" spans="1:7" x14ac:dyDescent="0.25">
      <c r="A1787" t="s">
        <v>901</v>
      </c>
      <c r="B1787">
        <f>+WEEKNUM(_2024[[#This Row],[DATA]],2)</f>
        <v>21</v>
      </c>
      <c r="C1787" s="1">
        <v>27</v>
      </c>
      <c r="D1787" t="s">
        <v>12</v>
      </c>
      <c r="E1787">
        <v>3486.04</v>
      </c>
      <c r="F1787"/>
      <c r="G1787" s="7">
        <f>INT((MONTH(_2024[[#This Row],[DATA]])-1)/3)+1</f>
        <v>2</v>
      </c>
    </row>
    <row r="1788" spans="1:7" x14ac:dyDescent="0.25">
      <c r="A1788" t="s">
        <v>901</v>
      </c>
      <c r="B1788">
        <f>+WEEKNUM(_2024[[#This Row],[DATA]],2)</f>
        <v>21</v>
      </c>
      <c r="C1788" s="1">
        <v>19</v>
      </c>
      <c r="D1788" t="s">
        <v>4</v>
      </c>
      <c r="E1788">
        <v>1250.0999999999999</v>
      </c>
      <c r="F1788"/>
      <c r="G1788" s="7">
        <f>INT((MONTH(_2024[[#This Row],[DATA]])-1)/3)+1</f>
        <v>2</v>
      </c>
    </row>
    <row r="1789" spans="1:7" x14ac:dyDescent="0.25">
      <c r="A1789" t="s">
        <v>901</v>
      </c>
      <c r="B1789">
        <f>+WEEKNUM(_2024[[#This Row],[DATA]],2)</f>
        <v>21</v>
      </c>
      <c r="C1789" s="1">
        <v>27</v>
      </c>
      <c r="D1789" t="s">
        <v>10</v>
      </c>
      <c r="E1789">
        <v>3126.69</v>
      </c>
      <c r="F1789"/>
      <c r="G1789" s="7">
        <f>INT((MONTH(_2024[[#This Row],[DATA]])-1)/3)+1</f>
        <v>2</v>
      </c>
    </row>
    <row r="1790" spans="1:7" x14ac:dyDescent="0.25">
      <c r="A1790" t="s">
        <v>901</v>
      </c>
      <c r="B1790">
        <f>+WEEKNUM(_2024[[#This Row],[DATA]],2)</f>
        <v>21</v>
      </c>
      <c r="C1790" s="1">
        <v>23</v>
      </c>
      <c r="D1790" t="s">
        <v>21</v>
      </c>
      <c r="E1790">
        <v>1714.75</v>
      </c>
      <c r="F1790"/>
      <c r="G1790" s="7">
        <f>INT((MONTH(_2024[[#This Row],[DATA]])-1)/3)+1</f>
        <v>2</v>
      </c>
    </row>
    <row r="1791" spans="1:7" x14ac:dyDescent="0.25">
      <c r="A1791" t="s">
        <v>901</v>
      </c>
      <c r="B1791">
        <f>+WEEKNUM(_2024[[#This Row],[DATA]],2)</f>
        <v>21</v>
      </c>
      <c r="C1791" s="1">
        <v>29</v>
      </c>
      <c r="D1791" t="s">
        <v>3</v>
      </c>
      <c r="E1791">
        <v>1549.21</v>
      </c>
      <c r="F1791"/>
      <c r="G1791" s="7">
        <f>INT((MONTH(_2024[[#This Row],[DATA]])-1)/3)+1</f>
        <v>2</v>
      </c>
    </row>
    <row r="1792" spans="1:7" x14ac:dyDescent="0.25">
      <c r="A1792" t="s">
        <v>901</v>
      </c>
      <c r="B1792">
        <f>+WEEKNUM(_2024[[#This Row],[DATA]],2)</f>
        <v>21</v>
      </c>
      <c r="C1792" s="1">
        <v>30</v>
      </c>
      <c r="D1792" t="s">
        <v>7</v>
      </c>
      <c r="E1792">
        <v>1927.92</v>
      </c>
      <c r="F1792"/>
      <c r="G1792" s="7">
        <f>INT((MONTH(_2024[[#This Row],[DATA]])-1)/3)+1</f>
        <v>2</v>
      </c>
    </row>
    <row r="1793" spans="1:7" x14ac:dyDescent="0.25">
      <c r="A1793" t="s">
        <v>902</v>
      </c>
      <c r="B1793">
        <f>+WEEKNUM(_2024[[#This Row],[DATA]],2)</f>
        <v>21</v>
      </c>
      <c r="C1793" s="1">
        <v>20</v>
      </c>
      <c r="D1793" t="s">
        <v>5</v>
      </c>
      <c r="E1793">
        <v>2167.5300000000002</v>
      </c>
      <c r="F1793"/>
      <c r="G1793" s="7">
        <f>INT((MONTH(_2024[[#This Row],[DATA]])-1)/3)+1</f>
        <v>2</v>
      </c>
    </row>
    <row r="1794" spans="1:7" x14ac:dyDescent="0.25">
      <c r="A1794" t="s">
        <v>902</v>
      </c>
      <c r="B1794">
        <f>+WEEKNUM(_2024[[#This Row],[DATA]],2)</f>
        <v>21</v>
      </c>
      <c r="C1794" s="1">
        <v>24</v>
      </c>
      <c r="D1794" t="s">
        <v>11</v>
      </c>
      <c r="E1794">
        <v>2170.92</v>
      </c>
      <c r="F1794"/>
      <c r="G1794" s="7">
        <f>INT((MONTH(_2024[[#This Row],[DATA]])-1)/3)+1</f>
        <v>2</v>
      </c>
    </row>
    <row r="1795" spans="1:7" x14ac:dyDescent="0.25">
      <c r="A1795" t="s">
        <v>902</v>
      </c>
      <c r="B1795">
        <f>+WEEKNUM(_2024[[#This Row],[DATA]],2)</f>
        <v>21</v>
      </c>
      <c r="C1795" s="1">
        <v>22</v>
      </c>
      <c r="D1795" t="s">
        <v>6</v>
      </c>
      <c r="E1795">
        <v>1344.25</v>
      </c>
      <c r="F1795"/>
      <c r="G1795" s="7">
        <f>INT((MONTH(_2024[[#This Row],[DATA]])-1)/3)+1</f>
        <v>2</v>
      </c>
    </row>
    <row r="1796" spans="1:7" x14ac:dyDescent="0.25">
      <c r="A1796" t="s">
        <v>902</v>
      </c>
      <c r="B1796">
        <f>+WEEKNUM(_2024[[#This Row],[DATA]],2)</f>
        <v>21</v>
      </c>
      <c r="C1796" s="1">
        <v>26</v>
      </c>
      <c r="D1796" t="s">
        <v>14</v>
      </c>
      <c r="E1796">
        <v>4127.38</v>
      </c>
      <c r="F1796"/>
      <c r="G1796" s="7">
        <f>INT((MONTH(_2024[[#This Row],[DATA]])-1)/3)+1</f>
        <v>2</v>
      </c>
    </row>
    <row r="1797" spans="1:7" x14ac:dyDescent="0.25">
      <c r="A1797" t="s">
        <v>902</v>
      </c>
      <c r="B1797">
        <f>+WEEKNUM(_2024[[#This Row],[DATA]],2)</f>
        <v>21</v>
      </c>
      <c r="C1797" s="1">
        <v>21</v>
      </c>
      <c r="D1797" t="s">
        <v>8</v>
      </c>
      <c r="E1797">
        <v>3485.24</v>
      </c>
      <c r="F1797"/>
      <c r="G1797" s="7">
        <f>INT((MONTH(_2024[[#This Row],[DATA]])-1)/3)+1</f>
        <v>2</v>
      </c>
    </row>
    <row r="1798" spans="1:7" x14ac:dyDescent="0.25">
      <c r="A1798" t="s">
        <v>902</v>
      </c>
      <c r="B1798">
        <f>+WEEKNUM(_2024[[#This Row],[DATA]],2)</f>
        <v>21</v>
      </c>
      <c r="C1798" s="4">
        <v>18</v>
      </c>
      <c r="D1798" t="s">
        <v>13</v>
      </c>
      <c r="E1798">
        <v>1932.1</v>
      </c>
      <c r="F1798"/>
      <c r="G1798" s="7">
        <f>INT((MONTH(_2024[[#This Row],[DATA]])-1)/3)+1</f>
        <v>2</v>
      </c>
    </row>
    <row r="1799" spans="1:7" x14ac:dyDescent="0.25">
      <c r="A1799" t="s">
        <v>902</v>
      </c>
      <c r="B1799">
        <f>+WEEKNUM(_2024[[#This Row],[DATA]],2)</f>
        <v>21</v>
      </c>
      <c r="C1799" s="1">
        <v>27</v>
      </c>
      <c r="D1799" t="s">
        <v>12</v>
      </c>
      <c r="E1799">
        <v>3514.94</v>
      </c>
      <c r="F1799"/>
      <c r="G1799" s="7">
        <f>INT((MONTH(_2024[[#This Row],[DATA]])-1)/3)+1</f>
        <v>2</v>
      </c>
    </row>
    <row r="1800" spans="1:7" x14ac:dyDescent="0.25">
      <c r="A1800" t="s">
        <v>902</v>
      </c>
      <c r="B1800">
        <f>+WEEKNUM(_2024[[#This Row],[DATA]],2)</f>
        <v>21</v>
      </c>
      <c r="C1800" s="1">
        <v>19</v>
      </c>
      <c r="D1800" t="s">
        <v>4</v>
      </c>
      <c r="E1800">
        <v>1828.97</v>
      </c>
      <c r="F1800"/>
      <c r="G1800" s="7">
        <f>INT((MONTH(_2024[[#This Row],[DATA]])-1)/3)+1</f>
        <v>2</v>
      </c>
    </row>
    <row r="1801" spans="1:7" x14ac:dyDescent="0.25">
      <c r="A1801" t="s">
        <v>902</v>
      </c>
      <c r="B1801">
        <f>+WEEKNUM(_2024[[#This Row],[DATA]],2)</f>
        <v>21</v>
      </c>
      <c r="C1801" s="1">
        <v>27</v>
      </c>
      <c r="D1801" t="s">
        <v>10</v>
      </c>
      <c r="E1801">
        <v>4361.9399999999996</v>
      </c>
      <c r="F1801"/>
      <c r="G1801" s="7">
        <f>INT((MONTH(_2024[[#This Row],[DATA]])-1)/3)+1</f>
        <v>2</v>
      </c>
    </row>
    <row r="1802" spans="1:7" x14ac:dyDescent="0.25">
      <c r="A1802" t="s">
        <v>902</v>
      </c>
      <c r="B1802">
        <f>+WEEKNUM(_2024[[#This Row],[DATA]],2)</f>
        <v>21</v>
      </c>
      <c r="C1802" s="1">
        <v>23</v>
      </c>
      <c r="D1802" t="s">
        <v>21</v>
      </c>
      <c r="E1802">
        <v>3252.1</v>
      </c>
      <c r="F1802"/>
      <c r="G1802" s="7">
        <f>INT((MONTH(_2024[[#This Row],[DATA]])-1)/3)+1</f>
        <v>2</v>
      </c>
    </row>
    <row r="1803" spans="1:7" x14ac:dyDescent="0.25">
      <c r="A1803" t="s">
        <v>902</v>
      </c>
      <c r="B1803">
        <f>+WEEKNUM(_2024[[#This Row],[DATA]],2)</f>
        <v>21</v>
      </c>
      <c r="C1803" s="1">
        <v>29</v>
      </c>
      <c r="D1803" t="s">
        <v>3</v>
      </c>
      <c r="E1803">
        <v>2698.93</v>
      </c>
      <c r="F1803"/>
      <c r="G1803" s="7">
        <f>INT((MONTH(_2024[[#This Row],[DATA]])-1)/3)+1</f>
        <v>2</v>
      </c>
    </row>
    <row r="1804" spans="1:7" x14ac:dyDescent="0.25">
      <c r="A1804" t="s">
        <v>902</v>
      </c>
      <c r="B1804">
        <f>+WEEKNUM(_2024[[#This Row],[DATA]],2)</f>
        <v>21</v>
      </c>
      <c r="C1804" s="1">
        <v>30</v>
      </c>
      <c r="D1804" t="s">
        <v>7</v>
      </c>
      <c r="E1804">
        <v>3020.13</v>
      </c>
      <c r="F1804"/>
      <c r="G1804" s="7">
        <f>INT((MONTH(_2024[[#This Row],[DATA]])-1)/3)+1</f>
        <v>2</v>
      </c>
    </row>
    <row r="1805" spans="1:7" x14ac:dyDescent="0.25">
      <c r="A1805" t="s">
        <v>903</v>
      </c>
      <c r="B1805">
        <f>+WEEKNUM(_2024[[#This Row],[DATA]],2)</f>
        <v>21</v>
      </c>
      <c r="C1805" s="1">
        <v>20</v>
      </c>
      <c r="D1805" t="s">
        <v>5</v>
      </c>
      <c r="E1805">
        <v>1981.76</v>
      </c>
      <c r="F1805"/>
      <c r="G1805" s="7">
        <f>INT((MONTH(_2024[[#This Row],[DATA]])-1)/3)+1</f>
        <v>2</v>
      </c>
    </row>
    <row r="1806" spans="1:7" x14ac:dyDescent="0.25">
      <c r="A1806" t="s">
        <v>903</v>
      </c>
      <c r="B1806">
        <f>+WEEKNUM(_2024[[#This Row],[DATA]],2)</f>
        <v>21</v>
      </c>
      <c r="C1806" s="1">
        <v>24</v>
      </c>
      <c r="D1806" t="s">
        <v>11</v>
      </c>
      <c r="E1806">
        <v>1838.95</v>
      </c>
      <c r="F1806"/>
      <c r="G1806" s="7">
        <f>INT((MONTH(_2024[[#This Row],[DATA]])-1)/3)+1</f>
        <v>2</v>
      </c>
    </row>
    <row r="1807" spans="1:7" x14ac:dyDescent="0.25">
      <c r="A1807" t="s">
        <v>903</v>
      </c>
      <c r="B1807">
        <f>+WEEKNUM(_2024[[#This Row],[DATA]],2)</f>
        <v>21</v>
      </c>
      <c r="C1807" s="1">
        <v>22</v>
      </c>
      <c r="D1807" t="s">
        <v>6</v>
      </c>
      <c r="E1807">
        <v>2365.42</v>
      </c>
      <c r="F1807"/>
      <c r="G1807" s="7">
        <f>INT((MONTH(_2024[[#This Row],[DATA]])-1)/3)+1</f>
        <v>2</v>
      </c>
    </row>
    <row r="1808" spans="1:7" x14ac:dyDescent="0.25">
      <c r="A1808" t="s">
        <v>903</v>
      </c>
      <c r="B1808">
        <f>+WEEKNUM(_2024[[#This Row],[DATA]],2)</f>
        <v>21</v>
      </c>
      <c r="C1808" s="1">
        <v>26</v>
      </c>
      <c r="D1808" t="s">
        <v>14</v>
      </c>
      <c r="E1808">
        <v>4546.8900000000003</v>
      </c>
      <c r="F1808"/>
      <c r="G1808" s="7">
        <f>INT((MONTH(_2024[[#This Row],[DATA]])-1)/3)+1</f>
        <v>2</v>
      </c>
    </row>
    <row r="1809" spans="1:7" x14ac:dyDescent="0.25">
      <c r="A1809" t="s">
        <v>903</v>
      </c>
      <c r="B1809">
        <f>+WEEKNUM(_2024[[#This Row],[DATA]],2)</f>
        <v>21</v>
      </c>
      <c r="C1809" s="1">
        <v>21</v>
      </c>
      <c r="D1809" t="s">
        <v>8</v>
      </c>
      <c r="E1809">
        <v>3863.99</v>
      </c>
      <c r="F1809"/>
      <c r="G1809" s="7">
        <f>INT((MONTH(_2024[[#This Row],[DATA]])-1)/3)+1</f>
        <v>2</v>
      </c>
    </row>
    <row r="1810" spans="1:7" x14ac:dyDescent="0.25">
      <c r="A1810" t="s">
        <v>903</v>
      </c>
      <c r="B1810">
        <f>+WEEKNUM(_2024[[#This Row],[DATA]],2)</f>
        <v>21</v>
      </c>
      <c r="C1810" s="4">
        <v>18</v>
      </c>
      <c r="D1810" t="s">
        <v>13</v>
      </c>
      <c r="E1810">
        <v>3004.25</v>
      </c>
      <c r="F1810"/>
      <c r="G1810" s="7">
        <f>INT((MONTH(_2024[[#This Row],[DATA]])-1)/3)+1</f>
        <v>2</v>
      </c>
    </row>
    <row r="1811" spans="1:7" x14ac:dyDescent="0.25">
      <c r="A1811" t="s">
        <v>903</v>
      </c>
      <c r="B1811">
        <f>+WEEKNUM(_2024[[#This Row],[DATA]],2)</f>
        <v>21</v>
      </c>
      <c r="C1811" s="1">
        <v>27</v>
      </c>
      <c r="D1811" t="s">
        <v>12</v>
      </c>
      <c r="E1811">
        <v>1388.61</v>
      </c>
      <c r="F1811"/>
      <c r="G1811" s="7">
        <f>INT((MONTH(_2024[[#This Row],[DATA]])-1)/3)+1</f>
        <v>2</v>
      </c>
    </row>
    <row r="1812" spans="1:7" x14ac:dyDescent="0.25">
      <c r="A1812" t="s">
        <v>903</v>
      </c>
      <c r="B1812">
        <f>+WEEKNUM(_2024[[#This Row],[DATA]],2)</f>
        <v>21</v>
      </c>
      <c r="C1812" s="1">
        <v>27</v>
      </c>
      <c r="D1812" t="s">
        <v>10</v>
      </c>
      <c r="E1812">
        <v>1049.9000000000001</v>
      </c>
      <c r="F1812"/>
      <c r="G1812" s="7">
        <f>INT((MONTH(_2024[[#This Row],[DATA]])-1)/3)+1</f>
        <v>2</v>
      </c>
    </row>
    <row r="1813" spans="1:7" x14ac:dyDescent="0.25">
      <c r="A1813" t="s">
        <v>903</v>
      </c>
      <c r="B1813">
        <f>+WEEKNUM(_2024[[#This Row],[DATA]],2)</f>
        <v>21</v>
      </c>
      <c r="C1813" s="1">
        <v>23</v>
      </c>
      <c r="D1813" t="s">
        <v>21</v>
      </c>
      <c r="E1813">
        <v>4230.3100000000004</v>
      </c>
      <c r="F1813"/>
      <c r="G1813" s="7">
        <f>INT((MONTH(_2024[[#This Row],[DATA]])-1)/3)+1</f>
        <v>2</v>
      </c>
    </row>
    <row r="1814" spans="1:7" x14ac:dyDescent="0.25">
      <c r="A1814" t="s">
        <v>903</v>
      </c>
      <c r="B1814">
        <f>+WEEKNUM(_2024[[#This Row],[DATA]],2)</f>
        <v>21</v>
      </c>
      <c r="C1814" s="1">
        <v>29</v>
      </c>
      <c r="D1814" t="s">
        <v>3</v>
      </c>
      <c r="E1814">
        <v>2249.3200000000002</v>
      </c>
      <c r="F1814"/>
      <c r="G1814" s="7">
        <f>INT((MONTH(_2024[[#This Row],[DATA]])-1)/3)+1</f>
        <v>2</v>
      </c>
    </row>
    <row r="1815" spans="1:7" x14ac:dyDescent="0.25">
      <c r="A1815" t="s">
        <v>903</v>
      </c>
      <c r="B1815">
        <f>+WEEKNUM(_2024[[#This Row],[DATA]],2)</f>
        <v>21</v>
      </c>
      <c r="C1815" s="1">
        <v>30</v>
      </c>
      <c r="D1815" t="s">
        <v>7</v>
      </c>
      <c r="E1815">
        <v>1662.08</v>
      </c>
      <c r="F1815"/>
      <c r="G1815" s="7">
        <f>INT((MONTH(_2024[[#This Row],[DATA]])-1)/3)+1</f>
        <v>2</v>
      </c>
    </row>
    <row r="1816" spans="1:7" x14ac:dyDescent="0.25">
      <c r="A1816" t="s">
        <v>904</v>
      </c>
      <c r="B1816">
        <f>+WEEKNUM(_2024[[#This Row],[DATA]],2)</f>
        <v>22</v>
      </c>
      <c r="C1816" s="1">
        <v>20</v>
      </c>
      <c r="D1816" t="s">
        <v>5</v>
      </c>
      <c r="E1816">
        <v>1437.81</v>
      </c>
      <c r="F1816"/>
      <c r="G1816" s="7">
        <f>INT((MONTH(_2024[[#This Row],[DATA]])-1)/3)+1</f>
        <v>2</v>
      </c>
    </row>
    <row r="1817" spans="1:7" x14ac:dyDescent="0.25">
      <c r="A1817" t="s">
        <v>904</v>
      </c>
      <c r="B1817">
        <f>+WEEKNUM(_2024[[#This Row],[DATA]],2)</f>
        <v>22</v>
      </c>
      <c r="C1817" s="1">
        <v>24</v>
      </c>
      <c r="D1817" t="s">
        <v>11</v>
      </c>
      <c r="E1817">
        <v>1244.54</v>
      </c>
      <c r="F1817"/>
      <c r="G1817" s="7">
        <f>INT((MONTH(_2024[[#This Row],[DATA]])-1)/3)+1</f>
        <v>2</v>
      </c>
    </row>
    <row r="1818" spans="1:7" x14ac:dyDescent="0.25">
      <c r="A1818" t="s">
        <v>904</v>
      </c>
      <c r="B1818">
        <f>+WEEKNUM(_2024[[#This Row],[DATA]],2)</f>
        <v>22</v>
      </c>
      <c r="C1818" s="1">
        <v>22</v>
      </c>
      <c r="D1818" t="s">
        <v>6</v>
      </c>
      <c r="E1818">
        <v>1039.8</v>
      </c>
      <c r="F1818"/>
      <c r="G1818" s="7">
        <f>INT((MONTH(_2024[[#This Row],[DATA]])-1)/3)+1</f>
        <v>2</v>
      </c>
    </row>
    <row r="1819" spans="1:7" x14ac:dyDescent="0.25">
      <c r="A1819" t="s">
        <v>904</v>
      </c>
      <c r="B1819">
        <f>+WEEKNUM(_2024[[#This Row],[DATA]],2)</f>
        <v>22</v>
      </c>
      <c r="C1819" s="1">
        <v>26</v>
      </c>
      <c r="D1819" t="s">
        <v>14</v>
      </c>
      <c r="E1819">
        <v>2449.08</v>
      </c>
      <c r="F1819"/>
      <c r="G1819" s="7">
        <f>INT((MONTH(_2024[[#This Row],[DATA]])-1)/3)+1</f>
        <v>2</v>
      </c>
    </row>
    <row r="1820" spans="1:7" x14ac:dyDescent="0.25">
      <c r="A1820" t="s">
        <v>904</v>
      </c>
      <c r="B1820">
        <f>+WEEKNUM(_2024[[#This Row],[DATA]],2)</f>
        <v>22</v>
      </c>
      <c r="C1820" s="1">
        <v>21</v>
      </c>
      <c r="D1820" t="s">
        <v>8</v>
      </c>
      <c r="E1820">
        <v>3385.81</v>
      </c>
      <c r="F1820"/>
      <c r="G1820" s="7">
        <f>INT((MONTH(_2024[[#This Row],[DATA]])-1)/3)+1</f>
        <v>2</v>
      </c>
    </row>
    <row r="1821" spans="1:7" x14ac:dyDescent="0.25">
      <c r="A1821" t="s">
        <v>904</v>
      </c>
      <c r="B1821">
        <f>+WEEKNUM(_2024[[#This Row],[DATA]],2)</f>
        <v>22</v>
      </c>
      <c r="C1821" s="4">
        <v>18</v>
      </c>
      <c r="D1821" t="s">
        <v>13</v>
      </c>
      <c r="E1821">
        <v>1540.52</v>
      </c>
      <c r="F1821"/>
      <c r="G1821" s="7">
        <f>INT((MONTH(_2024[[#This Row],[DATA]])-1)/3)+1</f>
        <v>2</v>
      </c>
    </row>
    <row r="1822" spans="1:7" x14ac:dyDescent="0.25">
      <c r="A1822" t="s">
        <v>904</v>
      </c>
      <c r="B1822">
        <f>+WEEKNUM(_2024[[#This Row],[DATA]],2)</f>
        <v>22</v>
      </c>
      <c r="C1822" s="1">
        <v>27</v>
      </c>
      <c r="D1822" t="s">
        <v>12</v>
      </c>
      <c r="E1822">
        <v>1665.54</v>
      </c>
      <c r="F1822"/>
      <c r="G1822" s="7">
        <f>INT((MONTH(_2024[[#This Row],[DATA]])-1)/3)+1</f>
        <v>2</v>
      </c>
    </row>
    <row r="1823" spans="1:7" x14ac:dyDescent="0.25">
      <c r="A1823" t="s">
        <v>904</v>
      </c>
      <c r="B1823">
        <f>+WEEKNUM(_2024[[#This Row],[DATA]],2)</f>
        <v>22</v>
      </c>
      <c r="C1823" s="1">
        <v>19</v>
      </c>
      <c r="D1823" t="s">
        <v>4</v>
      </c>
      <c r="E1823">
        <v>1178.8699999999999</v>
      </c>
      <c r="F1823"/>
      <c r="G1823" s="7">
        <f>INT((MONTH(_2024[[#This Row],[DATA]])-1)/3)+1</f>
        <v>2</v>
      </c>
    </row>
    <row r="1824" spans="1:7" x14ac:dyDescent="0.25">
      <c r="A1824" t="s">
        <v>904</v>
      </c>
      <c r="B1824">
        <f>+WEEKNUM(_2024[[#This Row],[DATA]],2)</f>
        <v>22</v>
      </c>
      <c r="C1824" s="1">
        <v>27</v>
      </c>
      <c r="D1824" t="s">
        <v>10</v>
      </c>
      <c r="E1824">
        <v>2583.6999999999998</v>
      </c>
      <c r="F1824"/>
      <c r="G1824" s="7">
        <f>INT((MONTH(_2024[[#This Row],[DATA]])-1)/3)+1</f>
        <v>2</v>
      </c>
    </row>
    <row r="1825" spans="1:7" x14ac:dyDescent="0.25">
      <c r="A1825" t="s">
        <v>904</v>
      </c>
      <c r="B1825">
        <f>+WEEKNUM(_2024[[#This Row],[DATA]],2)</f>
        <v>22</v>
      </c>
      <c r="C1825" s="1">
        <v>23</v>
      </c>
      <c r="D1825" t="s">
        <v>21</v>
      </c>
      <c r="E1825">
        <v>1400.24</v>
      </c>
      <c r="F1825"/>
      <c r="G1825" s="7">
        <f>INT((MONTH(_2024[[#This Row],[DATA]])-1)/3)+1</f>
        <v>2</v>
      </c>
    </row>
    <row r="1826" spans="1:7" x14ac:dyDescent="0.25">
      <c r="A1826" t="s">
        <v>904</v>
      </c>
      <c r="B1826">
        <f>+WEEKNUM(_2024[[#This Row],[DATA]],2)</f>
        <v>22</v>
      </c>
      <c r="C1826" s="1">
        <v>29</v>
      </c>
      <c r="D1826" t="s">
        <v>3</v>
      </c>
      <c r="E1826">
        <v>1454.88</v>
      </c>
      <c r="F1826"/>
      <c r="G1826" s="7">
        <f>INT((MONTH(_2024[[#This Row],[DATA]])-1)/3)+1</f>
        <v>2</v>
      </c>
    </row>
    <row r="1827" spans="1:7" x14ac:dyDescent="0.25">
      <c r="A1827" t="s">
        <v>904</v>
      </c>
      <c r="B1827">
        <f>+WEEKNUM(_2024[[#This Row],[DATA]],2)</f>
        <v>22</v>
      </c>
      <c r="C1827" s="1">
        <v>30</v>
      </c>
      <c r="D1827" t="s">
        <v>7</v>
      </c>
      <c r="E1827">
        <v>1971.82</v>
      </c>
      <c r="F1827"/>
      <c r="G1827" s="7">
        <f>INT((MONTH(_2024[[#This Row],[DATA]])-1)/3)+1</f>
        <v>2</v>
      </c>
    </row>
    <row r="1828" spans="1:7" x14ac:dyDescent="0.25">
      <c r="A1828" t="s">
        <v>905</v>
      </c>
      <c r="B1828">
        <f>+WEEKNUM(_2024[[#This Row],[DATA]],2)</f>
        <v>22</v>
      </c>
      <c r="C1828" s="1">
        <v>20</v>
      </c>
      <c r="D1828" t="s">
        <v>5</v>
      </c>
      <c r="E1828">
        <v>1406.28</v>
      </c>
      <c r="F1828"/>
      <c r="G1828" s="7">
        <f>INT((MONTH(_2024[[#This Row],[DATA]])-1)/3)+1</f>
        <v>2</v>
      </c>
    </row>
    <row r="1829" spans="1:7" x14ac:dyDescent="0.25">
      <c r="A1829" t="s">
        <v>905</v>
      </c>
      <c r="B1829">
        <f>+WEEKNUM(_2024[[#This Row],[DATA]],2)</f>
        <v>22</v>
      </c>
      <c r="C1829" s="1">
        <v>24</v>
      </c>
      <c r="D1829" t="s">
        <v>11</v>
      </c>
      <c r="E1829">
        <v>1931.6</v>
      </c>
      <c r="F1829"/>
      <c r="G1829" s="7">
        <f>INT((MONTH(_2024[[#This Row],[DATA]])-1)/3)+1</f>
        <v>2</v>
      </c>
    </row>
    <row r="1830" spans="1:7" x14ac:dyDescent="0.25">
      <c r="A1830" t="s">
        <v>905</v>
      </c>
      <c r="B1830">
        <f>+WEEKNUM(_2024[[#This Row],[DATA]],2)</f>
        <v>22</v>
      </c>
      <c r="C1830" s="1">
        <v>22</v>
      </c>
      <c r="D1830" t="s">
        <v>6</v>
      </c>
      <c r="E1830">
        <v>1296.4100000000001</v>
      </c>
      <c r="F1830"/>
      <c r="G1830" s="7">
        <f>INT((MONTH(_2024[[#This Row],[DATA]])-1)/3)+1</f>
        <v>2</v>
      </c>
    </row>
    <row r="1831" spans="1:7" x14ac:dyDescent="0.25">
      <c r="A1831" t="s">
        <v>905</v>
      </c>
      <c r="B1831">
        <f>+WEEKNUM(_2024[[#This Row],[DATA]],2)</f>
        <v>22</v>
      </c>
      <c r="C1831" s="1">
        <v>26</v>
      </c>
      <c r="D1831" t="s">
        <v>14</v>
      </c>
      <c r="E1831">
        <v>1636.7</v>
      </c>
      <c r="F1831"/>
      <c r="G1831" s="7">
        <f>INT((MONTH(_2024[[#This Row],[DATA]])-1)/3)+1</f>
        <v>2</v>
      </c>
    </row>
    <row r="1832" spans="1:7" x14ac:dyDescent="0.25">
      <c r="A1832" t="s">
        <v>905</v>
      </c>
      <c r="B1832">
        <f>+WEEKNUM(_2024[[#This Row],[DATA]],2)</f>
        <v>22</v>
      </c>
      <c r="C1832" s="1">
        <v>21</v>
      </c>
      <c r="D1832" t="s">
        <v>8</v>
      </c>
      <c r="E1832">
        <v>2430.2399999999998</v>
      </c>
      <c r="F1832"/>
      <c r="G1832" s="7">
        <f>INT((MONTH(_2024[[#This Row],[DATA]])-1)/3)+1</f>
        <v>2</v>
      </c>
    </row>
    <row r="1833" spans="1:7" x14ac:dyDescent="0.25">
      <c r="A1833" t="s">
        <v>905</v>
      </c>
      <c r="B1833">
        <f>+WEEKNUM(_2024[[#This Row],[DATA]],2)</f>
        <v>22</v>
      </c>
      <c r="C1833" s="4">
        <v>18</v>
      </c>
      <c r="D1833" t="s">
        <v>13</v>
      </c>
      <c r="E1833">
        <v>2560.83</v>
      </c>
      <c r="F1833"/>
      <c r="G1833" s="7">
        <f>INT((MONTH(_2024[[#This Row],[DATA]])-1)/3)+1</f>
        <v>2</v>
      </c>
    </row>
    <row r="1834" spans="1:7" x14ac:dyDescent="0.25">
      <c r="A1834" t="s">
        <v>905</v>
      </c>
      <c r="B1834">
        <f>+WEEKNUM(_2024[[#This Row],[DATA]],2)</f>
        <v>22</v>
      </c>
      <c r="C1834" s="1">
        <v>27</v>
      </c>
      <c r="D1834" t="s">
        <v>12</v>
      </c>
      <c r="E1834">
        <v>949.66</v>
      </c>
      <c r="F1834"/>
      <c r="G1834" s="7">
        <f>INT((MONTH(_2024[[#This Row],[DATA]])-1)/3)+1</f>
        <v>2</v>
      </c>
    </row>
    <row r="1835" spans="1:7" x14ac:dyDescent="0.25">
      <c r="A1835" t="s">
        <v>905</v>
      </c>
      <c r="B1835">
        <f>+WEEKNUM(_2024[[#This Row],[DATA]],2)</f>
        <v>22</v>
      </c>
      <c r="C1835" s="1">
        <v>19</v>
      </c>
      <c r="D1835" t="s">
        <v>4</v>
      </c>
      <c r="E1835">
        <v>1030.6199999999999</v>
      </c>
      <c r="F1835"/>
      <c r="G1835" s="7">
        <f>INT((MONTH(_2024[[#This Row],[DATA]])-1)/3)+1</f>
        <v>2</v>
      </c>
    </row>
    <row r="1836" spans="1:7" x14ac:dyDescent="0.25">
      <c r="A1836" t="s">
        <v>905</v>
      </c>
      <c r="B1836">
        <f>+WEEKNUM(_2024[[#This Row],[DATA]],2)</f>
        <v>22</v>
      </c>
      <c r="C1836" s="1">
        <v>27</v>
      </c>
      <c r="D1836" t="s">
        <v>10</v>
      </c>
      <c r="E1836">
        <v>1822.7</v>
      </c>
      <c r="F1836"/>
      <c r="G1836" s="7">
        <f>INT((MONTH(_2024[[#This Row],[DATA]])-1)/3)+1</f>
        <v>2</v>
      </c>
    </row>
    <row r="1837" spans="1:7" x14ac:dyDescent="0.25">
      <c r="A1837" t="s">
        <v>905</v>
      </c>
      <c r="B1837">
        <f>+WEEKNUM(_2024[[#This Row],[DATA]],2)</f>
        <v>22</v>
      </c>
      <c r="C1837" s="1">
        <v>23</v>
      </c>
      <c r="D1837" t="s">
        <v>21</v>
      </c>
      <c r="E1837">
        <v>1032.6300000000001</v>
      </c>
      <c r="F1837"/>
      <c r="G1837" s="7">
        <f>INT((MONTH(_2024[[#This Row],[DATA]])-1)/3)+1</f>
        <v>2</v>
      </c>
    </row>
    <row r="1838" spans="1:7" x14ac:dyDescent="0.25">
      <c r="A1838" t="s">
        <v>905</v>
      </c>
      <c r="B1838">
        <f>+WEEKNUM(_2024[[#This Row],[DATA]],2)</f>
        <v>22</v>
      </c>
      <c r="C1838" s="1">
        <v>29</v>
      </c>
      <c r="D1838" t="s">
        <v>3</v>
      </c>
      <c r="E1838">
        <v>1254.23</v>
      </c>
      <c r="F1838"/>
      <c r="G1838" s="7">
        <f>INT((MONTH(_2024[[#This Row],[DATA]])-1)/3)+1</f>
        <v>2</v>
      </c>
    </row>
    <row r="1839" spans="1:7" x14ac:dyDescent="0.25">
      <c r="A1839" t="s">
        <v>905</v>
      </c>
      <c r="B1839">
        <f>+WEEKNUM(_2024[[#This Row],[DATA]],2)</f>
        <v>22</v>
      </c>
      <c r="C1839" s="1">
        <v>30</v>
      </c>
      <c r="D1839" t="s">
        <v>7</v>
      </c>
      <c r="E1839">
        <v>3080.7</v>
      </c>
      <c r="F1839"/>
      <c r="G1839" s="7">
        <f>INT((MONTH(_2024[[#This Row],[DATA]])-1)/3)+1</f>
        <v>2</v>
      </c>
    </row>
    <row r="1840" spans="1:7" x14ac:dyDescent="0.25">
      <c r="A1840" t="s">
        <v>906</v>
      </c>
      <c r="B1840">
        <f>+WEEKNUM(_2024[[#This Row],[DATA]],2)</f>
        <v>22</v>
      </c>
      <c r="C1840" s="1">
        <v>20</v>
      </c>
      <c r="D1840" t="s">
        <v>5</v>
      </c>
      <c r="E1840">
        <v>1385.11</v>
      </c>
      <c r="F1840"/>
      <c r="G1840" s="7">
        <f>INT((MONTH(_2024[[#This Row],[DATA]])-1)/3)+1</f>
        <v>2</v>
      </c>
    </row>
    <row r="1841" spans="1:7" x14ac:dyDescent="0.25">
      <c r="A1841" t="s">
        <v>906</v>
      </c>
      <c r="B1841">
        <f>+WEEKNUM(_2024[[#This Row],[DATA]],2)</f>
        <v>22</v>
      </c>
      <c r="C1841" s="1">
        <v>24</v>
      </c>
      <c r="D1841" t="s">
        <v>11</v>
      </c>
      <c r="E1841">
        <v>1387.35</v>
      </c>
      <c r="F1841"/>
      <c r="G1841" s="7">
        <f>INT((MONTH(_2024[[#This Row],[DATA]])-1)/3)+1</f>
        <v>2</v>
      </c>
    </row>
    <row r="1842" spans="1:7" x14ac:dyDescent="0.25">
      <c r="A1842" t="s">
        <v>906</v>
      </c>
      <c r="B1842">
        <f>+WEEKNUM(_2024[[#This Row],[DATA]],2)</f>
        <v>22</v>
      </c>
      <c r="C1842" s="1">
        <v>22</v>
      </c>
      <c r="D1842" t="s">
        <v>6</v>
      </c>
      <c r="E1842">
        <v>838.7</v>
      </c>
      <c r="F1842"/>
      <c r="G1842" s="7">
        <f>INT((MONTH(_2024[[#This Row],[DATA]])-1)/3)+1</f>
        <v>2</v>
      </c>
    </row>
    <row r="1843" spans="1:7" x14ac:dyDescent="0.25">
      <c r="A1843" t="s">
        <v>906</v>
      </c>
      <c r="B1843">
        <f>+WEEKNUM(_2024[[#This Row],[DATA]],2)</f>
        <v>22</v>
      </c>
      <c r="C1843" s="1">
        <v>26</v>
      </c>
      <c r="D1843" t="s">
        <v>14</v>
      </c>
      <c r="E1843">
        <v>2944.61</v>
      </c>
      <c r="F1843"/>
      <c r="G1843" s="7">
        <f>INT((MONTH(_2024[[#This Row],[DATA]])-1)/3)+1</f>
        <v>2</v>
      </c>
    </row>
    <row r="1844" spans="1:7" x14ac:dyDescent="0.25">
      <c r="A1844" t="s">
        <v>906</v>
      </c>
      <c r="B1844">
        <f>+WEEKNUM(_2024[[#This Row],[DATA]],2)</f>
        <v>22</v>
      </c>
      <c r="C1844" s="1">
        <v>21</v>
      </c>
      <c r="D1844" t="s">
        <v>8</v>
      </c>
      <c r="E1844">
        <v>3164.03</v>
      </c>
      <c r="F1844"/>
      <c r="G1844" s="7">
        <f>INT((MONTH(_2024[[#This Row],[DATA]])-1)/3)+1</f>
        <v>2</v>
      </c>
    </row>
    <row r="1845" spans="1:7" x14ac:dyDescent="0.25">
      <c r="A1845" t="s">
        <v>906</v>
      </c>
      <c r="B1845">
        <f>+WEEKNUM(_2024[[#This Row],[DATA]],2)</f>
        <v>22</v>
      </c>
      <c r="C1845" s="4">
        <v>18</v>
      </c>
      <c r="D1845" t="s">
        <v>13</v>
      </c>
      <c r="E1845">
        <v>1214.9100000000001</v>
      </c>
      <c r="F1845"/>
      <c r="G1845" s="7">
        <f>INT((MONTH(_2024[[#This Row],[DATA]])-1)/3)+1</f>
        <v>2</v>
      </c>
    </row>
    <row r="1846" spans="1:7" x14ac:dyDescent="0.25">
      <c r="A1846" t="s">
        <v>906</v>
      </c>
      <c r="B1846">
        <f>+WEEKNUM(_2024[[#This Row],[DATA]],2)</f>
        <v>22</v>
      </c>
      <c r="C1846" s="1">
        <v>27</v>
      </c>
      <c r="D1846" t="s">
        <v>12</v>
      </c>
      <c r="E1846">
        <v>1468</v>
      </c>
      <c r="F1846"/>
      <c r="G1846" s="7">
        <f>INT((MONTH(_2024[[#This Row],[DATA]])-1)/3)+1</f>
        <v>2</v>
      </c>
    </row>
    <row r="1847" spans="1:7" x14ac:dyDescent="0.25">
      <c r="A1847" t="s">
        <v>906</v>
      </c>
      <c r="B1847">
        <f>+WEEKNUM(_2024[[#This Row],[DATA]],2)</f>
        <v>22</v>
      </c>
      <c r="C1847" s="1">
        <v>19</v>
      </c>
      <c r="D1847" t="s">
        <v>4</v>
      </c>
      <c r="E1847">
        <v>645.22</v>
      </c>
      <c r="F1847"/>
      <c r="G1847" s="7">
        <f>INT((MONTH(_2024[[#This Row],[DATA]])-1)/3)+1</f>
        <v>2</v>
      </c>
    </row>
    <row r="1848" spans="1:7" x14ac:dyDescent="0.25">
      <c r="A1848" t="s">
        <v>906</v>
      </c>
      <c r="B1848">
        <f>+WEEKNUM(_2024[[#This Row],[DATA]],2)</f>
        <v>22</v>
      </c>
      <c r="C1848" s="1">
        <v>27</v>
      </c>
      <c r="D1848" t="s">
        <v>10</v>
      </c>
      <c r="E1848">
        <v>3697.42</v>
      </c>
      <c r="F1848"/>
      <c r="G1848" s="7">
        <f>INT((MONTH(_2024[[#This Row],[DATA]])-1)/3)+1</f>
        <v>2</v>
      </c>
    </row>
    <row r="1849" spans="1:7" x14ac:dyDescent="0.25">
      <c r="A1849" t="s">
        <v>906</v>
      </c>
      <c r="B1849">
        <f>+WEEKNUM(_2024[[#This Row],[DATA]],2)</f>
        <v>22</v>
      </c>
      <c r="C1849" s="1">
        <v>23</v>
      </c>
      <c r="D1849" t="s">
        <v>21</v>
      </c>
      <c r="E1849">
        <v>1504.14</v>
      </c>
      <c r="F1849"/>
      <c r="G1849" s="7">
        <f>INT((MONTH(_2024[[#This Row],[DATA]])-1)/3)+1</f>
        <v>2</v>
      </c>
    </row>
    <row r="1850" spans="1:7" x14ac:dyDescent="0.25">
      <c r="A1850" t="s">
        <v>906</v>
      </c>
      <c r="B1850">
        <f>+WEEKNUM(_2024[[#This Row],[DATA]],2)</f>
        <v>22</v>
      </c>
      <c r="C1850" s="1">
        <v>29</v>
      </c>
      <c r="D1850" t="s">
        <v>3</v>
      </c>
      <c r="E1850">
        <v>945.3</v>
      </c>
      <c r="F1850"/>
      <c r="G1850" s="7">
        <f>INT((MONTH(_2024[[#This Row],[DATA]])-1)/3)+1</f>
        <v>2</v>
      </c>
    </row>
    <row r="1851" spans="1:7" x14ac:dyDescent="0.25">
      <c r="A1851" t="s">
        <v>906</v>
      </c>
      <c r="B1851">
        <f>+WEEKNUM(_2024[[#This Row],[DATA]],2)</f>
        <v>22</v>
      </c>
      <c r="C1851" s="1">
        <v>30</v>
      </c>
      <c r="D1851" t="s">
        <v>7</v>
      </c>
      <c r="E1851">
        <v>2411.1999999999998</v>
      </c>
      <c r="F1851"/>
      <c r="G1851" s="7">
        <f>INT((MONTH(_2024[[#This Row],[DATA]])-1)/3)+1</f>
        <v>2</v>
      </c>
    </row>
    <row r="1852" spans="1:7" x14ac:dyDescent="0.25">
      <c r="A1852" t="s">
        <v>907</v>
      </c>
      <c r="B1852">
        <f>+WEEKNUM(_2024[[#This Row],[DATA]],2)</f>
        <v>22</v>
      </c>
      <c r="C1852" s="1">
        <v>20</v>
      </c>
      <c r="D1852" t="s">
        <v>5</v>
      </c>
      <c r="E1852">
        <v>4580.78</v>
      </c>
      <c r="F1852"/>
      <c r="G1852" s="7">
        <f>INT((MONTH(_2024[[#This Row],[DATA]])-1)/3)+1</f>
        <v>2</v>
      </c>
    </row>
    <row r="1853" spans="1:7" x14ac:dyDescent="0.25">
      <c r="A1853" t="s">
        <v>907</v>
      </c>
      <c r="B1853">
        <f>+WEEKNUM(_2024[[#This Row],[DATA]],2)</f>
        <v>22</v>
      </c>
      <c r="C1853" s="1">
        <v>24</v>
      </c>
      <c r="D1853" t="s">
        <v>11</v>
      </c>
      <c r="E1853">
        <v>1375.44</v>
      </c>
      <c r="F1853"/>
      <c r="G1853" s="7">
        <f>INT((MONTH(_2024[[#This Row],[DATA]])-1)/3)+1</f>
        <v>2</v>
      </c>
    </row>
    <row r="1854" spans="1:7" x14ac:dyDescent="0.25">
      <c r="A1854" t="s">
        <v>907</v>
      </c>
      <c r="B1854">
        <f>+WEEKNUM(_2024[[#This Row],[DATA]],2)</f>
        <v>22</v>
      </c>
      <c r="C1854" s="1">
        <v>22</v>
      </c>
      <c r="D1854" t="s">
        <v>6</v>
      </c>
      <c r="E1854">
        <v>1200.1600000000001</v>
      </c>
      <c r="F1854"/>
      <c r="G1854" s="7">
        <f>INT((MONTH(_2024[[#This Row],[DATA]])-1)/3)+1</f>
        <v>2</v>
      </c>
    </row>
    <row r="1855" spans="1:7" x14ac:dyDescent="0.25">
      <c r="A1855" t="s">
        <v>907</v>
      </c>
      <c r="B1855">
        <f>+WEEKNUM(_2024[[#This Row],[DATA]],2)</f>
        <v>22</v>
      </c>
      <c r="C1855" s="1">
        <v>26</v>
      </c>
      <c r="D1855" t="s">
        <v>14</v>
      </c>
      <c r="E1855">
        <v>5475.46</v>
      </c>
      <c r="F1855"/>
      <c r="G1855" s="7">
        <f>INT((MONTH(_2024[[#This Row],[DATA]])-1)/3)+1</f>
        <v>2</v>
      </c>
    </row>
    <row r="1856" spans="1:7" x14ac:dyDescent="0.25">
      <c r="A1856" t="s">
        <v>907</v>
      </c>
      <c r="B1856">
        <f>+WEEKNUM(_2024[[#This Row],[DATA]],2)</f>
        <v>22</v>
      </c>
      <c r="C1856" s="1">
        <v>21</v>
      </c>
      <c r="D1856" t="s">
        <v>8</v>
      </c>
      <c r="E1856">
        <v>5470.74</v>
      </c>
      <c r="F1856"/>
      <c r="G1856" s="7">
        <f>INT((MONTH(_2024[[#This Row],[DATA]])-1)/3)+1</f>
        <v>2</v>
      </c>
    </row>
    <row r="1857" spans="1:7" x14ac:dyDescent="0.25">
      <c r="A1857" t="s">
        <v>907</v>
      </c>
      <c r="B1857">
        <f>+WEEKNUM(_2024[[#This Row],[DATA]],2)</f>
        <v>22</v>
      </c>
      <c r="C1857" s="4">
        <v>18</v>
      </c>
      <c r="D1857" t="s">
        <v>13</v>
      </c>
      <c r="E1857">
        <v>1814.9</v>
      </c>
      <c r="F1857"/>
      <c r="G1857" s="7">
        <f>INT((MONTH(_2024[[#This Row],[DATA]])-1)/3)+1</f>
        <v>2</v>
      </c>
    </row>
    <row r="1858" spans="1:7" x14ac:dyDescent="0.25">
      <c r="A1858" t="s">
        <v>907</v>
      </c>
      <c r="B1858">
        <f>+WEEKNUM(_2024[[#This Row],[DATA]],2)</f>
        <v>22</v>
      </c>
      <c r="C1858" s="1">
        <v>27</v>
      </c>
      <c r="D1858" t="s">
        <v>12</v>
      </c>
      <c r="E1858">
        <v>2369.31</v>
      </c>
      <c r="F1858"/>
      <c r="G1858" s="7">
        <f>INT((MONTH(_2024[[#This Row],[DATA]])-1)/3)+1</f>
        <v>2</v>
      </c>
    </row>
    <row r="1859" spans="1:7" x14ac:dyDescent="0.25">
      <c r="A1859" t="s">
        <v>907</v>
      </c>
      <c r="B1859">
        <f>+WEEKNUM(_2024[[#This Row],[DATA]],2)</f>
        <v>22</v>
      </c>
      <c r="C1859" s="1">
        <v>19</v>
      </c>
      <c r="D1859" t="s">
        <v>4</v>
      </c>
      <c r="E1859">
        <v>1501</v>
      </c>
      <c r="F1859"/>
      <c r="G1859" s="7">
        <f>INT((MONTH(_2024[[#This Row],[DATA]])-1)/3)+1</f>
        <v>2</v>
      </c>
    </row>
    <row r="1860" spans="1:7" x14ac:dyDescent="0.25">
      <c r="A1860" t="s">
        <v>907</v>
      </c>
      <c r="B1860">
        <f>+WEEKNUM(_2024[[#This Row],[DATA]],2)</f>
        <v>22</v>
      </c>
      <c r="C1860" s="1">
        <v>27</v>
      </c>
      <c r="D1860" t="s">
        <v>10</v>
      </c>
      <c r="E1860">
        <v>3417.5</v>
      </c>
      <c r="F1860"/>
      <c r="G1860" s="7">
        <f>INT((MONTH(_2024[[#This Row],[DATA]])-1)/3)+1</f>
        <v>2</v>
      </c>
    </row>
    <row r="1861" spans="1:7" x14ac:dyDescent="0.25">
      <c r="A1861" t="s">
        <v>907</v>
      </c>
      <c r="B1861">
        <f>+WEEKNUM(_2024[[#This Row],[DATA]],2)</f>
        <v>22</v>
      </c>
      <c r="C1861" s="1">
        <v>23</v>
      </c>
      <c r="D1861" t="s">
        <v>21</v>
      </c>
      <c r="E1861">
        <v>5109.8599999999997</v>
      </c>
      <c r="F1861"/>
      <c r="G1861" s="7">
        <f>INT((MONTH(_2024[[#This Row],[DATA]])-1)/3)+1</f>
        <v>2</v>
      </c>
    </row>
    <row r="1862" spans="1:7" x14ac:dyDescent="0.25">
      <c r="A1862" t="s">
        <v>907</v>
      </c>
      <c r="B1862">
        <f>+WEEKNUM(_2024[[#This Row],[DATA]],2)</f>
        <v>22</v>
      </c>
      <c r="C1862" s="1">
        <v>29</v>
      </c>
      <c r="D1862" t="s">
        <v>3</v>
      </c>
      <c r="E1862">
        <v>3386.42</v>
      </c>
      <c r="F1862"/>
      <c r="G1862" s="7">
        <f>INT((MONTH(_2024[[#This Row],[DATA]])-1)/3)+1</f>
        <v>2</v>
      </c>
    </row>
    <row r="1863" spans="1:7" x14ac:dyDescent="0.25">
      <c r="A1863" t="s">
        <v>907</v>
      </c>
      <c r="B1863">
        <f>+WEEKNUM(_2024[[#This Row],[DATA]],2)</f>
        <v>22</v>
      </c>
      <c r="C1863" s="1">
        <v>30</v>
      </c>
      <c r="D1863" t="s">
        <v>7</v>
      </c>
      <c r="E1863">
        <v>2812.07</v>
      </c>
      <c r="F1863"/>
      <c r="G1863" s="7">
        <f>INT((MONTH(_2024[[#This Row],[DATA]])-1)/3)+1</f>
        <v>2</v>
      </c>
    </row>
    <row r="1864" spans="1:7" x14ac:dyDescent="0.25">
      <c r="A1864" t="s">
        <v>908</v>
      </c>
      <c r="B1864">
        <f>+WEEKNUM(_2024[[#This Row],[DATA]],2)</f>
        <v>22</v>
      </c>
      <c r="C1864" s="1">
        <v>20</v>
      </c>
      <c r="D1864" t="s">
        <v>5</v>
      </c>
      <c r="E1864">
        <v>1560.6</v>
      </c>
      <c r="F1864"/>
      <c r="G1864" s="7">
        <f>INT((MONTH(_2024[[#This Row],[DATA]])-1)/3)+1</f>
        <v>2</v>
      </c>
    </row>
    <row r="1865" spans="1:7" x14ac:dyDescent="0.25">
      <c r="A1865" t="s">
        <v>908</v>
      </c>
      <c r="B1865">
        <f>+WEEKNUM(_2024[[#This Row],[DATA]],2)</f>
        <v>22</v>
      </c>
      <c r="C1865" s="1">
        <v>24</v>
      </c>
      <c r="D1865" t="s">
        <v>11</v>
      </c>
      <c r="E1865">
        <v>1145.81</v>
      </c>
      <c r="F1865"/>
      <c r="G1865" s="7">
        <f>INT((MONTH(_2024[[#This Row],[DATA]])-1)/3)+1</f>
        <v>2</v>
      </c>
    </row>
    <row r="1866" spans="1:7" x14ac:dyDescent="0.25">
      <c r="A1866" t="s">
        <v>908</v>
      </c>
      <c r="B1866">
        <f>+WEEKNUM(_2024[[#This Row],[DATA]],2)</f>
        <v>22</v>
      </c>
      <c r="C1866" s="1">
        <v>22</v>
      </c>
      <c r="D1866" t="s">
        <v>6</v>
      </c>
      <c r="E1866">
        <v>1882.48</v>
      </c>
      <c r="F1866"/>
      <c r="G1866" s="7">
        <f>INT((MONTH(_2024[[#This Row],[DATA]])-1)/3)+1</f>
        <v>2</v>
      </c>
    </row>
    <row r="1867" spans="1:7" x14ac:dyDescent="0.25">
      <c r="A1867" t="s">
        <v>908</v>
      </c>
      <c r="B1867">
        <f>+WEEKNUM(_2024[[#This Row],[DATA]],2)</f>
        <v>22</v>
      </c>
      <c r="C1867" s="1">
        <v>26</v>
      </c>
      <c r="D1867" t="s">
        <v>14</v>
      </c>
      <c r="E1867">
        <v>2545.42</v>
      </c>
      <c r="F1867"/>
      <c r="G1867" s="7">
        <f>INT((MONTH(_2024[[#This Row],[DATA]])-1)/3)+1</f>
        <v>2</v>
      </c>
    </row>
    <row r="1868" spans="1:7" x14ac:dyDescent="0.25">
      <c r="A1868" t="s">
        <v>908</v>
      </c>
      <c r="B1868">
        <f>+WEEKNUM(_2024[[#This Row],[DATA]],2)</f>
        <v>22</v>
      </c>
      <c r="C1868" s="1">
        <v>21</v>
      </c>
      <c r="D1868" t="s">
        <v>8</v>
      </c>
      <c r="E1868">
        <v>3586.91</v>
      </c>
      <c r="F1868"/>
      <c r="G1868" s="7">
        <f>INT((MONTH(_2024[[#This Row],[DATA]])-1)/3)+1</f>
        <v>2</v>
      </c>
    </row>
    <row r="1869" spans="1:7" x14ac:dyDescent="0.25">
      <c r="A1869" t="s">
        <v>908</v>
      </c>
      <c r="B1869">
        <f>+WEEKNUM(_2024[[#This Row],[DATA]],2)</f>
        <v>22</v>
      </c>
      <c r="C1869" s="4">
        <v>18</v>
      </c>
      <c r="D1869" t="s">
        <v>13</v>
      </c>
      <c r="E1869">
        <v>1569.25</v>
      </c>
      <c r="F1869"/>
      <c r="G1869" s="7">
        <f>INT((MONTH(_2024[[#This Row],[DATA]])-1)/3)+1</f>
        <v>2</v>
      </c>
    </row>
    <row r="1870" spans="1:7" x14ac:dyDescent="0.25">
      <c r="A1870" t="s">
        <v>908</v>
      </c>
      <c r="B1870">
        <f>+WEEKNUM(_2024[[#This Row],[DATA]],2)</f>
        <v>22</v>
      </c>
      <c r="C1870" s="1">
        <v>27</v>
      </c>
      <c r="D1870" t="s">
        <v>12</v>
      </c>
      <c r="E1870">
        <v>1986.55</v>
      </c>
      <c r="F1870"/>
      <c r="G1870" s="7">
        <f>INT((MONTH(_2024[[#This Row],[DATA]])-1)/3)+1</f>
        <v>2</v>
      </c>
    </row>
    <row r="1871" spans="1:7" x14ac:dyDescent="0.25">
      <c r="A1871" t="s">
        <v>908</v>
      </c>
      <c r="B1871">
        <f>+WEEKNUM(_2024[[#This Row],[DATA]],2)</f>
        <v>22</v>
      </c>
      <c r="C1871" s="1">
        <v>19</v>
      </c>
      <c r="D1871" t="s">
        <v>4</v>
      </c>
      <c r="E1871">
        <v>2485.7800000000002</v>
      </c>
      <c r="F1871"/>
      <c r="G1871" s="7">
        <f>INT((MONTH(_2024[[#This Row],[DATA]])-1)/3)+1</f>
        <v>2</v>
      </c>
    </row>
    <row r="1872" spans="1:7" x14ac:dyDescent="0.25">
      <c r="A1872" t="s">
        <v>908</v>
      </c>
      <c r="B1872">
        <f>+WEEKNUM(_2024[[#This Row],[DATA]],2)</f>
        <v>22</v>
      </c>
      <c r="C1872" s="1">
        <v>27</v>
      </c>
      <c r="D1872" t="s">
        <v>10</v>
      </c>
      <c r="E1872">
        <v>3590.66</v>
      </c>
      <c r="F1872"/>
      <c r="G1872" s="7">
        <f>INT((MONTH(_2024[[#This Row],[DATA]])-1)/3)+1</f>
        <v>2</v>
      </c>
    </row>
    <row r="1873" spans="1:7" x14ac:dyDescent="0.25">
      <c r="A1873" t="s">
        <v>908</v>
      </c>
      <c r="B1873">
        <f>+WEEKNUM(_2024[[#This Row],[DATA]],2)</f>
        <v>22</v>
      </c>
      <c r="C1873" s="1">
        <v>23</v>
      </c>
      <c r="D1873" t="s">
        <v>21</v>
      </c>
      <c r="E1873">
        <v>2709.55</v>
      </c>
      <c r="F1873"/>
      <c r="G1873" s="7">
        <f>INT((MONTH(_2024[[#This Row],[DATA]])-1)/3)+1</f>
        <v>2</v>
      </c>
    </row>
    <row r="1874" spans="1:7" x14ac:dyDescent="0.25">
      <c r="A1874" t="s">
        <v>908</v>
      </c>
      <c r="B1874">
        <f>+WEEKNUM(_2024[[#This Row],[DATA]],2)</f>
        <v>22</v>
      </c>
      <c r="C1874" s="1">
        <v>29</v>
      </c>
      <c r="D1874" t="s">
        <v>3</v>
      </c>
      <c r="E1874">
        <v>1545.07</v>
      </c>
      <c r="F1874"/>
      <c r="G1874" s="7">
        <f>INT((MONTH(_2024[[#This Row],[DATA]])-1)/3)+1</f>
        <v>2</v>
      </c>
    </row>
    <row r="1875" spans="1:7" x14ac:dyDescent="0.25">
      <c r="A1875" t="s">
        <v>908</v>
      </c>
      <c r="B1875">
        <f>+WEEKNUM(_2024[[#This Row],[DATA]],2)</f>
        <v>22</v>
      </c>
      <c r="C1875" s="1">
        <v>30</v>
      </c>
      <c r="D1875" t="s">
        <v>7</v>
      </c>
      <c r="E1875">
        <v>2085.17</v>
      </c>
      <c r="F1875"/>
      <c r="G1875" s="7">
        <f>INT((MONTH(_2024[[#This Row],[DATA]])-1)/3)+1</f>
        <v>2</v>
      </c>
    </row>
    <row r="1876" spans="1:7" x14ac:dyDescent="0.25">
      <c r="A1876" t="s">
        <v>909</v>
      </c>
      <c r="B1876">
        <f>+WEEKNUM(_2024[[#This Row],[DATA]],2)</f>
        <v>22</v>
      </c>
      <c r="C1876" s="1">
        <v>20</v>
      </c>
      <c r="D1876" t="s">
        <v>5</v>
      </c>
      <c r="E1876">
        <v>2683.85</v>
      </c>
      <c r="F1876"/>
      <c r="G1876" s="7">
        <f>INT((MONTH(_2024[[#This Row],[DATA]])-1)/3)+1</f>
        <v>2</v>
      </c>
    </row>
    <row r="1877" spans="1:7" x14ac:dyDescent="0.25">
      <c r="A1877" t="s">
        <v>909</v>
      </c>
      <c r="B1877">
        <f>+WEEKNUM(_2024[[#This Row],[DATA]],2)</f>
        <v>22</v>
      </c>
      <c r="C1877" s="1">
        <v>24</v>
      </c>
      <c r="D1877" t="s">
        <v>11</v>
      </c>
      <c r="E1877">
        <v>1495</v>
      </c>
      <c r="F1877"/>
      <c r="G1877" s="7">
        <f>INT((MONTH(_2024[[#This Row],[DATA]])-1)/3)+1</f>
        <v>2</v>
      </c>
    </row>
    <row r="1878" spans="1:7" x14ac:dyDescent="0.25">
      <c r="A1878" t="s">
        <v>909</v>
      </c>
      <c r="B1878">
        <f>+WEEKNUM(_2024[[#This Row],[DATA]],2)</f>
        <v>22</v>
      </c>
      <c r="C1878" s="1">
        <v>22</v>
      </c>
      <c r="D1878" t="s">
        <v>6</v>
      </c>
      <c r="E1878">
        <v>1492.18</v>
      </c>
      <c r="F1878"/>
      <c r="G1878" s="7">
        <f>INT((MONTH(_2024[[#This Row],[DATA]])-1)/3)+1</f>
        <v>2</v>
      </c>
    </row>
    <row r="1879" spans="1:7" x14ac:dyDescent="0.25">
      <c r="A1879" t="s">
        <v>909</v>
      </c>
      <c r="B1879">
        <f>+WEEKNUM(_2024[[#This Row],[DATA]],2)</f>
        <v>22</v>
      </c>
      <c r="C1879" s="1">
        <v>26</v>
      </c>
      <c r="D1879" t="s">
        <v>14</v>
      </c>
      <c r="E1879">
        <v>4957.37</v>
      </c>
      <c r="F1879"/>
      <c r="G1879" s="7">
        <f>INT((MONTH(_2024[[#This Row],[DATA]])-1)/3)+1</f>
        <v>2</v>
      </c>
    </row>
    <row r="1880" spans="1:7" x14ac:dyDescent="0.25">
      <c r="A1880" t="s">
        <v>909</v>
      </c>
      <c r="B1880">
        <f>+WEEKNUM(_2024[[#This Row],[DATA]],2)</f>
        <v>22</v>
      </c>
      <c r="C1880" s="1">
        <v>21</v>
      </c>
      <c r="D1880" t="s">
        <v>8</v>
      </c>
      <c r="E1880">
        <v>4837.6899999999996</v>
      </c>
      <c r="F1880"/>
      <c r="G1880" s="7">
        <f>INT((MONTH(_2024[[#This Row],[DATA]])-1)/3)+1</f>
        <v>2</v>
      </c>
    </row>
    <row r="1881" spans="1:7" x14ac:dyDescent="0.25">
      <c r="A1881" t="s">
        <v>909</v>
      </c>
      <c r="B1881">
        <f>+WEEKNUM(_2024[[#This Row],[DATA]],2)</f>
        <v>22</v>
      </c>
      <c r="C1881" s="4">
        <v>18</v>
      </c>
      <c r="D1881" t="s">
        <v>13</v>
      </c>
      <c r="E1881">
        <v>2408.34</v>
      </c>
      <c r="F1881"/>
      <c r="G1881" s="7">
        <f>INT((MONTH(_2024[[#This Row],[DATA]])-1)/3)+1</f>
        <v>2</v>
      </c>
    </row>
    <row r="1882" spans="1:7" x14ac:dyDescent="0.25">
      <c r="A1882" t="s">
        <v>909</v>
      </c>
      <c r="B1882">
        <f>+WEEKNUM(_2024[[#This Row],[DATA]],2)</f>
        <v>22</v>
      </c>
      <c r="C1882" s="1">
        <v>27</v>
      </c>
      <c r="D1882" t="s">
        <v>12</v>
      </c>
      <c r="E1882">
        <v>2178.12</v>
      </c>
      <c r="F1882"/>
      <c r="G1882" s="7">
        <f>INT((MONTH(_2024[[#This Row],[DATA]])-1)/3)+1</f>
        <v>2</v>
      </c>
    </row>
    <row r="1883" spans="1:7" x14ac:dyDescent="0.25">
      <c r="A1883" t="s">
        <v>909</v>
      </c>
      <c r="B1883">
        <f>+WEEKNUM(_2024[[#This Row],[DATA]],2)</f>
        <v>22</v>
      </c>
      <c r="C1883" s="1">
        <v>19</v>
      </c>
      <c r="D1883" t="s">
        <v>4</v>
      </c>
      <c r="E1883">
        <v>2282.27</v>
      </c>
      <c r="F1883"/>
      <c r="G1883" s="7">
        <f>INT((MONTH(_2024[[#This Row],[DATA]])-1)/3)+1</f>
        <v>2</v>
      </c>
    </row>
    <row r="1884" spans="1:7" x14ac:dyDescent="0.25">
      <c r="A1884" t="s">
        <v>909</v>
      </c>
      <c r="B1884">
        <f>+WEEKNUM(_2024[[#This Row],[DATA]],2)</f>
        <v>22</v>
      </c>
      <c r="C1884" s="1">
        <v>27</v>
      </c>
      <c r="D1884" t="s">
        <v>10</v>
      </c>
      <c r="E1884">
        <v>4068.45</v>
      </c>
      <c r="F1884"/>
      <c r="G1884" s="7">
        <f>INT((MONTH(_2024[[#This Row],[DATA]])-1)/3)+1</f>
        <v>2</v>
      </c>
    </row>
    <row r="1885" spans="1:7" x14ac:dyDescent="0.25">
      <c r="A1885" t="s">
        <v>909</v>
      </c>
      <c r="B1885">
        <f>+WEEKNUM(_2024[[#This Row],[DATA]],2)</f>
        <v>22</v>
      </c>
      <c r="C1885" s="1">
        <v>23</v>
      </c>
      <c r="D1885" t="s">
        <v>21</v>
      </c>
      <c r="E1885">
        <v>3639.3</v>
      </c>
      <c r="F1885"/>
      <c r="G1885" s="7">
        <f>INT((MONTH(_2024[[#This Row],[DATA]])-1)/3)+1</f>
        <v>2</v>
      </c>
    </row>
    <row r="1886" spans="1:7" x14ac:dyDescent="0.25">
      <c r="A1886" t="s">
        <v>909</v>
      </c>
      <c r="B1886">
        <f>+WEEKNUM(_2024[[#This Row],[DATA]],2)</f>
        <v>22</v>
      </c>
      <c r="C1886" s="1">
        <v>29</v>
      </c>
      <c r="D1886" t="s">
        <v>3</v>
      </c>
      <c r="E1886">
        <v>2994.12</v>
      </c>
      <c r="F1886"/>
      <c r="G1886" s="7">
        <f>INT((MONTH(_2024[[#This Row],[DATA]])-1)/3)+1</f>
        <v>2</v>
      </c>
    </row>
    <row r="1887" spans="1:7" x14ac:dyDescent="0.25">
      <c r="A1887" t="s">
        <v>909</v>
      </c>
      <c r="B1887">
        <f>+WEEKNUM(_2024[[#This Row],[DATA]],2)</f>
        <v>22</v>
      </c>
      <c r="C1887" s="1">
        <v>30</v>
      </c>
      <c r="D1887" t="s">
        <v>7</v>
      </c>
      <c r="E1887">
        <v>3122.83</v>
      </c>
      <c r="F1887"/>
      <c r="G1887" s="7">
        <f>INT((MONTH(_2024[[#This Row],[DATA]])-1)/3)+1</f>
        <v>2</v>
      </c>
    </row>
    <row r="1888" spans="1:7" x14ac:dyDescent="0.25">
      <c r="A1888" t="s">
        <v>910</v>
      </c>
      <c r="B1888">
        <f>+WEEKNUM(_2024[[#This Row],[DATA]],2)</f>
        <v>22</v>
      </c>
      <c r="C1888" s="1">
        <v>20</v>
      </c>
      <c r="D1888" t="s">
        <v>5</v>
      </c>
      <c r="E1888">
        <v>1971.19</v>
      </c>
      <c r="F1888"/>
      <c r="G1888" s="7">
        <f>INT((MONTH(_2024[[#This Row],[DATA]])-1)/3)+1</f>
        <v>2</v>
      </c>
    </row>
    <row r="1889" spans="1:7" x14ac:dyDescent="0.25">
      <c r="A1889" t="s">
        <v>910</v>
      </c>
      <c r="B1889">
        <f>+WEEKNUM(_2024[[#This Row],[DATA]],2)</f>
        <v>22</v>
      </c>
      <c r="C1889" s="1">
        <v>24</v>
      </c>
      <c r="D1889" t="s">
        <v>11</v>
      </c>
      <c r="E1889">
        <v>1539.77</v>
      </c>
      <c r="F1889"/>
      <c r="G1889" s="7">
        <f>INT((MONTH(_2024[[#This Row],[DATA]])-1)/3)+1</f>
        <v>2</v>
      </c>
    </row>
    <row r="1890" spans="1:7" x14ac:dyDescent="0.25">
      <c r="A1890" t="s">
        <v>910</v>
      </c>
      <c r="B1890">
        <f>+WEEKNUM(_2024[[#This Row],[DATA]],2)</f>
        <v>22</v>
      </c>
      <c r="C1890" s="1">
        <v>22</v>
      </c>
      <c r="D1890" t="s">
        <v>6</v>
      </c>
      <c r="E1890">
        <v>1992.8</v>
      </c>
      <c r="F1890"/>
      <c r="G1890" s="7">
        <f>INT((MONTH(_2024[[#This Row],[DATA]])-1)/3)+1</f>
        <v>2</v>
      </c>
    </row>
    <row r="1891" spans="1:7" x14ac:dyDescent="0.25">
      <c r="A1891" t="s">
        <v>910</v>
      </c>
      <c r="B1891">
        <f>+WEEKNUM(_2024[[#This Row],[DATA]],2)</f>
        <v>22</v>
      </c>
      <c r="C1891" s="1">
        <v>26</v>
      </c>
      <c r="D1891" t="s">
        <v>14</v>
      </c>
      <c r="E1891">
        <v>3953.1</v>
      </c>
      <c r="F1891"/>
      <c r="G1891" s="7">
        <f>INT((MONTH(_2024[[#This Row],[DATA]])-1)/3)+1</f>
        <v>2</v>
      </c>
    </row>
    <row r="1892" spans="1:7" x14ac:dyDescent="0.25">
      <c r="A1892" t="s">
        <v>910</v>
      </c>
      <c r="B1892">
        <f>+WEEKNUM(_2024[[#This Row],[DATA]],2)</f>
        <v>22</v>
      </c>
      <c r="C1892" s="1">
        <v>21</v>
      </c>
      <c r="D1892" t="s">
        <v>8</v>
      </c>
      <c r="E1892">
        <v>3324.96</v>
      </c>
      <c r="F1892"/>
      <c r="G1892" s="7">
        <f>INT((MONTH(_2024[[#This Row],[DATA]])-1)/3)+1</f>
        <v>2</v>
      </c>
    </row>
    <row r="1893" spans="1:7" x14ac:dyDescent="0.25">
      <c r="A1893" t="s">
        <v>910</v>
      </c>
      <c r="B1893">
        <f>+WEEKNUM(_2024[[#This Row],[DATA]],2)</f>
        <v>22</v>
      </c>
      <c r="C1893" s="4">
        <v>18</v>
      </c>
      <c r="D1893" t="s">
        <v>13</v>
      </c>
      <c r="E1893">
        <v>3116.91</v>
      </c>
      <c r="F1893"/>
      <c r="G1893" s="7">
        <f>INT((MONTH(_2024[[#This Row],[DATA]])-1)/3)+1</f>
        <v>2</v>
      </c>
    </row>
    <row r="1894" spans="1:7" x14ac:dyDescent="0.25">
      <c r="A1894" t="s">
        <v>910</v>
      </c>
      <c r="B1894">
        <f>+WEEKNUM(_2024[[#This Row],[DATA]],2)</f>
        <v>22</v>
      </c>
      <c r="C1894" s="1">
        <v>27</v>
      </c>
      <c r="D1894" t="s">
        <v>12</v>
      </c>
      <c r="E1894">
        <v>2891.11</v>
      </c>
      <c r="F1894"/>
      <c r="G1894" s="7">
        <f>INT((MONTH(_2024[[#This Row],[DATA]])-1)/3)+1</f>
        <v>2</v>
      </c>
    </row>
    <row r="1895" spans="1:7" x14ac:dyDescent="0.25">
      <c r="A1895" t="s">
        <v>910</v>
      </c>
      <c r="B1895">
        <f>+WEEKNUM(_2024[[#This Row],[DATA]],2)</f>
        <v>22</v>
      </c>
      <c r="C1895" s="1">
        <v>27</v>
      </c>
      <c r="D1895" t="s">
        <v>10</v>
      </c>
      <c r="E1895">
        <v>1325</v>
      </c>
      <c r="F1895"/>
      <c r="G1895" s="7">
        <f>INT((MONTH(_2024[[#This Row],[DATA]])-1)/3)+1</f>
        <v>2</v>
      </c>
    </row>
    <row r="1896" spans="1:7" x14ac:dyDescent="0.25">
      <c r="A1896" t="s">
        <v>910</v>
      </c>
      <c r="B1896">
        <f>+WEEKNUM(_2024[[#This Row],[DATA]],2)</f>
        <v>22</v>
      </c>
      <c r="C1896" s="1">
        <v>23</v>
      </c>
      <c r="D1896" t="s">
        <v>21</v>
      </c>
      <c r="E1896">
        <v>5535.85</v>
      </c>
      <c r="F1896"/>
      <c r="G1896" s="7">
        <f>INT((MONTH(_2024[[#This Row],[DATA]])-1)/3)+1</f>
        <v>2</v>
      </c>
    </row>
    <row r="1897" spans="1:7" x14ac:dyDescent="0.25">
      <c r="A1897" t="s">
        <v>910</v>
      </c>
      <c r="B1897">
        <f>+WEEKNUM(_2024[[#This Row],[DATA]],2)</f>
        <v>22</v>
      </c>
      <c r="C1897" s="1">
        <v>29</v>
      </c>
      <c r="D1897" t="s">
        <v>3</v>
      </c>
      <c r="E1897">
        <v>2737.35</v>
      </c>
      <c r="F1897"/>
      <c r="G1897" s="7">
        <f>INT((MONTH(_2024[[#This Row],[DATA]])-1)/3)+1</f>
        <v>2</v>
      </c>
    </row>
    <row r="1898" spans="1:7" x14ac:dyDescent="0.25">
      <c r="A1898" t="s">
        <v>910</v>
      </c>
      <c r="B1898">
        <f>+WEEKNUM(_2024[[#This Row],[DATA]],2)</f>
        <v>22</v>
      </c>
      <c r="C1898" s="1">
        <v>30</v>
      </c>
      <c r="D1898" t="s">
        <v>7</v>
      </c>
      <c r="E1898">
        <v>3127.82</v>
      </c>
      <c r="F1898"/>
      <c r="G1898" s="7">
        <f>INT((MONTH(_2024[[#This Row],[DATA]])-1)/3)+1</f>
        <v>2</v>
      </c>
    </row>
    <row r="1899" spans="1:7" x14ac:dyDescent="0.25">
      <c r="A1899" t="s">
        <v>911</v>
      </c>
      <c r="B1899">
        <f>+WEEKNUM(_2024[[#This Row],[DATA]],2)</f>
        <v>23</v>
      </c>
      <c r="C1899" s="1">
        <v>20</v>
      </c>
      <c r="D1899" t="s">
        <v>5</v>
      </c>
      <c r="E1899">
        <v>1653.78</v>
      </c>
      <c r="F1899"/>
      <c r="G1899" s="7">
        <f>INT((MONTH(_2024[[#This Row],[DATA]])-1)/3)+1</f>
        <v>2</v>
      </c>
    </row>
    <row r="1900" spans="1:7" x14ac:dyDescent="0.25">
      <c r="A1900" t="s">
        <v>911</v>
      </c>
      <c r="B1900">
        <f>+WEEKNUM(_2024[[#This Row],[DATA]],2)</f>
        <v>23</v>
      </c>
      <c r="C1900" s="1">
        <v>24</v>
      </c>
      <c r="D1900" t="s">
        <v>11</v>
      </c>
      <c r="E1900">
        <v>1865.1</v>
      </c>
      <c r="F1900"/>
      <c r="G1900" s="7">
        <f>INT((MONTH(_2024[[#This Row],[DATA]])-1)/3)+1</f>
        <v>2</v>
      </c>
    </row>
    <row r="1901" spans="1:7" x14ac:dyDescent="0.25">
      <c r="A1901" t="s">
        <v>911</v>
      </c>
      <c r="B1901">
        <f>+WEEKNUM(_2024[[#This Row],[DATA]],2)</f>
        <v>23</v>
      </c>
      <c r="C1901" s="1">
        <v>22</v>
      </c>
      <c r="D1901" t="s">
        <v>6</v>
      </c>
      <c r="E1901">
        <v>790.8</v>
      </c>
      <c r="F1901"/>
      <c r="G1901" s="7">
        <f>INT((MONTH(_2024[[#This Row],[DATA]])-1)/3)+1</f>
        <v>2</v>
      </c>
    </row>
    <row r="1902" spans="1:7" x14ac:dyDescent="0.25">
      <c r="A1902" t="s">
        <v>911</v>
      </c>
      <c r="B1902">
        <f>+WEEKNUM(_2024[[#This Row],[DATA]],2)</f>
        <v>23</v>
      </c>
      <c r="C1902" s="1">
        <v>26</v>
      </c>
      <c r="D1902" t="s">
        <v>14</v>
      </c>
      <c r="E1902">
        <v>1850.62</v>
      </c>
      <c r="F1902"/>
      <c r="G1902" s="7">
        <f>INT((MONTH(_2024[[#This Row],[DATA]])-1)/3)+1</f>
        <v>2</v>
      </c>
    </row>
    <row r="1903" spans="1:7" x14ac:dyDescent="0.25">
      <c r="A1903" t="s">
        <v>911</v>
      </c>
      <c r="B1903">
        <f>+WEEKNUM(_2024[[#This Row],[DATA]],2)</f>
        <v>23</v>
      </c>
      <c r="C1903" s="1">
        <v>21</v>
      </c>
      <c r="D1903" t="s">
        <v>8</v>
      </c>
      <c r="E1903">
        <v>2582.38</v>
      </c>
      <c r="F1903"/>
      <c r="G1903" s="7">
        <f>INT((MONTH(_2024[[#This Row],[DATA]])-1)/3)+1</f>
        <v>2</v>
      </c>
    </row>
    <row r="1904" spans="1:7" x14ac:dyDescent="0.25">
      <c r="A1904" t="s">
        <v>911</v>
      </c>
      <c r="B1904">
        <f>+WEEKNUM(_2024[[#This Row],[DATA]],2)</f>
        <v>23</v>
      </c>
      <c r="C1904" s="4">
        <v>18</v>
      </c>
      <c r="D1904" t="s">
        <v>13</v>
      </c>
      <c r="E1904">
        <v>2644.5</v>
      </c>
      <c r="F1904"/>
      <c r="G1904" s="7">
        <f>INT((MONTH(_2024[[#This Row],[DATA]])-1)/3)+1</f>
        <v>2</v>
      </c>
    </row>
    <row r="1905" spans="1:7" x14ac:dyDescent="0.25">
      <c r="A1905" t="s">
        <v>911</v>
      </c>
      <c r="B1905">
        <f>+WEEKNUM(_2024[[#This Row],[DATA]],2)</f>
        <v>23</v>
      </c>
      <c r="C1905" s="1">
        <v>27</v>
      </c>
      <c r="D1905" t="s">
        <v>12</v>
      </c>
      <c r="E1905">
        <v>1466.88</v>
      </c>
      <c r="F1905"/>
      <c r="G1905" s="7">
        <f>INT((MONTH(_2024[[#This Row],[DATA]])-1)/3)+1</f>
        <v>2</v>
      </c>
    </row>
    <row r="1906" spans="1:7" x14ac:dyDescent="0.25">
      <c r="A1906" t="s">
        <v>911</v>
      </c>
      <c r="B1906">
        <f>+WEEKNUM(_2024[[#This Row],[DATA]],2)</f>
        <v>23</v>
      </c>
      <c r="C1906" s="1">
        <v>19</v>
      </c>
      <c r="D1906" t="s">
        <v>4</v>
      </c>
      <c r="E1906">
        <v>893.1</v>
      </c>
      <c r="F1906"/>
      <c r="G1906" s="7">
        <f>INT((MONTH(_2024[[#This Row],[DATA]])-1)/3)+1</f>
        <v>2</v>
      </c>
    </row>
    <row r="1907" spans="1:7" x14ac:dyDescent="0.25">
      <c r="A1907" t="s">
        <v>911</v>
      </c>
      <c r="B1907">
        <f>+WEEKNUM(_2024[[#This Row],[DATA]],2)</f>
        <v>23</v>
      </c>
      <c r="C1907" s="1">
        <v>27</v>
      </c>
      <c r="D1907" t="s">
        <v>10</v>
      </c>
      <c r="E1907">
        <v>3448.69</v>
      </c>
      <c r="F1907"/>
      <c r="G1907" s="7">
        <f>INT((MONTH(_2024[[#This Row],[DATA]])-1)/3)+1</f>
        <v>2</v>
      </c>
    </row>
    <row r="1908" spans="1:7" x14ac:dyDescent="0.25">
      <c r="A1908" t="s">
        <v>911</v>
      </c>
      <c r="B1908">
        <f>+WEEKNUM(_2024[[#This Row],[DATA]],2)</f>
        <v>23</v>
      </c>
      <c r="C1908" s="1">
        <v>23</v>
      </c>
      <c r="D1908" t="s">
        <v>21</v>
      </c>
      <c r="E1908">
        <v>1353.75</v>
      </c>
      <c r="F1908"/>
      <c r="G1908" s="7">
        <f>INT((MONTH(_2024[[#This Row],[DATA]])-1)/3)+1</f>
        <v>2</v>
      </c>
    </row>
    <row r="1909" spans="1:7" x14ac:dyDescent="0.25">
      <c r="A1909" t="s">
        <v>911</v>
      </c>
      <c r="B1909">
        <f>+WEEKNUM(_2024[[#This Row],[DATA]],2)</f>
        <v>23</v>
      </c>
      <c r="C1909" s="1">
        <v>29</v>
      </c>
      <c r="D1909" t="s">
        <v>3</v>
      </c>
      <c r="E1909">
        <v>1325.32</v>
      </c>
      <c r="F1909"/>
      <c r="G1909" s="7">
        <f>INT((MONTH(_2024[[#This Row],[DATA]])-1)/3)+1</f>
        <v>2</v>
      </c>
    </row>
    <row r="1910" spans="1:7" x14ac:dyDescent="0.25">
      <c r="A1910" t="s">
        <v>911</v>
      </c>
      <c r="B1910">
        <f>+WEEKNUM(_2024[[#This Row],[DATA]],2)</f>
        <v>23</v>
      </c>
      <c r="C1910" s="1">
        <v>30</v>
      </c>
      <c r="D1910" t="s">
        <v>7</v>
      </c>
      <c r="E1910">
        <v>1867.9</v>
      </c>
      <c r="F1910"/>
      <c r="G1910" s="7">
        <f>INT((MONTH(_2024[[#This Row],[DATA]])-1)/3)+1</f>
        <v>2</v>
      </c>
    </row>
    <row r="1911" spans="1:7" x14ac:dyDescent="0.25">
      <c r="A1911" t="s">
        <v>912</v>
      </c>
      <c r="B1911">
        <f>+WEEKNUM(_2024[[#This Row],[DATA]],2)</f>
        <v>23</v>
      </c>
      <c r="C1911" s="1">
        <v>20</v>
      </c>
      <c r="D1911" t="s">
        <v>5</v>
      </c>
      <c r="E1911">
        <v>1220.73</v>
      </c>
      <c r="F1911"/>
      <c r="G1911" s="7">
        <f>INT((MONTH(_2024[[#This Row],[DATA]])-1)/3)+1</f>
        <v>2</v>
      </c>
    </row>
    <row r="1912" spans="1:7" x14ac:dyDescent="0.25">
      <c r="A1912" t="s">
        <v>912</v>
      </c>
      <c r="B1912">
        <f>+WEEKNUM(_2024[[#This Row],[DATA]],2)</f>
        <v>23</v>
      </c>
      <c r="C1912" s="1">
        <v>24</v>
      </c>
      <c r="D1912" t="s">
        <v>11</v>
      </c>
      <c r="E1912">
        <v>754.6</v>
      </c>
      <c r="F1912"/>
      <c r="G1912" s="7">
        <f>INT((MONTH(_2024[[#This Row],[DATA]])-1)/3)+1</f>
        <v>2</v>
      </c>
    </row>
    <row r="1913" spans="1:7" x14ac:dyDescent="0.25">
      <c r="A1913" t="s">
        <v>912</v>
      </c>
      <c r="B1913">
        <f>+WEEKNUM(_2024[[#This Row],[DATA]],2)</f>
        <v>23</v>
      </c>
      <c r="C1913" s="1">
        <v>22</v>
      </c>
      <c r="D1913" t="s">
        <v>6</v>
      </c>
      <c r="E1913">
        <v>610.08000000000004</v>
      </c>
      <c r="F1913"/>
      <c r="G1913" s="7">
        <f>INT((MONTH(_2024[[#This Row],[DATA]])-1)/3)+1</f>
        <v>2</v>
      </c>
    </row>
    <row r="1914" spans="1:7" x14ac:dyDescent="0.25">
      <c r="A1914" t="s">
        <v>912</v>
      </c>
      <c r="B1914">
        <f>+WEEKNUM(_2024[[#This Row],[DATA]],2)</f>
        <v>23</v>
      </c>
      <c r="C1914" s="1">
        <v>26</v>
      </c>
      <c r="D1914" t="s">
        <v>14</v>
      </c>
      <c r="E1914">
        <v>3113.44</v>
      </c>
      <c r="F1914"/>
      <c r="G1914" s="7">
        <f>INT((MONTH(_2024[[#This Row],[DATA]])-1)/3)+1</f>
        <v>2</v>
      </c>
    </row>
    <row r="1915" spans="1:7" x14ac:dyDescent="0.25">
      <c r="A1915" t="s">
        <v>912</v>
      </c>
      <c r="B1915">
        <f>+WEEKNUM(_2024[[#This Row],[DATA]],2)</f>
        <v>23</v>
      </c>
      <c r="C1915" s="1">
        <v>21</v>
      </c>
      <c r="D1915" t="s">
        <v>8</v>
      </c>
      <c r="E1915">
        <v>2526.62</v>
      </c>
      <c r="F1915"/>
      <c r="G1915" s="7">
        <f>INT((MONTH(_2024[[#This Row],[DATA]])-1)/3)+1</f>
        <v>2</v>
      </c>
    </row>
    <row r="1916" spans="1:7" x14ac:dyDescent="0.25">
      <c r="A1916" t="s">
        <v>912</v>
      </c>
      <c r="B1916">
        <f>+WEEKNUM(_2024[[#This Row],[DATA]],2)</f>
        <v>23</v>
      </c>
      <c r="C1916" s="4">
        <v>18</v>
      </c>
      <c r="D1916" t="s">
        <v>13</v>
      </c>
      <c r="E1916">
        <v>2767.1</v>
      </c>
      <c r="F1916"/>
      <c r="G1916" s="7">
        <f>INT((MONTH(_2024[[#This Row],[DATA]])-1)/3)+1</f>
        <v>2</v>
      </c>
    </row>
    <row r="1917" spans="1:7" x14ac:dyDescent="0.25">
      <c r="A1917" t="s">
        <v>912</v>
      </c>
      <c r="B1917">
        <f>+WEEKNUM(_2024[[#This Row],[DATA]],2)</f>
        <v>23</v>
      </c>
      <c r="C1917" s="1">
        <v>27</v>
      </c>
      <c r="D1917" t="s">
        <v>12</v>
      </c>
      <c r="E1917">
        <v>933.7</v>
      </c>
      <c r="F1917"/>
      <c r="G1917" s="7">
        <f>INT((MONTH(_2024[[#This Row],[DATA]])-1)/3)+1</f>
        <v>2</v>
      </c>
    </row>
    <row r="1918" spans="1:7" x14ac:dyDescent="0.25">
      <c r="A1918" t="s">
        <v>912</v>
      </c>
      <c r="B1918">
        <f>+WEEKNUM(_2024[[#This Row],[DATA]],2)</f>
        <v>23</v>
      </c>
      <c r="C1918" s="1">
        <v>19</v>
      </c>
      <c r="D1918" t="s">
        <v>4</v>
      </c>
      <c r="E1918">
        <v>971.7</v>
      </c>
      <c r="F1918"/>
      <c r="G1918" s="7">
        <f>INT((MONTH(_2024[[#This Row],[DATA]])-1)/3)+1</f>
        <v>2</v>
      </c>
    </row>
    <row r="1919" spans="1:7" x14ac:dyDescent="0.25">
      <c r="A1919" t="s">
        <v>912</v>
      </c>
      <c r="B1919">
        <f>+WEEKNUM(_2024[[#This Row],[DATA]],2)</f>
        <v>23</v>
      </c>
      <c r="C1919" s="1">
        <v>27</v>
      </c>
      <c r="D1919" t="s">
        <v>10</v>
      </c>
      <c r="E1919">
        <v>3158.38</v>
      </c>
      <c r="F1919"/>
      <c r="G1919" s="7">
        <f>INT((MONTH(_2024[[#This Row],[DATA]])-1)/3)+1</f>
        <v>2</v>
      </c>
    </row>
    <row r="1920" spans="1:7" x14ac:dyDescent="0.25">
      <c r="A1920" t="s">
        <v>912</v>
      </c>
      <c r="B1920">
        <f>+WEEKNUM(_2024[[#This Row],[DATA]],2)</f>
        <v>23</v>
      </c>
      <c r="C1920" s="1">
        <v>23</v>
      </c>
      <c r="D1920" t="s">
        <v>21</v>
      </c>
      <c r="E1920">
        <v>1515.68</v>
      </c>
      <c r="F1920"/>
      <c r="G1920" s="7">
        <f>INT((MONTH(_2024[[#This Row],[DATA]])-1)/3)+1</f>
        <v>2</v>
      </c>
    </row>
    <row r="1921" spans="1:7" x14ac:dyDescent="0.25">
      <c r="A1921" t="s">
        <v>912</v>
      </c>
      <c r="B1921">
        <f>+WEEKNUM(_2024[[#This Row],[DATA]],2)</f>
        <v>23</v>
      </c>
      <c r="C1921" s="1">
        <v>29</v>
      </c>
      <c r="D1921" t="s">
        <v>3</v>
      </c>
      <c r="E1921">
        <v>771.95</v>
      </c>
      <c r="F1921"/>
      <c r="G1921" s="7">
        <f>INT((MONTH(_2024[[#This Row],[DATA]])-1)/3)+1</f>
        <v>2</v>
      </c>
    </row>
    <row r="1922" spans="1:7" x14ac:dyDescent="0.25">
      <c r="A1922" t="s">
        <v>912</v>
      </c>
      <c r="B1922">
        <f>+WEEKNUM(_2024[[#This Row],[DATA]],2)</f>
        <v>23</v>
      </c>
      <c r="C1922" s="1">
        <v>30</v>
      </c>
      <c r="D1922" t="s">
        <v>7</v>
      </c>
      <c r="E1922">
        <v>1296.1500000000001</v>
      </c>
      <c r="F1922"/>
      <c r="G1922" s="7">
        <f>INT((MONTH(_2024[[#This Row],[DATA]])-1)/3)+1</f>
        <v>2</v>
      </c>
    </row>
    <row r="1923" spans="1:7" x14ac:dyDescent="0.25">
      <c r="A1923" t="s">
        <v>913</v>
      </c>
      <c r="B1923">
        <f>+WEEKNUM(_2024[[#This Row],[DATA]],2)</f>
        <v>23</v>
      </c>
      <c r="C1923" s="1">
        <v>20</v>
      </c>
      <c r="D1923" t="s">
        <v>5</v>
      </c>
      <c r="E1923">
        <v>1718.84</v>
      </c>
      <c r="F1923"/>
      <c r="G1923" s="7">
        <f>INT((MONTH(_2024[[#This Row],[DATA]])-1)/3)+1</f>
        <v>2</v>
      </c>
    </row>
    <row r="1924" spans="1:7" x14ac:dyDescent="0.25">
      <c r="A1924" t="s">
        <v>913</v>
      </c>
      <c r="B1924">
        <f>+WEEKNUM(_2024[[#This Row],[DATA]],2)</f>
        <v>23</v>
      </c>
      <c r="C1924" s="1">
        <v>24</v>
      </c>
      <c r="D1924" t="s">
        <v>11</v>
      </c>
      <c r="E1924">
        <v>958.69</v>
      </c>
      <c r="F1924"/>
      <c r="G1924" s="7">
        <f>INT((MONTH(_2024[[#This Row],[DATA]])-1)/3)+1</f>
        <v>2</v>
      </c>
    </row>
    <row r="1925" spans="1:7" x14ac:dyDescent="0.25">
      <c r="A1925" t="s">
        <v>913</v>
      </c>
      <c r="B1925">
        <f>+WEEKNUM(_2024[[#This Row],[DATA]],2)</f>
        <v>23</v>
      </c>
      <c r="C1925" s="1">
        <v>22</v>
      </c>
      <c r="D1925" t="s">
        <v>6</v>
      </c>
      <c r="E1925">
        <v>940.12</v>
      </c>
      <c r="F1925"/>
      <c r="G1925" s="7">
        <f>INT((MONTH(_2024[[#This Row],[DATA]])-1)/3)+1</f>
        <v>2</v>
      </c>
    </row>
    <row r="1926" spans="1:7" x14ac:dyDescent="0.25">
      <c r="A1926" t="s">
        <v>913</v>
      </c>
      <c r="B1926">
        <f>+WEEKNUM(_2024[[#This Row],[DATA]],2)</f>
        <v>23</v>
      </c>
      <c r="C1926" s="1">
        <v>26</v>
      </c>
      <c r="D1926" t="s">
        <v>14</v>
      </c>
      <c r="E1926">
        <v>3197.1</v>
      </c>
      <c r="F1926"/>
      <c r="G1926" s="7">
        <f>INT((MONTH(_2024[[#This Row],[DATA]])-1)/3)+1</f>
        <v>2</v>
      </c>
    </row>
    <row r="1927" spans="1:7" x14ac:dyDescent="0.25">
      <c r="A1927" t="s">
        <v>913</v>
      </c>
      <c r="B1927">
        <f>+WEEKNUM(_2024[[#This Row],[DATA]],2)</f>
        <v>23</v>
      </c>
      <c r="C1927" s="1">
        <v>21</v>
      </c>
      <c r="D1927" t="s">
        <v>8</v>
      </c>
      <c r="E1927">
        <v>2162.65</v>
      </c>
      <c r="F1927"/>
      <c r="G1927" s="7">
        <f>INT((MONTH(_2024[[#This Row],[DATA]])-1)/3)+1</f>
        <v>2</v>
      </c>
    </row>
    <row r="1928" spans="1:7" x14ac:dyDescent="0.25">
      <c r="A1928" t="s">
        <v>913</v>
      </c>
      <c r="B1928">
        <f>+WEEKNUM(_2024[[#This Row],[DATA]],2)</f>
        <v>23</v>
      </c>
      <c r="C1928" s="4">
        <v>18</v>
      </c>
      <c r="D1928" t="s">
        <v>13</v>
      </c>
      <c r="E1928">
        <v>2272.81</v>
      </c>
      <c r="F1928"/>
      <c r="G1928" s="7">
        <f>INT((MONTH(_2024[[#This Row],[DATA]])-1)/3)+1</f>
        <v>2</v>
      </c>
    </row>
    <row r="1929" spans="1:7" x14ac:dyDescent="0.25">
      <c r="A1929" t="s">
        <v>913</v>
      </c>
      <c r="B1929">
        <f>+WEEKNUM(_2024[[#This Row],[DATA]],2)</f>
        <v>23</v>
      </c>
      <c r="C1929" s="1">
        <v>27</v>
      </c>
      <c r="D1929" t="s">
        <v>12</v>
      </c>
      <c r="E1929">
        <v>1817.37</v>
      </c>
      <c r="F1929"/>
      <c r="G1929" s="7">
        <f>INT((MONTH(_2024[[#This Row],[DATA]])-1)/3)+1</f>
        <v>2</v>
      </c>
    </row>
    <row r="1930" spans="1:7" x14ac:dyDescent="0.25">
      <c r="A1930" t="s">
        <v>913</v>
      </c>
      <c r="B1930">
        <f>+WEEKNUM(_2024[[#This Row],[DATA]],2)</f>
        <v>23</v>
      </c>
      <c r="C1930" s="1">
        <v>19</v>
      </c>
      <c r="D1930" t="s">
        <v>4</v>
      </c>
      <c r="E1930">
        <v>1250.71</v>
      </c>
      <c r="F1930"/>
      <c r="G1930" s="7">
        <f>INT((MONTH(_2024[[#This Row],[DATA]])-1)/3)+1</f>
        <v>2</v>
      </c>
    </row>
    <row r="1931" spans="1:7" x14ac:dyDescent="0.25">
      <c r="A1931" t="s">
        <v>913</v>
      </c>
      <c r="B1931">
        <f>+WEEKNUM(_2024[[#This Row],[DATA]],2)</f>
        <v>23</v>
      </c>
      <c r="C1931" s="1">
        <v>27</v>
      </c>
      <c r="D1931" t="s">
        <v>10</v>
      </c>
      <c r="E1931">
        <v>1987.2</v>
      </c>
      <c r="F1931"/>
      <c r="G1931" s="7">
        <f>INT((MONTH(_2024[[#This Row],[DATA]])-1)/3)+1</f>
        <v>2</v>
      </c>
    </row>
    <row r="1932" spans="1:7" x14ac:dyDescent="0.25">
      <c r="A1932" t="s">
        <v>913</v>
      </c>
      <c r="B1932">
        <f>+WEEKNUM(_2024[[#This Row],[DATA]],2)</f>
        <v>23</v>
      </c>
      <c r="C1932" s="1">
        <v>23</v>
      </c>
      <c r="D1932" t="s">
        <v>21</v>
      </c>
      <c r="E1932">
        <v>1652.74</v>
      </c>
      <c r="F1932"/>
      <c r="G1932" s="7">
        <f>INT((MONTH(_2024[[#This Row],[DATA]])-1)/3)+1</f>
        <v>2</v>
      </c>
    </row>
    <row r="1933" spans="1:7" x14ac:dyDescent="0.25">
      <c r="A1933" t="s">
        <v>913</v>
      </c>
      <c r="B1933">
        <f>+WEEKNUM(_2024[[#This Row],[DATA]],2)</f>
        <v>23</v>
      </c>
      <c r="C1933" s="1">
        <v>29</v>
      </c>
      <c r="D1933" t="s">
        <v>3</v>
      </c>
      <c r="E1933">
        <v>1130.92</v>
      </c>
      <c r="F1933"/>
      <c r="G1933" s="7">
        <f>INT((MONTH(_2024[[#This Row],[DATA]])-1)/3)+1</f>
        <v>2</v>
      </c>
    </row>
    <row r="1934" spans="1:7" x14ac:dyDescent="0.25">
      <c r="A1934" t="s">
        <v>913</v>
      </c>
      <c r="B1934">
        <f>+WEEKNUM(_2024[[#This Row],[DATA]],2)</f>
        <v>23</v>
      </c>
      <c r="C1934" s="1">
        <v>30</v>
      </c>
      <c r="D1934" t="s">
        <v>7</v>
      </c>
      <c r="E1934">
        <v>707.5</v>
      </c>
      <c r="F1934"/>
      <c r="G1934" s="7">
        <f>INT((MONTH(_2024[[#This Row],[DATA]])-1)/3)+1</f>
        <v>2</v>
      </c>
    </row>
    <row r="1935" spans="1:7" x14ac:dyDescent="0.25">
      <c r="A1935" t="s">
        <v>914</v>
      </c>
      <c r="B1935">
        <f>+WEEKNUM(_2024[[#This Row],[DATA]],2)</f>
        <v>23</v>
      </c>
      <c r="C1935" s="1">
        <v>20</v>
      </c>
      <c r="D1935" t="s">
        <v>5</v>
      </c>
      <c r="E1935">
        <v>777.03</v>
      </c>
      <c r="F1935"/>
      <c r="G1935" s="7">
        <f>INT((MONTH(_2024[[#This Row],[DATA]])-1)/3)+1</f>
        <v>2</v>
      </c>
    </row>
    <row r="1936" spans="1:7" x14ac:dyDescent="0.25">
      <c r="A1936" t="s">
        <v>914</v>
      </c>
      <c r="B1936">
        <f>+WEEKNUM(_2024[[#This Row],[DATA]],2)</f>
        <v>23</v>
      </c>
      <c r="C1936" s="1">
        <v>24</v>
      </c>
      <c r="D1936" t="s">
        <v>11</v>
      </c>
      <c r="E1936">
        <v>2098.92</v>
      </c>
      <c r="F1936"/>
      <c r="G1936" s="7">
        <f>INT((MONTH(_2024[[#This Row],[DATA]])-1)/3)+1</f>
        <v>2</v>
      </c>
    </row>
    <row r="1937" spans="1:7" x14ac:dyDescent="0.25">
      <c r="A1937" t="s">
        <v>914</v>
      </c>
      <c r="B1937">
        <f>+WEEKNUM(_2024[[#This Row],[DATA]],2)</f>
        <v>23</v>
      </c>
      <c r="C1937" s="1">
        <v>22</v>
      </c>
      <c r="D1937" t="s">
        <v>6</v>
      </c>
      <c r="E1937">
        <v>831.1</v>
      </c>
      <c r="F1937"/>
      <c r="G1937" s="7">
        <f>INT((MONTH(_2024[[#This Row],[DATA]])-1)/3)+1</f>
        <v>2</v>
      </c>
    </row>
    <row r="1938" spans="1:7" x14ac:dyDescent="0.25">
      <c r="A1938" t="s">
        <v>914</v>
      </c>
      <c r="B1938">
        <f>+WEEKNUM(_2024[[#This Row],[DATA]],2)</f>
        <v>23</v>
      </c>
      <c r="C1938" s="1">
        <v>26</v>
      </c>
      <c r="D1938" t="s">
        <v>14</v>
      </c>
      <c r="E1938">
        <v>2471</v>
      </c>
      <c r="F1938"/>
      <c r="G1938" s="7">
        <f>INT((MONTH(_2024[[#This Row],[DATA]])-1)/3)+1</f>
        <v>2</v>
      </c>
    </row>
    <row r="1939" spans="1:7" x14ac:dyDescent="0.25">
      <c r="A1939" t="s">
        <v>914</v>
      </c>
      <c r="B1939">
        <f>+WEEKNUM(_2024[[#This Row],[DATA]],2)</f>
        <v>23</v>
      </c>
      <c r="C1939" s="1">
        <v>21</v>
      </c>
      <c r="D1939" t="s">
        <v>8</v>
      </c>
      <c r="E1939">
        <v>3360.83</v>
      </c>
      <c r="F1939"/>
      <c r="G1939" s="7">
        <f>INT((MONTH(_2024[[#This Row],[DATA]])-1)/3)+1</f>
        <v>2</v>
      </c>
    </row>
    <row r="1940" spans="1:7" x14ac:dyDescent="0.25">
      <c r="A1940" t="s">
        <v>914</v>
      </c>
      <c r="B1940">
        <f>+WEEKNUM(_2024[[#This Row],[DATA]],2)</f>
        <v>23</v>
      </c>
      <c r="C1940" s="4">
        <v>18</v>
      </c>
      <c r="D1940" t="s">
        <v>13</v>
      </c>
      <c r="E1940">
        <v>4024.9</v>
      </c>
      <c r="F1940"/>
      <c r="G1940" s="7">
        <f>INT((MONTH(_2024[[#This Row],[DATA]])-1)/3)+1</f>
        <v>2</v>
      </c>
    </row>
    <row r="1941" spans="1:7" x14ac:dyDescent="0.25">
      <c r="A1941" t="s">
        <v>914</v>
      </c>
      <c r="B1941">
        <f>+WEEKNUM(_2024[[#This Row],[DATA]],2)</f>
        <v>23</v>
      </c>
      <c r="C1941" s="1">
        <v>27</v>
      </c>
      <c r="D1941" t="s">
        <v>12</v>
      </c>
      <c r="E1941">
        <v>3210.79</v>
      </c>
      <c r="F1941"/>
      <c r="G1941" s="7">
        <f>INT((MONTH(_2024[[#This Row],[DATA]])-1)/3)+1</f>
        <v>2</v>
      </c>
    </row>
    <row r="1942" spans="1:7" x14ac:dyDescent="0.25">
      <c r="A1942" t="s">
        <v>914</v>
      </c>
      <c r="B1942">
        <f>+WEEKNUM(_2024[[#This Row],[DATA]],2)</f>
        <v>23</v>
      </c>
      <c r="C1942" s="1">
        <v>19</v>
      </c>
      <c r="D1942" t="s">
        <v>4</v>
      </c>
      <c r="E1942">
        <v>1122.8800000000001</v>
      </c>
      <c r="F1942"/>
      <c r="G1942" s="7">
        <f>INT((MONTH(_2024[[#This Row],[DATA]])-1)/3)+1</f>
        <v>2</v>
      </c>
    </row>
    <row r="1943" spans="1:7" x14ac:dyDescent="0.25">
      <c r="A1943" t="s">
        <v>914</v>
      </c>
      <c r="B1943">
        <f>+WEEKNUM(_2024[[#This Row],[DATA]],2)</f>
        <v>23</v>
      </c>
      <c r="C1943" s="1">
        <v>27</v>
      </c>
      <c r="D1943" t="s">
        <v>10</v>
      </c>
      <c r="E1943">
        <v>2496.8000000000002</v>
      </c>
      <c r="F1943"/>
      <c r="G1943" s="7">
        <f>INT((MONTH(_2024[[#This Row],[DATA]])-1)/3)+1</f>
        <v>2</v>
      </c>
    </row>
    <row r="1944" spans="1:7" x14ac:dyDescent="0.25">
      <c r="A1944" t="s">
        <v>914</v>
      </c>
      <c r="B1944">
        <f>+WEEKNUM(_2024[[#This Row],[DATA]],2)</f>
        <v>23</v>
      </c>
      <c r="C1944" s="1">
        <v>23</v>
      </c>
      <c r="D1944" t="s">
        <v>21</v>
      </c>
      <c r="E1944">
        <v>1271.6400000000001</v>
      </c>
      <c r="F1944"/>
      <c r="G1944" s="7">
        <f>INT((MONTH(_2024[[#This Row],[DATA]])-1)/3)+1</f>
        <v>2</v>
      </c>
    </row>
    <row r="1945" spans="1:7" x14ac:dyDescent="0.25">
      <c r="A1945" t="s">
        <v>914</v>
      </c>
      <c r="B1945">
        <f>+WEEKNUM(_2024[[#This Row],[DATA]],2)</f>
        <v>23</v>
      </c>
      <c r="C1945" s="1">
        <v>29</v>
      </c>
      <c r="D1945" t="s">
        <v>3</v>
      </c>
      <c r="E1945">
        <v>1820.97</v>
      </c>
      <c r="F1945"/>
      <c r="G1945" s="7">
        <f>INT((MONTH(_2024[[#This Row],[DATA]])-1)/3)+1</f>
        <v>2</v>
      </c>
    </row>
    <row r="1946" spans="1:7" x14ac:dyDescent="0.25">
      <c r="A1946" t="s">
        <v>914</v>
      </c>
      <c r="B1946">
        <f>+WEEKNUM(_2024[[#This Row],[DATA]],2)</f>
        <v>23</v>
      </c>
      <c r="C1946" s="1">
        <v>30</v>
      </c>
      <c r="D1946" t="s">
        <v>7</v>
      </c>
      <c r="E1946">
        <v>2339.69</v>
      </c>
      <c r="F1946"/>
      <c r="G1946" s="7">
        <f>INT((MONTH(_2024[[#This Row],[DATA]])-1)/3)+1</f>
        <v>2</v>
      </c>
    </row>
    <row r="1947" spans="1:7" x14ac:dyDescent="0.25">
      <c r="A1947" t="s">
        <v>915</v>
      </c>
      <c r="B1947">
        <f>+WEEKNUM(_2024[[#This Row],[DATA]],2)</f>
        <v>23</v>
      </c>
      <c r="C1947" s="1">
        <v>20</v>
      </c>
      <c r="D1947" t="s">
        <v>5</v>
      </c>
      <c r="E1947">
        <v>1552.54</v>
      </c>
      <c r="F1947"/>
      <c r="G1947" s="7">
        <f>INT((MONTH(_2024[[#This Row],[DATA]])-1)/3)+1</f>
        <v>2</v>
      </c>
    </row>
    <row r="1948" spans="1:7" x14ac:dyDescent="0.25">
      <c r="A1948" t="s">
        <v>915</v>
      </c>
      <c r="B1948">
        <f>+WEEKNUM(_2024[[#This Row],[DATA]],2)</f>
        <v>23</v>
      </c>
      <c r="C1948" s="1">
        <v>24</v>
      </c>
      <c r="D1948" t="s">
        <v>11</v>
      </c>
      <c r="E1948">
        <v>1739.89</v>
      </c>
      <c r="F1948"/>
      <c r="G1948" s="7">
        <f>INT((MONTH(_2024[[#This Row],[DATA]])-1)/3)+1</f>
        <v>2</v>
      </c>
    </row>
    <row r="1949" spans="1:7" x14ac:dyDescent="0.25">
      <c r="A1949" t="s">
        <v>915</v>
      </c>
      <c r="B1949">
        <f>+WEEKNUM(_2024[[#This Row],[DATA]],2)</f>
        <v>23</v>
      </c>
      <c r="C1949" s="1">
        <v>22</v>
      </c>
      <c r="D1949" t="s">
        <v>6</v>
      </c>
      <c r="E1949">
        <v>1300.6500000000001</v>
      </c>
      <c r="F1949"/>
      <c r="G1949" s="7">
        <f>INT((MONTH(_2024[[#This Row],[DATA]])-1)/3)+1</f>
        <v>2</v>
      </c>
    </row>
    <row r="1950" spans="1:7" x14ac:dyDescent="0.25">
      <c r="A1950" t="s">
        <v>915</v>
      </c>
      <c r="B1950">
        <f>+WEEKNUM(_2024[[#This Row],[DATA]],2)</f>
        <v>23</v>
      </c>
      <c r="C1950" s="1">
        <v>26</v>
      </c>
      <c r="D1950" t="s">
        <v>14</v>
      </c>
      <c r="E1950">
        <v>2504.4</v>
      </c>
      <c r="F1950"/>
      <c r="G1950" s="7">
        <f>INT((MONTH(_2024[[#This Row],[DATA]])-1)/3)+1</f>
        <v>2</v>
      </c>
    </row>
    <row r="1951" spans="1:7" x14ac:dyDescent="0.25">
      <c r="A1951" t="s">
        <v>915</v>
      </c>
      <c r="B1951">
        <f>+WEEKNUM(_2024[[#This Row],[DATA]],2)</f>
        <v>23</v>
      </c>
      <c r="C1951" s="1">
        <v>21</v>
      </c>
      <c r="D1951" t="s">
        <v>8</v>
      </c>
      <c r="E1951">
        <v>2318.75</v>
      </c>
      <c r="F1951"/>
      <c r="G1951" s="7">
        <f>INT((MONTH(_2024[[#This Row],[DATA]])-1)/3)+1</f>
        <v>2</v>
      </c>
    </row>
    <row r="1952" spans="1:7" x14ac:dyDescent="0.25">
      <c r="A1952" t="s">
        <v>915</v>
      </c>
      <c r="B1952">
        <f>+WEEKNUM(_2024[[#This Row],[DATA]],2)</f>
        <v>23</v>
      </c>
      <c r="C1952" s="4">
        <v>18</v>
      </c>
      <c r="D1952" t="s">
        <v>13</v>
      </c>
      <c r="E1952">
        <v>2011.3</v>
      </c>
      <c r="F1952"/>
      <c r="G1952" s="7">
        <f>INT((MONTH(_2024[[#This Row],[DATA]])-1)/3)+1</f>
        <v>2</v>
      </c>
    </row>
    <row r="1953" spans="1:7" x14ac:dyDescent="0.25">
      <c r="A1953" t="s">
        <v>915</v>
      </c>
      <c r="B1953">
        <f>+WEEKNUM(_2024[[#This Row],[DATA]],2)</f>
        <v>23</v>
      </c>
      <c r="C1953" s="1">
        <v>27</v>
      </c>
      <c r="D1953" t="s">
        <v>12</v>
      </c>
      <c r="E1953">
        <v>2221.8200000000002</v>
      </c>
      <c r="F1953"/>
      <c r="G1953" s="7">
        <f>INT((MONTH(_2024[[#This Row],[DATA]])-1)/3)+1</f>
        <v>2</v>
      </c>
    </row>
    <row r="1954" spans="1:7" x14ac:dyDescent="0.25">
      <c r="A1954" t="s">
        <v>915</v>
      </c>
      <c r="B1954">
        <f>+WEEKNUM(_2024[[#This Row],[DATA]],2)</f>
        <v>23</v>
      </c>
      <c r="C1954" s="1">
        <v>19</v>
      </c>
      <c r="D1954" t="s">
        <v>4</v>
      </c>
      <c r="E1954">
        <v>844.61</v>
      </c>
      <c r="F1954"/>
      <c r="G1954" s="7">
        <f>INT((MONTH(_2024[[#This Row],[DATA]])-1)/3)+1</f>
        <v>2</v>
      </c>
    </row>
    <row r="1955" spans="1:7" x14ac:dyDescent="0.25">
      <c r="A1955" t="s">
        <v>915</v>
      </c>
      <c r="B1955">
        <f>+WEEKNUM(_2024[[#This Row],[DATA]],2)</f>
        <v>23</v>
      </c>
      <c r="C1955" s="1">
        <v>27</v>
      </c>
      <c r="D1955" t="s">
        <v>10</v>
      </c>
      <c r="E1955">
        <v>1559.1</v>
      </c>
      <c r="F1955"/>
      <c r="G1955" s="7">
        <f>INT((MONTH(_2024[[#This Row],[DATA]])-1)/3)+1</f>
        <v>2</v>
      </c>
    </row>
    <row r="1956" spans="1:7" x14ac:dyDescent="0.25">
      <c r="A1956" t="s">
        <v>915</v>
      </c>
      <c r="B1956">
        <f>+WEEKNUM(_2024[[#This Row],[DATA]],2)</f>
        <v>23</v>
      </c>
      <c r="C1956" s="1">
        <v>23</v>
      </c>
      <c r="D1956" t="s">
        <v>21</v>
      </c>
      <c r="E1956">
        <v>1228.1099999999999</v>
      </c>
      <c r="F1956"/>
      <c r="G1956" s="7">
        <f>INT((MONTH(_2024[[#This Row],[DATA]])-1)/3)+1</f>
        <v>2</v>
      </c>
    </row>
    <row r="1957" spans="1:7" x14ac:dyDescent="0.25">
      <c r="A1957" t="s">
        <v>915</v>
      </c>
      <c r="B1957">
        <f>+WEEKNUM(_2024[[#This Row],[DATA]],2)</f>
        <v>23</v>
      </c>
      <c r="C1957" s="1">
        <v>29</v>
      </c>
      <c r="D1957" t="s">
        <v>3</v>
      </c>
      <c r="E1957">
        <v>2624.08</v>
      </c>
      <c r="F1957"/>
      <c r="G1957" s="7">
        <f>INT((MONTH(_2024[[#This Row],[DATA]])-1)/3)+1</f>
        <v>2</v>
      </c>
    </row>
    <row r="1958" spans="1:7" x14ac:dyDescent="0.25">
      <c r="A1958" t="s">
        <v>915</v>
      </c>
      <c r="B1958">
        <f>+WEEKNUM(_2024[[#This Row],[DATA]],2)</f>
        <v>23</v>
      </c>
      <c r="C1958" s="1">
        <v>30</v>
      </c>
      <c r="D1958" t="s">
        <v>7</v>
      </c>
      <c r="E1958">
        <v>2555.1999999999998</v>
      </c>
      <c r="F1958"/>
      <c r="G1958" s="7">
        <f>INT((MONTH(_2024[[#This Row],[DATA]])-1)/3)+1</f>
        <v>2</v>
      </c>
    </row>
    <row r="1959" spans="1:7" x14ac:dyDescent="0.25">
      <c r="A1959" t="s">
        <v>916</v>
      </c>
      <c r="B1959">
        <f>+WEEKNUM(_2024[[#This Row],[DATA]],2)</f>
        <v>23</v>
      </c>
      <c r="C1959" s="1">
        <v>20</v>
      </c>
      <c r="D1959" t="s">
        <v>5</v>
      </c>
      <c r="E1959">
        <v>1413.5</v>
      </c>
      <c r="F1959"/>
      <c r="G1959" s="7">
        <f>INT((MONTH(_2024[[#This Row],[DATA]])-1)/3)+1</f>
        <v>2</v>
      </c>
    </row>
    <row r="1960" spans="1:7" x14ac:dyDescent="0.25">
      <c r="A1960" t="s">
        <v>916</v>
      </c>
      <c r="B1960">
        <f>+WEEKNUM(_2024[[#This Row],[DATA]],2)</f>
        <v>23</v>
      </c>
      <c r="C1960" s="1">
        <v>24</v>
      </c>
      <c r="D1960" t="s">
        <v>11</v>
      </c>
      <c r="E1960">
        <v>1593.11</v>
      </c>
      <c r="F1960"/>
      <c r="G1960" s="7">
        <f>INT((MONTH(_2024[[#This Row],[DATA]])-1)/3)+1</f>
        <v>2</v>
      </c>
    </row>
    <row r="1961" spans="1:7" x14ac:dyDescent="0.25">
      <c r="A1961" t="s">
        <v>916</v>
      </c>
      <c r="B1961">
        <f>+WEEKNUM(_2024[[#This Row],[DATA]],2)</f>
        <v>23</v>
      </c>
      <c r="C1961" s="1">
        <v>22</v>
      </c>
      <c r="D1961" t="s">
        <v>6</v>
      </c>
      <c r="E1961">
        <v>1924.86</v>
      </c>
      <c r="F1961"/>
      <c r="G1961" s="7">
        <f>INT((MONTH(_2024[[#This Row],[DATA]])-1)/3)+1</f>
        <v>2</v>
      </c>
    </row>
    <row r="1962" spans="1:7" x14ac:dyDescent="0.25">
      <c r="A1962" t="s">
        <v>916</v>
      </c>
      <c r="B1962">
        <f>+WEEKNUM(_2024[[#This Row],[DATA]],2)</f>
        <v>23</v>
      </c>
      <c r="C1962" s="1">
        <v>26</v>
      </c>
      <c r="D1962" t="s">
        <v>14</v>
      </c>
      <c r="E1962">
        <v>4960.34</v>
      </c>
      <c r="F1962"/>
      <c r="G1962" s="7">
        <f>INT((MONTH(_2024[[#This Row],[DATA]])-1)/3)+1</f>
        <v>2</v>
      </c>
    </row>
    <row r="1963" spans="1:7" x14ac:dyDescent="0.25">
      <c r="A1963" t="s">
        <v>916</v>
      </c>
      <c r="B1963">
        <f>+WEEKNUM(_2024[[#This Row],[DATA]],2)</f>
        <v>23</v>
      </c>
      <c r="C1963" s="1">
        <v>21</v>
      </c>
      <c r="D1963" t="s">
        <v>8</v>
      </c>
      <c r="E1963">
        <v>3494.8</v>
      </c>
      <c r="F1963"/>
      <c r="G1963" s="7">
        <f>INT((MONTH(_2024[[#This Row],[DATA]])-1)/3)+1</f>
        <v>2</v>
      </c>
    </row>
    <row r="1964" spans="1:7" x14ac:dyDescent="0.25">
      <c r="A1964" t="s">
        <v>916</v>
      </c>
      <c r="B1964">
        <f>+WEEKNUM(_2024[[#This Row],[DATA]],2)</f>
        <v>23</v>
      </c>
      <c r="C1964" s="4">
        <v>18</v>
      </c>
      <c r="D1964" t="s">
        <v>13</v>
      </c>
      <c r="E1964">
        <v>1343.4</v>
      </c>
      <c r="F1964"/>
      <c r="G1964" s="7">
        <f>INT((MONTH(_2024[[#This Row],[DATA]])-1)/3)+1</f>
        <v>2</v>
      </c>
    </row>
    <row r="1965" spans="1:7" x14ac:dyDescent="0.25">
      <c r="A1965" t="s">
        <v>916</v>
      </c>
      <c r="B1965">
        <f>+WEEKNUM(_2024[[#This Row],[DATA]],2)</f>
        <v>23</v>
      </c>
      <c r="C1965" s="1">
        <v>27</v>
      </c>
      <c r="D1965" t="s">
        <v>12</v>
      </c>
      <c r="E1965">
        <v>3660.41</v>
      </c>
      <c r="F1965"/>
      <c r="G1965" s="7">
        <f>INT((MONTH(_2024[[#This Row],[DATA]])-1)/3)+1</f>
        <v>2</v>
      </c>
    </row>
    <row r="1966" spans="1:7" x14ac:dyDescent="0.25">
      <c r="A1966" t="s">
        <v>916</v>
      </c>
      <c r="B1966">
        <f>+WEEKNUM(_2024[[#This Row],[DATA]],2)</f>
        <v>23</v>
      </c>
      <c r="C1966" s="1">
        <v>19</v>
      </c>
      <c r="D1966" t="s">
        <v>4</v>
      </c>
      <c r="E1966">
        <v>1422.57</v>
      </c>
      <c r="F1966"/>
      <c r="G1966" s="7">
        <f>INT((MONTH(_2024[[#This Row],[DATA]])-1)/3)+1</f>
        <v>2</v>
      </c>
    </row>
    <row r="1967" spans="1:7" x14ac:dyDescent="0.25">
      <c r="A1967" t="s">
        <v>916</v>
      </c>
      <c r="B1967">
        <f>+WEEKNUM(_2024[[#This Row],[DATA]],2)</f>
        <v>23</v>
      </c>
      <c r="C1967" s="1">
        <v>27</v>
      </c>
      <c r="D1967" t="s">
        <v>10</v>
      </c>
      <c r="E1967">
        <v>4661</v>
      </c>
      <c r="F1967"/>
      <c r="G1967" s="7">
        <f>INT((MONTH(_2024[[#This Row],[DATA]])-1)/3)+1</f>
        <v>2</v>
      </c>
    </row>
    <row r="1968" spans="1:7" x14ac:dyDescent="0.25">
      <c r="A1968" t="s">
        <v>916</v>
      </c>
      <c r="B1968">
        <f>+WEEKNUM(_2024[[#This Row],[DATA]],2)</f>
        <v>23</v>
      </c>
      <c r="C1968" s="1">
        <v>23</v>
      </c>
      <c r="D1968" t="s">
        <v>21</v>
      </c>
      <c r="E1968">
        <v>3517.41</v>
      </c>
      <c r="F1968"/>
      <c r="G1968" s="7">
        <f>INT((MONTH(_2024[[#This Row],[DATA]])-1)/3)+1</f>
        <v>2</v>
      </c>
    </row>
    <row r="1969" spans="1:7" x14ac:dyDescent="0.25">
      <c r="A1969" t="s">
        <v>916</v>
      </c>
      <c r="B1969">
        <f>+WEEKNUM(_2024[[#This Row],[DATA]],2)</f>
        <v>23</v>
      </c>
      <c r="C1969" s="1">
        <v>29</v>
      </c>
      <c r="D1969" t="s">
        <v>3</v>
      </c>
      <c r="E1969">
        <v>2681.68</v>
      </c>
      <c r="F1969"/>
      <c r="G1969" s="7">
        <f>INT((MONTH(_2024[[#This Row],[DATA]])-1)/3)+1</f>
        <v>2</v>
      </c>
    </row>
    <row r="1970" spans="1:7" x14ac:dyDescent="0.25">
      <c r="A1970" t="s">
        <v>916</v>
      </c>
      <c r="B1970">
        <f>+WEEKNUM(_2024[[#This Row],[DATA]],2)</f>
        <v>23</v>
      </c>
      <c r="C1970" s="1">
        <v>30</v>
      </c>
      <c r="D1970" t="s">
        <v>7</v>
      </c>
      <c r="E1970">
        <v>3759.17</v>
      </c>
      <c r="F1970"/>
      <c r="G1970" s="7">
        <f>INT((MONTH(_2024[[#This Row],[DATA]])-1)/3)+1</f>
        <v>2</v>
      </c>
    </row>
    <row r="1971" spans="1:7" x14ac:dyDescent="0.25">
      <c r="A1971" t="s">
        <v>917</v>
      </c>
      <c r="B1971">
        <f>+WEEKNUM(_2024[[#This Row],[DATA]],2)</f>
        <v>23</v>
      </c>
      <c r="C1971" s="1">
        <v>20</v>
      </c>
      <c r="D1971" t="s">
        <v>5</v>
      </c>
      <c r="E1971">
        <v>3017.04</v>
      </c>
      <c r="F1971"/>
      <c r="G1971" s="7">
        <f>INT((MONTH(_2024[[#This Row],[DATA]])-1)/3)+1</f>
        <v>2</v>
      </c>
    </row>
    <row r="1972" spans="1:7" x14ac:dyDescent="0.25">
      <c r="A1972" t="s">
        <v>917</v>
      </c>
      <c r="B1972">
        <f>+WEEKNUM(_2024[[#This Row],[DATA]],2)</f>
        <v>23</v>
      </c>
      <c r="C1972" s="1">
        <v>24</v>
      </c>
      <c r="D1972" t="s">
        <v>11</v>
      </c>
      <c r="E1972">
        <v>1642.54</v>
      </c>
      <c r="F1972"/>
      <c r="G1972" s="7">
        <f>INT((MONTH(_2024[[#This Row],[DATA]])-1)/3)+1</f>
        <v>2</v>
      </c>
    </row>
    <row r="1973" spans="1:7" x14ac:dyDescent="0.25">
      <c r="A1973" t="s">
        <v>917</v>
      </c>
      <c r="B1973">
        <f>+WEEKNUM(_2024[[#This Row],[DATA]],2)</f>
        <v>23</v>
      </c>
      <c r="C1973" s="1">
        <v>22</v>
      </c>
      <c r="D1973" t="s">
        <v>6</v>
      </c>
      <c r="E1973">
        <v>1638.75</v>
      </c>
      <c r="F1973"/>
      <c r="G1973" s="7">
        <f>INT((MONTH(_2024[[#This Row],[DATA]])-1)/3)+1</f>
        <v>2</v>
      </c>
    </row>
    <row r="1974" spans="1:7" x14ac:dyDescent="0.25">
      <c r="A1974" t="s">
        <v>917</v>
      </c>
      <c r="B1974">
        <f>+WEEKNUM(_2024[[#This Row],[DATA]],2)</f>
        <v>23</v>
      </c>
      <c r="C1974" s="1">
        <v>26</v>
      </c>
      <c r="D1974" t="s">
        <v>14</v>
      </c>
      <c r="E1974">
        <v>3612.99</v>
      </c>
      <c r="F1974"/>
      <c r="G1974" s="7">
        <f>INT((MONTH(_2024[[#This Row],[DATA]])-1)/3)+1</f>
        <v>2</v>
      </c>
    </row>
    <row r="1975" spans="1:7" x14ac:dyDescent="0.25">
      <c r="A1975" t="s">
        <v>917</v>
      </c>
      <c r="B1975">
        <f>+WEEKNUM(_2024[[#This Row],[DATA]],2)</f>
        <v>23</v>
      </c>
      <c r="C1975" s="1">
        <v>21</v>
      </c>
      <c r="D1975" t="s">
        <v>8</v>
      </c>
      <c r="E1975">
        <v>3503.55</v>
      </c>
      <c r="F1975"/>
      <c r="G1975" s="7">
        <f>INT((MONTH(_2024[[#This Row],[DATA]])-1)/3)+1</f>
        <v>2</v>
      </c>
    </row>
    <row r="1976" spans="1:7" x14ac:dyDescent="0.25">
      <c r="A1976" t="s">
        <v>917</v>
      </c>
      <c r="B1976">
        <f>+WEEKNUM(_2024[[#This Row],[DATA]],2)</f>
        <v>23</v>
      </c>
      <c r="C1976" s="4">
        <v>18</v>
      </c>
      <c r="D1976" t="s">
        <v>13</v>
      </c>
      <c r="E1976">
        <v>2252.3000000000002</v>
      </c>
      <c r="F1976"/>
      <c r="G1976" s="7">
        <f>INT((MONTH(_2024[[#This Row],[DATA]])-1)/3)+1</f>
        <v>2</v>
      </c>
    </row>
    <row r="1977" spans="1:7" x14ac:dyDescent="0.25">
      <c r="A1977" t="s">
        <v>917</v>
      </c>
      <c r="B1977">
        <f>+WEEKNUM(_2024[[#This Row],[DATA]],2)</f>
        <v>23</v>
      </c>
      <c r="C1977" s="1">
        <v>27</v>
      </c>
      <c r="D1977" t="s">
        <v>12</v>
      </c>
      <c r="E1977">
        <v>2319</v>
      </c>
      <c r="F1977"/>
      <c r="G1977" s="7">
        <f>INT((MONTH(_2024[[#This Row],[DATA]])-1)/3)+1</f>
        <v>2</v>
      </c>
    </row>
    <row r="1978" spans="1:7" x14ac:dyDescent="0.25">
      <c r="A1978" t="s">
        <v>917</v>
      </c>
      <c r="B1978">
        <f>+WEEKNUM(_2024[[#This Row],[DATA]],2)</f>
        <v>23</v>
      </c>
      <c r="C1978" s="1">
        <v>27</v>
      </c>
      <c r="D1978" t="s">
        <v>10</v>
      </c>
      <c r="E1978">
        <v>3135.7</v>
      </c>
      <c r="F1978"/>
      <c r="G1978" s="7">
        <f>INT((MONTH(_2024[[#This Row],[DATA]])-1)/3)+1</f>
        <v>2</v>
      </c>
    </row>
    <row r="1979" spans="1:7" x14ac:dyDescent="0.25">
      <c r="A1979" t="s">
        <v>917</v>
      </c>
      <c r="B1979">
        <f>+WEEKNUM(_2024[[#This Row],[DATA]],2)</f>
        <v>23</v>
      </c>
      <c r="C1979" s="1">
        <v>23</v>
      </c>
      <c r="D1979" t="s">
        <v>21</v>
      </c>
      <c r="E1979">
        <v>4500.33</v>
      </c>
      <c r="F1979"/>
      <c r="G1979" s="7">
        <f>INT((MONTH(_2024[[#This Row],[DATA]])-1)/3)+1</f>
        <v>2</v>
      </c>
    </row>
    <row r="1980" spans="1:7" x14ac:dyDescent="0.25">
      <c r="A1980" t="s">
        <v>917</v>
      </c>
      <c r="B1980">
        <f>+WEEKNUM(_2024[[#This Row],[DATA]],2)</f>
        <v>23</v>
      </c>
      <c r="C1980" s="1">
        <v>29</v>
      </c>
      <c r="D1980" t="s">
        <v>3</v>
      </c>
      <c r="E1980">
        <v>3649.88</v>
      </c>
      <c r="F1980"/>
      <c r="G1980" s="7">
        <f>INT((MONTH(_2024[[#This Row],[DATA]])-1)/3)+1</f>
        <v>2</v>
      </c>
    </row>
    <row r="1981" spans="1:7" x14ac:dyDescent="0.25">
      <c r="A1981" t="s">
        <v>917</v>
      </c>
      <c r="B1981">
        <f>+WEEKNUM(_2024[[#This Row],[DATA]],2)</f>
        <v>23</v>
      </c>
      <c r="C1981" s="1">
        <v>30</v>
      </c>
      <c r="D1981" t="s">
        <v>7</v>
      </c>
      <c r="E1981">
        <v>3335.03</v>
      </c>
      <c r="F1981"/>
      <c r="G1981" s="7">
        <f>INT((MONTH(_2024[[#This Row],[DATA]])-1)/3)+1</f>
        <v>2</v>
      </c>
    </row>
    <row r="1982" spans="1:7" x14ac:dyDescent="0.25">
      <c r="A1982" t="s">
        <v>918</v>
      </c>
      <c r="B1982">
        <f>+WEEKNUM(_2024[[#This Row],[DATA]],2)</f>
        <v>24</v>
      </c>
      <c r="C1982" s="1">
        <v>20</v>
      </c>
      <c r="D1982" t="s">
        <v>5</v>
      </c>
      <c r="E1982">
        <v>810.6</v>
      </c>
      <c r="F1982"/>
      <c r="G1982" s="7">
        <f>INT((MONTH(_2024[[#This Row],[DATA]])-1)/3)+1</f>
        <v>2</v>
      </c>
    </row>
    <row r="1983" spans="1:7" x14ac:dyDescent="0.25">
      <c r="A1983" t="s">
        <v>918</v>
      </c>
      <c r="B1983">
        <f>+WEEKNUM(_2024[[#This Row],[DATA]],2)</f>
        <v>24</v>
      </c>
      <c r="C1983" s="1">
        <v>24</v>
      </c>
      <c r="D1983" t="s">
        <v>11</v>
      </c>
      <c r="E1983">
        <v>1414.44</v>
      </c>
      <c r="F1983"/>
      <c r="G1983" s="7">
        <f>INT((MONTH(_2024[[#This Row],[DATA]])-1)/3)+1</f>
        <v>2</v>
      </c>
    </row>
    <row r="1984" spans="1:7" x14ac:dyDescent="0.25">
      <c r="A1984" t="s">
        <v>918</v>
      </c>
      <c r="B1984">
        <f>+WEEKNUM(_2024[[#This Row],[DATA]],2)</f>
        <v>24</v>
      </c>
      <c r="C1984" s="1">
        <v>22</v>
      </c>
      <c r="D1984" t="s">
        <v>6</v>
      </c>
      <c r="E1984">
        <v>997.48</v>
      </c>
      <c r="F1984"/>
      <c r="G1984" s="7">
        <f>INT((MONTH(_2024[[#This Row],[DATA]])-1)/3)+1</f>
        <v>2</v>
      </c>
    </row>
    <row r="1985" spans="1:7" x14ac:dyDescent="0.25">
      <c r="A1985" t="s">
        <v>918</v>
      </c>
      <c r="B1985">
        <f>+WEEKNUM(_2024[[#This Row],[DATA]],2)</f>
        <v>24</v>
      </c>
      <c r="C1985" s="1">
        <v>26</v>
      </c>
      <c r="D1985" t="s">
        <v>14</v>
      </c>
      <c r="E1985">
        <v>3451.7</v>
      </c>
      <c r="F1985"/>
      <c r="G1985" s="7">
        <f>INT((MONTH(_2024[[#This Row],[DATA]])-1)/3)+1</f>
        <v>2</v>
      </c>
    </row>
    <row r="1986" spans="1:7" x14ac:dyDescent="0.25">
      <c r="A1986" t="s">
        <v>918</v>
      </c>
      <c r="B1986">
        <f>+WEEKNUM(_2024[[#This Row],[DATA]],2)</f>
        <v>24</v>
      </c>
      <c r="C1986" s="1">
        <v>21</v>
      </c>
      <c r="D1986" t="s">
        <v>8</v>
      </c>
      <c r="E1986">
        <v>2358.02</v>
      </c>
      <c r="F1986"/>
      <c r="G1986" s="7">
        <f>INT((MONTH(_2024[[#This Row],[DATA]])-1)/3)+1</f>
        <v>2</v>
      </c>
    </row>
    <row r="1987" spans="1:7" x14ac:dyDescent="0.25">
      <c r="A1987" t="s">
        <v>918</v>
      </c>
      <c r="B1987">
        <f>+WEEKNUM(_2024[[#This Row],[DATA]],2)</f>
        <v>24</v>
      </c>
      <c r="C1987" s="4">
        <v>18</v>
      </c>
      <c r="D1987" t="s">
        <v>13</v>
      </c>
      <c r="E1987">
        <v>2024.8</v>
      </c>
      <c r="F1987"/>
      <c r="G1987" s="7">
        <f>INT((MONTH(_2024[[#This Row],[DATA]])-1)/3)+1</f>
        <v>2</v>
      </c>
    </row>
    <row r="1988" spans="1:7" x14ac:dyDescent="0.25">
      <c r="A1988" t="s">
        <v>918</v>
      </c>
      <c r="B1988">
        <f>+WEEKNUM(_2024[[#This Row],[DATA]],2)</f>
        <v>24</v>
      </c>
      <c r="C1988" s="1">
        <v>27</v>
      </c>
      <c r="D1988" t="s">
        <v>12</v>
      </c>
      <c r="E1988">
        <v>2012.11</v>
      </c>
      <c r="F1988"/>
      <c r="G1988" s="7">
        <f>INT((MONTH(_2024[[#This Row],[DATA]])-1)/3)+1</f>
        <v>2</v>
      </c>
    </row>
    <row r="1989" spans="1:7" x14ac:dyDescent="0.25">
      <c r="A1989" t="s">
        <v>918</v>
      </c>
      <c r="B1989">
        <f>+WEEKNUM(_2024[[#This Row],[DATA]],2)</f>
        <v>24</v>
      </c>
      <c r="C1989" s="1">
        <v>19</v>
      </c>
      <c r="D1989" t="s">
        <v>4</v>
      </c>
      <c r="E1989">
        <v>537.79999999999995</v>
      </c>
      <c r="F1989"/>
      <c r="G1989" s="7">
        <f>INT((MONTH(_2024[[#This Row],[DATA]])-1)/3)+1</f>
        <v>2</v>
      </c>
    </row>
    <row r="1990" spans="1:7" x14ac:dyDescent="0.25">
      <c r="A1990" t="s">
        <v>918</v>
      </c>
      <c r="B1990">
        <f>+WEEKNUM(_2024[[#This Row],[DATA]],2)</f>
        <v>24</v>
      </c>
      <c r="C1990" s="1">
        <v>27</v>
      </c>
      <c r="D1990" t="s">
        <v>10</v>
      </c>
      <c r="E1990">
        <v>2063.7800000000002</v>
      </c>
      <c r="F1990"/>
      <c r="G1990" s="7">
        <f>INT((MONTH(_2024[[#This Row],[DATA]])-1)/3)+1</f>
        <v>2</v>
      </c>
    </row>
    <row r="1991" spans="1:7" x14ac:dyDescent="0.25">
      <c r="A1991" t="s">
        <v>918</v>
      </c>
      <c r="B1991">
        <f>+WEEKNUM(_2024[[#This Row],[DATA]],2)</f>
        <v>24</v>
      </c>
      <c r="C1991" s="1">
        <v>23</v>
      </c>
      <c r="D1991" t="s">
        <v>21</v>
      </c>
      <c r="E1991">
        <v>4150.78</v>
      </c>
      <c r="F1991"/>
      <c r="G1991" s="7">
        <f>INT((MONTH(_2024[[#This Row],[DATA]])-1)/3)+1</f>
        <v>2</v>
      </c>
    </row>
    <row r="1992" spans="1:7" x14ac:dyDescent="0.25">
      <c r="A1992" t="s">
        <v>918</v>
      </c>
      <c r="B1992">
        <f>+WEEKNUM(_2024[[#This Row],[DATA]],2)</f>
        <v>24</v>
      </c>
      <c r="C1992" s="1">
        <v>29</v>
      </c>
      <c r="D1992" t="s">
        <v>3</v>
      </c>
      <c r="E1992">
        <v>2928.47</v>
      </c>
      <c r="F1992"/>
      <c r="G1992" s="7">
        <f>INT((MONTH(_2024[[#This Row],[DATA]])-1)/3)+1</f>
        <v>2</v>
      </c>
    </row>
    <row r="1993" spans="1:7" x14ac:dyDescent="0.25">
      <c r="A1993" t="s">
        <v>918</v>
      </c>
      <c r="B1993">
        <f>+WEEKNUM(_2024[[#This Row],[DATA]],2)</f>
        <v>24</v>
      </c>
      <c r="C1993" s="1">
        <v>30</v>
      </c>
      <c r="D1993" t="s">
        <v>7</v>
      </c>
      <c r="E1993">
        <v>1432.9</v>
      </c>
      <c r="F1993"/>
      <c r="G1993" s="7">
        <f>INT((MONTH(_2024[[#This Row],[DATA]])-1)/3)+1</f>
        <v>2</v>
      </c>
    </row>
    <row r="1994" spans="1:7" x14ac:dyDescent="0.25">
      <c r="A1994" t="s">
        <v>919</v>
      </c>
      <c r="B1994">
        <f>+WEEKNUM(_2024[[#This Row],[DATA]],2)</f>
        <v>24</v>
      </c>
      <c r="C1994" s="1">
        <v>20</v>
      </c>
      <c r="D1994" t="s">
        <v>5</v>
      </c>
      <c r="E1994">
        <v>510.9</v>
      </c>
      <c r="F1994"/>
      <c r="G1994" s="7">
        <f>INT((MONTH(_2024[[#This Row],[DATA]])-1)/3)+1</f>
        <v>2</v>
      </c>
    </row>
    <row r="1995" spans="1:7" x14ac:dyDescent="0.25">
      <c r="A1995" t="s">
        <v>919</v>
      </c>
      <c r="B1995">
        <f>+WEEKNUM(_2024[[#This Row],[DATA]],2)</f>
        <v>24</v>
      </c>
      <c r="C1995" s="1">
        <v>24</v>
      </c>
      <c r="D1995" t="s">
        <v>11</v>
      </c>
      <c r="E1995">
        <v>1142.4000000000001</v>
      </c>
      <c r="F1995"/>
      <c r="G1995" s="7">
        <f>INT((MONTH(_2024[[#This Row],[DATA]])-1)/3)+1</f>
        <v>2</v>
      </c>
    </row>
    <row r="1996" spans="1:7" x14ac:dyDescent="0.25">
      <c r="A1996" t="s">
        <v>919</v>
      </c>
      <c r="B1996">
        <f>+WEEKNUM(_2024[[#This Row],[DATA]],2)</f>
        <v>24</v>
      </c>
      <c r="C1996" s="1">
        <v>22</v>
      </c>
      <c r="D1996" t="s">
        <v>6</v>
      </c>
      <c r="E1996">
        <v>1087.1099999999999</v>
      </c>
      <c r="F1996"/>
      <c r="G1996" s="7">
        <f>INT((MONTH(_2024[[#This Row],[DATA]])-1)/3)+1</f>
        <v>2</v>
      </c>
    </row>
    <row r="1997" spans="1:7" x14ac:dyDescent="0.25">
      <c r="A1997" t="s">
        <v>919</v>
      </c>
      <c r="B1997">
        <f>+WEEKNUM(_2024[[#This Row],[DATA]],2)</f>
        <v>24</v>
      </c>
      <c r="C1997" s="1">
        <v>26</v>
      </c>
      <c r="D1997" t="s">
        <v>14</v>
      </c>
      <c r="E1997">
        <v>2163.29</v>
      </c>
      <c r="F1997"/>
      <c r="G1997" s="7">
        <f>INT((MONTH(_2024[[#This Row],[DATA]])-1)/3)+1</f>
        <v>2</v>
      </c>
    </row>
    <row r="1998" spans="1:7" x14ac:dyDescent="0.25">
      <c r="A1998" t="s">
        <v>919</v>
      </c>
      <c r="B1998">
        <f>+WEEKNUM(_2024[[#This Row],[DATA]],2)</f>
        <v>24</v>
      </c>
      <c r="C1998" s="1">
        <v>21</v>
      </c>
      <c r="D1998" t="s">
        <v>8</v>
      </c>
      <c r="E1998">
        <v>2602.02</v>
      </c>
      <c r="F1998"/>
      <c r="G1998" s="7">
        <f>INT((MONTH(_2024[[#This Row],[DATA]])-1)/3)+1</f>
        <v>2</v>
      </c>
    </row>
    <row r="1999" spans="1:7" x14ac:dyDescent="0.25">
      <c r="A1999" t="s">
        <v>919</v>
      </c>
      <c r="B1999">
        <f>+WEEKNUM(_2024[[#This Row],[DATA]],2)</f>
        <v>24</v>
      </c>
      <c r="C1999" s="4">
        <v>18</v>
      </c>
      <c r="D1999" t="s">
        <v>13</v>
      </c>
      <c r="E1999">
        <v>961.6</v>
      </c>
      <c r="F1999"/>
      <c r="G1999" s="7">
        <f>INT((MONTH(_2024[[#This Row],[DATA]])-1)/3)+1</f>
        <v>2</v>
      </c>
    </row>
    <row r="2000" spans="1:7" x14ac:dyDescent="0.25">
      <c r="A2000" t="s">
        <v>919</v>
      </c>
      <c r="B2000">
        <f>+WEEKNUM(_2024[[#This Row],[DATA]],2)</f>
        <v>24</v>
      </c>
      <c r="C2000" s="1">
        <v>27</v>
      </c>
      <c r="D2000" t="s">
        <v>12</v>
      </c>
      <c r="E2000">
        <v>1462.8</v>
      </c>
      <c r="F2000"/>
      <c r="G2000" s="7">
        <f>INT((MONTH(_2024[[#This Row],[DATA]])-1)/3)+1</f>
        <v>2</v>
      </c>
    </row>
    <row r="2001" spans="1:7" x14ac:dyDescent="0.25">
      <c r="A2001" t="s">
        <v>919</v>
      </c>
      <c r="B2001">
        <f>+WEEKNUM(_2024[[#This Row],[DATA]],2)</f>
        <v>24</v>
      </c>
      <c r="C2001" s="1">
        <v>19</v>
      </c>
      <c r="D2001" t="s">
        <v>4</v>
      </c>
      <c r="E2001">
        <v>981.51</v>
      </c>
      <c r="F2001"/>
      <c r="G2001" s="7">
        <f>INT((MONTH(_2024[[#This Row],[DATA]])-1)/3)+1</f>
        <v>2</v>
      </c>
    </row>
    <row r="2002" spans="1:7" x14ac:dyDescent="0.25">
      <c r="A2002" t="s">
        <v>919</v>
      </c>
      <c r="B2002">
        <f>+WEEKNUM(_2024[[#This Row],[DATA]],2)</f>
        <v>24</v>
      </c>
      <c r="C2002" s="1">
        <v>27</v>
      </c>
      <c r="D2002" t="s">
        <v>10</v>
      </c>
      <c r="E2002">
        <v>3047</v>
      </c>
      <c r="F2002"/>
      <c r="G2002" s="7">
        <f>INT((MONTH(_2024[[#This Row],[DATA]])-1)/3)+1</f>
        <v>2</v>
      </c>
    </row>
    <row r="2003" spans="1:7" x14ac:dyDescent="0.25">
      <c r="A2003" t="s">
        <v>919</v>
      </c>
      <c r="B2003">
        <f>+WEEKNUM(_2024[[#This Row],[DATA]],2)</f>
        <v>24</v>
      </c>
      <c r="C2003" s="1">
        <v>23</v>
      </c>
      <c r="D2003" t="s">
        <v>21</v>
      </c>
      <c r="E2003">
        <v>1316.63</v>
      </c>
      <c r="F2003"/>
      <c r="G2003" s="7">
        <f>INT((MONTH(_2024[[#This Row],[DATA]])-1)/3)+1</f>
        <v>2</v>
      </c>
    </row>
    <row r="2004" spans="1:7" x14ac:dyDescent="0.25">
      <c r="A2004" t="s">
        <v>919</v>
      </c>
      <c r="B2004">
        <f>+WEEKNUM(_2024[[#This Row],[DATA]],2)</f>
        <v>24</v>
      </c>
      <c r="C2004" s="1">
        <v>29</v>
      </c>
      <c r="D2004" t="s">
        <v>3</v>
      </c>
      <c r="E2004">
        <v>1315.32</v>
      </c>
      <c r="F2004"/>
      <c r="G2004" s="7">
        <f>INT((MONTH(_2024[[#This Row],[DATA]])-1)/3)+1</f>
        <v>2</v>
      </c>
    </row>
    <row r="2005" spans="1:7" x14ac:dyDescent="0.25">
      <c r="A2005" t="s">
        <v>919</v>
      </c>
      <c r="B2005">
        <f>+WEEKNUM(_2024[[#This Row],[DATA]],2)</f>
        <v>24</v>
      </c>
      <c r="C2005" s="1">
        <v>30</v>
      </c>
      <c r="D2005" t="s">
        <v>7</v>
      </c>
      <c r="E2005">
        <v>1014.92</v>
      </c>
      <c r="F2005"/>
      <c r="G2005" s="7">
        <f>INT((MONTH(_2024[[#This Row],[DATA]])-1)/3)+1</f>
        <v>2</v>
      </c>
    </row>
    <row r="2006" spans="1:7" x14ac:dyDescent="0.25">
      <c r="A2006" t="s">
        <v>920</v>
      </c>
      <c r="B2006">
        <f>+WEEKNUM(_2024[[#This Row],[DATA]],2)</f>
        <v>24</v>
      </c>
      <c r="C2006" s="1">
        <v>20</v>
      </c>
      <c r="D2006" t="s">
        <v>5</v>
      </c>
      <c r="E2006">
        <v>1006.44</v>
      </c>
      <c r="F2006"/>
      <c r="G2006" s="7">
        <f>INT((MONTH(_2024[[#This Row],[DATA]])-1)/3)+1</f>
        <v>2</v>
      </c>
    </row>
    <row r="2007" spans="1:7" x14ac:dyDescent="0.25">
      <c r="A2007" t="s">
        <v>920</v>
      </c>
      <c r="B2007">
        <f>+WEEKNUM(_2024[[#This Row],[DATA]],2)</f>
        <v>24</v>
      </c>
      <c r="C2007" s="1">
        <v>24</v>
      </c>
      <c r="D2007" t="s">
        <v>11</v>
      </c>
      <c r="E2007">
        <v>959.53</v>
      </c>
      <c r="F2007"/>
      <c r="G2007" s="7">
        <f>INT((MONTH(_2024[[#This Row],[DATA]])-1)/3)+1</f>
        <v>2</v>
      </c>
    </row>
    <row r="2008" spans="1:7" x14ac:dyDescent="0.25">
      <c r="A2008" t="s">
        <v>920</v>
      </c>
      <c r="B2008">
        <f>+WEEKNUM(_2024[[#This Row],[DATA]],2)</f>
        <v>24</v>
      </c>
      <c r="C2008" s="1">
        <v>22</v>
      </c>
      <c r="D2008" t="s">
        <v>6</v>
      </c>
      <c r="E2008">
        <v>743.66</v>
      </c>
      <c r="F2008"/>
      <c r="G2008" s="7">
        <f>INT((MONTH(_2024[[#This Row],[DATA]])-1)/3)+1</f>
        <v>2</v>
      </c>
    </row>
    <row r="2009" spans="1:7" x14ac:dyDescent="0.25">
      <c r="A2009" t="s">
        <v>920</v>
      </c>
      <c r="B2009">
        <f>+WEEKNUM(_2024[[#This Row],[DATA]],2)</f>
        <v>24</v>
      </c>
      <c r="C2009" s="1">
        <v>26</v>
      </c>
      <c r="D2009" t="s">
        <v>14</v>
      </c>
      <c r="E2009">
        <v>1525</v>
      </c>
      <c r="F2009"/>
      <c r="G2009" s="7">
        <f>INT((MONTH(_2024[[#This Row],[DATA]])-1)/3)+1</f>
        <v>2</v>
      </c>
    </row>
    <row r="2010" spans="1:7" x14ac:dyDescent="0.25">
      <c r="A2010" t="s">
        <v>920</v>
      </c>
      <c r="B2010">
        <f>+WEEKNUM(_2024[[#This Row],[DATA]],2)</f>
        <v>24</v>
      </c>
      <c r="C2010" s="1">
        <v>21</v>
      </c>
      <c r="D2010" t="s">
        <v>8</v>
      </c>
      <c r="E2010">
        <v>2943.82</v>
      </c>
      <c r="F2010"/>
      <c r="G2010" s="7">
        <f>INT((MONTH(_2024[[#This Row],[DATA]])-1)/3)+1</f>
        <v>2</v>
      </c>
    </row>
    <row r="2011" spans="1:7" x14ac:dyDescent="0.25">
      <c r="A2011" t="s">
        <v>920</v>
      </c>
      <c r="B2011">
        <f>+WEEKNUM(_2024[[#This Row],[DATA]],2)</f>
        <v>24</v>
      </c>
      <c r="C2011" s="4">
        <v>18</v>
      </c>
      <c r="D2011" t="s">
        <v>13</v>
      </c>
      <c r="E2011">
        <v>2070.34</v>
      </c>
      <c r="F2011"/>
      <c r="G2011" s="7">
        <f>INT((MONTH(_2024[[#This Row],[DATA]])-1)/3)+1</f>
        <v>2</v>
      </c>
    </row>
    <row r="2012" spans="1:7" x14ac:dyDescent="0.25">
      <c r="A2012" t="s">
        <v>920</v>
      </c>
      <c r="B2012">
        <f>+WEEKNUM(_2024[[#This Row],[DATA]],2)</f>
        <v>24</v>
      </c>
      <c r="C2012" s="1">
        <v>27</v>
      </c>
      <c r="D2012" t="s">
        <v>12</v>
      </c>
      <c r="E2012">
        <v>1924.21</v>
      </c>
      <c r="F2012"/>
      <c r="G2012" s="7">
        <f>INT((MONTH(_2024[[#This Row],[DATA]])-1)/3)+1</f>
        <v>2</v>
      </c>
    </row>
    <row r="2013" spans="1:7" x14ac:dyDescent="0.25">
      <c r="A2013" t="s">
        <v>920</v>
      </c>
      <c r="B2013">
        <f>+WEEKNUM(_2024[[#This Row],[DATA]],2)</f>
        <v>24</v>
      </c>
      <c r="C2013" s="1">
        <v>19</v>
      </c>
      <c r="D2013" t="s">
        <v>4</v>
      </c>
      <c r="E2013">
        <v>655.6</v>
      </c>
      <c r="F2013"/>
      <c r="G2013" s="7">
        <f>INT((MONTH(_2024[[#This Row],[DATA]])-1)/3)+1</f>
        <v>2</v>
      </c>
    </row>
    <row r="2014" spans="1:7" x14ac:dyDescent="0.25">
      <c r="A2014" t="s">
        <v>920</v>
      </c>
      <c r="B2014">
        <f>+WEEKNUM(_2024[[#This Row],[DATA]],2)</f>
        <v>24</v>
      </c>
      <c r="C2014" s="1">
        <v>27</v>
      </c>
      <c r="D2014" t="s">
        <v>10</v>
      </c>
      <c r="E2014">
        <v>2724.7</v>
      </c>
      <c r="F2014"/>
      <c r="G2014" s="7">
        <f>INT((MONTH(_2024[[#This Row],[DATA]])-1)/3)+1</f>
        <v>2</v>
      </c>
    </row>
    <row r="2015" spans="1:7" x14ac:dyDescent="0.25">
      <c r="A2015" t="s">
        <v>920</v>
      </c>
      <c r="B2015">
        <f>+WEEKNUM(_2024[[#This Row],[DATA]],2)</f>
        <v>24</v>
      </c>
      <c r="C2015" s="1">
        <v>23</v>
      </c>
      <c r="D2015" t="s">
        <v>21</v>
      </c>
      <c r="E2015">
        <v>1123.23</v>
      </c>
      <c r="F2015"/>
      <c r="G2015" s="7">
        <f>INT((MONTH(_2024[[#This Row],[DATA]])-1)/3)+1</f>
        <v>2</v>
      </c>
    </row>
    <row r="2016" spans="1:7" x14ac:dyDescent="0.25">
      <c r="A2016" t="s">
        <v>920</v>
      </c>
      <c r="B2016">
        <f>+WEEKNUM(_2024[[#This Row],[DATA]],2)</f>
        <v>24</v>
      </c>
      <c r="C2016" s="1">
        <v>29</v>
      </c>
      <c r="D2016" t="s">
        <v>3</v>
      </c>
      <c r="E2016">
        <v>1542.78</v>
      </c>
      <c r="F2016"/>
      <c r="G2016" s="7">
        <f>INT((MONTH(_2024[[#This Row],[DATA]])-1)/3)+1</f>
        <v>2</v>
      </c>
    </row>
    <row r="2017" spans="1:7" x14ac:dyDescent="0.25">
      <c r="A2017" t="s">
        <v>920</v>
      </c>
      <c r="B2017">
        <f>+WEEKNUM(_2024[[#This Row],[DATA]],2)</f>
        <v>24</v>
      </c>
      <c r="C2017" s="1">
        <v>30</v>
      </c>
      <c r="D2017" t="s">
        <v>7</v>
      </c>
      <c r="E2017">
        <v>1071.81</v>
      </c>
      <c r="F2017"/>
      <c r="G2017" s="7">
        <f>INT((MONTH(_2024[[#This Row],[DATA]])-1)/3)+1</f>
        <v>2</v>
      </c>
    </row>
    <row r="2018" spans="1:7" x14ac:dyDescent="0.25">
      <c r="A2018" t="s">
        <v>921</v>
      </c>
      <c r="B2018">
        <f>+WEEKNUM(_2024[[#This Row],[DATA]],2)</f>
        <v>24</v>
      </c>
      <c r="C2018" s="1">
        <v>20</v>
      </c>
      <c r="D2018" t="s">
        <v>5</v>
      </c>
      <c r="E2018">
        <v>1109.02</v>
      </c>
      <c r="F2018"/>
      <c r="G2018" s="7">
        <f>INT((MONTH(_2024[[#This Row],[DATA]])-1)/3)+1</f>
        <v>2</v>
      </c>
    </row>
    <row r="2019" spans="1:7" x14ac:dyDescent="0.25">
      <c r="A2019" t="s">
        <v>921</v>
      </c>
      <c r="B2019">
        <f>+WEEKNUM(_2024[[#This Row],[DATA]],2)</f>
        <v>24</v>
      </c>
      <c r="C2019" s="1">
        <v>24</v>
      </c>
      <c r="D2019" t="s">
        <v>11</v>
      </c>
      <c r="E2019">
        <v>1341.93</v>
      </c>
      <c r="F2019"/>
      <c r="G2019" s="7">
        <f>INT((MONTH(_2024[[#This Row],[DATA]])-1)/3)+1</f>
        <v>2</v>
      </c>
    </row>
    <row r="2020" spans="1:7" x14ac:dyDescent="0.25">
      <c r="A2020" t="s">
        <v>921</v>
      </c>
      <c r="B2020">
        <f>+WEEKNUM(_2024[[#This Row],[DATA]],2)</f>
        <v>24</v>
      </c>
      <c r="C2020" s="1">
        <v>22</v>
      </c>
      <c r="D2020" t="s">
        <v>6</v>
      </c>
      <c r="E2020">
        <v>1025.8499999999999</v>
      </c>
      <c r="F2020"/>
      <c r="G2020" s="7">
        <f>INT((MONTH(_2024[[#This Row],[DATA]])-1)/3)+1</f>
        <v>2</v>
      </c>
    </row>
    <row r="2021" spans="1:7" x14ac:dyDescent="0.25">
      <c r="A2021" t="s">
        <v>921</v>
      </c>
      <c r="B2021">
        <f>+WEEKNUM(_2024[[#This Row],[DATA]],2)</f>
        <v>24</v>
      </c>
      <c r="C2021" s="1">
        <v>26</v>
      </c>
      <c r="D2021" t="s">
        <v>14</v>
      </c>
      <c r="E2021">
        <v>1865.52</v>
      </c>
      <c r="F2021"/>
      <c r="G2021" s="7">
        <f>INT((MONTH(_2024[[#This Row],[DATA]])-1)/3)+1</f>
        <v>2</v>
      </c>
    </row>
    <row r="2022" spans="1:7" x14ac:dyDescent="0.25">
      <c r="A2022" t="s">
        <v>921</v>
      </c>
      <c r="B2022">
        <f>+WEEKNUM(_2024[[#This Row],[DATA]],2)</f>
        <v>24</v>
      </c>
      <c r="C2022" s="1">
        <v>21</v>
      </c>
      <c r="D2022" t="s">
        <v>8</v>
      </c>
      <c r="E2022">
        <v>2170.92</v>
      </c>
      <c r="F2022"/>
      <c r="G2022" s="7">
        <f>INT((MONTH(_2024[[#This Row],[DATA]])-1)/3)+1</f>
        <v>2</v>
      </c>
    </row>
    <row r="2023" spans="1:7" x14ac:dyDescent="0.25">
      <c r="A2023" t="s">
        <v>921</v>
      </c>
      <c r="B2023">
        <f>+WEEKNUM(_2024[[#This Row],[DATA]],2)</f>
        <v>24</v>
      </c>
      <c r="C2023" s="4">
        <v>18</v>
      </c>
      <c r="D2023" t="s">
        <v>13</v>
      </c>
      <c r="E2023">
        <v>1726.1</v>
      </c>
      <c r="F2023"/>
      <c r="G2023" s="7">
        <f>INT((MONTH(_2024[[#This Row],[DATA]])-1)/3)+1</f>
        <v>2</v>
      </c>
    </row>
    <row r="2024" spans="1:7" x14ac:dyDescent="0.25">
      <c r="A2024" t="s">
        <v>921</v>
      </c>
      <c r="B2024">
        <f>+WEEKNUM(_2024[[#This Row],[DATA]],2)</f>
        <v>24</v>
      </c>
      <c r="C2024" s="1">
        <v>27</v>
      </c>
      <c r="D2024" t="s">
        <v>12</v>
      </c>
      <c r="E2024">
        <v>3047.31</v>
      </c>
      <c r="F2024"/>
      <c r="G2024" s="7">
        <f>INT((MONTH(_2024[[#This Row],[DATA]])-1)/3)+1</f>
        <v>2</v>
      </c>
    </row>
    <row r="2025" spans="1:7" x14ac:dyDescent="0.25">
      <c r="A2025" t="s">
        <v>921</v>
      </c>
      <c r="B2025">
        <f>+WEEKNUM(_2024[[#This Row],[DATA]],2)</f>
        <v>24</v>
      </c>
      <c r="C2025" s="1">
        <v>19</v>
      </c>
      <c r="D2025" t="s">
        <v>4</v>
      </c>
      <c r="E2025">
        <v>1046.42</v>
      </c>
      <c r="F2025"/>
      <c r="G2025" s="7">
        <f>INT((MONTH(_2024[[#This Row],[DATA]])-1)/3)+1</f>
        <v>2</v>
      </c>
    </row>
    <row r="2026" spans="1:7" x14ac:dyDescent="0.25">
      <c r="A2026" t="s">
        <v>921</v>
      </c>
      <c r="B2026">
        <f>+WEEKNUM(_2024[[#This Row],[DATA]],2)</f>
        <v>24</v>
      </c>
      <c r="C2026" s="1">
        <v>27</v>
      </c>
      <c r="D2026" t="s">
        <v>10</v>
      </c>
      <c r="E2026">
        <v>1657</v>
      </c>
      <c r="F2026"/>
      <c r="G2026" s="7">
        <f>INT((MONTH(_2024[[#This Row],[DATA]])-1)/3)+1</f>
        <v>2</v>
      </c>
    </row>
    <row r="2027" spans="1:7" x14ac:dyDescent="0.25">
      <c r="A2027" t="s">
        <v>921</v>
      </c>
      <c r="B2027">
        <f>+WEEKNUM(_2024[[#This Row],[DATA]],2)</f>
        <v>24</v>
      </c>
      <c r="C2027" s="1">
        <v>23</v>
      </c>
      <c r="D2027" t="s">
        <v>21</v>
      </c>
      <c r="E2027">
        <v>2554.44</v>
      </c>
      <c r="F2027"/>
      <c r="G2027" s="7">
        <f>INT((MONTH(_2024[[#This Row],[DATA]])-1)/3)+1</f>
        <v>2</v>
      </c>
    </row>
    <row r="2028" spans="1:7" x14ac:dyDescent="0.25">
      <c r="A2028" t="s">
        <v>921</v>
      </c>
      <c r="B2028">
        <f>+WEEKNUM(_2024[[#This Row],[DATA]],2)</f>
        <v>24</v>
      </c>
      <c r="C2028" s="1">
        <v>29</v>
      </c>
      <c r="D2028" t="s">
        <v>3</v>
      </c>
      <c r="E2028">
        <v>1244.57</v>
      </c>
      <c r="F2028"/>
      <c r="G2028" s="7">
        <f>INT((MONTH(_2024[[#This Row],[DATA]])-1)/3)+1</f>
        <v>2</v>
      </c>
    </row>
    <row r="2029" spans="1:7" x14ac:dyDescent="0.25">
      <c r="A2029" t="s">
        <v>921</v>
      </c>
      <c r="B2029">
        <f>+WEEKNUM(_2024[[#This Row],[DATA]],2)</f>
        <v>24</v>
      </c>
      <c r="C2029" s="1">
        <v>30</v>
      </c>
      <c r="D2029" t="s">
        <v>7</v>
      </c>
      <c r="E2029">
        <v>1301.7</v>
      </c>
      <c r="F2029"/>
      <c r="G2029" s="7">
        <f>INT((MONTH(_2024[[#This Row],[DATA]])-1)/3)+1</f>
        <v>2</v>
      </c>
    </row>
    <row r="2030" spans="1:7" x14ac:dyDescent="0.25">
      <c r="A2030" t="s">
        <v>922</v>
      </c>
      <c r="B2030">
        <f>+WEEKNUM(_2024[[#This Row],[DATA]],2)</f>
        <v>24</v>
      </c>
      <c r="C2030" s="1">
        <v>20</v>
      </c>
      <c r="D2030" t="s">
        <v>5</v>
      </c>
      <c r="E2030">
        <v>1501.88</v>
      </c>
      <c r="F2030"/>
      <c r="G2030" s="7">
        <f>INT((MONTH(_2024[[#This Row],[DATA]])-1)/3)+1</f>
        <v>2</v>
      </c>
    </row>
    <row r="2031" spans="1:7" x14ac:dyDescent="0.25">
      <c r="A2031" t="s">
        <v>922</v>
      </c>
      <c r="B2031">
        <f>+WEEKNUM(_2024[[#This Row],[DATA]],2)</f>
        <v>24</v>
      </c>
      <c r="C2031" s="1">
        <v>24</v>
      </c>
      <c r="D2031" t="s">
        <v>11</v>
      </c>
      <c r="E2031">
        <v>953.77</v>
      </c>
      <c r="F2031"/>
      <c r="G2031" s="7">
        <f>INT((MONTH(_2024[[#This Row],[DATA]])-1)/3)+1</f>
        <v>2</v>
      </c>
    </row>
    <row r="2032" spans="1:7" x14ac:dyDescent="0.25">
      <c r="A2032" t="s">
        <v>922</v>
      </c>
      <c r="B2032">
        <f>+WEEKNUM(_2024[[#This Row],[DATA]],2)</f>
        <v>24</v>
      </c>
      <c r="C2032" s="1">
        <v>22</v>
      </c>
      <c r="D2032" t="s">
        <v>6</v>
      </c>
      <c r="E2032">
        <v>948.6</v>
      </c>
      <c r="F2032"/>
      <c r="G2032" s="7">
        <f>INT((MONTH(_2024[[#This Row],[DATA]])-1)/3)+1</f>
        <v>2</v>
      </c>
    </row>
    <row r="2033" spans="1:7" x14ac:dyDescent="0.25">
      <c r="A2033" t="s">
        <v>922</v>
      </c>
      <c r="B2033">
        <f>+WEEKNUM(_2024[[#This Row],[DATA]],2)</f>
        <v>24</v>
      </c>
      <c r="C2033" s="1">
        <v>26</v>
      </c>
      <c r="D2033" t="s">
        <v>14</v>
      </c>
      <c r="E2033">
        <v>3484.16</v>
      </c>
      <c r="F2033"/>
      <c r="G2033" s="7">
        <f>INT((MONTH(_2024[[#This Row],[DATA]])-1)/3)+1</f>
        <v>2</v>
      </c>
    </row>
    <row r="2034" spans="1:7" x14ac:dyDescent="0.25">
      <c r="A2034" t="s">
        <v>922</v>
      </c>
      <c r="B2034">
        <f>+WEEKNUM(_2024[[#This Row],[DATA]],2)</f>
        <v>24</v>
      </c>
      <c r="C2034" s="1">
        <v>21</v>
      </c>
      <c r="D2034" t="s">
        <v>8</v>
      </c>
      <c r="E2034">
        <v>3189.39</v>
      </c>
      <c r="F2034"/>
      <c r="G2034" s="7">
        <f>INT((MONTH(_2024[[#This Row],[DATA]])-1)/3)+1</f>
        <v>2</v>
      </c>
    </row>
    <row r="2035" spans="1:7" x14ac:dyDescent="0.25">
      <c r="A2035" t="s">
        <v>922</v>
      </c>
      <c r="B2035">
        <f>+WEEKNUM(_2024[[#This Row],[DATA]],2)</f>
        <v>24</v>
      </c>
      <c r="C2035" s="4">
        <v>18</v>
      </c>
      <c r="D2035" t="s">
        <v>13</v>
      </c>
      <c r="E2035">
        <v>2309.4</v>
      </c>
      <c r="F2035"/>
      <c r="G2035" s="7">
        <f>INT((MONTH(_2024[[#This Row],[DATA]])-1)/3)+1</f>
        <v>2</v>
      </c>
    </row>
    <row r="2036" spans="1:7" x14ac:dyDescent="0.25">
      <c r="A2036" t="s">
        <v>922</v>
      </c>
      <c r="B2036">
        <f>+WEEKNUM(_2024[[#This Row],[DATA]],2)</f>
        <v>24</v>
      </c>
      <c r="C2036" s="1">
        <v>27</v>
      </c>
      <c r="D2036" t="s">
        <v>12</v>
      </c>
      <c r="E2036">
        <v>1402.42</v>
      </c>
      <c r="F2036"/>
      <c r="G2036" s="7">
        <f>INT((MONTH(_2024[[#This Row],[DATA]])-1)/3)+1</f>
        <v>2</v>
      </c>
    </row>
    <row r="2037" spans="1:7" x14ac:dyDescent="0.25">
      <c r="A2037" t="s">
        <v>922</v>
      </c>
      <c r="B2037">
        <f>+WEEKNUM(_2024[[#This Row],[DATA]],2)</f>
        <v>24</v>
      </c>
      <c r="C2037" s="1">
        <v>19</v>
      </c>
      <c r="D2037" t="s">
        <v>4</v>
      </c>
      <c r="E2037">
        <v>876.96</v>
      </c>
      <c r="F2037"/>
      <c r="G2037" s="7">
        <f>INT((MONTH(_2024[[#This Row],[DATA]])-1)/3)+1</f>
        <v>2</v>
      </c>
    </row>
    <row r="2038" spans="1:7" x14ac:dyDescent="0.25">
      <c r="A2038" t="s">
        <v>922</v>
      </c>
      <c r="B2038">
        <f>+WEEKNUM(_2024[[#This Row],[DATA]],2)</f>
        <v>24</v>
      </c>
      <c r="C2038" s="1">
        <v>27</v>
      </c>
      <c r="D2038" t="s">
        <v>10</v>
      </c>
      <c r="E2038">
        <v>3291.67</v>
      </c>
      <c r="F2038"/>
      <c r="G2038" s="7">
        <f>INT((MONTH(_2024[[#This Row],[DATA]])-1)/3)+1</f>
        <v>2</v>
      </c>
    </row>
    <row r="2039" spans="1:7" x14ac:dyDescent="0.25">
      <c r="A2039" t="s">
        <v>922</v>
      </c>
      <c r="B2039">
        <f>+WEEKNUM(_2024[[#This Row],[DATA]],2)</f>
        <v>24</v>
      </c>
      <c r="C2039" s="1">
        <v>23</v>
      </c>
      <c r="D2039" t="s">
        <v>21</v>
      </c>
      <c r="E2039">
        <v>1462.65</v>
      </c>
      <c r="F2039"/>
      <c r="G2039" s="7">
        <f>INT((MONTH(_2024[[#This Row],[DATA]])-1)/3)+1</f>
        <v>2</v>
      </c>
    </row>
    <row r="2040" spans="1:7" x14ac:dyDescent="0.25">
      <c r="A2040" t="s">
        <v>922</v>
      </c>
      <c r="B2040">
        <f>+WEEKNUM(_2024[[#This Row],[DATA]],2)</f>
        <v>24</v>
      </c>
      <c r="C2040" s="1">
        <v>29</v>
      </c>
      <c r="D2040" t="s">
        <v>3</v>
      </c>
      <c r="E2040">
        <v>1210.81</v>
      </c>
      <c r="F2040"/>
      <c r="G2040" s="7">
        <f>INT((MONTH(_2024[[#This Row],[DATA]])-1)/3)+1</f>
        <v>2</v>
      </c>
    </row>
    <row r="2041" spans="1:7" x14ac:dyDescent="0.25">
      <c r="A2041" t="s">
        <v>922</v>
      </c>
      <c r="B2041">
        <f>+WEEKNUM(_2024[[#This Row],[DATA]],2)</f>
        <v>24</v>
      </c>
      <c r="C2041" s="1">
        <v>30</v>
      </c>
      <c r="D2041" t="s">
        <v>7</v>
      </c>
      <c r="E2041">
        <v>1457.32</v>
      </c>
      <c r="F2041"/>
      <c r="G2041" s="7">
        <f>INT((MONTH(_2024[[#This Row],[DATA]])-1)/3)+1</f>
        <v>2</v>
      </c>
    </row>
    <row r="2042" spans="1:7" x14ac:dyDescent="0.25">
      <c r="A2042" t="s">
        <v>923</v>
      </c>
      <c r="B2042">
        <f>+WEEKNUM(_2024[[#This Row],[DATA]],2)</f>
        <v>24</v>
      </c>
      <c r="C2042" s="1">
        <v>20</v>
      </c>
      <c r="D2042" t="s">
        <v>5</v>
      </c>
      <c r="E2042">
        <v>1268.04</v>
      </c>
      <c r="F2042"/>
      <c r="G2042" s="7">
        <f>INT((MONTH(_2024[[#This Row],[DATA]])-1)/3)+1</f>
        <v>2</v>
      </c>
    </row>
    <row r="2043" spans="1:7" x14ac:dyDescent="0.25">
      <c r="A2043" t="s">
        <v>923</v>
      </c>
      <c r="B2043">
        <f>+WEEKNUM(_2024[[#This Row],[DATA]],2)</f>
        <v>24</v>
      </c>
      <c r="C2043" s="1">
        <v>24</v>
      </c>
      <c r="D2043" t="s">
        <v>11</v>
      </c>
      <c r="E2043">
        <v>499.9</v>
      </c>
      <c r="F2043"/>
      <c r="G2043" s="7">
        <f>INT((MONTH(_2024[[#This Row],[DATA]])-1)/3)+1</f>
        <v>2</v>
      </c>
    </row>
    <row r="2044" spans="1:7" x14ac:dyDescent="0.25">
      <c r="A2044" t="s">
        <v>923</v>
      </c>
      <c r="B2044">
        <f>+WEEKNUM(_2024[[#This Row],[DATA]],2)</f>
        <v>24</v>
      </c>
      <c r="C2044" s="1">
        <v>22</v>
      </c>
      <c r="D2044" t="s">
        <v>6</v>
      </c>
      <c r="E2044">
        <v>1740.45</v>
      </c>
      <c r="F2044"/>
      <c r="G2044" s="7">
        <f>INT((MONTH(_2024[[#This Row],[DATA]])-1)/3)+1</f>
        <v>2</v>
      </c>
    </row>
    <row r="2045" spans="1:7" x14ac:dyDescent="0.25">
      <c r="A2045" t="s">
        <v>923</v>
      </c>
      <c r="B2045">
        <f>+WEEKNUM(_2024[[#This Row],[DATA]],2)</f>
        <v>24</v>
      </c>
      <c r="C2045" s="1">
        <v>26</v>
      </c>
      <c r="D2045" t="s">
        <v>14</v>
      </c>
      <c r="E2045">
        <v>2625.13</v>
      </c>
      <c r="F2045"/>
      <c r="G2045" s="7">
        <f>INT((MONTH(_2024[[#This Row],[DATA]])-1)/3)+1</f>
        <v>2</v>
      </c>
    </row>
    <row r="2046" spans="1:7" x14ac:dyDescent="0.25">
      <c r="A2046" t="s">
        <v>923</v>
      </c>
      <c r="B2046">
        <f>+WEEKNUM(_2024[[#This Row],[DATA]],2)</f>
        <v>24</v>
      </c>
      <c r="C2046" s="1">
        <v>21</v>
      </c>
      <c r="D2046" t="s">
        <v>8</v>
      </c>
      <c r="E2046">
        <v>2619.6999999999998</v>
      </c>
      <c r="F2046"/>
      <c r="G2046" s="7">
        <f>INT((MONTH(_2024[[#This Row],[DATA]])-1)/3)+1</f>
        <v>2</v>
      </c>
    </row>
    <row r="2047" spans="1:7" x14ac:dyDescent="0.25">
      <c r="A2047" t="s">
        <v>923</v>
      </c>
      <c r="B2047">
        <f>+WEEKNUM(_2024[[#This Row],[DATA]],2)</f>
        <v>24</v>
      </c>
      <c r="C2047" s="4">
        <v>18</v>
      </c>
      <c r="D2047" t="s">
        <v>13</v>
      </c>
      <c r="E2047">
        <v>1467.91</v>
      </c>
      <c r="F2047"/>
      <c r="G2047" s="7">
        <f>INT((MONTH(_2024[[#This Row],[DATA]])-1)/3)+1</f>
        <v>2</v>
      </c>
    </row>
    <row r="2048" spans="1:7" x14ac:dyDescent="0.25">
      <c r="A2048" t="s">
        <v>923</v>
      </c>
      <c r="B2048">
        <f>+WEEKNUM(_2024[[#This Row],[DATA]],2)</f>
        <v>24</v>
      </c>
      <c r="C2048" s="1">
        <v>27</v>
      </c>
      <c r="D2048" t="s">
        <v>12</v>
      </c>
      <c r="E2048">
        <v>1368.54</v>
      </c>
      <c r="F2048"/>
      <c r="G2048" s="7">
        <f>INT((MONTH(_2024[[#This Row],[DATA]])-1)/3)+1</f>
        <v>2</v>
      </c>
    </row>
    <row r="2049" spans="1:7" x14ac:dyDescent="0.25">
      <c r="A2049" t="s">
        <v>923</v>
      </c>
      <c r="B2049">
        <f>+WEEKNUM(_2024[[#This Row],[DATA]],2)</f>
        <v>24</v>
      </c>
      <c r="C2049" s="1">
        <v>19</v>
      </c>
      <c r="D2049" t="s">
        <v>4</v>
      </c>
      <c r="E2049">
        <v>2641.91</v>
      </c>
      <c r="F2049"/>
      <c r="G2049" s="7">
        <f>INT((MONTH(_2024[[#This Row],[DATA]])-1)/3)+1</f>
        <v>2</v>
      </c>
    </row>
    <row r="2050" spans="1:7" x14ac:dyDescent="0.25">
      <c r="A2050" t="s">
        <v>923</v>
      </c>
      <c r="B2050">
        <f>+WEEKNUM(_2024[[#This Row],[DATA]],2)</f>
        <v>24</v>
      </c>
      <c r="C2050" s="1">
        <v>27</v>
      </c>
      <c r="D2050" t="s">
        <v>10</v>
      </c>
      <c r="E2050">
        <v>2216.1</v>
      </c>
      <c r="F2050"/>
      <c r="G2050" s="7">
        <f>INT((MONTH(_2024[[#This Row],[DATA]])-1)/3)+1</f>
        <v>2</v>
      </c>
    </row>
    <row r="2051" spans="1:7" x14ac:dyDescent="0.25">
      <c r="A2051" t="s">
        <v>923</v>
      </c>
      <c r="B2051">
        <f>+WEEKNUM(_2024[[#This Row],[DATA]],2)</f>
        <v>24</v>
      </c>
      <c r="C2051" s="1">
        <v>23</v>
      </c>
      <c r="D2051" t="s">
        <v>21</v>
      </c>
      <c r="E2051">
        <v>2927.28</v>
      </c>
      <c r="F2051"/>
      <c r="G2051" s="7">
        <f>INT((MONTH(_2024[[#This Row],[DATA]])-1)/3)+1</f>
        <v>2</v>
      </c>
    </row>
    <row r="2052" spans="1:7" x14ac:dyDescent="0.25">
      <c r="A2052" t="s">
        <v>923</v>
      </c>
      <c r="B2052">
        <f>+WEEKNUM(_2024[[#This Row],[DATA]],2)</f>
        <v>24</v>
      </c>
      <c r="C2052" s="1">
        <v>29</v>
      </c>
      <c r="D2052" t="s">
        <v>3</v>
      </c>
      <c r="E2052">
        <v>2840.91</v>
      </c>
      <c r="F2052"/>
      <c r="G2052" s="7">
        <f>INT((MONTH(_2024[[#This Row],[DATA]])-1)/3)+1</f>
        <v>2</v>
      </c>
    </row>
    <row r="2053" spans="1:7" x14ac:dyDescent="0.25">
      <c r="A2053" t="s">
        <v>923</v>
      </c>
      <c r="B2053">
        <f>+WEEKNUM(_2024[[#This Row],[DATA]],2)</f>
        <v>24</v>
      </c>
      <c r="C2053" s="1">
        <v>30</v>
      </c>
      <c r="D2053" t="s">
        <v>7</v>
      </c>
      <c r="E2053">
        <v>2786.8</v>
      </c>
      <c r="F2053"/>
      <c r="G2053" s="7">
        <f>INT((MONTH(_2024[[#This Row],[DATA]])-1)/3)+1</f>
        <v>2</v>
      </c>
    </row>
    <row r="2054" spans="1:7" x14ac:dyDescent="0.25">
      <c r="A2054" t="s">
        <v>924</v>
      </c>
      <c r="B2054">
        <f>+WEEKNUM(_2024[[#This Row],[DATA]],2)</f>
        <v>24</v>
      </c>
      <c r="C2054" s="1">
        <v>20</v>
      </c>
      <c r="D2054" t="s">
        <v>5</v>
      </c>
      <c r="E2054">
        <v>1270.4100000000001</v>
      </c>
      <c r="F2054"/>
      <c r="G2054" s="7">
        <f>INT((MONTH(_2024[[#This Row],[DATA]])-1)/3)+1</f>
        <v>2</v>
      </c>
    </row>
    <row r="2055" spans="1:7" x14ac:dyDescent="0.25">
      <c r="A2055" t="s">
        <v>924</v>
      </c>
      <c r="B2055">
        <f>+WEEKNUM(_2024[[#This Row],[DATA]],2)</f>
        <v>24</v>
      </c>
      <c r="C2055" s="1">
        <v>24</v>
      </c>
      <c r="D2055" t="s">
        <v>11</v>
      </c>
      <c r="E2055">
        <v>946.76</v>
      </c>
      <c r="F2055"/>
      <c r="G2055" s="7">
        <f>INT((MONTH(_2024[[#This Row],[DATA]])-1)/3)+1</f>
        <v>2</v>
      </c>
    </row>
    <row r="2056" spans="1:7" x14ac:dyDescent="0.25">
      <c r="A2056" t="s">
        <v>924</v>
      </c>
      <c r="B2056">
        <f>+WEEKNUM(_2024[[#This Row],[DATA]],2)</f>
        <v>24</v>
      </c>
      <c r="C2056" s="1">
        <v>22</v>
      </c>
      <c r="D2056" t="s">
        <v>6</v>
      </c>
      <c r="E2056">
        <v>1304.79</v>
      </c>
      <c r="F2056"/>
      <c r="G2056" s="7">
        <f>INT((MONTH(_2024[[#This Row],[DATA]])-1)/3)+1</f>
        <v>2</v>
      </c>
    </row>
    <row r="2057" spans="1:7" x14ac:dyDescent="0.25">
      <c r="A2057" t="s">
        <v>924</v>
      </c>
      <c r="B2057">
        <f>+WEEKNUM(_2024[[#This Row],[DATA]],2)</f>
        <v>24</v>
      </c>
      <c r="C2057" s="1">
        <v>26</v>
      </c>
      <c r="D2057" t="s">
        <v>14</v>
      </c>
      <c r="E2057">
        <v>3996.82</v>
      </c>
      <c r="F2057"/>
      <c r="G2057" s="7">
        <f>INT((MONTH(_2024[[#This Row],[DATA]])-1)/3)+1</f>
        <v>2</v>
      </c>
    </row>
    <row r="2058" spans="1:7" x14ac:dyDescent="0.25">
      <c r="A2058" t="s">
        <v>924</v>
      </c>
      <c r="B2058">
        <f>+WEEKNUM(_2024[[#This Row],[DATA]],2)</f>
        <v>24</v>
      </c>
      <c r="C2058" s="1">
        <v>21</v>
      </c>
      <c r="D2058" t="s">
        <v>8</v>
      </c>
      <c r="E2058">
        <v>3939.1</v>
      </c>
      <c r="F2058"/>
      <c r="G2058" s="7">
        <f>INT((MONTH(_2024[[#This Row],[DATA]])-1)/3)+1</f>
        <v>2</v>
      </c>
    </row>
    <row r="2059" spans="1:7" x14ac:dyDescent="0.25">
      <c r="A2059" t="s">
        <v>924</v>
      </c>
      <c r="B2059">
        <f>+WEEKNUM(_2024[[#This Row],[DATA]],2)</f>
        <v>24</v>
      </c>
      <c r="C2059" s="4">
        <v>18</v>
      </c>
      <c r="D2059" t="s">
        <v>13</v>
      </c>
      <c r="E2059">
        <v>1521.6</v>
      </c>
      <c r="F2059"/>
      <c r="G2059" s="7">
        <f>INT((MONTH(_2024[[#This Row],[DATA]])-1)/3)+1</f>
        <v>2</v>
      </c>
    </row>
    <row r="2060" spans="1:7" x14ac:dyDescent="0.25">
      <c r="A2060" t="s">
        <v>924</v>
      </c>
      <c r="B2060">
        <f>+WEEKNUM(_2024[[#This Row],[DATA]],2)</f>
        <v>24</v>
      </c>
      <c r="C2060" s="1">
        <v>27</v>
      </c>
      <c r="D2060" t="s">
        <v>12</v>
      </c>
      <c r="E2060">
        <v>1476.72</v>
      </c>
      <c r="F2060"/>
      <c r="G2060" s="7">
        <f>INT((MONTH(_2024[[#This Row],[DATA]])-1)/3)+1</f>
        <v>2</v>
      </c>
    </row>
    <row r="2061" spans="1:7" x14ac:dyDescent="0.25">
      <c r="A2061" t="s">
        <v>924</v>
      </c>
      <c r="B2061">
        <f>+WEEKNUM(_2024[[#This Row],[DATA]],2)</f>
        <v>24</v>
      </c>
      <c r="C2061" s="1">
        <v>27</v>
      </c>
      <c r="D2061" t="s">
        <v>10</v>
      </c>
      <c r="E2061">
        <v>1770.3</v>
      </c>
      <c r="F2061"/>
      <c r="G2061" s="7">
        <f>INT((MONTH(_2024[[#This Row],[DATA]])-1)/3)+1</f>
        <v>2</v>
      </c>
    </row>
    <row r="2062" spans="1:7" x14ac:dyDescent="0.25">
      <c r="A2062" t="s">
        <v>924</v>
      </c>
      <c r="B2062">
        <f>+WEEKNUM(_2024[[#This Row],[DATA]],2)</f>
        <v>24</v>
      </c>
      <c r="C2062" s="1">
        <v>23</v>
      </c>
      <c r="D2062" t="s">
        <v>21</v>
      </c>
      <c r="E2062">
        <v>4119.57</v>
      </c>
      <c r="F2062"/>
      <c r="G2062" s="7">
        <f>INT((MONTH(_2024[[#This Row],[DATA]])-1)/3)+1</f>
        <v>2</v>
      </c>
    </row>
    <row r="2063" spans="1:7" x14ac:dyDescent="0.25">
      <c r="A2063" t="s">
        <v>924</v>
      </c>
      <c r="B2063">
        <f>+WEEKNUM(_2024[[#This Row],[DATA]],2)</f>
        <v>24</v>
      </c>
      <c r="C2063" s="1">
        <v>29</v>
      </c>
      <c r="D2063" t="s">
        <v>3</v>
      </c>
      <c r="E2063">
        <v>2059.5500000000002</v>
      </c>
      <c r="F2063"/>
      <c r="G2063" s="7">
        <f>INT((MONTH(_2024[[#This Row],[DATA]])-1)/3)+1</f>
        <v>2</v>
      </c>
    </row>
    <row r="2064" spans="1:7" x14ac:dyDescent="0.25">
      <c r="A2064" t="s">
        <v>924</v>
      </c>
      <c r="B2064">
        <f>+WEEKNUM(_2024[[#This Row],[DATA]],2)</f>
        <v>24</v>
      </c>
      <c r="C2064" s="1">
        <v>30</v>
      </c>
      <c r="D2064" t="s">
        <v>7</v>
      </c>
      <c r="E2064">
        <v>1725.82</v>
      </c>
      <c r="F2064"/>
      <c r="G2064" s="7">
        <f>INT((MONTH(_2024[[#This Row],[DATA]])-1)/3)+1</f>
        <v>2</v>
      </c>
    </row>
    <row r="2065" spans="1:7" x14ac:dyDescent="0.25">
      <c r="A2065" t="s">
        <v>925</v>
      </c>
      <c r="B2065">
        <f>+WEEKNUM(_2024[[#This Row],[DATA]],2)</f>
        <v>25</v>
      </c>
      <c r="C2065" s="1">
        <v>20</v>
      </c>
      <c r="D2065" t="s">
        <v>5</v>
      </c>
      <c r="E2065">
        <v>1148.98</v>
      </c>
      <c r="F2065"/>
      <c r="G2065" s="7">
        <f>INT((MONTH(_2024[[#This Row],[DATA]])-1)/3)+1</f>
        <v>2</v>
      </c>
    </row>
    <row r="2066" spans="1:7" x14ac:dyDescent="0.25">
      <c r="A2066" t="s">
        <v>925</v>
      </c>
      <c r="B2066">
        <f>+WEEKNUM(_2024[[#This Row],[DATA]],2)</f>
        <v>25</v>
      </c>
      <c r="C2066" s="1">
        <v>24</v>
      </c>
      <c r="D2066" t="s">
        <v>11</v>
      </c>
      <c r="E2066">
        <v>2453.77</v>
      </c>
      <c r="F2066"/>
      <c r="G2066" s="7">
        <f>INT((MONTH(_2024[[#This Row],[DATA]])-1)/3)+1</f>
        <v>2</v>
      </c>
    </row>
    <row r="2067" spans="1:7" x14ac:dyDescent="0.25">
      <c r="A2067" t="s">
        <v>925</v>
      </c>
      <c r="B2067">
        <f>+WEEKNUM(_2024[[#This Row],[DATA]],2)</f>
        <v>25</v>
      </c>
      <c r="C2067" s="1">
        <v>22</v>
      </c>
      <c r="D2067" t="s">
        <v>6</v>
      </c>
      <c r="E2067">
        <v>1023.03</v>
      </c>
      <c r="F2067"/>
      <c r="G2067" s="7">
        <f>INT((MONTH(_2024[[#This Row],[DATA]])-1)/3)+1</f>
        <v>2</v>
      </c>
    </row>
    <row r="2068" spans="1:7" x14ac:dyDescent="0.25">
      <c r="A2068" t="s">
        <v>925</v>
      </c>
      <c r="B2068">
        <f>+WEEKNUM(_2024[[#This Row],[DATA]],2)</f>
        <v>25</v>
      </c>
      <c r="C2068" s="1">
        <v>26</v>
      </c>
      <c r="D2068" t="s">
        <v>14</v>
      </c>
      <c r="E2068">
        <v>2231.0100000000002</v>
      </c>
      <c r="F2068"/>
      <c r="G2068" s="7">
        <f>INT((MONTH(_2024[[#This Row],[DATA]])-1)/3)+1</f>
        <v>2</v>
      </c>
    </row>
    <row r="2069" spans="1:7" x14ac:dyDescent="0.25">
      <c r="A2069" t="s">
        <v>925</v>
      </c>
      <c r="B2069">
        <f>+WEEKNUM(_2024[[#This Row],[DATA]],2)</f>
        <v>25</v>
      </c>
      <c r="C2069" s="1">
        <v>21</v>
      </c>
      <c r="D2069" t="s">
        <v>8</v>
      </c>
      <c r="E2069">
        <v>2776.11</v>
      </c>
      <c r="F2069"/>
      <c r="G2069" s="7">
        <f>INT((MONTH(_2024[[#This Row],[DATA]])-1)/3)+1</f>
        <v>2</v>
      </c>
    </row>
    <row r="2070" spans="1:7" x14ac:dyDescent="0.25">
      <c r="A2070" t="s">
        <v>925</v>
      </c>
      <c r="B2070">
        <f>+WEEKNUM(_2024[[#This Row],[DATA]],2)</f>
        <v>25</v>
      </c>
      <c r="C2070" s="4">
        <v>18</v>
      </c>
      <c r="D2070" t="s">
        <v>13</v>
      </c>
      <c r="E2070">
        <v>2421.21</v>
      </c>
      <c r="F2070"/>
      <c r="G2070" s="7">
        <f>INT((MONTH(_2024[[#This Row],[DATA]])-1)/3)+1</f>
        <v>2</v>
      </c>
    </row>
    <row r="2071" spans="1:7" x14ac:dyDescent="0.25">
      <c r="A2071" t="s">
        <v>925</v>
      </c>
      <c r="B2071">
        <f>+WEEKNUM(_2024[[#This Row],[DATA]],2)</f>
        <v>25</v>
      </c>
      <c r="C2071" s="1">
        <v>27</v>
      </c>
      <c r="D2071" t="s">
        <v>12</v>
      </c>
      <c r="E2071">
        <v>1781.6</v>
      </c>
      <c r="F2071"/>
      <c r="G2071" s="7">
        <f>INT((MONTH(_2024[[#This Row],[DATA]])-1)/3)+1</f>
        <v>2</v>
      </c>
    </row>
    <row r="2072" spans="1:7" x14ac:dyDescent="0.25">
      <c r="A2072" t="s">
        <v>925</v>
      </c>
      <c r="B2072">
        <f>+WEEKNUM(_2024[[#This Row],[DATA]],2)</f>
        <v>25</v>
      </c>
      <c r="C2072" s="1">
        <v>19</v>
      </c>
      <c r="D2072" t="s">
        <v>4</v>
      </c>
      <c r="E2072">
        <v>801.77</v>
      </c>
      <c r="F2072"/>
      <c r="G2072" s="7">
        <f>INT((MONTH(_2024[[#This Row],[DATA]])-1)/3)+1</f>
        <v>2</v>
      </c>
    </row>
    <row r="2073" spans="1:7" x14ac:dyDescent="0.25">
      <c r="A2073" t="s">
        <v>925</v>
      </c>
      <c r="B2073">
        <f>+WEEKNUM(_2024[[#This Row],[DATA]],2)</f>
        <v>25</v>
      </c>
      <c r="C2073" s="1">
        <v>27</v>
      </c>
      <c r="D2073" t="s">
        <v>10</v>
      </c>
      <c r="E2073">
        <v>4168.1899999999996</v>
      </c>
      <c r="F2073"/>
      <c r="G2073" s="7">
        <f>INT((MONTH(_2024[[#This Row],[DATA]])-1)/3)+1</f>
        <v>2</v>
      </c>
    </row>
    <row r="2074" spans="1:7" x14ac:dyDescent="0.25">
      <c r="A2074" t="s">
        <v>925</v>
      </c>
      <c r="B2074">
        <f>+WEEKNUM(_2024[[#This Row],[DATA]],2)</f>
        <v>25</v>
      </c>
      <c r="C2074" s="1">
        <v>23</v>
      </c>
      <c r="D2074" t="s">
        <v>21</v>
      </c>
      <c r="E2074">
        <v>1807.25</v>
      </c>
      <c r="F2074"/>
      <c r="G2074" s="7">
        <f>INT((MONTH(_2024[[#This Row],[DATA]])-1)/3)+1</f>
        <v>2</v>
      </c>
    </row>
    <row r="2075" spans="1:7" x14ac:dyDescent="0.25">
      <c r="A2075" t="s">
        <v>925</v>
      </c>
      <c r="B2075">
        <f>+WEEKNUM(_2024[[#This Row],[DATA]],2)</f>
        <v>25</v>
      </c>
      <c r="C2075" s="1">
        <v>29</v>
      </c>
      <c r="D2075" t="s">
        <v>3</v>
      </c>
      <c r="E2075">
        <v>997</v>
      </c>
      <c r="F2075"/>
      <c r="G2075" s="7">
        <f>INT((MONTH(_2024[[#This Row],[DATA]])-1)/3)+1</f>
        <v>2</v>
      </c>
    </row>
    <row r="2076" spans="1:7" x14ac:dyDescent="0.25">
      <c r="A2076" t="s">
        <v>925</v>
      </c>
      <c r="B2076">
        <f>+WEEKNUM(_2024[[#This Row],[DATA]],2)</f>
        <v>25</v>
      </c>
      <c r="C2076" s="1">
        <v>30</v>
      </c>
      <c r="D2076" t="s">
        <v>7</v>
      </c>
      <c r="E2076">
        <v>1934</v>
      </c>
      <c r="F2076"/>
      <c r="G2076" s="7">
        <f>INT((MONTH(_2024[[#This Row],[DATA]])-1)/3)+1</f>
        <v>2</v>
      </c>
    </row>
    <row r="2077" spans="1:7" x14ac:dyDescent="0.25">
      <c r="A2077" t="s">
        <v>926</v>
      </c>
      <c r="B2077">
        <f>+WEEKNUM(_2024[[#This Row],[DATA]],2)</f>
        <v>25</v>
      </c>
      <c r="C2077" s="1">
        <v>20</v>
      </c>
      <c r="D2077" t="s">
        <v>5</v>
      </c>
      <c r="E2077">
        <v>1617.54</v>
      </c>
      <c r="F2077"/>
      <c r="G2077" s="7">
        <f>INT((MONTH(_2024[[#This Row],[DATA]])-1)/3)+1</f>
        <v>2</v>
      </c>
    </row>
    <row r="2078" spans="1:7" x14ac:dyDescent="0.25">
      <c r="A2078" t="s">
        <v>926</v>
      </c>
      <c r="B2078">
        <f>+WEEKNUM(_2024[[#This Row],[DATA]],2)</f>
        <v>25</v>
      </c>
      <c r="C2078" s="1">
        <v>24</v>
      </c>
      <c r="D2078" t="s">
        <v>11</v>
      </c>
      <c r="E2078">
        <v>1917.9</v>
      </c>
      <c r="F2078"/>
      <c r="G2078" s="7">
        <f>INT((MONTH(_2024[[#This Row],[DATA]])-1)/3)+1</f>
        <v>2</v>
      </c>
    </row>
    <row r="2079" spans="1:7" x14ac:dyDescent="0.25">
      <c r="A2079" t="s">
        <v>926</v>
      </c>
      <c r="B2079">
        <f>+WEEKNUM(_2024[[#This Row],[DATA]],2)</f>
        <v>25</v>
      </c>
      <c r="C2079" s="1">
        <v>22</v>
      </c>
      <c r="D2079" t="s">
        <v>6</v>
      </c>
      <c r="E2079">
        <v>1122.53</v>
      </c>
      <c r="F2079"/>
      <c r="G2079" s="7">
        <f>INT((MONTH(_2024[[#This Row],[DATA]])-1)/3)+1</f>
        <v>2</v>
      </c>
    </row>
    <row r="2080" spans="1:7" x14ac:dyDescent="0.25">
      <c r="A2080" t="s">
        <v>926</v>
      </c>
      <c r="B2080">
        <f>+WEEKNUM(_2024[[#This Row],[DATA]],2)</f>
        <v>25</v>
      </c>
      <c r="C2080" s="1">
        <v>26</v>
      </c>
      <c r="D2080" t="s">
        <v>14</v>
      </c>
      <c r="E2080">
        <v>1173.6099999999999</v>
      </c>
      <c r="F2080"/>
      <c r="G2080" s="7">
        <f>INT((MONTH(_2024[[#This Row],[DATA]])-1)/3)+1</f>
        <v>2</v>
      </c>
    </row>
    <row r="2081" spans="1:7" x14ac:dyDescent="0.25">
      <c r="A2081" t="s">
        <v>926</v>
      </c>
      <c r="B2081">
        <f>+WEEKNUM(_2024[[#This Row],[DATA]],2)</f>
        <v>25</v>
      </c>
      <c r="C2081" s="1">
        <v>21</v>
      </c>
      <c r="D2081" t="s">
        <v>8</v>
      </c>
      <c r="E2081">
        <v>2378.96</v>
      </c>
      <c r="F2081"/>
      <c r="G2081" s="7">
        <f>INT((MONTH(_2024[[#This Row],[DATA]])-1)/3)+1</f>
        <v>2</v>
      </c>
    </row>
    <row r="2082" spans="1:7" x14ac:dyDescent="0.25">
      <c r="A2082" t="s">
        <v>926</v>
      </c>
      <c r="B2082">
        <f>+WEEKNUM(_2024[[#This Row],[DATA]],2)</f>
        <v>25</v>
      </c>
      <c r="C2082" s="4">
        <v>18</v>
      </c>
      <c r="D2082" t="s">
        <v>13</v>
      </c>
      <c r="E2082">
        <v>1448.25</v>
      </c>
      <c r="F2082"/>
      <c r="G2082" s="7">
        <f>INT((MONTH(_2024[[#This Row],[DATA]])-1)/3)+1</f>
        <v>2</v>
      </c>
    </row>
    <row r="2083" spans="1:7" x14ac:dyDescent="0.25">
      <c r="A2083" t="s">
        <v>926</v>
      </c>
      <c r="B2083">
        <f>+WEEKNUM(_2024[[#This Row],[DATA]],2)</f>
        <v>25</v>
      </c>
      <c r="C2083" s="1">
        <v>27</v>
      </c>
      <c r="D2083" t="s">
        <v>12</v>
      </c>
      <c r="E2083">
        <v>1837.44</v>
      </c>
      <c r="F2083"/>
      <c r="G2083" s="7">
        <f>INT((MONTH(_2024[[#This Row],[DATA]])-1)/3)+1</f>
        <v>2</v>
      </c>
    </row>
    <row r="2084" spans="1:7" x14ac:dyDescent="0.25">
      <c r="A2084" t="s">
        <v>926</v>
      </c>
      <c r="B2084">
        <f>+WEEKNUM(_2024[[#This Row],[DATA]],2)</f>
        <v>25</v>
      </c>
      <c r="C2084" s="1">
        <v>19</v>
      </c>
      <c r="D2084" t="s">
        <v>4</v>
      </c>
      <c r="E2084">
        <v>723.5</v>
      </c>
      <c r="F2084"/>
      <c r="G2084" s="7">
        <f>INT((MONTH(_2024[[#This Row],[DATA]])-1)/3)+1</f>
        <v>2</v>
      </c>
    </row>
    <row r="2085" spans="1:7" x14ac:dyDescent="0.25">
      <c r="A2085" t="s">
        <v>926</v>
      </c>
      <c r="B2085">
        <f>+WEEKNUM(_2024[[#This Row],[DATA]],2)</f>
        <v>25</v>
      </c>
      <c r="C2085" s="1">
        <v>27</v>
      </c>
      <c r="D2085" t="s">
        <v>10</v>
      </c>
      <c r="E2085">
        <v>3910.96</v>
      </c>
      <c r="F2085"/>
      <c r="G2085" s="7">
        <f>INT((MONTH(_2024[[#This Row],[DATA]])-1)/3)+1</f>
        <v>2</v>
      </c>
    </row>
    <row r="2086" spans="1:7" x14ac:dyDescent="0.25">
      <c r="A2086" t="s">
        <v>926</v>
      </c>
      <c r="B2086">
        <f>+WEEKNUM(_2024[[#This Row],[DATA]],2)</f>
        <v>25</v>
      </c>
      <c r="C2086" s="1">
        <v>23</v>
      </c>
      <c r="D2086" t="s">
        <v>21</v>
      </c>
      <c r="E2086">
        <v>1869.62</v>
      </c>
      <c r="F2086"/>
      <c r="G2086" s="7">
        <f>INT((MONTH(_2024[[#This Row],[DATA]])-1)/3)+1</f>
        <v>2</v>
      </c>
    </row>
    <row r="2087" spans="1:7" x14ac:dyDescent="0.25">
      <c r="A2087" t="s">
        <v>926</v>
      </c>
      <c r="B2087">
        <f>+WEEKNUM(_2024[[#This Row],[DATA]],2)</f>
        <v>25</v>
      </c>
      <c r="C2087" s="1">
        <v>29</v>
      </c>
      <c r="D2087" t="s">
        <v>3</v>
      </c>
      <c r="E2087">
        <v>1954.91</v>
      </c>
      <c r="F2087"/>
      <c r="G2087" s="7">
        <f>INT((MONTH(_2024[[#This Row],[DATA]])-1)/3)+1</f>
        <v>2</v>
      </c>
    </row>
    <row r="2088" spans="1:7" x14ac:dyDescent="0.25">
      <c r="A2088" t="s">
        <v>926</v>
      </c>
      <c r="B2088">
        <f>+WEEKNUM(_2024[[#This Row],[DATA]],2)</f>
        <v>25</v>
      </c>
      <c r="C2088" s="1">
        <v>30</v>
      </c>
      <c r="D2088" t="s">
        <v>7</v>
      </c>
      <c r="E2088">
        <v>1473.08</v>
      </c>
      <c r="F2088"/>
      <c r="G2088" s="7">
        <f>INT((MONTH(_2024[[#This Row],[DATA]])-1)/3)+1</f>
        <v>2</v>
      </c>
    </row>
    <row r="2089" spans="1:7" x14ac:dyDescent="0.25">
      <c r="A2089" t="s">
        <v>927</v>
      </c>
      <c r="B2089">
        <f>+WEEKNUM(_2024[[#This Row],[DATA]],2)</f>
        <v>25</v>
      </c>
      <c r="C2089" s="1">
        <v>20</v>
      </c>
      <c r="D2089" t="s">
        <v>5</v>
      </c>
      <c r="E2089">
        <v>1713.54</v>
      </c>
      <c r="F2089"/>
      <c r="G2089" s="7">
        <f>INT((MONTH(_2024[[#This Row],[DATA]])-1)/3)+1</f>
        <v>2</v>
      </c>
    </row>
    <row r="2090" spans="1:7" x14ac:dyDescent="0.25">
      <c r="A2090" t="s">
        <v>927</v>
      </c>
      <c r="B2090">
        <f>+WEEKNUM(_2024[[#This Row],[DATA]],2)</f>
        <v>25</v>
      </c>
      <c r="C2090" s="1">
        <v>24</v>
      </c>
      <c r="D2090" t="s">
        <v>11</v>
      </c>
      <c r="E2090">
        <v>1575.83</v>
      </c>
      <c r="F2090"/>
      <c r="G2090" s="7">
        <f>INT((MONTH(_2024[[#This Row],[DATA]])-1)/3)+1</f>
        <v>2</v>
      </c>
    </row>
    <row r="2091" spans="1:7" x14ac:dyDescent="0.25">
      <c r="A2091" t="s">
        <v>927</v>
      </c>
      <c r="B2091">
        <f>+WEEKNUM(_2024[[#This Row],[DATA]],2)</f>
        <v>25</v>
      </c>
      <c r="C2091" s="1">
        <v>22</v>
      </c>
      <c r="D2091" t="s">
        <v>6</v>
      </c>
      <c r="E2091">
        <v>1032.82</v>
      </c>
      <c r="F2091"/>
      <c r="G2091" s="7">
        <f>INT((MONTH(_2024[[#This Row],[DATA]])-1)/3)+1</f>
        <v>2</v>
      </c>
    </row>
    <row r="2092" spans="1:7" x14ac:dyDescent="0.25">
      <c r="A2092" t="s">
        <v>927</v>
      </c>
      <c r="B2092">
        <f>+WEEKNUM(_2024[[#This Row],[DATA]],2)</f>
        <v>25</v>
      </c>
      <c r="C2092" s="1">
        <v>26</v>
      </c>
      <c r="D2092" t="s">
        <v>14</v>
      </c>
      <c r="E2092">
        <v>1503.39</v>
      </c>
      <c r="F2092"/>
      <c r="G2092" s="7">
        <f>INT((MONTH(_2024[[#This Row],[DATA]])-1)/3)+1</f>
        <v>2</v>
      </c>
    </row>
    <row r="2093" spans="1:7" x14ac:dyDescent="0.25">
      <c r="A2093" t="s">
        <v>927</v>
      </c>
      <c r="B2093">
        <f>+WEEKNUM(_2024[[#This Row],[DATA]],2)</f>
        <v>25</v>
      </c>
      <c r="C2093" s="1">
        <v>21</v>
      </c>
      <c r="D2093" t="s">
        <v>8</v>
      </c>
      <c r="E2093">
        <v>1980.56</v>
      </c>
      <c r="F2093"/>
      <c r="G2093" s="7">
        <f>INT((MONTH(_2024[[#This Row],[DATA]])-1)/3)+1</f>
        <v>2</v>
      </c>
    </row>
    <row r="2094" spans="1:7" x14ac:dyDescent="0.25">
      <c r="A2094" t="s">
        <v>927</v>
      </c>
      <c r="B2094">
        <f>+WEEKNUM(_2024[[#This Row],[DATA]],2)</f>
        <v>25</v>
      </c>
      <c r="C2094" s="4">
        <v>18</v>
      </c>
      <c r="D2094" t="s">
        <v>13</v>
      </c>
      <c r="E2094">
        <v>1538.3</v>
      </c>
      <c r="F2094"/>
      <c r="G2094" s="7">
        <f>INT((MONTH(_2024[[#This Row],[DATA]])-1)/3)+1</f>
        <v>2</v>
      </c>
    </row>
    <row r="2095" spans="1:7" x14ac:dyDescent="0.25">
      <c r="A2095" t="s">
        <v>927</v>
      </c>
      <c r="B2095">
        <f>+WEEKNUM(_2024[[#This Row],[DATA]],2)</f>
        <v>25</v>
      </c>
      <c r="C2095" s="1">
        <v>27</v>
      </c>
      <c r="D2095" t="s">
        <v>12</v>
      </c>
      <c r="E2095">
        <v>1744.83</v>
      </c>
      <c r="F2095"/>
      <c r="G2095" s="7">
        <f>INT((MONTH(_2024[[#This Row],[DATA]])-1)/3)+1</f>
        <v>2</v>
      </c>
    </row>
    <row r="2096" spans="1:7" x14ac:dyDescent="0.25">
      <c r="A2096" t="s">
        <v>927</v>
      </c>
      <c r="B2096">
        <f>+WEEKNUM(_2024[[#This Row],[DATA]],2)</f>
        <v>25</v>
      </c>
      <c r="C2096" s="1">
        <v>19</v>
      </c>
      <c r="D2096" t="s">
        <v>4</v>
      </c>
      <c r="E2096">
        <v>1175.99</v>
      </c>
      <c r="F2096"/>
      <c r="G2096" s="7">
        <f>INT((MONTH(_2024[[#This Row],[DATA]])-1)/3)+1</f>
        <v>2</v>
      </c>
    </row>
    <row r="2097" spans="1:7" x14ac:dyDescent="0.25">
      <c r="A2097" t="s">
        <v>927</v>
      </c>
      <c r="B2097">
        <f>+WEEKNUM(_2024[[#This Row],[DATA]],2)</f>
        <v>25</v>
      </c>
      <c r="C2097" s="1">
        <v>27</v>
      </c>
      <c r="D2097" t="s">
        <v>10</v>
      </c>
      <c r="E2097">
        <v>2195.5300000000002</v>
      </c>
      <c r="F2097"/>
      <c r="G2097" s="7">
        <f>INT((MONTH(_2024[[#This Row],[DATA]])-1)/3)+1</f>
        <v>2</v>
      </c>
    </row>
    <row r="2098" spans="1:7" x14ac:dyDescent="0.25">
      <c r="A2098" t="s">
        <v>927</v>
      </c>
      <c r="B2098">
        <f>+WEEKNUM(_2024[[#This Row],[DATA]],2)</f>
        <v>25</v>
      </c>
      <c r="C2098" s="1">
        <v>23</v>
      </c>
      <c r="D2098" t="s">
        <v>21</v>
      </c>
      <c r="E2098">
        <v>1684.7</v>
      </c>
      <c r="F2098"/>
      <c r="G2098" s="7">
        <f>INT((MONTH(_2024[[#This Row],[DATA]])-1)/3)+1</f>
        <v>2</v>
      </c>
    </row>
    <row r="2099" spans="1:7" x14ac:dyDescent="0.25">
      <c r="A2099" t="s">
        <v>927</v>
      </c>
      <c r="B2099">
        <f>+WEEKNUM(_2024[[#This Row],[DATA]],2)</f>
        <v>25</v>
      </c>
      <c r="C2099" s="1">
        <v>29</v>
      </c>
      <c r="D2099" t="s">
        <v>3</v>
      </c>
      <c r="E2099">
        <v>2146.87</v>
      </c>
      <c r="F2099"/>
      <c r="G2099" s="7">
        <f>INT((MONTH(_2024[[#This Row],[DATA]])-1)/3)+1</f>
        <v>2</v>
      </c>
    </row>
    <row r="2100" spans="1:7" x14ac:dyDescent="0.25">
      <c r="A2100" t="s">
        <v>927</v>
      </c>
      <c r="B2100">
        <f>+WEEKNUM(_2024[[#This Row],[DATA]],2)</f>
        <v>25</v>
      </c>
      <c r="C2100" s="1">
        <v>30</v>
      </c>
      <c r="D2100" t="s">
        <v>7</v>
      </c>
      <c r="E2100">
        <v>1182</v>
      </c>
      <c r="F2100"/>
      <c r="G2100" s="7">
        <f>INT((MONTH(_2024[[#This Row],[DATA]])-1)/3)+1</f>
        <v>2</v>
      </c>
    </row>
    <row r="2101" spans="1:7" x14ac:dyDescent="0.25">
      <c r="A2101" t="s">
        <v>928</v>
      </c>
      <c r="B2101">
        <f>+WEEKNUM(_2024[[#This Row],[DATA]],2)</f>
        <v>25</v>
      </c>
      <c r="C2101" s="1">
        <v>20</v>
      </c>
      <c r="D2101" t="s">
        <v>5</v>
      </c>
      <c r="E2101">
        <v>1996.94</v>
      </c>
      <c r="F2101"/>
      <c r="G2101" s="7">
        <f>INT((MONTH(_2024[[#This Row],[DATA]])-1)/3)+1</f>
        <v>2</v>
      </c>
    </row>
    <row r="2102" spans="1:7" x14ac:dyDescent="0.25">
      <c r="A2102" t="s">
        <v>928</v>
      </c>
      <c r="B2102">
        <f>+WEEKNUM(_2024[[#This Row],[DATA]],2)</f>
        <v>25</v>
      </c>
      <c r="C2102" s="1">
        <v>24</v>
      </c>
      <c r="D2102" t="s">
        <v>11</v>
      </c>
      <c r="E2102">
        <v>2268.02</v>
      </c>
      <c r="F2102"/>
      <c r="G2102" s="7">
        <f>INT((MONTH(_2024[[#This Row],[DATA]])-1)/3)+1</f>
        <v>2</v>
      </c>
    </row>
    <row r="2103" spans="1:7" x14ac:dyDescent="0.25">
      <c r="A2103" t="s">
        <v>928</v>
      </c>
      <c r="B2103">
        <f>+WEEKNUM(_2024[[#This Row],[DATA]],2)</f>
        <v>25</v>
      </c>
      <c r="C2103" s="1">
        <v>22</v>
      </c>
      <c r="D2103" t="s">
        <v>6</v>
      </c>
      <c r="E2103">
        <v>885.58</v>
      </c>
      <c r="F2103"/>
      <c r="G2103" s="7">
        <f>INT((MONTH(_2024[[#This Row],[DATA]])-1)/3)+1</f>
        <v>2</v>
      </c>
    </row>
    <row r="2104" spans="1:7" x14ac:dyDescent="0.25">
      <c r="A2104" t="s">
        <v>928</v>
      </c>
      <c r="B2104">
        <f>+WEEKNUM(_2024[[#This Row],[DATA]],2)</f>
        <v>25</v>
      </c>
      <c r="C2104" s="1">
        <v>26</v>
      </c>
      <c r="D2104" t="s">
        <v>14</v>
      </c>
      <c r="E2104">
        <v>2608.1999999999998</v>
      </c>
      <c r="F2104"/>
      <c r="G2104" s="7">
        <f>INT((MONTH(_2024[[#This Row],[DATA]])-1)/3)+1</f>
        <v>2</v>
      </c>
    </row>
    <row r="2105" spans="1:7" x14ac:dyDescent="0.25">
      <c r="A2105" t="s">
        <v>928</v>
      </c>
      <c r="B2105">
        <f>+WEEKNUM(_2024[[#This Row],[DATA]],2)</f>
        <v>25</v>
      </c>
      <c r="C2105" s="1">
        <v>21</v>
      </c>
      <c r="D2105" t="s">
        <v>8</v>
      </c>
      <c r="E2105">
        <v>2508.69</v>
      </c>
      <c r="F2105"/>
      <c r="G2105" s="7">
        <f>INT((MONTH(_2024[[#This Row],[DATA]])-1)/3)+1</f>
        <v>2</v>
      </c>
    </row>
    <row r="2106" spans="1:7" x14ac:dyDescent="0.25">
      <c r="A2106" t="s">
        <v>928</v>
      </c>
      <c r="B2106">
        <f>+WEEKNUM(_2024[[#This Row],[DATA]],2)</f>
        <v>25</v>
      </c>
      <c r="C2106" s="4">
        <v>18</v>
      </c>
      <c r="D2106" t="s">
        <v>13</v>
      </c>
      <c r="E2106">
        <v>2690.3</v>
      </c>
      <c r="F2106"/>
      <c r="G2106" s="7">
        <f>INT((MONTH(_2024[[#This Row],[DATA]])-1)/3)+1</f>
        <v>2</v>
      </c>
    </row>
    <row r="2107" spans="1:7" x14ac:dyDescent="0.25">
      <c r="A2107" t="s">
        <v>928</v>
      </c>
      <c r="B2107">
        <f>+WEEKNUM(_2024[[#This Row],[DATA]],2)</f>
        <v>25</v>
      </c>
      <c r="C2107" s="1">
        <v>27</v>
      </c>
      <c r="D2107" t="s">
        <v>12</v>
      </c>
      <c r="E2107">
        <v>1594.2</v>
      </c>
      <c r="F2107"/>
      <c r="G2107" s="7">
        <f>INT((MONTH(_2024[[#This Row],[DATA]])-1)/3)+1</f>
        <v>2</v>
      </c>
    </row>
    <row r="2108" spans="1:7" x14ac:dyDescent="0.25">
      <c r="A2108" t="s">
        <v>928</v>
      </c>
      <c r="B2108">
        <f>+WEEKNUM(_2024[[#This Row],[DATA]],2)</f>
        <v>25</v>
      </c>
      <c r="C2108" s="1">
        <v>19</v>
      </c>
      <c r="D2108" t="s">
        <v>4</v>
      </c>
      <c r="E2108">
        <v>315.48</v>
      </c>
      <c r="F2108"/>
      <c r="G2108" s="7">
        <f>INT((MONTH(_2024[[#This Row],[DATA]])-1)/3)+1</f>
        <v>2</v>
      </c>
    </row>
    <row r="2109" spans="1:7" x14ac:dyDescent="0.25">
      <c r="A2109" t="s">
        <v>928</v>
      </c>
      <c r="B2109">
        <f>+WEEKNUM(_2024[[#This Row],[DATA]],2)</f>
        <v>25</v>
      </c>
      <c r="C2109" s="1">
        <v>27</v>
      </c>
      <c r="D2109" t="s">
        <v>10</v>
      </c>
      <c r="E2109">
        <v>2823.25</v>
      </c>
      <c r="F2109"/>
      <c r="G2109" s="7">
        <f>INT((MONTH(_2024[[#This Row],[DATA]])-1)/3)+1</f>
        <v>2</v>
      </c>
    </row>
    <row r="2110" spans="1:7" x14ac:dyDescent="0.25">
      <c r="A2110" t="s">
        <v>928</v>
      </c>
      <c r="B2110">
        <f>+WEEKNUM(_2024[[#This Row],[DATA]],2)</f>
        <v>25</v>
      </c>
      <c r="C2110" s="1">
        <v>23</v>
      </c>
      <c r="D2110" t="s">
        <v>21</v>
      </c>
      <c r="E2110">
        <v>1677.52</v>
      </c>
      <c r="F2110"/>
      <c r="G2110" s="7">
        <f>INT((MONTH(_2024[[#This Row],[DATA]])-1)/3)+1</f>
        <v>2</v>
      </c>
    </row>
    <row r="2111" spans="1:7" x14ac:dyDescent="0.25">
      <c r="A2111" t="s">
        <v>928</v>
      </c>
      <c r="B2111">
        <f>+WEEKNUM(_2024[[#This Row],[DATA]],2)</f>
        <v>25</v>
      </c>
      <c r="C2111" s="1">
        <v>29</v>
      </c>
      <c r="D2111" t="s">
        <v>3</v>
      </c>
      <c r="E2111">
        <v>1982.41</v>
      </c>
      <c r="F2111"/>
      <c r="G2111" s="7">
        <f>INT((MONTH(_2024[[#This Row],[DATA]])-1)/3)+1</f>
        <v>2</v>
      </c>
    </row>
    <row r="2112" spans="1:7" x14ac:dyDescent="0.25">
      <c r="A2112" t="s">
        <v>928</v>
      </c>
      <c r="B2112">
        <f>+WEEKNUM(_2024[[#This Row],[DATA]],2)</f>
        <v>25</v>
      </c>
      <c r="C2112" s="1">
        <v>30</v>
      </c>
      <c r="D2112" t="s">
        <v>7</v>
      </c>
      <c r="E2112">
        <v>1539.7</v>
      </c>
      <c r="F2112"/>
      <c r="G2112" s="7">
        <f>INT((MONTH(_2024[[#This Row],[DATA]])-1)/3)+1</f>
        <v>2</v>
      </c>
    </row>
    <row r="2113" spans="1:7" x14ac:dyDescent="0.25">
      <c r="A2113" t="s">
        <v>929</v>
      </c>
      <c r="B2113">
        <f>+WEEKNUM(_2024[[#This Row],[DATA]],2)</f>
        <v>25</v>
      </c>
      <c r="C2113" s="1">
        <v>20</v>
      </c>
      <c r="D2113" t="s">
        <v>5</v>
      </c>
      <c r="E2113">
        <v>1592.4</v>
      </c>
      <c r="F2113"/>
      <c r="G2113" s="7">
        <f>INT((MONTH(_2024[[#This Row],[DATA]])-1)/3)+1</f>
        <v>2</v>
      </c>
    </row>
    <row r="2114" spans="1:7" x14ac:dyDescent="0.25">
      <c r="A2114" t="s">
        <v>929</v>
      </c>
      <c r="B2114">
        <f>+WEEKNUM(_2024[[#This Row],[DATA]],2)</f>
        <v>25</v>
      </c>
      <c r="C2114" s="1">
        <v>24</v>
      </c>
      <c r="D2114" t="s">
        <v>11</v>
      </c>
      <c r="E2114">
        <v>1787.52</v>
      </c>
      <c r="F2114"/>
      <c r="G2114" s="7">
        <f>INT((MONTH(_2024[[#This Row],[DATA]])-1)/3)+1</f>
        <v>2</v>
      </c>
    </row>
    <row r="2115" spans="1:7" x14ac:dyDescent="0.25">
      <c r="A2115" t="s">
        <v>929</v>
      </c>
      <c r="B2115">
        <f>+WEEKNUM(_2024[[#This Row],[DATA]],2)</f>
        <v>25</v>
      </c>
      <c r="C2115" s="1">
        <v>22</v>
      </c>
      <c r="D2115" t="s">
        <v>6</v>
      </c>
      <c r="E2115">
        <v>860.82</v>
      </c>
      <c r="F2115"/>
      <c r="G2115" s="7">
        <f>INT((MONTH(_2024[[#This Row],[DATA]])-1)/3)+1</f>
        <v>2</v>
      </c>
    </row>
    <row r="2116" spans="1:7" x14ac:dyDescent="0.25">
      <c r="A2116" t="s">
        <v>929</v>
      </c>
      <c r="B2116">
        <f>+WEEKNUM(_2024[[#This Row],[DATA]],2)</f>
        <v>25</v>
      </c>
      <c r="C2116" s="1">
        <v>26</v>
      </c>
      <c r="D2116" t="s">
        <v>14</v>
      </c>
      <c r="E2116">
        <v>3389.46</v>
      </c>
      <c r="F2116"/>
      <c r="G2116" s="7">
        <f>INT((MONTH(_2024[[#This Row],[DATA]])-1)/3)+1</f>
        <v>2</v>
      </c>
    </row>
    <row r="2117" spans="1:7" x14ac:dyDescent="0.25">
      <c r="A2117" t="s">
        <v>929</v>
      </c>
      <c r="B2117">
        <f>+WEEKNUM(_2024[[#This Row],[DATA]],2)</f>
        <v>25</v>
      </c>
      <c r="C2117" s="1">
        <v>21</v>
      </c>
      <c r="D2117" t="s">
        <v>8</v>
      </c>
      <c r="E2117">
        <v>2593.06</v>
      </c>
      <c r="F2117"/>
      <c r="G2117" s="7">
        <f>INT((MONTH(_2024[[#This Row],[DATA]])-1)/3)+1</f>
        <v>2</v>
      </c>
    </row>
    <row r="2118" spans="1:7" x14ac:dyDescent="0.25">
      <c r="A2118" t="s">
        <v>929</v>
      </c>
      <c r="B2118">
        <f>+WEEKNUM(_2024[[#This Row],[DATA]],2)</f>
        <v>25</v>
      </c>
      <c r="C2118" s="4">
        <v>18</v>
      </c>
      <c r="D2118" t="s">
        <v>13</v>
      </c>
      <c r="E2118">
        <v>1383.29</v>
      </c>
      <c r="F2118"/>
      <c r="G2118" s="7">
        <f>INT((MONTH(_2024[[#This Row],[DATA]])-1)/3)+1</f>
        <v>2</v>
      </c>
    </row>
    <row r="2119" spans="1:7" x14ac:dyDescent="0.25">
      <c r="A2119" t="s">
        <v>929</v>
      </c>
      <c r="B2119">
        <f>+WEEKNUM(_2024[[#This Row],[DATA]],2)</f>
        <v>25</v>
      </c>
      <c r="C2119" s="1">
        <v>27</v>
      </c>
      <c r="D2119" t="s">
        <v>12</v>
      </c>
      <c r="E2119">
        <v>1523.6</v>
      </c>
      <c r="F2119"/>
      <c r="G2119" s="7">
        <f>INT((MONTH(_2024[[#This Row],[DATA]])-1)/3)+1</f>
        <v>2</v>
      </c>
    </row>
    <row r="2120" spans="1:7" x14ac:dyDescent="0.25">
      <c r="A2120" t="s">
        <v>929</v>
      </c>
      <c r="B2120">
        <f>+WEEKNUM(_2024[[#This Row],[DATA]],2)</f>
        <v>25</v>
      </c>
      <c r="C2120" s="1">
        <v>19</v>
      </c>
      <c r="D2120" t="s">
        <v>4</v>
      </c>
      <c r="E2120">
        <v>1633.99</v>
      </c>
      <c r="F2120"/>
      <c r="G2120" s="7">
        <f>INT((MONTH(_2024[[#This Row],[DATA]])-1)/3)+1</f>
        <v>2</v>
      </c>
    </row>
    <row r="2121" spans="1:7" x14ac:dyDescent="0.25">
      <c r="A2121" t="s">
        <v>929</v>
      </c>
      <c r="B2121">
        <f>+WEEKNUM(_2024[[#This Row],[DATA]],2)</f>
        <v>25</v>
      </c>
      <c r="C2121" s="1">
        <v>27</v>
      </c>
      <c r="D2121" t="s">
        <v>10</v>
      </c>
      <c r="E2121">
        <v>3346.06</v>
      </c>
      <c r="F2121"/>
      <c r="G2121" s="7">
        <f>INT((MONTH(_2024[[#This Row],[DATA]])-1)/3)+1</f>
        <v>2</v>
      </c>
    </row>
    <row r="2122" spans="1:7" x14ac:dyDescent="0.25">
      <c r="A2122" t="s">
        <v>929</v>
      </c>
      <c r="B2122">
        <f>+WEEKNUM(_2024[[#This Row],[DATA]],2)</f>
        <v>25</v>
      </c>
      <c r="C2122" s="1">
        <v>23</v>
      </c>
      <c r="D2122" t="s">
        <v>21</v>
      </c>
      <c r="E2122">
        <v>2345.12</v>
      </c>
      <c r="F2122"/>
      <c r="G2122" s="7">
        <f>INT((MONTH(_2024[[#This Row],[DATA]])-1)/3)+1</f>
        <v>2</v>
      </c>
    </row>
    <row r="2123" spans="1:7" x14ac:dyDescent="0.25">
      <c r="A2123" t="s">
        <v>929</v>
      </c>
      <c r="B2123">
        <f>+WEEKNUM(_2024[[#This Row],[DATA]],2)</f>
        <v>25</v>
      </c>
      <c r="C2123" s="1">
        <v>29</v>
      </c>
      <c r="D2123" t="s">
        <v>3</v>
      </c>
      <c r="E2123">
        <v>1583.65</v>
      </c>
      <c r="F2123"/>
      <c r="G2123" s="7">
        <f>INT((MONTH(_2024[[#This Row],[DATA]])-1)/3)+1</f>
        <v>2</v>
      </c>
    </row>
    <row r="2124" spans="1:7" x14ac:dyDescent="0.25">
      <c r="A2124" t="s">
        <v>929</v>
      </c>
      <c r="B2124">
        <f>+WEEKNUM(_2024[[#This Row],[DATA]],2)</f>
        <v>25</v>
      </c>
      <c r="C2124" s="1">
        <v>30</v>
      </c>
      <c r="D2124" t="s">
        <v>7</v>
      </c>
      <c r="E2124">
        <v>1540.66</v>
      </c>
      <c r="F2124"/>
      <c r="G2124" s="7">
        <f>INT((MONTH(_2024[[#This Row],[DATA]])-1)/3)+1</f>
        <v>2</v>
      </c>
    </row>
    <row r="2125" spans="1:7" x14ac:dyDescent="0.25">
      <c r="A2125" t="s">
        <v>930</v>
      </c>
      <c r="B2125">
        <f>+WEEKNUM(_2024[[#This Row],[DATA]],2)</f>
        <v>25</v>
      </c>
      <c r="C2125" s="1">
        <v>20</v>
      </c>
      <c r="D2125" t="s">
        <v>5</v>
      </c>
      <c r="E2125">
        <v>3022.44</v>
      </c>
      <c r="F2125"/>
      <c r="G2125" s="7">
        <f>INT((MONTH(_2024[[#This Row],[DATA]])-1)/3)+1</f>
        <v>2</v>
      </c>
    </row>
    <row r="2126" spans="1:7" x14ac:dyDescent="0.25">
      <c r="A2126" t="s">
        <v>930</v>
      </c>
      <c r="B2126">
        <f>+WEEKNUM(_2024[[#This Row],[DATA]],2)</f>
        <v>25</v>
      </c>
      <c r="C2126" s="1">
        <v>24</v>
      </c>
      <c r="D2126" t="s">
        <v>11</v>
      </c>
      <c r="E2126">
        <v>3106.07</v>
      </c>
      <c r="F2126"/>
      <c r="G2126" s="7">
        <f>INT((MONTH(_2024[[#This Row],[DATA]])-1)/3)+1</f>
        <v>2</v>
      </c>
    </row>
    <row r="2127" spans="1:7" x14ac:dyDescent="0.25">
      <c r="A2127" t="s">
        <v>930</v>
      </c>
      <c r="B2127">
        <f>+WEEKNUM(_2024[[#This Row],[DATA]],2)</f>
        <v>25</v>
      </c>
      <c r="C2127" s="1">
        <v>22</v>
      </c>
      <c r="D2127" t="s">
        <v>6</v>
      </c>
      <c r="E2127">
        <v>1527.7</v>
      </c>
      <c r="F2127"/>
      <c r="G2127" s="7">
        <f>INT((MONTH(_2024[[#This Row],[DATA]])-1)/3)+1</f>
        <v>2</v>
      </c>
    </row>
    <row r="2128" spans="1:7" x14ac:dyDescent="0.25">
      <c r="A2128" t="s">
        <v>930</v>
      </c>
      <c r="B2128">
        <f>+WEEKNUM(_2024[[#This Row],[DATA]],2)</f>
        <v>25</v>
      </c>
      <c r="C2128" s="1">
        <v>26</v>
      </c>
      <c r="D2128" t="s">
        <v>14</v>
      </c>
      <c r="E2128">
        <v>5689.84</v>
      </c>
      <c r="F2128"/>
      <c r="G2128" s="7">
        <f>INT((MONTH(_2024[[#This Row],[DATA]])-1)/3)+1</f>
        <v>2</v>
      </c>
    </row>
    <row r="2129" spans="1:7" x14ac:dyDescent="0.25">
      <c r="A2129" t="s">
        <v>930</v>
      </c>
      <c r="B2129">
        <f>+WEEKNUM(_2024[[#This Row],[DATA]],2)</f>
        <v>25</v>
      </c>
      <c r="C2129" s="1">
        <v>21</v>
      </c>
      <c r="D2129" t="s">
        <v>8</v>
      </c>
      <c r="E2129">
        <v>4939.3500000000004</v>
      </c>
      <c r="F2129"/>
      <c r="G2129" s="7">
        <f>INT((MONTH(_2024[[#This Row],[DATA]])-1)/3)+1</f>
        <v>2</v>
      </c>
    </row>
    <row r="2130" spans="1:7" x14ac:dyDescent="0.25">
      <c r="A2130" t="s">
        <v>930</v>
      </c>
      <c r="B2130">
        <f>+WEEKNUM(_2024[[#This Row],[DATA]],2)</f>
        <v>25</v>
      </c>
      <c r="C2130" s="4">
        <v>18</v>
      </c>
      <c r="D2130" t="s">
        <v>13</v>
      </c>
      <c r="E2130">
        <v>2528.34</v>
      </c>
      <c r="F2130"/>
      <c r="G2130" s="7">
        <f>INT((MONTH(_2024[[#This Row],[DATA]])-1)/3)+1</f>
        <v>2</v>
      </c>
    </row>
    <row r="2131" spans="1:7" x14ac:dyDescent="0.25">
      <c r="A2131" t="s">
        <v>930</v>
      </c>
      <c r="B2131">
        <f>+WEEKNUM(_2024[[#This Row],[DATA]],2)</f>
        <v>25</v>
      </c>
      <c r="C2131" s="1">
        <v>27</v>
      </c>
      <c r="D2131" t="s">
        <v>12</v>
      </c>
      <c r="E2131">
        <v>4766.6099999999997</v>
      </c>
      <c r="F2131"/>
      <c r="G2131" s="7">
        <f>INT((MONTH(_2024[[#This Row],[DATA]])-1)/3)+1</f>
        <v>2</v>
      </c>
    </row>
    <row r="2132" spans="1:7" x14ac:dyDescent="0.25">
      <c r="A2132" t="s">
        <v>930</v>
      </c>
      <c r="B2132">
        <f>+WEEKNUM(_2024[[#This Row],[DATA]],2)</f>
        <v>25</v>
      </c>
      <c r="C2132" s="1">
        <v>19</v>
      </c>
      <c r="D2132" t="s">
        <v>4</v>
      </c>
      <c r="E2132">
        <v>3024.65</v>
      </c>
      <c r="F2132"/>
      <c r="G2132" s="7">
        <f>INT((MONTH(_2024[[#This Row],[DATA]])-1)/3)+1</f>
        <v>2</v>
      </c>
    </row>
    <row r="2133" spans="1:7" x14ac:dyDescent="0.25">
      <c r="A2133" t="s">
        <v>930</v>
      </c>
      <c r="B2133">
        <f>+WEEKNUM(_2024[[#This Row],[DATA]],2)</f>
        <v>25</v>
      </c>
      <c r="C2133" s="1">
        <v>27</v>
      </c>
      <c r="D2133" t="s">
        <v>10</v>
      </c>
      <c r="E2133">
        <v>4483.87</v>
      </c>
      <c r="F2133"/>
      <c r="G2133" s="7">
        <f>INT((MONTH(_2024[[#This Row],[DATA]])-1)/3)+1</f>
        <v>2</v>
      </c>
    </row>
    <row r="2134" spans="1:7" x14ac:dyDescent="0.25">
      <c r="A2134" t="s">
        <v>930</v>
      </c>
      <c r="B2134">
        <f>+WEEKNUM(_2024[[#This Row],[DATA]],2)</f>
        <v>25</v>
      </c>
      <c r="C2134" s="1">
        <v>23</v>
      </c>
      <c r="D2134" t="s">
        <v>21</v>
      </c>
      <c r="E2134">
        <v>3433.14</v>
      </c>
      <c r="F2134"/>
      <c r="G2134" s="7">
        <f>INT((MONTH(_2024[[#This Row],[DATA]])-1)/3)+1</f>
        <v>2</v>
      </c>
    </row>
    <row r="2135" spans="1:7" x14ac:dyDescent="0.25">
      <c r="A2135" t="s">
        <v>930</v>
      </c>
      <c r="B2135">
        <f>+WEEKNUM(_2024[[#This Row],[DATA]],2)</f>
        <v>25</v>
      </c>
      <c r="C2135" s="1">
        <v>29</v>
      </c>
      <c r="D2135" t="s">
        <v>3</v>
      </c>
      <c r="E2135">
        <v>1969.72</v>
      </c>
      <c r="F2135"/>
      <c r="G2135" s="7">
        <f>INT((MONTH(_2024[[#This Row],[DATA]])-1)/3)+1</f>
        <v>2</v>
      </c>
    </row>
    <row r="2136" spans="1:7" x14ac:dyDescent="0.25">
      <c r="A2136" t="s">
        <v>930</v>
      </c>
      <c r="B2136">
        <f>+WEEKNUM(_2024[[#This Row],[DATA]],2)</f>
        <v>25</v>
      </c>
      <c r="C2136" s="1">
        <v>30</v>
      </c>
      <c r="D2136" t="s">
        <v>7</v>
      </c>
      <c r="E2136">
        <v>4276.8900000000003</v>
      </c>
      <c r="F2136"/>
      <c r="G2136" s="7">
        <f>INT((MONTH(_2024[[#This Row],[DATA]])-1)/3)+1</f>
        <v>2</v>
      </c>
    </row>
    <row r="2137" spans="1:7" x14ac:dyDescent="0.25">
      <c r="A2137" t="s">
        <v>931</v>
      </c>
      <c r="B2137">
        <f>+WEEKNUM(_2024[[#This Row],[DATA]],2)</f>
        <v>25</v>
      </c>
      <c r="C2137" s="1">
        <v>20</v>
      </c>
      <c r="D2137" t="s">
        <v>5</v>
      </c>
      <c r="E2137">
        <v>3893.23</v>
      </c>
      <c r="F2137"/>
      <c r="G2137" s="7">
        <f>INT((MONTH(_2024[[#This Row],[DATA]])-1)/3)+1</f>
        <v>2</v>
      </c>
    </row>
    <row r="2138" spans="1:7" x14ac:dyDescent="0.25">
      <c r="A2138" t="s">
        <v>931</v>
      </c>
      <c r="B2138">
        <f>+WEEKNUM(_2024[[#This Row],[DATA]],2)</f>
        <v>25</v>
      </c>
      <c r="C2138" s="1">
        <v>24</v>
      </c>
      <c r="D2138" t="s">
        <v>11</v>
      </c>
      <c r="E2138">
        <v>2998.01</v>
      </c>
      <c r="F2138"/>
      <c r="G2138" s="7">
        <f>INT((MONTH(_2024[[#This Row],[DATA]])-1)/3)+1</f>
        <v>2</v>
      </c>
    </row>
    <row r="2139" spans="1:7" x14ac:dyDescent="0.25">
      <c r="A2139" t="s">
        <v>931</v>
      </c>
      <c r="B2139">
        <f>+WEEKNUM(_2024[[#This Row],[DATA]],2)</f>
        <v>25</v>
      </c>
      <c r="C2139" s="1">
        <v>22</v>
      </c>
      <c r="D2139" t="s">
        <v>6</v>
      </c>
      <c r="E2139">
        <v>1601.05</v>
      </c>
      <c r="F2139"/>
      <c r="G2139" s="7">
        <f>INT((MONTH(_2024[[#This Row],[DATA]])-1)/3)+1</f>
        <v>2</v>
      </c>
    </row>
    <row r="2140" spans="1:7" x14ac:dyDescent="0.25">
      <c r="A2140" t="s">
        <v>931</v>
      </c>
      <c r="B2140">
        <f>+WEEKNUM(_2024[[#This Row],[DATA]],2)</f>
        <v>25</v>
      </c>
      <c r="C2140" s="1">
        <v>26</v>
      </c>
      <c r="D2140" t="s">
        <v>14</v>
      </c>
      <c r="E2140">
        <v>3266.07</v>
      </c>
      <c r="F2140"/>
      <c r="G2140" s="7">
        <f>INT((MONTH(_2024[[#This Row],[DATA]])-1)/3)+1</f>
        <v>2</v>
      </c>
    </row>
    <row r="2141" spans="1:7" x14ac:dyDescent="0.25">
      <c r="A2141" t="s">
        <v>931</v>
      </c>
      <c r="B2141">
        <f>+WEEKNUM(_2024[[#This Row],[DATA]],2)</f>
        <v>25</v>
      </c>
      <c r="C2141" s="1">
        <v>21</v>
      </c>
      <c r="D2141" t="s">
        <v>8</v>
      </c>
      <c r="E2141">
        <v>4854.74</v>
      </c>
      <c r="F2141"/>
      <c r="G2141" s="7">
        <f>INT((MONTH(_2024[[#This Row],[DATA]])-1)/3)+1</f>
        <v>2</v>
      </c>
    </row>
    <row r="2142" spans="1:7" x14ac:dyDescent="0.25">
      <c r="A2142" t="s">
        <v>931</v>
      </c>
      <c r="B2142">
        <f>+WEEKNUM(_2024[[#This Row],[DATA]],2)</f>
        <v>25</v>
      </c>
      <c r="C2142" s="4">
        <v>18</v>
      </c>
      <c r="D2142" t="s">
        <v>13</v>
      </c>
      <c r="E2142">
        <v>3072.97</v>
      </c>
      <c r="F2142"/>
      <c r="G2142" s="7">
        <f>INT((MONTH(_2024[[#This Row],[DATA]])-1)/3)+1</f>
        <v>2</v>
      </c>
    </row>
    <row r="2143" spans="1:7" x14ac:dyDescent="0.25">
      <c r="A2143" t="s">
        <v>931</v>
      </c>
      <c r="B2143">
        <f>+WEEKNUM(_2024[[#This Row],[DATA]],2)</f>
        <v>25</v>
      </c>
      <c r="C2143" s="1">
        <v>27</v>
      </c>
      <c r="D2143" t="s">
        <v>12</v>
      </c>
      <c r="E2143">
        <v>5169.43</v>
      </c>
      <c r="F2143"/>
      <c r="G2143" s="7">
        <f>INT((MONTH(_2024[[#This Row],[DATA]])-1)/3)+1</f>
        <v>2</v>
      </c>
    </row>
    <row r="2144" spans="1:7" x14ac:dyDescent="0.25">
      <c r="A2144" t="s">
        <v>931</v>
      </c>
      <c r="B2144">
        <f>+WEEKNUM(_2024[[#This Row],[DATA]],2)</f>
        <v>25</v>
      </c>
      <c r="C2144" s="1">
        <v>27</v>
      </c>
      <c r="D2144" t="s">
        <v>10</v>
      </c>
      <c r="E2144">
        <v>3245.3</v>
      </c>
      <c r="F2144"/>
      <c r="G2144" s="7">
        <f>INT((MONTH(_2024[[#This Row],[DATA]])-1)/3)+1</f>
        <v>2</v>
      </c>
    </row>
    <row r="2145" spans="1:7" x14ac:dyDescent="0.25">
      <c r="A2145" t="s">
        <v>931</v>
      </c>
      <c r="B2145">
        <f>+WEEKNUM(_2024[[#This Row],[DATA]],2)</f>
        <v>25</v>
      </c>
      <c r="C2145" s="1">
        <v>23</v>
      </c>
      <c r="D2145" t="s">
        <v>21</v>
      </c>
      <c r="E2145">
        <v>4486.26</v>
      </c>
      <c r="F2145"/>
      <c r="G2145" s="7">
        <f>INT((MONTH(_2024[[#This Row],[DATA]])-1)/3)+1</f>
        <v>2</v>
      </c>
    </row>
    <row r="2146" spans="1:7" x14ac:dyDescent="0.25">
      <c r="A2146" t="s">
        <v>931</v>
      </c>
      <c r="B2146">
        <f>+WEEKNUM(_2024[[#This Row],[DATA]],2)</f>
        <v>25</v>
      </c>
      <c r="C2146" s="1">
        <v>29</v>
      </c>
      <c r="D2146" t="s">
        <v>3</v>
      </c>
      <c r="E2146">
        <v>1790.35</v>
      </c>
      <c r="F2146"/>
      <c r="G2146" s="7">
        <f>INT((MONTH(_2024[[#This Row],[DATA]])-1)/3)+1</f>
        <v>2</v>
      </c>
    </row>
    <row r="2147" spans="1:7" x14ac:dyDescent="0.25">
      <c r="A2147" t="s">
        <v>931</v>
      </c>
      <c r="B2147">
        <f>+WEEKNUM(_2024[[#This Row],[DATA]],2)</f>
        <v>25</v>
      </c>
      <c r="C2147" s="1">
        <v>30</v>
      </c>
      <c r="D2147" t="s">
        <v>7</v>
      </c>
      <c r="E2147">
        <v>3032.53</v>
      </c>
      <c r="F2147"/>
      <c r="G2147" s="7">
        <f>INT((MONTH(_2024[[#This Row],[DATA]])-1)/3)+1</f>
        <v>2</v>
      </c>
    </row>
    <row r="2148" spans="1:7" x14ac:dyDescent="0.25">
      <c r="A2148" t="s">
        <v>932</v>
      </c>
      <c r="B2148">
        <f>+WEEKNUM(_2024[[#This Row],[DATA]],2)</f>
        <v>26</v>
      </c>
      <c r="C2148" s="1">
        <v>20</v>
      </c>
      <c r="D2148" t="s">
        <v>5</v>
      </c>
      <c r="E2148">
        <v>2660.41</v>
      </c>
      <c r="F2148"/>
      <c r="G2148" s="7">
        <f>INT((MONTH(_2024[[#This Row],[DATA]])-1)/3)+1</f>
        <v>2</v>
      </c>
    </row>
    <row r="2149" spans="1:7" x14ac:dyDescent="0.25">
      <c r="A2149" t="s">
        <v>932</v>
      </c>
      <c r="B2149">
        <f>+WEEKNUM(_2024[[#This Row],[DATA]],2)</f>
        <v>26</v>
      </c>
      <c r="C2149" s="1">
        <v>24</v>
      </c>
      <c r="D2149" t="s">
        <v>11</v>
      </c>
      <c r="E2149">
        <v>3365.04</v>
      </c>
      <c r="F2149"/>
      <c r="G2149" s="7">
        <f>INT((MONTH(_2024[[#This Row],[DATA]])-1)/3)+1</f>
        <v>2</v>
      </c>
    </row>
    <row r="2150" spans="1:7" x14ac:dyDescent="0.25">
      <c r="A2150" t="s">
        <v>932</v>
      </c>
      <c r="B2150">
        <f>+WEEKNUM(_2024[[#This Row],[DATA]],2)</f>
        <v>26</v>
      </c>
      <c r="C2150" s="1">
        <v>22</v>
      </c>
      <c r="D2150" t="s">
        <v>6</v>
      </c>
      <c r="E2150">
        <v>1319.97</v>
      </c>
      <c r="F2150"/>
      <c r="G2150" s="7">
        <f>INT((MONTH(_2024[[#This Row],[DATA]])-1)/3)+1</f>
        <v>2</v>
      </c>
    </row>
    <row r="2151" spans="1:7" x14ac:dyDescent="0.25">
      <c r="A2151" t="s">
        <v>932</v>
      </c>
      <c r="B2151">
        <f>+WEEKNUM(_2024[[#This Row],[DATA]],2)</f>
        <v>26</v>
      </c>
      <c r="C2151" s="1">
        <v>26</v>
      </c>
      <c r="D2151" t="s">
        <v>14</v>
      </c>
      <c r="E2151">
        <v>4317.91</v>
      </c>
      <c r="F2151"/>
      <c r="G2151" s="7">
        <f>INT((MONTH(_2024[[#This Row],[DATA]])-1)/3)+1</f>
        <v>2</v>
      </c>
    </row>
    <row r="2152" spans="1:7" x14ac:dyDescent="0.25">
      <c r="A2152" t="s">
        <v>932</v>
      </c>
      <c r="B2152">
        <f>+WEEKNUM(_2024[[#This Row],[DATA]],2)</f>
        <v>26</v>
      </c>
      <c r="C2152" s="1">
        <v>21</v>
      </c>
      <c r="D2152" t="s">
        <v>8</v>
      </c>
      <c r="E2152">
        <v>2913.68</v>
      </c>
      <c r="F2152"/>
      <c r="G2152" s="7">
        <f>INT((MONTH(_2024[[#This Row],[DATA]])-1)/3)+1</f>
        <v>2</v>
      </c>
    </row>
    <row r="2153" spans="1:7" x14ac:dyDescent="0.25">
      <c r="A2153" t="s">
        <v>932</v>
      </c>
      <c r="B2153">
        <f>+WEEKNUM(_2024[[#This Row],[DATA]],2)</f>
        <v>26</v>
      </c>
      <c r="C2153" s="4">
        <v>18</v>
      </c>
      <c r="D2153" t="s">
        <v>13</v>
      </c>
      <c r="E2153">
        <v>2585.7399999999998</v>
      </c>
      <c r="F2153"/>
      <c r="G2153" s="7">
        <f>INT((MONTH(_2024[[#This Row],[DATA]])-1)/3)+1</f>
        <v>2</v>
      </c>
    </row>
    <row r="2154" spans="1:7" x14ac:dyDescent="0.25">
      <c r="A2154" t="s">
        <v>932</v>
      </c>
      <c r="B2154">
        <f>+WEEKNUM(_2024[[#This Row],[DATA]],2)</f>
        <v>26</v>
      </c>
      <c r="C2154" s="1">
        <v>27</v>
      </c>
      <c r="D2154" t="s">
        <v>12</v>
      </c>
      <c r="E2154">
        <v>3010.4</v>
      </c>
      <c r="F2154"/>
      <c r="G2154" s="7">
        <f>INT((MONTH(_2024[[#This Row],[DATA]])-1)/3)+1</f>
        <v>2</v>
      </c>
    </row>
    <row r="2155" spans="1:7" x14ac:dyDescent="0.25">
      <c r="A2155" t="s">
        <v>932</v>
      </c>
      <c r="B2155">
        <f>+WEEKNUM(_2024[[#This Row],[DATA]],2)</f>
        <v>26</v>
      </c>
      <c r="C2155" s="1">
        <v>19</v>
      </c>
      <c r="D2155" t="s">
        <v>4</v>
      </c>
      <c r="E2155">
        <v>392.27</v>
      </c>
      <c r="F2155"/>
      <c r="G2155" s="7">
        <f>INT((MONTH(_2024[[#This Row],[DATA]])-1)/3)+1</f>
        <v>2</v>
      </c>
    </row>
    <row r="2156" spans="1:7" x14ac:dyDescent="0.25">
      <c r="A2156" t="s">
        <v>932</v>
      </c>
      <c r="B2156">
        <f>+WEEKNUM(_2024[[#This Row],[DATA]],2)</f>
        <v>26</v>
      </c>
      <c r="C2156" s="1">
        <v>27</v>
      </c>
      <c r="D2156" t="s">
        <v>10</v>
      </c>
      <c r="E2156">
        <v>4214.3100000000004</v>
      </c>
      <c r="F2156"/>
      <c r="G2156" s="7">
        <f>INT((MONTH(_2024[[#This Row],[DATA]])-1)/3)+1</f>
        <v>2</v>
      </c>
    </row>
    <row r="2157" spans="1:7" x14ac:dyDescent="0.25">
      <c r="A2157" t="s">
        <v>932</v>
      </c>
      <c r="B2157">
        <f>+WEEKNUM(_2024[[#This Row],[DATA]],2)</f>
        <v>26</v>
      </c>
      <c r="C2157" s="1">
        <v>23</v>
      </c>
      <c r="D2157" t="s">
        <v>21</v>
      </c>
      <c r="E2157">
        <v>973.69</v>
      </c>
      <c r="F2157"/>
      <c r="G2157" s="7">
        <f>INT((MONTH(_2024[[#This Row],[DATA]])-1)/3)+1</f>
        <v>2</v>
      </c>
    </row>
    <row r="2158" spans="1:7" x14ac:dyDescent="0.25">
      <c r="A2158" t="s">
        <v>932</v>
      </c>
      <c r="B2158">
        <f>+WEEKNUM(_2024[[#This Row],[DATA]],2)</f>
        <v>26</v>
      </c>
      <c r="C2158" s="1">
        <v>29</v>
      </c>
      <c r="D2158" t="s">
        <v>3</v>
      </c>
      <c r="E2158">
        <v>1602.94</v>
      </c>
      <c r="F2158"/>
      <c r="G2158" s="7">
        <f>INT((MONTH(_2024[[#This Row],[DATA]])-1)/3)+1</f>
        <v>2</v>
      </c>
    </row>
    <row r="2159" spans="1:7" x14ac:dyDescent="0.25">
      <c r="A2159" t="s">
        <v>932</v>
      </c>
      <c r="B2159">
        <f>+WEEKNUM(_2024[[#This Row],[DATA]],2)</f>
        <v>26</v>
      </c>
      <c r="C2159" s="1">
        <v>30</v>
      </c>
      <c r="D2159" t="s">
        <v>7</v>
      </c>
      <c r="E2159">
        <v>2733.83</v>
      </c>
      <c r="F2159"/>
      <c r="G2159" s="7">
        <f>INT((MONTH(_2024[[#This Row],[DATA]])-1)/3)+1</f>
        <v>2</v>
      </c>
    </row>
    <row r="2160" spans="1:7" x14ac:dyDescent="0.25">
      <c r="A2160" t="s">
        <v>933</v>
      </c>
      <c r="B2160">
        <f>+WEEKNUM(_2024[[#This Row],[DATA]],2)</f>
        <v>26</v>
      </c>
      <c r="C2160" s="1">
        <v>20</v>
      </c>
      <c r="D2160" t="s">
        <v>5</v>
      </c>
      <c r="E2160">
        <v>1760.38</v>
      </c>
      <c r="F2160"/>
      <c r="G2160" s="7">
        <f>INT((MONTH(_2024[[#This Row],[DATA]])-1)/3)+1</f>
        <v>2</v>
      </c>
    </row>
    <row r="2161" spans="1:7" x14ac:dyDescent="0.25">
      <c r="A2161" t="s">
        <v>933</v>
      </c>
      <c r="B2161">
        <f>+WEEKNUM(_2024[[#This Row],[DATA]],2)</f>
        <v>26</v>
      </c>
      <c r="C2161" s="1">
        <v>24</v>
      </c>
      <c r="D2161" t="s">
        <v>11</v>
      </c>
      <c r="E2161">
        <v>3051.83</v>
      </c>
      <c r="F2161"/>
      <c r="G2161" s="7">
        <f>INT((MONTH(_2024[[#This Row],[DATA]])-1)/3)+1</f>
        <v>2</v>
      </c>
    </row>
    <row r="2162" spans="1:7" x14ac:dyDescent="0.25">
      <c r="A2162" t="s">
        <v>933</v>
      </c>
      <c r="B2162">
        <f>+WEEKNUM(_2024[[#This Row],[DATA]],2)</f>
        <v>26</v>
      </c>
      <c r="C2162" s="1">
        <v>22</v>
      </c>
      <c r="D2162" t="s">
        <v>6</v>
      </c>
      <c r="E2162">
        <v>1110.43</v>
      </c>
      <c r="F2162"/>
      <c r="G2162" s="7">
        <f>INT((MONTH(_2024[[#This Row],[DATA]])-1)/3)+1</f>
        <v>2</v>
      </c>
    </row>
    <row r="2163" spans="1:7" x14ac:dyDescent="0.25">
      <c r="A2163" t="s">
        <v>933</v>
      </c>
      <c r="B2163">
        <f>+WEEKNUM(_2024[[#This Row],[DATA]],2)</f>
        <v>26</v>
      </c>
      <c r="C2163" s="1">
        <v>26</v>
      </c>
      <c r="D2163" t="s">
        <v>14</v>
      </c>
      <c r="E2163">
        <v>3274.99</v>
      </c>
      <c r="F2163"/>
      <c r="G2163" s="7">
        <f>INT((MONTH(_2024[[#This Row],[DATA]])-1)/3)+1</f>
        <v>2</v>
      </c>
    </row>
    <row r="2164" spans="1:7" x14ac:dyDescent="0.25">
      <c r="A2164" t="s">
        <v>933</v>
      </c>
      <c r="B2164">
        <f>+WEEKNUM(_2024[[#This Row],[DATA]],2)</f>
        <v>26</v>
      </c>
      <c r="C2164" s="1">
        <v>21</v>
      </c>
      <c r="D2164" t="s">
        <v>8</v>
      </c>
      <c r="E2164">
        <v>3525.63</v>
      </c>
      <c r="F2164"/>
      <c r="G2164" s="7">
        <f>INT((MONTH(_2024[[#This Row],[DATA]])-1)/3)+1</f>
        <v>2</v>
      </c>
    </row>
    <row r="2165" spans="1:7" x14ac:dyDescent="0.25">
      <c r="A2165" t="s">
        <v>933</v>
      </c>
      <c r="B2165">
        <f>+WEEKNUM(_2024[[#This Row],[DATA]],2)</f>
        <v>26</v>
      </c>
      <c r="C2165" s="4">
        <v>18</v>
      </c>
      <c r="D2165" t="s">
        <v>13</v>
      </c>
      <c r="E2165">
        <v>3299.67</v>
      </c>
      <c r="F2165"/>
      <c r="G2165" s="7">
        <f>INT((MONTH(_2024[[#This Row],[DATA]])-1)/3)+1</f>
        <v>2</v>
      </c>
    </row>
    <row r="2166" spans="1:7" x14ac:dyDescent="0.25">
      <c r="A2166" t="s">
        <v>933</v>
      </c>
      <c r="B2166">
        <f>+WEEKNUM(_2024[[#This Row],[DATA]],2)</f>
        <v>26</v>
      </c>
      <c r="C2166" s="1">
        <v>27</v>
      </c>
      <c r="D2166" t="s">
        <v>12</v>
      </c>
      <c r="E2166">
        <v>2259.67</v>
      </c>
      <c r="F2166"/>
      <c r="G2166" s="7">
        <f>INT((MONTH(_2024[[#This Row],[DATA]])-1)/3)+1</f>
        <v>2</v>
      </c>
    </row>
    <row r="2167" spans="1:7" x14ac:dyDescent="0.25">
      <c r="A2167" t="s">
        <v>933</v>
      </c>
      <c r="B2167">
        <f>+WEEKNUM(_2024[[#This Row],[DATA]],2)</f>
        <v>26</v>
      </c>
      <c r="C2167" s="1">
        <v>19</v>
      </c>
      <c r="D2167" t="s">
        <v>4</v>
      </c>
      <c r="E2167">
        <v>2075</v>
      </c>
      <c r="F2167"/>
      <c r="G2167" s="7">
        <f>INT((MONTH(_2024[[#This Row],[DATA]])-1)/3)+1</f>
        <v>2</v>
      </c>
    </row>
    <row r="2168" spans="1:7" x14ac:dyDescent="0.25">
      <c r="A2168" t="s">
        <v>933</v>
      </c>
      <c r="B2168">
        <f>+WEEKNUM(_2024[[#This Row],[DATA]],2)</f>
        <v>26</v>
      </c>
      <c r="C2168" s="1">
        <v>27</v>
      </c>
      <c r="D2168" t="s">
        <v>10</v>
      </c>
      <c r="E2168">
        <v>4096.32</v>
      </c>
      <c r="F2168"/>
      <c r="G2168" s="7">
        <f>INT((MONTH(_2024[[#This Row],[DATA]])-1)/3)+1</f>
        <v>2</v>
      </c>
    </row>
    <row r="2169" spans="1:7" x14ac:dyDescent="0.25">
      <c r="A2169" t="s">
        <v>933</v>
      </c>
      <c r="B2169">
        <f>+WEEKNUM(_2024[[#This Row],[DATA]],2)</f>
        <v>26</v>
      </c>
      <c r="C2169" s="1">
        <v>23</v>
      </c>
      <c r="D2169" t="s">
        <v>21</v>
      </c>
      <c r="E2169">
        <v>1273.78</v>
      </c>
      <c r="F2169"/>
      <c r="G2169" s="7">
        <f>INT((MONTH(_2024[[#This Row],[DATA]])-1)/3)+1</f>
        <v>2</v>
      </c>
    </row>
    <row r="2170" spans="1:7" x14ac:dyDescent="0.25">
      <c r="A2170" t="s">
        <v>933</v>
      </c>
      <c r="B2170">
        <f>+WEEKNUM(_2024[[#This Row],[DATA]],2)</f>
        <v>26</v>
      </c>
      <c r="C2170" s="1">
        <v>29</v>
      </c>
      <c r="D2170" t="s">
        <v>3</v>
      </c>
      <c r="E2170">
        <v>1228.49</v>
      </c>
      <c r="F2170"/>
      <c r="G2170" s="7">
        <f>INT((MONTH(_2024[[#This Row],[DATA]])-1)/3)+1</f>
        <v>2</v>
      </c>
    </row>
    <row r="2171" spans="1:7" x14ac:dyDescent="0.25">
      <c r="A2171" t="s">
        <v>933</v>
      </c>
      <c r="B2171">
        <f>+WEEKNUM(_2024[[#This Row],[DATA]],2)</f>
        <v>26</v>
      </c>
      <c r="C2171" s="1">
        <v>30</v>
      </c>
      <c r="D2171" t="s">
        <v>7</v>
      </c>
      <c r="E2171">
        <v>1612.64</v>
      </c>
      <c r="F2171"/>
      <c r="G2171" s="7">
        <f>INT((MONTH(_2024[[#This Row],[DATA]])-1)/3)+1</f>
        <v>2</v>
      </c>
    </row>
    <row r="2172" spans="1:7" x14ac:dyDescent="0.25">
      <c r="A2172" t="s">
        <v>934</v>
      </c>
      <c r="B2172">
        <f>+WEEKNUM(_2024[[#This Row],[DATA]],2)</f>
        <v>26</v>
      </c>
      <c r="C2172" s="1">
        <v>20</v>
      </c>
      <c r="D2172" t="s">
        <v>5</v>
      </c>
      <c r="E2172">
        <v>1688.27</v>
      </c>
      <c r="F2172"/>
      <c r="G2172" s="7">
        <f>INT((MONTH(_2024[[#This Row],[DATA]])-1)/3)+1</f>
        <v>2</v>
      </c>
    </row>
    <row r="2173" spans="1:7" x14ac:dyDescent="0.25">
      <c r="A2173" t="s">
        <v>934</v>
      </c>
      <c r="B2173">
        <f>+WEEKNUM(_2024[[#This Row],[DATA]],2)</f>
        <v>26</v>
      </c>
      <c r="C2173" s="1">
        <v>24</v>
      </c>
      <c r="D2173" t="s">
        <v>11</v>
      </c>
      <c r="E2173">
        <v>1607.15</v>
      </c>
      <c r="F2173"/>
      <c r="G2173" s="7">
        <f>INT((MONTH(_2024[[#This Row],[DATA]])-1)/3)+1</f>
        <v>2</v>
      </c>
    </row>
    <row r="2174" spans="1:7" x14ac:dyDescent="0.25">
      <c r="A2174" t="s">
        <v>934</v>
      </c>
      <c r="B2174">
        <f>+WEEKNUM(_2024[[#This Row],[DATA]],2)</f>
        <v>26</v>
      </c>
      <c r="C2174" s="1">
        <v>22</v>
      </c>
      <c r="D2174" t="s">
        <v>6</v>
      </c>
      <c r="E2174">
        <v>1421.7</v>
      </c>
      <c r="F2174"/>
      <c r="G2174" s="7">
        <f>INT((MONTH(_2024[[#This Row],[DATA]])-1)/3)+1</f>
        <v>2</v>
      </c>
    </row>
    <row r="2175" spans="1:7" x14ac:dyDescent="0.25">
      <c r="A2175" t="s">
        <v>934</v>
      </c>
      <c r="B2175">
        <f>+WEEKNUM(_2024[[#This Row],[DATA]],2)</f>
        <v>26</v>
      </c>
      <c r="C2175" s="1">
        <v>26</v>
      </c>
      <c r="D2175" t="s">
        <v>14</v>
      </c>
      <c r="E2175">
        <v>3252.23</v>
      </c>
      <c r="F2175"/>
      <c r="G2175" s="7">
        <f>INT((MONTH(_2024[[#This Row],[DATA]])-1)/3)+1</f>
        <v>2</v>
      </c>
    </row>
    <row r="2176" spans="1:7" x14ac:dyDescent="0.25">
      <c r="A2176" t="s">
        <v>934</v>
      </c>
      <c r="B2176">
        <f>+WEEKNUM(_2024[[#This Row],[DATA]],2)</f>
        <v>26</v>
      </c>
      <c r="C2176" s="1">
        <v>21</v>
      </c>
      <c r="D2176" t="s">
        <v>8</v>
      </c>
      <c r="E2176">
        <v>2800.59</v>
      </c>
      <c r="F2176"/>
      <c r="G2176" s="7">
        <f>INT((MONTH(_2024[[#This Row],[DATA]])-1)/3)+1</f>
        <v>2</v>
      </c>
    </row>
    <row r="2177" spans="1:7" x14ac:dyDescent="0.25">
      <c r="A2177" t="s">
        <v>934</v>
      </c>
      <c r="B2177">
        <f>+WEEKNUM(_2024[[#This Row],[DATA]],2)</f>
        <v>26</v>
      </c>
      <c r="C2177" s="4">
        <v>18</v>
      </c>
      <c r="D2177" t="s">
        <v>13</v>
      </c>
      <c r="E2177">
        <v>3201.94</v>
      </c>
      <c r="F2177"/>
      <c r="G2177" s="7">
        <f>INT((MONTH(_2024[[#This Row],[DATA]])-1)/3)+1</f>
        <v>2</v>
      </c>
    </row>
    <row r="2178" spans="1:7" x14ac:dyDescent="0.25">
      <c r="A2178" t="s">
        <v>934</v>
      </c>
      <c r="B2178">
        <f>+WEEKNUM(_2024[[#This Row],[DATA]],2)</f>
        <v>26</v>
      </c>
      <c r="C2178" s="1">
        <v>27</v>
      </c>
      <c r="D2178" t="s">
        <v>12</v>
      </c>
      <c r="E2178">
        <v>1619.08</v>
      </c>
      <c r="F2178"/>
      <c r="G2178" s="7">
        <f>INT((MONTH(_2024[[#This Row],[DATA]])-1)/3)+1</f>
        <v>2</v>
      </c>
    </row>
    <row r="2179" spans="1:7" x14ac:dyDescent="0.25">
      <c r="A2179" t="s">
        <v>934</v>
      </c>
      <c r="B2179">
        <f>+WEEKNUM(_2024[[#This Row],[DATA]],2)</f>
        <v>26</v>
      </c>
      <c r="C2179" s="1">
        <v>19</v>
      </c>
      <c r="D2179" t="s">
        <v>4</v>
      </c>
      <c r="E2179">
        <v>1796.91</v>
      </c>
      <c r="F2179"/>
      <c r="G2179" s="7">
        <f>INT((MONTH(_2024[[#This Row],[DATA]])-1)/3)+1</f>
        <v>2</v>
      </c>
    </row>
    <row r="2180" spans="1:7" x14ac:dyDescent="0.25">
      <c r="A2180" t="s">
        <v>934</v>
      </c>
      <c r="B2180">
        <f>+WEEKNUM(_2024[[#This Row],[DATA]],2)</f>
        <v>26</v>
      </c>
      <c r="C2180" s="1">
        <v>27</v>
      </c>
      <c r="D2180" t="s">
        <v>10</v>
      </c>
      <c r="E2180">
        <v>2648.68</v>
      </c>
      <c r="F2180"/>
      <c r="G2180" s="7">
        <f>INT((MONTH(_2024[[#This Row],[DATA]])-1)/3)+1</f>
        <v>2</v>
      </c>
    </row>
    <row r="2181" spans="1:7" x14ac:dyDescent="0.25">
      <c r="A2181" t="s">
        <v>934</v>
      </c>
      <c r="B2181">
        <f>+WEEKNUM(_2024[[#This Row],[DATA]],2)</f>
        <v>26</v>
      </c>
      <c r="C2181" s="1">
        <v>23</v>
      </c>
      <c r="D2181" t="s">
        <v>21</v>
      </c>
      <c r="E2181">
        <v>1212.5999999999999</v>
      </c>
      <c r="F2181"/>
      <c r="G2181" s="7">
        <f>INT((MONTH(_2024[[#This Row],[DATA]])-1)/3)+1</f>
        <v>2</v>
      </c>
    </row>
    <row r="2182" spans="1:7" x14ac:dyDescent="0.25">
      <c r="A2182" t="s">
        <v>934</v>
      </c>
      <c r="B2182">
        <f>+WEEKNUM(_2024[[#This Row],[DATA]],2)</f>
        <v>26</v>
      </c>
      <c r="C2182" s="1">
        <v>29</v>
      </c>
      <c r="D2182" t="s">
        <v>3</v>
      </c>
      <c r="E2182">
        <v>1813.55</v>
      </c>
      <c r="F2182"/>
      <c r="G2182" s="7">
        <f>INT((MONTH(_2024[[#This Row],[DATA]])-1)/3)+1</f>
        <v>2</v>
      </c>
    </row>
    <row r="2183" spans="1:7" x14ac:dyDescent="0.25">
      <c r="A2183" t="s">
        <v>934</v>
      </c>
      <c r="B2183">
        <f>+WEEKNUM(_2024[[#This Row],[DATA]],2)</f>
        <v>26</v>
      </c>
      <c r="C2183" s="1">
        <v>30</v>
      </c>
      <c r="D2183" t="s">
        <v>7</v>
      </c>
      <c r="E2183">
        <v>2127.4899999999998</v>
      </c>
      <c r="F2183"/>
      <c r="G2183" s="7">
        <f>INT((MONTH(_2024[[#This Row],[DATA]])-1)/3)+1</f>
        <v>2</v>
      </c>
    </row>
    <row r="2184" spans="1:7" x14ac:dyDescent="0.25">
      <c r="A2184" t="s">
        <v>935</v>
      </c>
      <c r="B2184">
        <f>+WEEKNUM(_2024[[#This Row],[DATA]],2)</f>
        <v>26</v>
      </c>
      <c r="C2184" s="1">
        <v>20</v>
      </c>
      <c r="D2184" t="s">
        <v>5</v>
      </c>
      <c r="E2184">
        <v>2124.2399999999998</v>
      </c>
      <c r="F2184"/>
      <c r="G2184" s="7">
        <f>INT((MONTH(_2024[[#This Row],[DATA]])-1)/3)+1</f>
        <v>2</v>
      </c>
    </row>
    <row r="2185" spans="1:7" x14ac:dyDescent="0.25">
      <c r="A2185" t="s">
        <v>935</v>
      </c>
      <c r="B2185">
        <f>+WEEKNUM(_2024[[#This Row],[DATA]],2)</f>
        <v>26</v>
      </c>
      <c r="C2185" s="1">
        <v>24</v>
      </c>
      <c r="D2185" t="s">
        <v>11</v>
      </c>
      <c r="E2185">
        <v>2474.06</v>
      </c>
      <c r="F2185"/>
      <c r="G2185" s="7">
        <f>INT((MONTH(_2024[[#This Row],[DATA]])-1)/3)+1</f>
        <v>2</v>
      </c>
    </row>
    <row r="2186" spans="1:7" x14ac:dyDescent="0.25">
      <c r="A2186" t="s">
        <v>935</v>
      </c>
      <c r="B2186">
        <f>+WEEKNUM(_2024[[#This Row],[DATA]],2)</f>
        <v>26</v>
      </c>
      <c r="C2186" s="1">
        <v>22</v>
      </c>
      <c r="D2186" t="s">
        <v>6</v>
      </c>
      <c r="E2186">
        <v>1778.39</v>
      </c>
      <c r="F2186"/>
      <c r="G2186" s="7">
        <f>INT((MONTH(_2024[[#This Row],[DATA]])-1)/3)+1</f>
        <v>2</v>
      </c>
    </row>
    <row r="2187" spans="1:7" x14ac:dyDescent="0.25">
      <c r="A2187" t="s">
        <v>935</v>
      </c>
      <c r="B2187">
        <f>+WEEKNUM(_2024[[#This Row],[DATA]],2)</f>
        <v>26</v>
      </c>
      <c r="C2187" s="1">
        <v>26</v>
      </c>
      <c r="D2187" t="s">
        <v>14</v>
      </c>
      <c r="E2187">
        <v>3049.27</v>
      </c>
      <c r="F2187"/>
      <c r="G2187" s="7">
        <f>INT((MONTH(_2024[[#This Row],[DATA]])-1)/3)+1</f>
        <v>2</v>
      </c>
    </row>
    <row r="2188" spans="1:7" x14ac:dyDescent="0.25">
      <c r="A2188" t="s">
        <v>935</v>
      </c>
      <c r="B2188">
        <f>+WEEKNUM(_2024[[#This Row],[DATA]],2)</f>
        <v>26</v>
      </c>
      <c r="C2188" s="1">
        <v>21</v>
      </c>
      <c r="D2188" t="s">
        <v>8</v>
      </c>
      <c r="E2188">
        <v>4388.33</v>
      </c>
      <c r="F2188"/>
      <c r="G2188" s="7">
        <f>INT((MONTH(_2024[[#This Row],[DATA]])-1)/3)+1</f>
        <v>2</v>
      </c>
    </row>
    <row r="2189" spans="1:7" x14ac:dyDescent="0.25">
      <c r="A2189" t="s">
        <v>935</v>
      </c>
      <c r="B2189">
        <f>+WEEKNUM(_2024[[#This Row],[DATA]],2)</f>
        <v>26</v>
      </c>
      <c r="C2189" s="4">
        <v>18</v>
      </c>
      <c r="D2189" t="s">
        <v>13</v>
      </c>
      <c r="E2189">
        <v>2258.42</v>
      </c>
      <c r="F2189"/>
      <c r="G2189" s="7">
        <f>INT((MONTH(_2024[[#This Row],[DATA]])-1)/3)+1</f>
        <v>2</v>
      </c>
    </row>
    <row r="2190" spans="1:7" x14ac:dyDescent="0.25">
      <c r="A2190" t="s">
        <v>935</v>
      </c>
      <c r="B2190">
        <f>+WEEKNUM(_2024[[#This Row],[DATA]],2)</f>
        <v>26</v>
      </c>
      <c r="C2190" s="1">
        <v>27</v>
      </c>
      <c r="D2190" t="s">
        <v>12</v>
      </c>
      <c r="E2190">
        <v>2344.4299999999998</v>
      </c>
      <c r="F2190"/>
      <c r="G2190" s="7">
        <f>INT((MONTH(_2024[[#This Row],[DATA]])-1)/3)+1</f>
        <v>2</v>
      </c>
    </row>
    <row r="2191" spans="1:7" x14ac:dyDescent="0.25">
      <c r="A2191" t="s">
        <v>935</v>
      </c>
      <c r="B2191">
        <f>+WEEKNUM(_2024[[#This Row],[DATA]],2)</f>
        <v>26</v>
      </c>
      <c r="C2191" s="1">
        <v>19</v>
      </c>
      <c r="D2191" t="s">
        <v>4</v>
      </c>
      <c r="E2191">
        <v>1483.86</v>
      </c>
      <c r="F2191"/>
      <c r="G2191" s="7">
        <f>INT((MONTH(_2024[[#This Row],[DATA]])-1)/3)+1</f>
        <v>2</v>
      </c>
    </row>
    <row r="2192" spans="1:7" x14ac:dyDescent="0.25">
      <c r="A2192" t="s">
        <v>935</v>
      </c>
      <c r="B2192">
        <f>+WEEKNUM(_2024[[#This Row],[DATA]],2)</f>
        <v>26</v>
      </c>
      <c r="C2192" s="1">
        <v>27</v>
      </c>
      <c r="D2192" t="s">
        <v>10</v>
      </c>
      <c r="E2192">
        <v>3576.78</v>
      </c>
      <c r="F2192"/>
      <c r="G2192" s="7">
        <f>INT((MONTH(_2024[[#This Row],[DATA]])-1)/3)+1</f>
        <v>2</v>
      </c>
    </row>
    <row r="2193" spans="1:7" x14ac:dyDescent="0.25">
      <c r="A2193" t="s">
        <v>935</v>
      </c>
      <c r="B2193">
        <f>+WEEKNUM(_2024[[#This Row],[DATA]],2)</f>
        <v>26</v>
      </c>
      <c r="C2193" s="1">
        <v>23</v>
      </c>
      <c r="D2193" t="s">
        <v>21</v>
      </c>
      <c r="E2193">
        <v>3144.43</v>
      </c>
      <c r="F2193"/>
      <c r="G2193" s="7">
        <f>INT((MONTH(_2024[[#This Row],[DATA]])-1)/3)+1</f>
        <v>2</v>
      </c>
    </row>
    <row r="2194" spans="1:7" x14ac:dyDescent="0.25">
      <c r="A2194" t="s">
        <v>935</v>
      </c>
      <c r="B2194">
        <f>+WEEKNUM(_2024[[#This Row],[DATA]],2)</f>
        <v>26</v>
      </c>
      <c r="C2194" s="1">
        <v>29</v>
      </c>
      <c r="D2194" t="s">
        <v>3</v>
      </c>
      <c r="E2194">
        <v>3583.22</v>
      </c>
      <c r="F2194"/>
      <c r="G2194" s="7">
        <f>INT((MONTH(_2024[[#This Row],[DATA]])-1)/3)+1</f>
        <v>2</v>
      </c>
    </row>
    <row r="2195" spans="1:7" x14ac:dyDescent="0.25">
      <c r="A2195" t="s">
        <v>935</v>
      </c>
      <c r="B2195">
        <f>+WEEKNUM(_2024[[#This Row],[DATA]],2)</f>
        <v>26</v>
      </c>
      <c r="C2195" s="1">
        <v>30</v>
      </c>
      <c r="D2195" t="s">
        <v>7</v>
      </c>
      <c r="E2195">
        <v>2019.75</v>
      </c>
      <c r="F2195"/>
      <c r="G2195" s="7">
        <f>INT((MONTH(_2024[[#This Row],[DATA]])-1)/3)+1</f>
        <v>2</v>
      </c>
    </row>
    <row r="2196" spans="1:7" x14ac:dyDescent="0.25">
      <c r="A2196" t="s">
        <v>936</v>
      </c>
      <c r="B2196">
        <f>+WEEKNUM(_2024[[#This Row],[DATA]],2)</f>
        <v>26</v>
      </c>
      <c r="C2196" s="1">
        <v>20</v>
      </c>
      <c r="D2196" t="s">
        <v>5</v>
      </c>
      <c r="E2196">
        <v>1577.5</v>
      </c>
      <c r="F2196"/>
      <c r="G2196" s="7">
        <f>INT((MONTH(_2024[[#This Row],[DATA]])-1)/3)+1</f>
        <v>2</v>
      </c>
    </row>
    <row r="2197" spans="1:7" x14ac:dyDescent="0.25">
      <c r="A2197" t="s">
        <v>936</v>
      </c>
      <c r="B2197">
        <f>+WEEKNUM(_2024[[#This Row],[DATA]],2)</f>
        <v>26</v>
      </c>
      <c r="C2197" s="1">
        <v>24</v>
      </c>
      <c r="D2197" t="s">
        <v>11</v>
      </c>
      <c r="E2197">
        <v>2133.44</v>
      </c>
      <c r="F2197"/>
      <c r="G2197" s="7">
        <f>INT((MONTH(_2024[[#This Row],[DATA]])-1)/3)+1</f>
        <v>2</v>
      </c>
    </row>
    <row r="2198" spans="1:7" x14ac:dyDescent="0.25">
      <c r="A2198" t="s">
        <v>936</v>
      </c>
      <c r="B2198">
        <f>+WEEKNUM(_2024[[#This Row],[DATA]],2)</f>
        <v>26</v>
      </c>
      <c r="C2198" s="1">
        <v>22</v>
      </c>
      <c r="D2198" t="s">
        <v>6</v>
      </c>
      <c r="E2198">
        <v>1572.81</v>
      </c>
      <c r="F2198"/>
      <c r="G2198" s="7">
        <f>INT((MONTH(_2024[[#This Row],[DATA]])-1)/3)+1</f>
        <v>2</v>
      </c>
    </row>
    <row r="2199" spans="1:7" x14ac:dyDescent="0.25">
      <c r="A2199" t="s">
        <v>936</v>
      </c>
      <c r="B2199">
        <f>+WEEKNUM(_2024[[#This Row],[DATA]],2)</f>
        <v>26</v>
      </c>
      <c r="C2199" s="1">
        <v>26</v>
      </c>
      <c r="D2199" t="s">
        <v>14</v>
      </c>
      <c r="E2199">
        <v>3566.48</v>
      </c>
      <c r="F2199"/>
      <c r="G2199" s="7">
        <f>INT((MONTH(_2024[[#This Row],[DATA]])-1)/3)+1</f>
        <v>2</v>
      </c>
    </row>
    <row r="2200" spans="1:7" x14ac:dyDescent="0.25">
      <c r="A2200" t="s">
        <v>936</v>
      </c>
      <c r="B2200">
        <f>+WEEKNUM(_2024[[#This Row],[DATA]],2)</f>
        <v>26</v>
      </c>
      <c r="C2200" s="1">
        <v>21</v>
      </c>
      <c r="D2200" t="s">
        <v>8</v>
      </c>
      <c r="E2200">
        <v>5834.17</v>
      </c>
      <c r="F2200"/>
      <c r="G2200" s="7">
        <f>INT((MONTH(_2024[[#This Row],[DATA]])-1)/3)+1</f>
        <v>2</v>
      </c>
    </row>
    <row r="2201" spans="1:7" x14ac:dyDescent="0.25">
      <c r="A2201" t="s">
        <v>936</v>
      </c>
      <c r="B2201">
        <f>+WEEKNUM(_2024[[#This Row],[DATA]],2)</f>
        <v>26</v>
      </c>
      <c r="C2201" s="4">
        <v>18</v>
      </c>
      <c r="D2201" t="s">
        <v>13</v>
      </c>
      <c r="E2201">
        <v>2639.16</v>
      </c>
      <c r="F2201"/>
      <c r="G2201" s="7">
        <f>INT((MONTH(_2024[[#This Row],[DATA]])-1)/3)+1</f>
        <v>2</v>
      </c>
    </row>
    <row r="2202" spans="1:7" x14ac:dyDescent="0.25">
      <c r="A2202" t="s">
        <v>936</v>
      </c>
      <c r="B2202">
        <f>+WEEKNUM(_2024[[#This Row],[DATA]],2)</f>
        <v>26</v>
      </c>
      <c r="C2202" s="1">
        <v>27</v>
      </c>
      <c r="D2202" t="s">
        <v>12</v>
      </c>
      <c r="E2202">
        <v>3060.34</v>
      </c>
      <c r="F2202"/>
      <c r="G2202" s="7">
        <f>INT((MONTH(_2024[[#This Row],[DATA]])-1)/3)+1</f>
        <v>2</v>
      </c>
    </row>
    <row r="2203" spans="1:7" x14ac:dyDescent="0.25">
      <c r="A2203" t="s">
        <v>936</v>
      </c>
      <c r="B2203">
        <f>+WEEKNUM(_2024[[#This Row],[DATA]],2)</f>
        <v>26</v>
      </c>
      <c r="C2203" s="1">
        <v>19</v>
      </c>
      <c r="D2203" t="s">
        <v>4</v>
      </c>
      <c r="E2203">
        <v>606.17999999999995</v>
      </c>
      <c r="F2203"/>
      <c r="G2203" s="7">
        <f>INT((MONTH(_2024[[#This Row],[DATA]])-1)/3)+1</f>
        <v>2</v>
      </c>
    </row>
    <row r="2204" spans="1:7" x14ac:dyDescent="0.25">
      <c r="A2204" t="s">
        <v>936</v>
      </c>
      <c r="B2204">
        <f>+WEEKNUM(_2024[[#This Row],[DATA]],2)</f>
        <v>26</v>
      </c>
      <c r="C2204" s="1">
        <v>27</v>
      </c>
      <c r="D2204" t="s">
        <v>10</v>
      </c>
      <c r="E2204">
        <v>4401.91</v>
      </c>
      <c r="F2204"/>
      <c r="G2204" s="7">
        <f>INT((MONTH(_2024[[#This Row],[DATA]])-1)/3)+1</f>
        <v>2</v>
      </c>
    </row>
    <row r="2205" spans="1:7" x14ac:dyDescent="0.25">
      <c r="A2205" t="s">
        <v>936</v>
      </c>
      <c r="B2205">
        <f>+WEEKNUM(_2024[[#This Row],[DATA]],2)</f>
        <v>26</v>
      </c>
      <c r="C2205" s="1">
        <v>23</v>
      </c>
      <c r="D2205" t="s">
        <v>21</v>
      </c>
      <c r="E2205">
        <v>1985.04</v>
      </c>
      <c r="F2205"/>
      <c r="G2205" s="7">
        <f>INT((MONTH(_2024[[#This Row],[DATA]])-1)/3)+1</f>
        <v>2</v>
      </c>
    </row>
    <row r="2206" spans="1:7" x14ac:dyDescent="0.25">
      <c r="A2206" t="s">
        <v>936</v>
      </c>
      <c r="B2206">
        <f>+WEEKNUM(_2024[[#This Row],[DATA]],2)</f>
        <v>26</v>
      </c>
      <c r="C2206" s="1">
        <v>29</v>
      </c>
      <c r="D2206" t="s">
        <v>3</v>
      </c>
      <c r="E2206">
        <v>2053.52</v>
      </c>
      <c r="F2206"/>
      <c r="G2206" s="7">
        <f>INT((MONTH(_2024[[#This Row],[DATA]])-1)/3)+1</f>
        <v>2</v>
      </c>
    </row>
    <row r="2207" spans="1:7" x14ac:dyDescent="0.25">
      <c r="A2207" t="s">
        <v>936</v>
      </c>
      <c r="B2207">
        <f>+WEEKNUM(_2024[[#This Row],[DATA]],2)</f>
        <v>26</v>
      </c>
      <c r="C2207" s="1">
        <v>30</v>
      </c>
      <c r="D2207" t="s">
        <v>7</v>
      </c>
      <c r="E2207">
        <v>3092.33</v>
      </c>
      <c r="F2207"/>
      <c r="G2207" s="7">
        <f>INT((MONTH(_2024[[#This Row],[DATA]])-1)/3)+1</f>
        <v>2</v>
      </c>
    </row>
    <row r="2208" spans="1:7" x14ac:dyDescent="0.25">
      <c r="A2208" t="s">
        <v>937</v>
      </c>
      <c r="B2208">
        <f>+WEEKNUM(_2024[[#This Row],[DATA]],2)</f>
        <v>26</v>
      </c>
      <c r="C2208" s="1">
        <v>20</v>
      </c>
      <c r="D2208" t="s">
        <v>5</v>
      </c>
      <c r="E2208">
        <v>2324.59</v>
      </c>
      <c r="F2208"/>
      <c r="G2208" s="7">
        <f>INT((MONTH(_2024[[#This Row],[DATA]])-1)/3)+1</f>
        <v>2</v>
      </c>
    </row>
    <row r="2209" spans="1:7" x14ac:dyDescent="0.25">
      <c r="A2209" t="s">
        <v>937</v>
      </c>
      <c r="B2209">
        <f>+WEEKNUM(_2024[[#This Row],[DATA]],2)</f>
        <v>26</v>
      </c>
      <c r="C2209" s="1">
        <v>24</v>
      </c>
      <c r="D2209" t="s">
        <v>11</v>
      </c>
      <c r="E2209">
        <v>1681.69</v>
      </c>
      <c r="F2209"/>
      <c r="G2209" s="7">
        <f>INT((MONTH(_2024[[#This Row],[DATA]])-1)/3)+1</f>
        <v>2</v>
      </c>
    </row>
    <row r="2210" spans="1:7" x14ac:dyDescent="0.25">
      <c r="A2210" t="s">
        <v>937</v>
      </c>
      <c r="B2210">
        <f>+WEEKNUM(_2024[[#This Row],[DATA]],2)</f>
        <v>26</v>
      </c>
      <c r="C2210" s="1">
        <v>22</v>
      </c>
      <c r="D2210" t="s">
        <v>6</v>
      </c>
      <c r="E2210">
        <v>1474.89</v>
      </c>
      <c r="F2210"/>
      <c r="G2210" s="7">
        <f>INT((MONTH(_2024[[#This Row],[DATA]])-1)/3)+1</f>
        <v>2</v>
      </c>
    </row>
    <row r="2211" spans="1:7" x14ac:dyDescent="0.25">
      <c r="A2211" t="s">
        <v>937</v>
      </c>
      <c r="B2211">
        <f>+WEEKNUM(_2024[[#This Row],[DATA]],2)</f>
        <v>26</v>
      </c>
      <c r="C2211" s="1">
        <v>26</v>
      </c>
      <c r="D2211" t="s">
        <v>14</v>
      </c>
      <c r="E2211">
        <v>5663.52</v>
      </c>
      <c r="F2211"/>
      <c r="G2211" s="7">
        <f>INT((MONTH(_2024[[#This Row],[DATA]])-1)/3)+1</f>
        <v>2</v>
      </c>
    </row>
    <row r="2212" spans="1:7" x14ac:dyDescent="0.25">
      <c r="A2212" t="s">
        <v>937</v>
      </c>
      <c r="B2212">
        <f>+WEEKNUM(_2024[[#This Row],[DATA]],2)</f>
        <v>26</v>
      </c>
      <c r="C2212" s="1">
        <v>21</v>
      </c>
      <c r="D2212" t="s">
        <v>8</v>
      </c>
      <c r="E2212">
        <v>5658.63</v>
      </c>
      <c r="F2212"/>
      <c r="G2212" s="7">
        <f>INT((MONTH(_2024[[#This Row],[DATA]])-1)/3)+1</f>
        <v>2</v>
      </c>
    </row>
    <row r="2213" spans="1:7" x14ac:dyDescent="0.25">
      <c r="A2213" t="s">
        <v>937</v>
      </c>
      <c r="B2213">
        <f>+WEEKNUM(_2024[[#This Row],[DATA]],2)</f>
        <v>26</v>
      </c>
      <c r="C2213" s="4">
        <v>18</v>
      </c>
      <c r="D2213" t="s">
        <v>13</v>
      </c>
      <c r="E2213">
        <v>2591.5300000000002</v>
      </c>
      <c r="F2213"/>
      <c r="G2213" s="7">
        <f>INT((MONTH(_2024[[#This Row],[DATA]])-1)/3)+1</f>
        <v>2</v>
      </c>
    </row>
    <row r="2214" spans="1:7" x14ac:dyDescent="0.25">
      <c r="A2214" t="s">
        <v>937</v>
      </c>
      <c r="B2214">
        <f>+WEEKNUM(_2024[[#This Row],[DATA]],2)</f>
        <v>26</v>
      </c>
      <c r="C2214" s="1">
        <v>27</v>
      </c>
      <c r="D2214" t="s">
        <v>12</v>
      </c>
      <c r="E2214">
        <v>4774.6400000000003</v>
      </c>
      <c r="F2214"/>
      <c r="G2214" s="7">
        <f>INT((MONTH(_2024[[#This Row],[DATA]])-1)/3)+1</f>
        <v>2</v>
      </c>
    </row>
    <row r="2215" spans="1:7" x14ac:dyDescent="0.25">
      <c r="A2215" t="s">
        <v>937</v>
      </c>
      <c r="B2215">
        <f>+WEEKNUM(_2024[[#This Row],[DATA]],2)</f>
        <v>26</v>
      </c>
      <c r="C2215" s="1">
        <v>19</v>
      </c>
      <c r="D2215" t="s">
        <v>4</v>
      </c>
      <c r="E2215">
        <v>3725.34</v>
      </c>
      <c r="F2215"/>
      <c r="G2215" s="7">
        <f>INT((MONTH(_2024[[#This Row],[DATA]])-1)/3)+1</f>
        <v>2</v>
      </c>
    </row>
    <row r="2216" spans="1:7" x14ac:dyDescent="0.25">
      <c r="A2216" t="s">
        <v>937</v>
      </c>
      <c r="B2216">
        <f>+WEEKNUM(_2024[[#This Row],[DATA]],2)</f>
        <v>26</v>
      </c>
      <c r="C2216" s="1">
        <v>27</v>
      </c>
      <c r="D2216" t="s">
        <v>10</v>
      </c>
      <c r="E2216">
        <v>5263.86</v>
      </c>
      <c r="F2216"/>
      <c r="G2216" s="7">
        <f>INT((MONTH(_2024[[#This Row],[DATA]])-1)/3)+1</f>
        <v>2</v>
      </c>
    </row>
    <row r="2217" spans="1:7" x14ac:dyDescent="0.25">
      <c r="A2217" t="s">
        <v>937</v>
      </c>
      <c r="B2217">
        <f>+WEEKNUM(_2024[[#This Row],[DATA]],2)</f>
        <v>26</v>
      </c>
      <c r="C2217" s="1">
        <v>23</v>
      </c>
      <c r="D2217" t="s">
        <v>21</v>
      </c>
      <c r="E2217">
        <v>4012.97</v>
      </c>
      <c r="F2217"/>
      <c r="G2217" s="7">
        <f>INT((MONTH(_2024[[#This Row],[DATA]])-1)/3)+1</f>
        <v>2</v>
      </c>
    </row>
    <row r="2218" spans="1:7" x14ac:dyDescent="0.25">
      <c r="A2218" t="s">
        <v>937</v>
      </c>
      <c r="B2218">
        <f>+WEEKNUM(_2024[[#This Row],[DATA]],2)</f>
        <v>26</v>
      </c>
      <c r="C2218" s="1">
        <v>29</v>
      </c>
      <c r="D2218" t="s">
        <v>3</v>
      </c>
      <c r="E2218">
        <v>3836.36</v>
      </c>
      <c r="F2218"/>
      <c r="G2218" s="7">
        <f>INT((MONTH(_2024[[#This Row],[DATA]])-1)/3)+1</f>
        <v>2</v>
      </c>
    </row>
    <row r="2219" spans="1:7" x14ac:dyDescent="0.25">
      <c r="A2219" t="s">
        <v>937</v>
      </c>
      <c r="B2219">
        <f>+WEEKNUM(_2024[[#This Row],[DATA]],2)</f>
        <v>26</v>
      </c>
      <c r="C2219" s="1">
        <v>30</v>
      </c>
      <c r="D2219" t="s">
        <v>7</v>
      </c>
      <c r="E2219">
        <v>4377.26</v>
      </c>
      <c r="F2219"/>
      <c r="G2219" s="7">
        <f>INT((MONTH(_2024[[#This Row],[DATA]])-1)/3)+1</f>
        <v>2</v>
      </c>
    </row>
    <row r="2220" spans="1:7" x14ac:dyDescent="0.25">
      <c r="A2220" t="s">
        <v>938</v>
      </c>
      <c r="B2220">
        <f>+WEEKNUM(_2024[[#This Row],[DATA]],2)</f>
        <v>26</v>
      </c>
      <c r="C2220" s="1">
        <v>20</v>
      </c>
      <c r="D2220" t="s">
        <v>5</v>
      </c>
      <c r="E2220">
        <v>2741.32</v>
      </c>
      <c r="F2220"/>
      <c r="G2220" s="7">
        <f>INT((MONTH(_2024[[#This Row],[DATA]])-1)/3)+1</f>
        <v>2</v>
      </c>
    </row>
    <row r="2221" spans="1:7" x14ac:dyDescent="0.25">
      <c r="A2221" t="s">
        <v>938</v>
      </c>
      <c r="B2221">
        <f>+WEEKNUM(_2024[[#This Row],[DATA]],2)</f>
        <v>26</v>
      </c>
      <c r="C2221" s="1">
        <v>24</v>
      </c>
      <c r="D2221" t="s">
        <v>11</v>
      </c>
      <c r="E2221">
        <v>3122.88</v>
      </c>
      <c r="F2221"/>
      <c r="G2221" s="7">
        <f>INT((MONTH(_2024[[#This Row],[DATA]])-1)/3)+1</f>
        <v>2</v>
      </c>
    </row>
    <row r="2222" spans="1:7" x14ac:dyDescent="0.25">
      <c r="A2222" t="s">
        <v>938</v>
      </c>
      <c r="B2222">
        <f>+WEEKNUM(_2024[[#This Row],[DATA]],2)</f>
        <v>26</v>
      </c>
      <c r="C2222" s="1">
        <v>22</v>
      </c>
      <c r="D2222" t="s">
        <v>6</v>
      </c>
      <c r="E2222">
        <v>1441.22</v>
      </c>
      <c r="F2222"/>
      <c r="G2222" s="7">
        <f>INT((MONTH(_2024[[#This Row],[DATA]])-1)/3)+1</f>
        <v>2</v>
      </c>
    </row>
    <row r="2223" spans="1:7" x14ac:dyDescent="0.25">
      <c r="A2223" t="s">
        <v>938</v>
      </c>
      <c r="B2223">
        <f>+WEEKNUM(_2024[[#This Row],[DATA]],2)</f>
        <v>26</v>
      </c>
      <c r="C2223" s="1">
        <v>26</v>
      </c>
      <c r="D2223" t="s">
        <v>14</v>
      </c>
      <c r="E2223">
        <v>5940.96</v>
      </c>
      <c r="F2223"/>
      <c r="G2223" s="7">
        <f>INT((MONTH(_2024[[#This Row],[DATA]])-1)/3)+1</f>
        <v>2</v>
      </c>
    </row>
    <row r="2224" spans="1:7" x14ac:dyDescent="0.25">
      <c r="A2224" t="s">
        <v>938</v>
      </c>
      <c r="B2224">
        <f>+WEEKNUM(_2024[[#This Row],[DATA]],2)</f>
        <v>26</v>
      </c>
      <c r="C2224" s="1">
        <v>21</v>
      </c>
      <c r="D2224" t="s">
        <v>8</v>
      </c>
      <c r="E2224">
        <v>6748.89</v>
      </c>
      <c r="F2224"/>
      <c r="G2224" s="7">
        <f>INT((MONTH(_2024[[#This Row],[DATA]])-1)/3)+1</f>
        <v>2</v>
      </c>
    </row>
    <row r="2225" spans="1:7" x14ac:dyDescent="0.25">
      <c r="A2225" t="s">
        <v>938</v>
      </c>
      <c r="B2225">
        <f>+WEEKNUM(_2024[[#This Row],[DATA]],2)</f>
        <v>26</v>
      </c>
      <c r="C2225" s="4">
        <v>18</v>
      </c>
      <c r="D2225" t="s">
        <v>13</v>
      </c>
      <c r="E2225">
        <v>5485.48</v>
      </c>
      <c r="F2225"/>
      <c r="G2225" s="7">
        <f>INT((MONTH(_2024[[#This Row],[DATA]])-1)/3)+1</f>
        <v>2</v>
      </c>
    </row>
    <row r="2226" spans="1:7" x14ac:dyDescent="0.25">
      <c r="A2226" t="s">
        <v>938</v>
      </c>
      <c r="B2226">
        <f>+WEEKNUM(_2024[[#This Row],[DATA]],2)</f>
        <v>26</v>
      </c>
      <c r="C2226" s="1">
        <v>27</v>
      </c>
      <c r="D2226" t="s">
        <v>12</v>
      </c>
      <c r="E2226">
        <v>3799.07</v>
      </c>
      <c r="F2226"/>
      <c r="G2226" s="7">
        <f>INT((MONTH(_2024[[#This Row],[DATA]])-1)/3)+1</f>
        <v>2</v>
      </c>
    </row>
    <row r="2227" spans="1:7" x14ac:dyDescent="0.25">
      <c r="A2227" t="s">
        <v>938</v>
      </c>
      <c r="B2227">
        <f>+WEEKNUM(_2024[[#This Row],[DATA]],2)</f>
        <v>26</v>
      </c>
      <c r="C2227" s="1">
        <v>27</v>
      </c>
      <c r="D2227" t="s">
        <v>10</v>
      </c>
      <c r="E2227">
        <v>3773.28</v>
      </c>
      <c r="F2227"/>
      <c r="G2227" s="7">
        <f>INT((MONTH(_2024[[#This Row],[DATA]])-1)/3)+1</f>
        <v>2</v>
      </c>
    </row>
    <row r="2228" spans="1:7" x14ac:dyDescent="0.25">
      <c r="A2228" t="s">
        <v>938</v>
      </c>
      <c r="B2228">
        <f>+WEEKNUM(_2024[[#This Row],[DATA]],2)</f>
        <v>26</v>
      </c>
      <c r="C2228" s="1">
        <v>23</v>
      </c>
      <c r="D2228" t="s">
        <v>21</v>
      </c>
      <c r="E2228">
        <v>4734.09</v>
      </c>
      <c r="F2228"/>
      <c r="G2228" s="7">
        <f>INT((MONTH(_2024[[#This Row],[DATA]])-1)/3)+1</f>
        <v>2</v>
      </c>
    </row>
    <row r="2229" spans="1:7" x14ac:dyDescent="0.25">
      <c r="A2229" t="s">
        <v>938</v>
      </c>
      <c r="B2229">
        <f>+WEEKNUM(_2024[[#This Row],[DATA]],2)</f>
        <v>26</v>
      </c>
      <c r="C2229" s="1">
        <v>29</v>
      </c>
      <c r="D2229" t="s">
        <v>3</v>
      </c>
      <c r="E2229">
        <v>2731.01</v>
      </c>
      <c r="F2229"/>
      <c r="G2229" s="7">
        <f>INT((MONTH(_2024[[#This Row],[DATA]])-1)/3)+1</f>
        <v>2</v>
      </c>
    </row>
    <row r="2230" spans="1:7" x14ac:dyDescent="0.25">
      <c r="A2230" t="s">
        <v>938</v>
      </c>
      <c r="B2230">
        <f>+WEEKNUM(_2024[[#This Row],[DATA]],2)</f>
        <v>26</v>
      </c>
      <c r="C2230" s="1">
        <v>30</v>
      </c>
      <c r="D2230" t="s">
        <v>7</v>
      </c>
      <c r="E2230">
        <v>2868.73</v>
      </c>
      <c r="F2230"/>
      <c r="G2230" s="7">
        <f>INT((MONTH(_2024[[#This Row],[DATA]])-1)/3)+1</f>
        <v>2</v>
      </c>
    </row>
    <row r="2231" spans="1:7" x14ac:dyDescent="0.25">
      <c r="A2231" t="s">
        <v>939</v>
      </c>
      <c r="B2231">
        <f>+WEEKNUM(_2024[[#This Row],[DATA]],2)</f>
        <v>27</v>
      </c>
      <c r="C2231" s="1">
        <v>20</v>
      </c>
      <c r="D2231" t="s">
        <v>5</v>
      </c>
      <c r="E2231">
        <v>1280.5</v>
      </c>
      <c r="F2231"/>
      <c r="G2231" s="7">
        <f>INT((MONTH(_2024[[#This Row],[DATA]])-1)/3)+1</f>
        <v>3</v>
      </c>
    </row>
    <row r="2232" spans="1:7" x14ac:dyDescent="0.25">
      <c r="A2232" t="s">
        <v>939</v>
      </c>
      <c r="B2232">
        <f>+WEEKNUM(_2024[[#This Row],[DATA]],2)</f>
        <v>27</v>
      </c>
      <c r="C2232" s="1">
        <v>24</v>
      </c>
      <c r="D2232" t="s">
        <v>11</v>
      </c>
      <c r="E2232">
        <v>2612.65</v>
      </c>
      <c r="F2232"/>
      <c r="G2232" s="7">
        <f>INT((MONTH(_2024[[#This Row],[DATA]])-1)/3)+1</f>
        <v>3</v>
      </c>
    </row>
    <row r="2233" spans="1:7" x14ac:dyDescent="0.25">
      <c r="A2233" t="s">
        <v>939</v>
      </c>
      <c r="B2233">
        <f>+WEEKNUM(_2024[[#This Row],[DATA]],2)</f>
        <v>27</v>
      </c>
      <c r="C2233" s="1">
        <v>22</v>
      </c>
      <c r="D2233" t="s">
        <v>6</v>
      </c>
      <c r="E2233">
        <v>1027.8</v>
      </c>
      <c r="F2233"/>
      <c r="G2233" s="7">
        <f>INT((MONTH(_2024[[#This Row],[DATA]])-1)/3)+1</f>
        <v>3</v>
      </c>
    </row>
    <row r="2234" spans="1:7" x14ac:dyDescent="0.25">
      <c r="A2234" t="s">
        <v>939</v>
      </c>
      <c r="B2234">
        <f>+WEEKNUM(_2024[[#This Row],[DATA]],2)</f>
        <v>27</v>
      </c>
      <c r="C2234" s="1">
        <v>26</v>
      </c>
      <c r="D2234" t="s">
        <v>14</v>
      </c>
      <c r="E2234">
        <v>3210.09</v>
      </c>
      <c r="F2234"/>
      <c r="G2234" s="7">
        <f>INT((MONTH(_2024[[#This Row],[DATA]])-1)/3)+1</f>
        <v>3</v>
      </c>
    </row>
    <row r="2235" spans="1:7" x14ac:dyDescent="0.25">
      <c r="A2235" t="s">
        <v>939</v>
      </c>
      <c r="B2235">
        <f>+WEEKNUM(_2024[[#This Row],[DATA]],2)</f>
        <v>27</v>
      </c>
      <c r="C2235" s="1">
        <v>21</v>
      </c>
      <c r="D2235" t="s">
        <v>8</v>
      </c>
      <c r="E2235">
        <v>2989.55</v>
      </c>
      <c r="F2235"/>
      <c r="G2235" s="7">
        <f>INT((MONTH(_2024[[#This Row],[DATA]])-1)/3)+1</f>
        <v>3</v>
      </c>
    </row>
    <row r="2236" spans="1:7" x14ac:dyDescent="0.25">
      <c r="A2236" t="s">
        <v>939</v>
      </c>
      <c r="B2236">
        <f>+WEEKNUM(_2024[[#This Row],[DATA]],2)</f>
        <v>27</v>
      </c>
      <c r="C2236" s="4">
        <v>18</v>
      </c>
      <c r="D2236" t="s">
        <v>13</v>
      </c>
      <c r="E2236">
        <v>2598.06</v>
      </c>
      <c r="F2236"/>
      <c r="G2236" s="7">
        <f>INT((MONTH(_2024[[#This Row],[DATA]])-1)/3)+1</f>
        <v>3</v>
      </c>
    </row>
    <row r="2237" spans="1:7" x14ac:dyDescent="0.25">
      <c r="A2237" t="s">
        <v>939</v>
      </c>
      <c r="B2237">
        <f>+WEEKNUM(_2024[[#This Row],[DATA]],2)</f>
        <v>27</v>
      </c>
      <c r="C2237" s="1">
        <v>27</v>
      </c>
      <c r="D2237" t="s">
        <v>12</v>
      </c>
      <c r="E2237">
        <v>2575.7399999999998</v>
      </c>
      <c r="F2237"/>
      <c r="G2237" s="7">
        <f>INT((MONTH(_2024[[#This Row],[DATA]])-1)/3)+1</f>
        <v>3</v>
      </c>
    </row>
    <row r="2238" spans="1:7" x14ac:dyDescent="0.25">
      <c r="A2238" t="s">
        <v>939</v>
      </c>
      <c r="B2238">
        <f>+WEEKNUM(_2024[[#This Row],[DATA]],2)</f>
        <v>27</v>
      </c>
      <c r="C2238" s="1">
        <v>19</v>
      </c>
      <c r="D2238" t="s">
        <v>4</v>
      </c>
      <c r="E2238">
        <v>948.24</v>
      </c>
      <c r="F2238"/>
      <c r="G2238" s="7">
        <f>INT((MONTH(_2024[[#This Row],[DATA]])-1)/3)+1</f>
        <v>3</v>
      </c>
    </row>
    <row r="2239" spans="1:7" x14ac:dyDescent="0.25">
      <c r="A2239" t="s">
        <v>939</v>
      </c>
      <c r="B2239">
        <f>+WEEKNUM(_2024[[#This Row],[DATA]],2)</f>
        <v>27</v>
      </c>
      <c r="C2239" s="1">
        <v>27</v>
      </c>
      <c r="D2239" t="s">
        <v>10</v>
      </c>
      <c r="E2239">
        <v>2937.11</v>
      </c>
      <c r="F2239"/>
      <c r="G2239" s="7">
        <f>INT((MONTH(_2024[[#This Row],[DATA]])-1)/3)+1</f>
        <v>3</v>
      </c>
    </row>
    <row r="2240" spans="1:7" x14ac:dyDescent="0.25">
      <c r="A2240" t="s">
        <v>939</v>
      </c>
      <c r="B2240">
        <f>+WEEKNUM(_2024[[#This Row],[DATA]],2)</f>
        <v>27</v>
      </c>
      <c r="C2240" s="1">
        <v>23</v>
      </c>
      <c r="D2240" t="s">
        <v>21</v>
      </c>
      <c r="E2240">
        <v>1813.42</v>
      </c>
      <c r="F2240"/>
      <c r="G2240" s="7">
        <f>INT((MONTH(_2024[[#This Row],[DATA]])-1)/3)+1</f>
        <v>3</v>
      </c>
    </row>
    <row r="2241" spans="1:7" x14ac:dyDescent="0.25">
      <c r="A2241" t="s">
        <v>939</v>
      </c>
      <c r="B2241">
        <f>+WEEKNUM(_2024[[#This Row],[DATA]],2)</f>
        <v>27</v>
      </c>
      <c r="C2241" s="1">
        <v>29</v>
      </c>
      <c r="D2241" t="s">
        <v>3</v>
      </c>
      <c r="E2241">
        <v>1048.52</v>
      </c>
      <c r="F2241"/>
      <c r="G2241" s="7">
        <f>INT((MONTH(_2024[[#This Row],[DATA]])-1)/3)+1</f>
        <v>3</v>
      </c>
    </row>
    <row r="2242" spans="1:7" x14ac:dyDescent="0.25">
      <c r="A2242" t="s">
        <v>939</v>
      </c>
      <c r="B2242">
        <f>+WEEKNUM(_2024[[#This Row],[DATA]],2)</f>
        <v>27</v>
      </c>
      <c r="C2242" s="1">
        <v>30</v>
      </c>
      <c r="D2242" t="s">
        <v>7</v>
      </c>
      <c r="E2242">
        <v>2557.54</v>
      </c>
      <c r="F2242"/>
      <c r="G2242" s="7">
        <f>INT((MONTH(_2024[[#This Row],[DATA]])-1)/3)+1</f>
        <v>3</v>
      </c>
    </row>
    <row r="2243" spans="1:7" x14ac:dyDescent="0.25">
      <c r="A2243" t="s">
        <v>940</v>
      </c>
      <c r="B2243">
        <f>+WEEKNUM(_2024[[#This Row],[DATA]],2)</f>
        <v>27</v>
      </c>
      <c r="C2243" s="1">
        <v>20</v>
      </c>
      <c r="D2243" t="s">
        <v>5</v>
      </c>
      <c r="E2243">
        <v>1724.54</v>
      </c>
      <c r="F2243"/>
      <c r="G2243" s="7">
        <f>INT((MONTH(_2024[[#This Row],[DATA]])-1)/3)+1</f>
        <v>3</v>
      </c>
    </row>
    <row r="2244" spans="1:7" x14ac:dyDescent="0.25">
      <c r="A2244" t="s">
        <v>940</v>
      </c>
      <c r="B2244">
        <f>+WEEKNUM(_2024[[#This Row],[DATA]],2)</f>
        <v>27</v>
      </c>
      <c r="C2244" s="1">
        <v>24</v>
      </c>
      <c r="D2244" t="s">
        <v>11</v>
      </c>
      <c r="E2244">
        <v>1914.29</v>
      </c>
      <c r="F2244"/>
      <c r="G2244" s="7">
        <f>INT((MONTH(_2024[[#This Row],[DATA]])-1)/3)+1</f>
        <v>3</v>
      </c>
    </row>
    <row r="2245" spans="1:7" x14ac:dyDescent="0.25">
      <c r="A2245" t="s">
        <v>940</v>
      </c>
      <c r="B2245">
        <f>+WEEKNUM(_2024[[#This Row],[DATA]],2)</f>
        <v>27</v>
      </c>
      <c r="C2245" s="1">
        <v>22</v>
      </c>
      <c r="D2245" t="s">
        <v>6</v>
      </c>
      <c r="E2245">
        <v>520.08000000000004</v>
      </c>
      <c r="F2245"/>
      <c r="G2245" s="7">
        <f>INT((MONTH(_2024[[#This Row],[DATA]])-1)/3)+1</f>
        <v>3</v>
      </c>
    </row>
    <row r="2246" spans="1:7" x14ac:dyDescent="0.25">
      <c r="A2246" t="s">
        <v>940</v>
      </c>
      <c r="B2246">
        <f>+WEEKNUM(_2024[[#This Row],[DATA]],2)</f>
        <v>27</v>
      </c>
      <c r="C2246" s="1">
        <v>26</v>
      </c>
      <c r="D2246" t="s">
        <v>14</v>
      </c>
      <c r="E2246">
        <v>3410.75</v>
      </c>
      <c r="F2246"/>
      <c r="G2246" s="7">
        <f>INT((MONTH(_2024[[#This Row],[DATA]])-1)/3)+1</f>
        <v>3</v>
      </c>
    </row>
    <row r="2247" spans="1:7" x14ac:dyDescent="0.25">
      <c r="A2247" t="s">
        <v>940</v>
      </c>
      <c r="B2247">
        <f>+WEEKNUM(_2024[[#This Row],[DATA]],2)</f>
        <v>27</v>
      </c>
      <c r="C2247" s="1">
        <v>21</v>
      </c>
      <c r="D2247" t="s">
        <v>8</v>
      </c>
      <c r="E2247">
        <v>3815.58</v>
      </c>
      <c r="F2247"/>
      <c r="G2247" s="7">
        <f>INT((MONTH(_2024[[#This Row],[DATA]])-1)/3)+1</f>
        <v>3</v>
      </c>
    </row>
    <row r="2248" spans="1:7" x14ac:dyDescent="0.25">
      <c r="A2248" t="s">
        <v>940</v>
      </c>
      <c r="B2248">
        <f>+WEEKNUM(_2024[[#This Row],[DATA]],2)</f>
        <v>27</v>
      </c>
      <c r="C2248" s="4">
        <v>18</v>
      </c>
      <c r="D2248" t="s">
        <v>13</v>
      </c>
      <c r="E2248">
        <v>2069.9699999999998</v>
      </c>
      <c r="F2248"/>
      <c r="G2248" s="7">
        <f>INT((MONTH(_2024[[#This Row],[DATA]])-1)/3)+1</f>
        <v>3</v>
      </c>
    </row>
    <row r="2249" spans="1:7" x14ac:dyDescent="0.25">
      <c r="A2249" t="s">
        <v>940</v>
      </c>
      <c r="B2249">
        <f>+WEEKNUM(_2024[[#This Row],[DATA]],2)</f>
        <v>27</v>
      </c>
      <c r="C2249" s="1">
        <v>27</v>
      </c>
      <c r="D2249" t="s">
        <v>12</v>
      </c>
      <c r="E2249">
        <v>2789.33</v>
      </c>
      <c r="F2249"/>
      <c r="G2249" s="7">
        <f>INT((MONTH(_2024[[#This Row],[DATA]])-1)/3)+1</f>
        <v>3</v>
      </c>
    </row>
    <row r="2250" spans="1:7" x14ac:dyDescent="0.25">
      <c r="A2250" t="s">
        <v>940</v>
      </c>
      <c r="B2250">
        <f>+WEEKNUM(_2024[[#This Row],[DATA]],2)</f>
        <v>27</v>
      </c>
      <c r="C2250" s="1">
        <v>19</v>
      </c>
      <c r="D2250" t="s">
        <v>4</v>
      </c>
      <c r="E2250">
        <v>1160.99</v>
      </c>
      <c r="F2250"/>
      <c r="G2250" s="7">
        <f>INT((MONTH(_2024[[#This Row],[DATA]])-1)/3)+1</f>
        <v>3</v>
      </c>
    </row>
    <row r="2251" spans="1:7" x14ac:dyDescent="0.25">
      <c r="A2251" t="s">
        <v>940</v>
      </c>
      <c r="B2251">
        <f>+WEEKNUM(_2024[[#This Row],[DATA]],2)</f>
        <v>27</v>
      </c>
      <c r="C2251" s="1">
        <v>27</v>
      </c>
      <c r="D2251" t="s">
        <v>10</v>
      </c>
      <c r="E2251">
        <v>3134.98</v>
      </c>
      <c r="F2251"/>
      <c r="G2251" s="7">
        <f>INT((MONTH(_2024[[#This Row],[DATA]])-1)/3)+1</f>
        <v>3</v>
      </c>
    </row>
    <row r="2252" spans="1:7" x14ac:dyDescent="0.25">
      <c r="A2252" t="s">
        <v>940</v>
      </c>
      <c r="B2252">
        <f>+WEEKNUM(_2024[[#This Row],[DATA]],2)</f>
        <v>27</v>
      </c>
      <c r="C2252" s="1">
        <v>23</v>
      </c>
      <c r="D2252" t="s">
        <v>21</v>
      </c>
      <c r="E2252">
        <v>1318.68</v>
      </c>
      <c r="F2252"/>
      <c r="G2252" s="7">
        <f>INT((MONTH(_2024[[#This Row],[DATA]])-1)/3)+1</f>
        <v>3</v>
      </c>
    </row>
    <row r="2253" spans="1:7" x14ac:dyDescent="0.25">
      <c r="A2253" t="s">
        <v>940</v>
      </c>
      <c r="B2253">
        <f>+WEEKNUM(_2024[[#This Row],[DATA]],2)</f>
        <v>27</v>
      </c>
      <c r="C2253" s="1">
        <v>29</v>
      </c>
      <c r="D2253" t="s">
        <v>3</v>
      </c>
      <c r="E2253">
        <v>2135.84</v>
      </c>
      <c r="F2253"/>
      <c r="G2253" s="7">
        <f>INT((MONTH(_2024[[#This Row],[DATA]])-1)/3)+1</f>
        <v>3</v>
      </c>
    </row>
    <row r="2254" spans="1:7" x14ac:dyDescent="0.25">
      <c r="A2254" t="s">
        <v>940</v>
      </c>
      <c r="B2254">
        <f>+WEEKNUM(_2024[[#This Row],[DATA]],2)</f>
        <v>27</v>
      </c>
      <c r="C2254" s="1">
        <v>30</v>
      </c>
      <c r="D2254" t="s">
        <v>7</v>
      </c>
      <c r="E2254">
        <v>1329.23</v>
      </c>
      <c r="F2254"/>
      <c r="G2254" s="7">
        <f>INT((MONTH(_2024[[#This Row],[DATA]])-1)/3)+1</f>
        <v>3</v>
      </c>
    </row>
    <row r="2255" spans="1:7" x14ac:dyDescent="0.25">
      <c r="A2255" t="s">
        <v>941</v>
      </c>
      <c r="B2255">
        <f>+WEEKNUM(_2024[[#This Row],[DATA]],2)</f>
        <v>27</v>
      </c>
      <c r="C2255" s="1">
        <v>20</v>
      </c>
      <c r="D2255" t="s">
        <v>5</v>
      </c>
      <c r="E2255">
        <v>2300.4699999999998</v>
      </c>
      <c r="F2255"/>
      <c r="G2255" s="7">
        <f>INT((MONTH(_2024[[#This Row],[DATA]])-1)/3)+1</f>
        <v>3</v>
      </c>
    </row>
    <row r="2256" spans="1:7" x14ac:dyDescent="0.25">
      <c r="A2256" t="s">
        <v>941</v>
      </c>
      <c r="B2256">
        <f>+WEEKNUM(_2024[[#This Row],[DATA]],2)</f>
        <v>27</v>
      </c>
      <c r="C2256" s="1">
        <v>24</v>
      </c>
      <c r="D2256" t="s">
        <v>11</v>
      </c>
      <c r="E2256">
        <v>2346.17</v>
      </c>
      <c r="F2256"/>
      <c r="G2256" s="7">
        <f>INT((MONTH(_2024[[#This Row],[DATA]])-1)/3)+1</f>
        <v>3</v>
      </c>
    </row>
    <row r="2257" spans="1:7" x14ac:dyDescent="0.25">
      <c r="A2257" t="s">
        <v>941</v>
      </c>
      <c r="B2257">
        <f>+WEEKNUM(_2024[[#This Row],[DATA]],2)</f>
        <v>27</v>
      </c>
      <c r="C2257" s="1">
        <v>22</v>
      </c>
      <c r="D2257" t="s">
        <v>6</v>
      </c>
      <c r="E2257">
        <v>1242.6500000000001</v>
      </c>
      <c r="F2257"/>
      <c r="G2257" s="7">
        <f>INT((MONTH(_2024[[#This Row],[DATA]])-1)/3)+1</f>
        <v>3</v>
      </c>
    </row>
    <row r="2258" spans="1:7" x14ac:dyDescent="0.25">
      <c r="A2258" t="s">
        <v>941</v>
      </c>
      <c r="B2258">
        <f>+WEEKNUM(_2024[[#This Row],[DATA]],2)</f>
        <v>27</v>
      </c>
      <c r="C2258" s="1">
        <v>26</v>
      </c>
      <c r="D2258" t="s">
        <v>14</v>
      </c>
      <c r="E2258">
        <v>2970.23</v>
      </c>
      <c r="F2258"/>
      <c r="G2258" s="7">
        <f>INT((MONTH(_2024[[#This Row],[DATA]])-1)/3)+1</f>
        <v>3</v>
      </c>
    </row>
    <row r="2259" spans="1:7" x14ac:dyDescent="0.25">
      <c r="A2259" t="s">
        <v>941</v>
      </c>
      <c r="B2259">
        <f>+WEEKNUM(_2024[[#This Row],[DATA]],2)</f>
        <v>27</v>
      </c>
      <c r="C2259" s="1">
        <v>21</v>
      </c>
      <c r="D2259" t="s">
        <v>8</v>
      </c>
      <c r="E2259">
        <v>4485.71</v>
      </c>
      <c r="F2259"/>
      <c r="G2259" s="7">
        <f>INT((MONTH(_2024[[#This Row],[DATA]])-1)/3)+1</f>
        <v>3</v>
      </c>
    </row>
    <row r="2260" spans="1:7" x14ac:dyDescent="0.25">
      <c r="A2260" t="s">
        <v>941</v>
      </c>
      <c r="B2260">
        <f>+WEEKNUM(_2024[[#This Row],[DATA]],2)</f>
        <v>27</v>
      </c>
      <c r="C2260" s="4">
        <v>18</v>
      </c>
      <c r="D2260" t="s">
        <v>13</v>
      </c>
      <c r="E2260">
        <v>2845.09</v>
      </c>
      <c r="F2260"/>
      <c r="G2260" s="7">
        <f>INT((MONTH(_2024[[#This Row],[DATA]])-1)/3)+1</f>
        <v>3</v>
      </c>
    </row>
    <row r="2261" spans="1:7" x14ac:dyDescent="0.25">
      <c r="A2261" t="s">
        <v>941</v>
      </c>
      <c r="B2261">
        <f>+WEEKNUM(_2024[[#This Row],[DATA]],2)</f>
        <v>27</v>
      </c>
      <c r="C2261" s="1">
        <v>27</v>
      </c>
      <c r="D2261" t="s">
        <v>12</v>
      </c>
      <c r="E2261">
        <v>2601.2800000000002</v>
      </c>
      <c r="F2261"/>
      <c r="G2261" s="7">
        <f>INT((MONTH(_2024[[#This Row],[DATA]])-1)/3)+1</f>
        <v>3</v>
      </c>
    </row>
    <row r="2262" spans="1:7" x14ac:dyDescent="0.25">
      <c r="A2262" t="s">
        <v>941</v>
      </c>
      <c r="B2262">
        <f>+WEEKNUM(_2024[[#This Row],[DATA]],2)</f>
        <v>27</v>
      </c>
      <c r="C2262" s="1">
        <v>19</v>
      </c>
      <c r="D2262" t="s">
        <v>4</v>
      </c>
      <c r="E2262">
        <v>842.52</v>
      </c>
      <c r="F2262"/>
      <c r="G2262" s="7">
        <f>INT((MONTH(_2024[[#This Row],[DATA]])-1)/3)+1</f>
        <v>3</v>
      </c>
    </row>
    <row r="2263" spans="1:7" x14ac:dyDescent="0.25">
      <c r="A2263" t="s">
        <v>941</v>
      </c>
      <c r="B2263">
        <f>+WEEKNUM(_2024[[#This Row],[DATA]],2)</f>
        <v>27</v>
      </c>
      <c r="C2263" s="1">
        <v>27</v>
      </c>
      <c r="D2263" t="s">
        <v>10</v>
      </c>
      <c r="E2263">
        <v>3011.63</v>
      </c>
      <c r="F2263"/>
      <c r="G2263" s="7">
        <f>INT((MONTH(_2024[[#This Row],[DATA]])-1)/3)+1</f>
        <v>3</v>
      </c>
    </row>
    <row r="2264" spans="1:7" x14ac:dyDescent="0.25">
      <c r="A2264" t="s">
        <v>941</v>
      </c>
      <c r="B2264">
        <f>+WEEKNUM(_2024[[#This Row],[DATA]],2)</f>
        <v>27</v>
      </c>
      <c r="C2264" s="1">
        <v>23</v>
      </c>
      <c r="D2264" t="s">
        <v>21</v>
      </c>
      <c r="E2264">
        <v>1335.3</v>
      </c>
      <c r="F2264"/>
      <c r="G2264" s="7">
        <f>INT((MONTH(_2024[[#This Row],[DATA]])-1)/3)+1</f>
        <v>3</v>
      </c>
    </row>
    <row r="2265" spans="1:7" x14ac:dyDescent="0.25">
      <c r="A2265" t="s">
        <v>941</v>
      </c>
      <c r="B2265">
        <f>+WEEKNUM(_2024[[#This Row],[DATA]],2)</f>
        <v>27</v>
      </c>
      <c r="C2265" s="1">
        <v>29</v>
      </c>
      <c r="D2265" t="s">
        <v>3</v>
      </c>
      <c r="E2265">
        <v>1255.75</v>
      </c>
      <c r="F2265"/>
      <c r="G2265" s="7">
        <f>INT((MONTH(_2024[[#This Row],[DATA]])-1)/3)+1</f>
        <v>3</v>
      </c>
    </row>
    <row r="2266" spans="1:7" x14ac:dyDescent="0.25">
      <c r="A2266" t="s">
        <v>941</v>
      </c>
      <c r="B2266">
        <f>+WEEKNUM(_2024[[#This Row],[DATA]],2)</f>
        <v>27</v>
      </c>
      <c r="C2266" s="1">
        <v>30</v>
      </c>
      <c r="D2266" t="s">
        <v>7</v>
      </c>
      <c r="E2266">
        <v>2309.4299999999998</v>
      </c>
      <c r="F2266"/>
      <c r="G2266" s="7">
        <f>INT((MONTH(_2024[[#This Row],[DATA]])-1)/3)+1</f>
        <v>3</v>
      </c>
    </row>
    <row r="2267" spans="1:7" x14ac:dyDescent="0.25">
      <c r="A2267" t="s">
        <v>942</v>
      </c>
      <c r="B2267">
        <f>+WEEKNUM(_2024[[#This Row],[DATA]],2)</f>
        <v>27</v>
      </c>
      <c r="C2267" s="1">
        <v>20</v>
      </c>
      <c r="D2267" t="s">
        <v>5</v>
      </c>
      <c r="E2267">
        <v>1593.76</v>
      </c>
      <c r="F2267"/>
      <c r="G2267" s="7">
        <f>INT((MONTH(_2024[[#This Row],[DATA]])-1)/3)+1</f>
        <v>3</v>
      </c>
    </row>
    <row r="2268" spans="1:7" x14ac:dyDescent="0.25">
      <c r="A2268" t="s">
        <v>942</v>
      </c>
      <c r="B2268">
        <f>+WEEKNUM(_2024[[#This Row],[DATA]],2)</f>
        <v>27</v>
      </c>
      <c r="C2268" s="1">
        <v>24</v>
      </c>
      <c r="D2268" t="s">
        <v>11</v>
      </c>
      <c r="E2268">
        <v>2539.9</v>
      </c>
      <c r="F2268"/>
      <c r="G2268" s="7">
        <f>INT((MONTH(_2024[[#This Row],[DATA]])-1)/3)+1</f>
        <v>3</v>
      </c>
    </row>
    <row r="2269" spans="1:7" x14ac:dyDescent="0.25">
      <c r="A2269" t="s">
        <v>942</v>
      </c>
      <c r="B2269">
        <f>+WEEKNUM(_2024[[#This Row],[DATA]],2)</f>
        <v>27</v>
      </c>
      <c r="C2269" s="1">
        <v>22</v>
      </c>
      <c r="D2269" t="s">
        <v>6</v>
      </c>
      <c r="E2269">
        <v>1101.18</v>
      </c>
      <c r="F2269"/>
      <c r="G2269" s="7">
        <f>INT((MONTH(_2024[[#This Row],[DATA]])-1)/3)+1</f>
        <v>3</v>
      </c>
    </row>
    <row r="2270" spans="1:7" x14ac:dyDescent="0.25">
      <c r="A2270" t="s">
        <v>942</v>
      </c>
      <c r="B2270">
        <f>+WEEKNUM(_2024[[#This Row],[DATA]],2)</f>
        <v>27</v>
      </c>
      <c r="C2270" s="1">
        <v>26</v>
      </c>
      <c r="D2270" t="s">
        <v>14</v>
      </c>
      <c r="E2270">
        <v>3660.14</v>
      </c>
      <c r="F2270"/>
      <c r="G2270" s="7">
        <f>INT((MONTH(_2024[[#This Row],[DATA]])-1)/3)+1</f>
        <v>3</v>
      </c>
    </row>
    <row r="2271" spans="1:7" x14ac:dyDescent="0.25">
      <c r="A2271" t="s">
        <v>942</v>
      </c>
      <c r="B2271">
        <f>+WEEKNUM(_2024[[#This Row],[DATA]],2)</f>
        <v>27</v>
      </c>
      <c r="C2271" s="1">
        <v>21</v>
      </c>
      <c r="D2271" t="s">
        <v>8</v>
      </c>
      <c r="E2271">
        <v>3440.08</v>
      </c>
      <c r="F2271"/>
      <c r="G2271" s="7">
        <f>INT((MONTH(_2024[[#This Row],[DATA]])-1)/3)+1</f>
        <v>3</v>
      </c>
    </row>
    <row r="2272" spans="1:7" x14ac:dyDescent="0.25">
      <c r="A2272" t="s">
        <v>942</v>
      </c>
      <c r="B2272">
        <f>+WEEKNUM(_2024[[#This Row],[DATA]],2)</f>
        <v>27</v>
      </c>
      <c r="C2272" s="4">
        <v>18</v>
      </c>
      <c r="D2272" t="s">
        <v>13</v>
      </c>
      <c r="E2272">
        <v>1982.97</v>
      </c>
      <c r="F2272"/>
      <c r="G2272" s="7">
        <f>INT((MONTH(_2024[[#This Row],[DATA]])-1)/3)+1</f>
        <v>3</v>
      </c>
    </row>
    <row r="2273" spans="1:7" x14ac:dyDescent="0.25">
      <c r="A2273" t="s">
        <v>942</v>
      </c>
      <c r="B2273">
        <f>+WEEKNUM(_2024[[#This Row],[DATA]],2)</f>
        <v>27</v>
      </c>
      <c r="C2273" s="1">
        <v>27</v>
      </c>
      <c r="D2273" t="s">
        <v>12</v>
      </c>
      <c r="E2273">
        <v>3035.97</v>
      </c>
      <c r="F2273"/>
      <c r="G2273" s="7">
        <f>INT((MONTH(_2024[[#This Row],[DATA]])-1)/3)+1</f>
        <v>3</v>
      </c>
    </row>
    <row r="2274" spans="1:7" x14ac:dyDescent="0.25">
      <c r="A2274" t="s">
        <v>942</v>
      </c>
      <c r="B2274">
        <f>+WEEKNUM(_2024[[#This Row],[DATA]],2)</f>
        <v>27</v>
      </c>
      <c r="C2274" s="1">
        <v>19</v>
      </c>
      <c r="D2274" t="s">
        <v>4</v>
      </c>
      <c r="E2274">
        <v>1560.8</v>
      </c>
      <c r="F2274"/>
      <c r="G2274" s="7">
        <f>INT((MONTH(_2024[[#This Row],[DATA]])-1)/3)+1</f>
        <v>3</v>
      </c>
    </row>
    <row r="2275" spans="1:7" x14ac:dyDescent="0.25">
      <c r="A2275" t="s">
        <v>942</v>
      </c>
      <c r="B2275">
        <f>+WEEKNUM(_2024[[#This Row],[DATA]],2)</f>
        <v>27</v>
      </c>
      <c r="C2275" s="1">
        <v>27</v>
      </c>
      <c r="D2275" t="s">
        <v>10</v>
      </c>
      <c r="E2275">
        <v>3417.06</v>
      </c>
      <c r="F2275"/>
      <c r="G2275" s="7">
        <f>INT((MONTH(_2024[[#This Row],[DATA]])-1)/3)+1</f>
        <v>3</v>
      </c>
    </row>
    <row r="2276" spans="1:7" x14ac:dyDescent="0.25">
      <c r="A2276" t="s">
        <v>942</v>
      </c>
      <c r="B2276">
        <f>+WEEKNUM(_2024[[#This Row],[DATA]],2)</f>
        <v>27</v>
      </c>
      <c r="C2276" s="1">
        <v>23</v>
      </c>
      <c r="D2276" t="s">
        <v>21</v>
      </c>
      <c r="E2276">
        <v>2467.81</v>
      </c>
      <c r="F2276"/>
      <c r="G2276" s="7">
        <f>INT((MONTH(_2024[[#This Row],[DATA]])-1)/3)+1</f>
        <v>3</v>
      </c>
    </row>
    <row r="2277" spans="1:7" x14ac:dyDescent="0.25">
      <c r="A2277" t="s">
        <v>942</v>
      </c>
      <c r="B2277">
        <f>+WEEKNUM(_2024[[#This Row],[DATA]],2)</f>
        <v>27</v>
      </c>
      <c r="C2277" s="1">
        <v>29</v>
      </c>
      <c r="D2277" t="s">
        <v>3</v>
      </c>
      <c r="E2277">
        <v>1298.7</v>
      </c>
      <c r="F2277"/>
      <c r="G2277" s="7">
        <f>INT((MONTH(_2024[[#This Row],[DATA]])-1)/3)+1</f>
        <v>3</v>
      </c>
    </row>
    <row r="2278" spans="1:7" x14ac:dyDescent="0.25">
      <c r="A2278" t="s">
        <v>942</v>
      </c>
      <c r="B2278">
        <f>+WEEKNUM(_2024[[#This Row],[DATA]],2)</f>
        <v>27</v>
      </c>
      <c r="C2278" s="1">
        <v>30</v>
      </c>
      <c r="D2278" t="s">
        <v>7</v>
      </c>
      <c r="E2278">
        <v>3455.63</v>
      </c>
      <c r="F2278"/>
      <c r="G2278" s="7">
        <f>INT((MONTH(_2024[[#This Row],[DATA]])-1)/3)+1</f>
        <v>3</v>
      </c>
    </row>
    <row r="2279" spans="1:7" x14ac:dyDescent="0.25">
      <c r="A2279" t="s">
        <v>943</v>
      </c>
      <c r="B2279">
        <f>+WEEKNUM(_2024[[#This Row],[DATA]],2)</f>
        <v>27</v>
      </c>
      <c r="C2279" s="1">
        <v>20</v>
      </c>
      <c r="D2279" t="s">
        <v>5</v>
      </c>
      <c r="E2279">
        <v>1979.6</v>
      </c>
      <c r="F2279"/>
      <c r="G2279" s="7">
        <f>INT((MONTH(_2024[[#This Row],[DATA]])-1)/3)+1</f>
        <v>3</v>
      </c>
    </row>
    <row r="2280" spans="1:7" x14ac:dyDescent="0.25">
      <c r="A2280" t="s">
        <v>943</v>
      </c>
      <c r="B2280">
        <f>+WEEKNUM(_2024[[#This Row],[DATA]],2)</f>
        <v>27</v>
      </c>
      <c r="C2280" s="1">
        <v>24</v>
      </c>
      <c r="D2280" t="s">
        <v>11</v>
      </c>
      <c r="E2280">
        <v>2483.5</v>
      </c>
      <c r="F2280"/>
      <c r="G2280" s="7">
        <f>INT((MONTH(_2024[[#This Row],[DATA]])-1)/3)+1</f>
        <v>3</v>
      </c>
    </row>
    <row r="2281" spans="1:7" x14ac:dyDescent="0.25">
      <c r="A2281" t="s">
        <v>943</v>
      </c>
      <c r="B2281">
        <f>+WEEKNUM(_2024[[#This Row],[DATA]],2)</f>
        <v>27</v>
      </c>
      <c r="C2281" s="1">
        <v>22</v>
      </c>
      <c r="D2281" t="s">
        <v>6</v>
      </c>
      <c r="E2281">
        <v>1691.61</v>
      </c>
      <c r="F2281"/>
      <c r="G2281" s="7">
        <f>INT((MONTH(_2024[[#This Row],[DATA]])-1)/3)+1</f>
        <v>3</v>
      </c>
    </row>
    <row r="2282" spans="1:7" x14ac:dyDescent="0.25">
      <c r="A2282" t="s">
        <v>943</v>
      </c>
      <c r="B2282">
        <f>+WEEKNUM(_2024[[#This Row],[DATA]],2)</f>
        <v>27</v>
      </c>
      <c r="C2282" s="1">
        <v>26</v>
      </c>
      <c r="D2282" t="s">
        <v>14</v>
      </c>
      <c r="E2282">
        <v>3273.28</v>
      </c>
      <c r="F2282"/>
      <c r="G2282" s="7">
        <f>INT((MONTH(_2024[[#This Row],[DATA]])-1)/3)+1</f>
        <v>3</v>
      </c>
    </row>
    <row r="2283" spans="1:7" x14ac:dyDescent="0.25">
      <c r="A2283" t="s">
        <v>943</v>
      </c>
      <c r="B2283">
        <f>+WEEKNUM(_2024[[#This Row],[DATA]],2)</f>
        <v>27</v>
      </c>
      <c r="C2283" s="1">
        <v>21</v>
      </c>
      <c r="D2283" t="s">
        <v>8</v>
      </c>
      <c r="E2283">
        <v>3006.58</v>
      </c>
      <c r="F2283"/>
      <c r="G2283" s="7">
        <f>INT((MONTH(_2024[[#This Row],[DATA]])-1)/3)+1</f>
        <v>3</v>
      </c>
    </row>
    <row r="2284" spans="1:7" x14ac:dyDescent="0.25">
      <c r="A2284" t="s">
        <v>943</v>
      </c>
      <c r="B2284">
        <f>+WEEKNUM(_2024[[#This Row],[DATA]],2)</f>
        <v>27</v>
      </c>
      <c r="C2284" s="4">
        <v>18</v>
      </c>
      <c r="D2284" t="s">
        <v>13</v>
      </c>
      <c r="E2284">
        <v>2481.12</v>
      </c>
      <c r="F2284"/>
      <c r="G2284" s="7">
        <f>INT((MONTH(_2024[[#This Row],[DATA]])-1)/3)+1</f>
        <v>3</v>
      </c>
    </row>
    <row r="2285" spans="1:7" x14ac:dyDescent="0.25">
      <c r="A2285" t="s">
        <v>943</v>
      </c>
      <c r="B2285">
        <f>+WEEKNUM(_2024[[#This Row],[DATA]],2)</f>
        <v>27</v>
      </c>
      <c r="C2285" s="1">
        <v>27</v>
      </c>
      <c r="D2285" t="s">
        <v>12</v>
      </c>
      <c r="E2285">
        <v>3345.47</v>
      </c>
      <c r="F2285"/>
      <c r="G2285" s="7">
        <f>INT((MONTH(_2024[[#This Row],[DATA]])-1)/3)+1</f>
        <v>3</v>
      </c>
    </row>
    <row r="2286" spans="1:7" x14ac:dyDescent="0.25">
      <c r="A2286" t="s">
        <v>943</v>
      </c>
      <c r="B2286">
        <f>+WEEKNUM(_2024[[#This Row],[DATA]],2)</f>
        <v>27</v>
      </c>
      <c r="C2286" s="1">
        <v>19</v>
      </c>
      <c r="D2286" t="s">
        <v>4</v>
      </c>
      <c r="E2286">
        <v>1511.02</v>
      </c>
      <c r="F2286"/>
      <c r="G2286" s="7">
        <f>INT((MONTH(_2024[[#This Row],[DATA]])-1)/3)+1</f>
        <v>3</v>
      </c>
    </row>
    <row r="2287" spans="1:7" x14ac:dyDescent="0.25">
      <c r="A2287" t="s">
        <v>943</v>
      </c>
      <c r="B2287">
        <f>+WEEKNUM(_2024[[#This Row],[DATA]],2)</f>
        <v>27</v>
      </c>
      <c r="C2287" s="1">
        <v>27</v>
      </c>
      <c r="D2287" t="s">
        <v>10</v>
      </c>
      <c r="E2287">
        <v>3450.71</v>
      </c>
      <c r="F2287"/>
      <c r="G2287" s="7">
        <f>INT((MONTH(_2024[[#This Row],[DATA]])-1)/3)+1</f>
        <v>3</v>
      </c>
    </row>
    <row r="2288" spans="1:7" x14ac:dyDescent="0.25">
      <c r="A2288" t="s">
        <v>943</v>
      </c>
      <c r="B2288">
        <f>+WEEKNUM(_2024[[#This Row],[DATA]],2)</f>
        <v>27</v>
      </c>
      <c r="C2288" s="1">
        <v>23</v>
      </c>
      <c r="D2288" t="s">
        <v>21</v>
      </c>
      <c r="E2288">
        <v>1263.9000000000001</v>
      </c>
      <c r="F2288"/>
      <c r="G2288" s="7">
        <f>INT((MONTH(_2024[[#This Row],[DATA]])-1)/3)+1</f>
        <v>3</v>
      </c>
    </row>
    <row r="2289" spans="1:7" x14ac:dyDescent="0.25">
      <c r="A2289" t="s">
        <v>943</v>
      </c>
      <c r="B2289">
        <f>+WEEKNUM(_2024[[#This Row],[DATA]],2)</f>
        <v>27</v>
      </c>
      <c r="C2289" s="1">
        <v>29</v>
      </c>
      <c r="D2289" t="s">
        <v>3</v>
      </c>
      <c r="E2289">
        <v>1856.08</v>
      </c>
      <c r="F2289"/>
      <c r="G2289" s="7">
        <f>INT((MONTH(_2024[[#This Row],[DATA]])-1)/3)+1</f>
        <v>3</v>
      </c>
    </row>
    <row r="2290" spans="1:7" x14ac:dyDescent="0.25">
      <c r="A2290" t="s">
        <v>943</v>
      </c>
      <c r="B2290">
        <f>+WEEKNUM(_2024[[#This Row],[DATA]],2)</f>
        <v>27</v>
      </c>
      <c r="C2290" s="1">
        <v>30</v>
      </c>
      <c r="D2290" t="s">
        <v>7</v>
      </c>
      <c r="E2290">
        <v>2312.36</v>
      </c>
      <c r="F2290"/>
      <c r="G2290" s="7">
        <f>INT((MONTH(_2024[[#This Row],[DATA]])-1)/3)+1</f>
        <v>3</v>
      </c>
    </row>
    <row r="2291" spans="1:7" x14ac:dyDescent="0.25">
      <c r="A2291" t="s">
        <v>944</v>
      </c>
      <c r="B2291">
        <f>+WEEKNUM(_2024[[#This Row],[DATA]],2)</f>
        <v>27</v>
      </c>
      <c r="C2291" s="1">
        <v>20</v>
      </c>
      <c r="D2291" t="s">
        <v>5</v>
      </c>
      <c r="E2291">
        <v>3960.91</v>
      </c>
      <c r="F2291"/>
      <c r="G2291" s="7">
        <f>INT((MONTH(_2024[[#This Row],[DATA]])-1)/3)+1</f>
        <v>3</v>
      </c>
    </row>
    <row r="2292" spans="1:7" x14ac:dyDescent="0.25">
      <c r="A2292" t="s">
        <v>944</v>
      </c>
      <c r="B2292">
        <f>+WEEKNUM(_2024[[#This Row],[DATA]],2)</f>
        <v>27</v>
      </c>
      <c r="C2292" s="1">
        <v>24</v>
      </c>
      <c r="D2292" t="s">
        <v>11</v>
      </c>
      <c r="E2292">
        <v>3319.58</v>
      </c>
      <c r="F2292"/>
      <c r="G2292" s="7">
        <f>INT((MONTH(_2024[[#This Row],[DATA]])-1)/3)+1</f>
        <v>3</v>
      </c>
    </row>
    <row r="2293" spans="1:7" x14ac:dyDescent="0.25">
      <c r="A2293" t="s">
        <v>944</v>
      </c>
      <c r="B2293">
        <f>+WEEKNUM(_2024[[#This Row],[DATA]],2)</f>
        <v>27</v>
      </c>
      <c r="C2293" s="1">
        <v>22</v>
      </c>
      <c r="D2293" t="s">
        <v>6</v>
      </c>
      <c r="E2293">
        <v>1799.58</v>
      </c>
      <c r="F2293"/>
      <c r="G2293" s="7">
        <f>INT((MONTH(_2024[[#This Row],[DATA]])-1)/3)+1</f>
        <v>3</v>
      </c>
    </row>
    <row r="2294" spans="1:7" x14ac:dyDescent="0.25">
      <c r="A2294" t="s">
        <v>944</v>
      </c>
      <c r="B2294">
        <f>+WEEKNUM(_2024[[#This Row],[DATA]],2)</f>
        <v>27</v>
      </c>
      <c r="C2294" s="1">
        <v>26</v>
      </c>
      <c r="D2294" t="s">
        <v>14</v>
      </c>
      <c r="E2294">
        <v>5204.07</v>
      </c>
      <c r="F2294"/>
      <c r="G2294" s="7">
        <f>INT((MONTH(_2024[[#This Row],[DATA]])-1)/3)+1</f>
        <v>3</v>
      </c>
    </row>
    <row r="2295" spans="1:7" x14ac:dyDescent="0.25">
      <c r="A2295" t="s">
        <v>944</v>
      </c>
      <c r="B2295">
        <f>+WEEKNUM(_2024[[#This Row],[DATA]],2)</f>
        <v>27</v>
      </c>
      <c r="C2295" s="1">
        <v>21</v>
      </c>
      <c r="D2295" t="s">
        <v>8</v>
      </c>
      <c r="E2295">
        <v>6884.78</v>
      </c>
      <c r="F2295"/>
      <c r="G2295" s="7">
        <f>INT((MONTH(_2024[[#This Row],[DATA]])-1)/3)+1</f>
        <v>3</v>
      </c>
    </row>
    <row r="2296" spans="1:7" x14ac:dyDescent="0.25">
      <c r="A2296" t="s">
        <v>944</v>
      </c>
      <c r="B2296">
        <f>+WEEKNUM(_2024[[#This Row],[DATA]],2)</f>
        <v>27</v>
      </c>
      <c r="C2296" s="4">
        <v>18</v>
      </c>
      <c r="D2296" t="s">
        <v>13</v>
      </c>
      <c r="E2296">
        <v>3034.56</v>
      </c>
      <c r="F2296"/>
      <c r="G2296" s="7">
        <f>INT((MONTH(_2024[[#This Row],[DATA]])-1)/3)+1</f>
        <v>3</v>
      </c>
    </row>
    <row r="2297" spans="1:7" x14ac:dyDescent="0.25">
      <c r="A2297" t="s">
        <v>944</v>
      </c>
      <c r="B2297">
        <f>+WEEKNUM(_2024[[#This Row],[DATA]],2)</f>
        <v>27</v>
      </c>
      <c r="C2297" s="1">
        <v>27</v>
      </c>
      <c r="D2297" t="s">
        <v>12</v>
      </c>
      <c r="E2297">
        <v>4295.3</v>
      </c>
      <c r="F2297"/>
      <c r="G2297" s="7">
        <f>INT((MONTH(_2024[[#This Row],[DATA]])-1)/3)+1</f>
        <v>3</v>
      </c>
    </row>
    <row r="2298" spans="1:7" x14ac:dyDescent="0.25">
      <c r="A2298" t="s">
        <v>944</v>
      </c>
      <c r="B2298">
        <f>+WEEKNUM(_2024[[#This Row],[DATA]],2)</f>
        <v>27</v>
      </c>
      <c r="C2298" s="1">
        <v>19</v>
      </c>
      <c r="D2298" t="s">
        <v>4</v>
      </c>
      <c r="E2298">
        <v>3326.77</v>
      </c>
      <c r="F2298"/>
      <c r="G2298" s="7">
        <f>INT((MONTH(_2024[[#This Row],[DATA]])-1)/3)+1</f>
        <v>3</v>
      </c>
    </row>
    <row r="2299" spans="1:7" x14ac:dyDescent="0.25">
      <c r="A2299" t="s">
        <v>944</v>
      </c>
      <c r="B2299">
        <f>+WEEKNUM(_2024[[#This Row],[DATA]],2)</f>
        <v>27</v>
      </c>
      <c r="C2299" s="1">
        <v>27</v>
      </c>
      <c r="D2299" t="s">
        <v>10</v>
      </c>
      <c r="E2299">
        <v>3812.56</v>
      </c>
      <c r="F2299"/>
      <c r="G2299" s="7">
        <f>INT((MONTH(_2024[[#This Row],[DATA]])-1)/3)+1</f>
        <v>3</v>
      </c>
    </row>
    <row r="2300" spans="1:7" x14ac:dyDescent="0.25">
      <c r="A2300" t="s">
        <v>944</v>
      </c>
      <c r="B2300">
        <f>+WEEKNUM(_2024[[#This Row],[DATA]],2)</f>
        <v>27</v>
      </c>
      <c r="C2300" s="1">
        <v>23</v>
      </c>
      <c r="D2300" t="s">
        <v>21</v>
      </c>
      <c r="E2300">
        <v>4739.91</v>
      </c>
      <c r="F2300"/>
      <c r="G2300" s="7">
        <f>INT((MONTH(_2024[[#This Row],[DATA]])-1)/3)+1</f>
        <v>3</v>
      </c>
    </row>
    <row r="2301" spans="1:7" x14ac:dyDescent="0.25">
      <c r="A2301" t="s">
        <v>944</v>
      </c>
      <c r="B2301">
        <f>+WEEKNUM(_2024[[#This Row],[DATA]],2)</f>
        <v>27</v>
      </c>
      <c r="C2301" s="1">
        <v>29</v>
      </c>
      <c r="D2301" t="s">
        <v>3</v>
      </c>
      <c r="E2301">
        <v>3385.2</v>
      </c>
      <c r="F2301"/>
      <c r="G2301" s="7">
        <f>INT((MONTH(_2024[[#This Row],[DATA]])-1)/3)+1</f>
        <v>3</v>
      </c>
    </row>
    <row r="2302" spans="1:7" x14ac:dyDescent="0.25">
      <c r="A2302" t="s">
        <v>944</v>
      </c>
      <c r="B2302">
        <f>+WEEKNUM(_2024[[#This Row],[DATA]],2)</f>
        <v>27</v>
      </c>
      <c r="C2302" s="1">
        <v>30</v>
      </c>
      <c r="D2302" t="s">
        <v>7</v>
      </c>
      <c r="E2302">
        <v>2606.7800000000002</v>
      </c>
      <c r="F2302"/>
      <c r="G2302" s="7">
        <f>INT((MONTH(_2024[[#This Row],[DATA]])-1)/3)+1</f>
        <v>3</v>
      </c>
    </row>
    <row r="2303" spans="1:7" x14ac:dyDescent="0.25">
      <c r="A2303" t="s">
        <v>945</v>
      </c>
      <c r="B2303">
        <f>+WEEKNUM(_2024[[#This Row],[DATA]],2)</f>
        <v>27</v>
      </c>
      <c r="C2303" s="1">
        <v>20</v>
      </c>
      <c r="D2303" t="s">
        <v>5</v>
      </c>
      <c r="E2303">
        <v>3289.05</v>
      </c>
      <c r="F2303"/>
      <c r="G2303" s="7">
        <f>INT((MONTH(_2024[[#This Row],[DATA]])-1)/3)+1</f>
        <v>3</v>
      </c>
    </row>
    <row r="2304" spans="1:7" x14ac:dyDescent="0.25">
      <c r="A2304" t="s">
        <v>945</v>
      </c>
      <c r="B2304">
        <f>+WEEKNUM(_2024[[#This Row],[DATA]],2)</f>
        <v>27</v>
      </c>
      <c r="C2304" s="1">
        <v>24</v>
      </c>
      <c r="D2304" t="s">
        <v>11</v>
      </c>
      <c r="E2304">
        <v>2409</v>
      </c>
      <c r="F2304"/>
      <c r="G2304" s="7">
        <f>INT((MONTH(_2024[[#This Row],[DATA]])-1)/3)+1</f>
        <v>3</v>
      </c>
    </row>
    <row r="2305" spans="1:7" x14ac:dyDescent="0.25">
      <c r="A2305" t="s">
        <v>945</v>
      </c>
      <c r="B2305">
        <f>+WEEKNUM(_2024[[#This Row],[DATA]],2)</f>
        <v>27</v>
      </c>
      <c r="C2305" s="1">
        <v>22</v>
      </c>
      <c r="D2305" t="s">
        <v>6</v>
      </c>
      <c r="E2305">
        <v>2197.7199999999998</v>
      </c>
      <c r="F2305"/>
      <c r="G2305" s="7">
        <f>INT((MONTH(_2024[[#This Row],[DATA]])-1)/3)+1</f>
        <v>3</v>
      </c>
    </row>
    <row r="2306" spans="1:7" x14ac:dyDescent="0.25">
      <c r="A2306" t="s">
        <v>945</v>
      </c>
      <c r="B2306">
        <f>+WEEKNUM(_2024[[#This Row],[DATA]],2)</f>
        <v>27</v>
      </c>
      <c r="C2306" s="1">
        <v>26</v>
      </c>
      <c r="D2306" t="s">
        <v>14</v>
      </c>
      <c r="E2306">
        <v>6031.05</v>
      </c>
      <c r="F2306"/>
      <c r="G2306" s="7">
        <f>INT((MONTH(_2024[[#This Row],[DATA]])-1)/3)+1</f>
        <v>3</v>
      </c>
    </row>
    <row r="2307" spans="1:7" x14ac:dyDescent="0.25">
      <c r="A2307" t="s">
        <v>945</v>
      </c>
      <c r="B2307">
        <f>+WEEKNUM(_2024[[#This Row],[DATA]],2)</f>
        <v>27</v>
      </c>
      <c r="C2307" s="1">
        <v>21</v>
      </c>
      <c r="D2307" t="s">
        <v>8</v>
      </c>
      <c r="E2307">
        <v>6073.47</v>
      </c>
      <c r="F2307"/>
      <c r="G2307" s="7">
        <f>INT((MONTH(_2024[[#This Row],[DATA]])-1)/3)+1</f>
        <v>3</v>
      </c>
    </row>
    <row r="2308" spans="1:7" x14ac:dyDescent="0.25">
      <c r="A2308" t="s">
        <v>945</v>
      </c>
      <c r="B2308">
        <f>+WEEKNUM(_2024[[#This Row],[DATA]],2)</f>
        <v>27</v>
      </c>
      <c r="C2308" s="4">
        <v>18</v>
      </c>
      <c r="D2308" t="s">
        <v>13</v>
      </c>
      <c r="E2308">
        <v>3355.19</v>
      </c>
      <c r="F2308"/>
      <c r="G2308" s="7">
        <f>INT((MONTH(_2024[[#This Row],[DATA]])-1)/3)+1</f>
        <v>3</v>
      </c>
    </row>
    <row r="2309" spans="1:7" x14ac:dyDescent="0.25">
      <c r="A2309" t="s">
        <v>945</v>
      </c>
      <c r="B2309">
        <f>+WEEKNUM(_2024[[#This Row],[DATA]],2)</f>
        <v>27</v>
      </c>
      <c r="C2309" s="1">
        <v>27</v>
      </c>
      <c r="D2309" t="s">
        <v>12</v>
      </c>
      <c r="E2309">
        <v>4481.66</v>
      </c>
      <c r="F2309"/>
      <c r="G2309" s="7">
        <f>INT((MONTH(_2024[[#This Row],[DATA]])-1)/3)+1</f>
        <v>3</v>
      </c>
    </row>
    <row r="2310" spans="1:7" x14ac:dyDescent="0.25">
      <c r="A2310" t="s">
        <v>945</v>
      </c>
      <c r="B2310">
        <f>+WEEKNUM(_2024[[#This Row],[DATA]],2)</f>
        <v>27</v>
      </c>
      <c r="C2310" s="1">
        <v>27</v>
      </c>
      <c r="D2310" t="s">
        <v>10</v>
      </c>
      <c r="E2310">
        <v>4041.17</v>
      </c>
      <c r="F2310"/>
      <c r="G2310" s="7">
        <f>INT((MONTH(_2024[[#This Row],[DATA]])-1)/3)+1</f>
        <v>3</v>
      </c>
    </row>
    <row r="2311" spans="1:7" x14ac:dyDescent="0.25">
      <c r="A2311" t="s">
        <v>945</v>
      </c>
      <c r="B2311">
        <f>+WEEKNUM(_2024[[#This Row],[DATA]],2)</f>
        <v>27</v>
      </c>
      <c r="C2311" s="1">
        <v>23</v>
      </c>
      <c r="D2311" t="s">
        <v>21</v>
      </c>
      <c r="E2311">
        <v>4318.8500000000004</v>
      </c>
      <c r="F2311"/>
      <c r="G2311" s="7">
        <f>INT((MONTH(_2024[[#This Row],[DATA]])-1)/3)+1</f>
        <v>3</v>
      </c>
    </row>
    <row r="2312" spans="1:7" x14ac:dyDescent="0.25">
      <c r="A2312" t="s">
        <v>945</v>
      </c>
      <c r="B2312">
        <f>+WEEKNUM(_2024[[#This Row],[DATA]],2)</f>
        <v>27</v>
      </c>
      <c r="C2312" s="1">
        <v>29</v>
      </c>
      <c r="D2312" t="s">
        <v>3</v>
      </c>
      <c r="E2312">
        <v>3016.06</v>
      </c>
      <c r="F2312"/>
      <c r="G2312" s="7">
        <f>INT((MONTH(_2024[[#This Row],[DATA]])-1)/3)+1</f>
        <v>3</v>
      </c>
    </row>
    <row r="2313" spans="1:7" x14ac:dyDescent="0.25">
      <c r="A2313" t="s">
        <v>945</v>
      </c>
      <c r="B2313">
        <f>+WEEKNUM(_2024[[#This Row],[DATA]],2)</f>
        <v>27</v>
      </c>
      <c r="C2313" s="1">
        <v>30</v>
      </c>
      <c r="D2313" t="s">
        <v>7</v>
      </c>
      <c r="E2313">
        <v>3214.3</v>
      </c>
      <c r="F2313"/>
      <c r="G2313" s="7">
        <f>INT((MONTH(_2024[[#This Row],[DATA]])-1)/3)+1</f>
        <v>3</v>
      </c>
    </row>
    <row r="2314" spans="1:7" x14ac:dyDescent="0.25">
      <c r="A2314" t="s">
        <v>946</v>
      </c>
      <c r="B2314">
        <f>+WEEKNUM(_2024[[#This Row],[DATA]],2)</f>
        <v>28</v>
      </c>
      <c r="C2314" s="1">
        <v>20</v>
      </c>
      <c r="D2314" t="s">
        <v>5</v>
      </c>
      <c r="E2314">
        <v>1610.62</v>
      </c>
      <c r="F2314"/>
      <c r="G2314" s="7">
        <f>INT((MONTH(_2024[[#This Row],[DATA]])-1)/3)+1</f>
        <v>3</v>
      </c>
    </row>
    <row r="2315" spans="1:7" x14ac:dyDescent="0.25">
      <c r="A2315" t="s">
        <v>946</v>
      </c>
      <c r="B2315">
        <f>+WEEKNUM(_2024[[#This Row],[DATA]],2)</f>
        <v>28</v>
      </c>
      <c r="C2315" s="1">
        <v>24</v>
      </c>
      <c r="D2315" t="s">
        <v>11</v>
      </c>
      <c r="E2315">
        <v>1927.6</v>
      </c>
      <c r="F2315"/>
      <c r="G2315" s="7">
        <f>INT((MONTH(_2024[[#This Row],[DATA]])-1)/3)+1</f>
        <v>3</v>
      </c>
    </row>
    <row r="2316" spans="1:7" x14ac:dyDescent="0.25">
      <c r="A2316" t="s">
        <v>946</v>
      </c>
      <c r="B2316">
        <f>+WEEKNUM(_2024[[#This Row],[DATA]],2)</f>
        <v>28</v>
      </c>
      <c r="C2316" s="1">
        <v>22</v>
      </c>
      <c r="D2316" t="s">
        <v>6</v>
      </c>
      <c r="E2316">
        <v>1780.48</v>
      </c>
      <c r="F2316"/>
      <c r="G2316" s="7">
        <f>INT((MONTH(_2024[[#This Row],[DATA]])-1)/3)+1</f>
        <v>3</v>
      </c>
    </row>
    <row r="2317" spans="1:7" x14ac:dyDescent="0.25">
      <c r="A2317" t="s">
        <v>946</v>
      </c>
      <c r="B2317">
        <f>+WEEKNUM(_2024[[#This Row],[DATA]],2)</f>
        <v>28</v>
      </c>
      <c r="C2317" s="1">
        <v>26</v>
      </c>
      <c r="D2317" t="s">
        <v>14</v>
      </c>
      <c r="E2317">
        <v>3218.09</v>
      </c>
      <c r="F2317"/>
      <c r="G2317" s="7">
        <f>INT((MONTH(_2024[[#This Row],[DATA]])-1)/3)+1</f>
        <v>3</v>
      </c>
    </row>
    <row r="2318" spans="1:7" x14ac:dyDescent="0.25">
      <c r="A2318" t="s">
        <v>946</v>
      </c>
      <c r="B2318">
        <f>+WEEKNUM(_2024[[#This Row],[DATA]],2)</f>
        <v>28</v>
      </c>
      <c r="C2318" s="1">
        <v>21</v>
      </c>
      <c r="D2318" t="s">
        <v>8</v>
      </c>
      <c r="E2318">
        <v>2630.11</v>
      </c>
      <c r="F2318"/>
      <c r="G2318" s="7">
        <f>INT((MONTH(_2024[[#This Row],[DATA]])-1)/3)+1</f>
        <v>3</v>
      </c>
    </row>
    <row r="2319" spans="1:7" x14ac:dyDescent="0.25">
      <c r="A2319" t="s">
        <v>946</v>
      </c>
      <c r="B2319">
        <f>+WEEKNUM(_2024[[#This Row],[DATA]],2)</f>
        <v>28</v>
      </c>
      <c r="C2319" s="4">
        <v>18</v>
      </c>
      <c r="D2319" t="s">
        <v>13</v>
      </c>
      <c r="E2319">
        <v>2738.31</v>
      </c>
      <c r="F2319"/>
      <c r="G2319" s="7">
        <f>INT((MONTH(_2024[[#This Row],[DATA]])-1)/3)+1</f>
        <v>3</v>
      </c>
    </row>
    <row r="2320" spans="1:7" x14ac:dyDescent="0.25">
      <c r="A2320" t="s">
        <v>946</v>
      </c>
      <c r="B2320">
        <f>+WEEKNUM(_2024[[#This Row],[DATA]],2)</f>
        <v>28</v>
      </c>
      <c r="C2320" s="1">
        <v>27</v>
      </c>
      <c r="D2320" t="s">
        <v>12</v>
      </c>
      <c r="E2320">
        <v>3452.34</v>
      </c>
      <c r="F2320"/>
      <c r="G2320" s="7">
        <f>INT((MONTH(_2024[[#This Row],[DATA]])-1)/3)+1</f>
        <v>3</v>
      </c>
    </row>
    <row r="2321" spans="1:7" x14ac:dyDescent="0.25">
      <c r="A2321" t="s">
        <v>946</v>
      </c>
      <c r="B2321">
        <f>+WEEKNUM(_2024[[#This Row],[DATA]],2)</f>
        <v>28</v>
      </c>
      <c r="C2321" s="1">
        <v>19</v>
      </c>
      <c r="D2321" t="s">
        <v>4</v>
      </c>
      <c r="E2321">
        <v>1672.31</v>
      </c>
      <c r="F2321"/>
      <c r="G2321" s="7">
        <f>INT((MONTH(_2024[[#This Row],[DATA]])-1)/3)+1</f>
        <v>3</v>
      </c>
    </row>
    <row r="2322" spans="1:7" x14ac:dyDescent="0.25">
      <c r="A2322" t="s">
        <v>946</v>
      </c>
      <c r="B2322">
        <f>+WEEKNUM(_2024[[#This Row],[DATA]],2)</f>
        <v>28</v>
      </c>
      <c r="C2322" s="1">
        <v>27</v>
      </c>
      <c r="D2322" t="s">
        <v>10</v>
      </c>
      <c r="E2322">
        <v>3345.6</v>
      </c>
      <c r="F2322"/>
      <c r="G2322" s="7">
        <f>INT((MONTH(_2024[[#This Row],[DATA]])-1)/3)+1</f>
        <v>3</v>
      </c>
    </row>
    <row r="2323" spans="1:7" x14ac:dyDescent="0.25">
      <c r="A2323" t="s">
        <v>946</v>
      </c>
      <c r="B2323">
        <f>+WEEKNUM(_2024[[#This Row],[DATA]],2)</f>
        <v>28</v>
      </c>
      <c r="C2323" s="1">
        <v>23</v>
      </c>
      <c r="D2323" t="s">
        <v>21</v>
      </c>
      <c r="E2323">
        <v>2036.18</v>
      </c>
      <c r="F2323"/>
      <c r="G2323" s="7">
        <f>INT((MONTH(_2024[[#This Row],[DATA]])-1)/3)+1</f>
        <v>3</v>
      </c>
    </row>
    <row r="2324" spans="1:7" x14ac:dyDescent="0.25">
      <c r="A2324" t="s">
        <v>946</v>
      </c>
      <c r="B2324">
        <f>+WEEKNUM(_2024[[#This Row],[DATA]],2)</f>
        <v>28</v>
      </c>
      <c r="C2324" s="1">
        <v>29</v>
      </c>
      <c r="D2324" t="s">
        <v>3</v>
      </c>
      <c r="E2324">
        <v>1949.91</v>
      </c>
      <c r="F2324"/>
      <c r="G2324" s="7">
        <f>INT((MONTH(_2024[[#This Row],[DATA]])-1)/3)+1</f>
        <v>3</v>
      </c>
    </row>
    <row r="2325" spans="1:7" x14ac:dyDescent="0.25">
      <c r="A2325" t="s">
        <v>946</v>
      </c>
      <c r="B2325">
        <f>+WEEKNUM(_2024[[#This Row],[DATA]],2)</f>
        <v>28</v>
      </c>
      <c r="C2325" s="1">
        <v>30</v>
      </c>
      <c r="D2325" t="s">
        <v>7</v>
      </c>
      <c r="E2325">
        <v>1944.75</v>
      </c>
      <c r="F2325"/>
      <c r="G2325" s="7">
        <f>INT((MONTH(_2024[[#This Row],[DATA]])-1)/3)+1</f>
        <v>3</v>
      </c>
    </row>
    <row r="2326" spans="1:7" x14ac:dyDescent="0.25">
      <c r="A2326" t="s">
        <v>947</v>
      </c>
      <c r="B2326">
        <f>+WEEKNUM(_2024[[#This Row],[DATA]],2)</f>
        <v>28</v>
      </c>
      <c r="C2326" s="1">
        <v>20</v>
      </c>
      <c r="D2326" t="s">
        <v>5</v>
      </c>
      <c r="E2326">
        <v>1355.12</v>
      </c>
      <c r="F2326"/>
      <c r="G2326" s="7">
        <f>INT((MONTH(_2024[[#This Row],[DATA]])-1)/3)+1</f>
        <v>3</v>
      </c>
    </row>
    <row r="2327" spans="1:7" x14ac:dyDescent="0.25">
      <c r="A2327" t="s">
        <v>947</v>
      </c>
      <c r="B2327">
        <f>+WEEKNUM(_2024[[#This Row],[DATA]],2)</f>
        <v>28</v>
      </c>
      <c r="C2327" s="1">
        <v>24</v>
      </c>
      <c r="D2327" t="s">
        <v>11</v>
      </c>
      <c r="E2327">
        <v>3541.73</v>
      </c>
      <c r="F2327"/>
      <c r="G2327" s="7">
        <f>INT((MONTH(_2024[[#This Row],[DATA]])-1)/3)+1</f>
        <v>3</v>
      </c>
    </row>
    <row r="2328" spans="1:7" x14ac:dyDescent="0.25">
      <c r="A2328" t="s">
        <v>947</v>
      </c>
      <c r="B2328">
        <f>+WEEKNUM(_2024[[#This Row],[DATA]],2)</f>
        <v>28</v>
      </c>
      <c r="C2328" s="1">
        <v>22</v>
      </c>
      <c r="D2328" t="s">
        <v>6</v>
      </c>
      <c r="E2328">
        <v>1349</v>
      </c>
      <c r="F2328"/>
      <c r="G2328" s="7">
        <f>INT((MONTH(_2024[[#This Row],[DATA]])-1)/3)+1</f>
        <v>3</v>
      </c>
    </row>
    <row r="2329" spans="1:7" x14ac:dyDescent="0.25">
      <c r="A2329" t="s">
        <v>947</v>
      </c>
      <c r="B2329">
        <f>+WEEKNUM(_2024[[#This Row],[DATA]],2)</f>
        <v>28</v>
      </c>
      <c r="C2329" s="1">
        <v>26</v>
      </c>
      <c r="D2329" t="s">
        <v>14</v>
      </c>
      <c r="E2329">
        <v>4320.1899999999996</v>
      </c>
      <c r="F2329"/>
      <c r="G2329" s="7">
        <f>INT((MONTH(_2024[[#This Row],[DATA]])-1)/3)+1</f>
        <v>3</v>
      </c>
    </row>
    <row r="2330" spans="1:7" x14ac:dyDescent="0.25">
      <c r="A2330" t="s">
        <v>947</v>
      </c>
      <c r="B2330">
        <f>+WEEKNUM(_2024[[#This Row],[DATA]],2)</f>
        <v>28</v>
      </c>
      <c r="C2330" s="1">
        <v>21</v>
      </c>
      <c r="D2330" t="s">
        <v>8</v>
      </c>
      <c r="E2330">
        <v>3557.18</v>
      </c>
      <c r="F2330"/>
      <c r="G2330" s="7">
        <f>INT((MONTH(_2024[[#This Row],[DATA]])-1)/3)+1</f>
        <v>3</v>
      </c>
    </row>
    <row r="2331" spans="1:7" x14ac:dyDescent="0.25">
      <c r="A2331" t="s">
        <v>947</v>
      </c>
      <c r="B2331">
        <f>+WEEKNUM(_2024[[#This Row],[DATA]],2)</f>
        <v>28</v>
      </c>
      <c r="C2331" s="4">
        <v>18</v>
      </c>
      <c r="D2331" t="s">
        <v>13</v>
      </c>
      <c r="E2331">
        <v>1344.3</v>
      </c>
      <c r="F2331"/>
      <c r="G2331" s="7">
        <f>INT((MONTH(_2024[[#This Row],[DATA]])-1)/3)+1</f>
        <v>3</v>
      </c>
    </row>
    <row r="2332" spans="1:7" x14ac:dyDescent="0.25">
      <c r="A2332" t="s">
        <v>947</v>
      </c>
      <c r="B2332">
        <f>+WEEKNUM(_2024[[#This Row],[DATA]],2)</f>
        <v>28</v>
      </c>
      <c r="C2332" s="1">
        <v>27</v>
      </c>
      <c r="D2332" t="s">
        <v>12</v>
      </c>
      <c r="E2332">
        <v>2121.88</v>
      </c>
      <c r="F2332"/>
      <c r="G2332" s="7">
        <f>INT((MONTH(_2024[[#This Row],[DATA]])-1)/3)+1</f>
        <v>3</v>
      </c>
    </row>
    <row r="2333" spans="1:7" x14ac:dyDescent="0.25">
      <c r="A2333" t="s">
        <v>947</v>
      </c>
      <c r="B2333">
        <f>+WEEKNUM(_2024[[#This Row],[DATA]],2)</f>
        <v>28</v>
      </c>
      <c r="C2333" s="1">
        <v>19</v>
      </c>
      <c r="D2333" t="s">
        <v>4</v>
      </c>
      <c r="E2333">
        <v>956.98</v>
      </c>
      <c r="F2333"/>
      <c r="G2333" s="7">
        <f>INT((MONTH(_2024[[#This Row],[DATA]])-1)/3)+1</f>
        <v>3</v>
      </c>
    </row>
    <row r="2334" spans="1:7" x14ac:dyDescent="0.25">
      <c r="A2334" t="s">
        <v>947</v>
      </c>
      <c r="B2334">
        <f>+WEEKNUM(_2024[[#This Row],[DATA]],2)</f>
        <v>28</v>
      </c>
      <c r="C2334" s="1">
        <v>27</v>
      </c>
      <c r="D2334" t="s">
        <v>10</v>
      </c>
      <c r="E2334">
        <v>3627.65</v>
      </c>
      <c r="F2334"/>
      <c r="G2334" s="7">
        <f>INT((MONTH(_2024[[#This Row],[DATA]])-1)/3)+1</f>
        <v>3</v>
      </c>
    </row>
    <row r="2335" spans="1:7" x14ac:dyDescent="0.25">
      <c r="A2335" t="s">
        <v>947</v>
      </c>
      <c r="B2335">
        <f>+WEEKNUM(_2024[[#This Row],[DATA]],2)</f>
        <v>28</v>
      </c>
      <c r="C2335" s="1">
        <v>23</v>
      </c>
      <c r="D2335" t="s">
        <v>21</v>
      </c>
      <c r="E2335">
        <v>2466.48</v>
      </c>
      <c r="F2335"/>
      <c r="G2335" s="7">
        <f>INT((MONTH(_2024[[#This Row],[DATA]])-1)/3)+1</f>
        <v>3</v>
      </c>
    </row>
    <row r="2336" spans="1:7" x14ac:dyDescent="0.25">
      <c r="A2336" t="s">
        <v>947</v>
      </c>
      <c r="B2336">
        <f>+WEEKNUM(_2024[[#This Row],[DATA]],2)</f>
        <v>28</v>
      </c>
      <c r="C2336" s="1">
        <v>29</v>
      </c>
      <c r="D2336" t="s">
        <v>3</v>
      </c>
      <c r="E2336">
        <v>2059.7800000000002</v>
      </c>
      <c r="F2336"/>
      <c r="G2336" s="7">
        <f>INT((MONTH(_2024[[#This Row],[DATA]])-1)/3)+1</f>
        <v>3</v>
      </c>
    </row>
    <row r="2337" spans="1:7" x14ac:dyDescent="0.25">
      <c r="A2337" t="s">
        <v>947</v>
      </c>
      <c r="B2337">
        <f>+WEEKNUM(_2024[[#This Row],[DATA]],2)</f>
        <v>28</v>
      </c>
      <c r="C2337" s="1">
        <v>30</v>
      </c>
      <c r="D2337" t="s">
        <v>7</v>
      </c>
      <c r="E2337">
        <v>3832.81</v>
      </c>
      <c r="F2337"/>
      <c r="G2337" s="7">
        <f>INT((MONTH(_2024[[#This Row],[DATA]])-1)/3)+1</f>
        <v>3</v>
      </c>
    </row>
    <row r="2338" spans="1:7" x14ac:dyDescent="0.25">
      <c r="A2338" t="s">
        <v>948</v>
      </c>
      <c r="B2338">
        <f>+WEEKNUM(_2024[[#This Row],[DATA]],2)</f>
        <v>28</v>
      </c>
      <c r="C2338" s="1">
        <v>20</v>
      </c>
      <c r="D2338" t="s">
        <v>5</v>
      </c>
      <c r="E2338">
        <v>2045.05</v>
      </c>
      <c r="F2338"/>
      <c r="G2338" s="7">
        <f>INT((MONTH(_2024[[#This Row],[DATA]])-1)/3)+1</f>
        <v>3</v>
      </c>
    </row>
    <row r="2339" spans="1:7" x14ac:dyDescent="0.25">
      <c r="A2339" t="s">
        <v>948</v>
      </c>
      <c r="B2339">
        <f>+WEEKNUM(_2024[[#This Row],[DATA]],2)</f>
        <v>28</v>
      </c>
      <c r="C2339" s="1">
        <v>24</v>
      </c>
      <c r="D2339" t="s">
        <v>11</v>
      </c>
      <c r="E2339">
        <v>1893.52</v>
      </c>
      <c r="F2339"/>
      <c r="G2339" s="7">
        <f>INT((MONTH(_2024[[#This Row],[DATA]])-1)/3)+1</f>
        <v>3</v>
      </c>
    </row>
    <row r="2340" spans="1:7" x14ac:dyDescent="0.25">
      <c r="A2340" t="s">
        <v>948</v>
      </c>
      <c r="B2340">
        <f>+WEEKNUM(_2024[[#This Row],[DATA]],2)</f>
        <v>28</v>
      </c>
      <c r="C2340" s="1">
        <v>22</v>
      </c>
      <c r="D2340" t="s">
        <v>6</v>
      </c>
      <c r="E2340">
        <v>942.92</v>
      </c>
      <c r="F2340"/>
      <c r="G2340" s="7">
        <f>INT((MONTH(_2024[[#This Row],[DATA]])-1)/3)+1</f>
        <v>3</v>
      </c>
    </row>
    <row r="2341" spans="1:7" x14ac:dyDescent="0.25">
      <c r="A2341" t="s">
        <v>948</v>
      </c>
      <c r="B2341">
        <f>+WEEKNUM(_2024[[#This Row],[DATA]],2)</f>
        <v>28</v>
      </c>
      <c r="C2341" s="1">
        <v>26</v>
      </c>
      <c r="D2341" t="s">
        <v>14</v>
      </c>
      <c r="E2341">
        <v>2951.62</v>
      </c>
      <c r="F2341"/>
      <c r="G2341" s="7">
        <f>INT((MONTH(_2024[[#This Row],[DATA]])-1)/3)+1</f>
        <v>3</v>
      </c>
    </row>
    <row r="2342" spans="1:7" x14ac:dyDescent="0.25">
      <c r="A2342" t="s">
        <v>948</v>
      </c>
      <c r="B2342">
        <f>+WEEKNUM(_2024[[#This Row],[DATA]],2)</f>
        <v>28</v>
      </c>
      <c r="C2342" s="1">
        <v>21</v>
      </c>
      <c r="D2342" t="s">
        <v>8</v>
      </c>
      <c r="E2342">
        <v>3808.44</v>
      </c>
      <c r="F2342"/>
      <c r="G2342" s="7">
        <f>INT((MONTH(_2024[[#This Row],[DATA]])-1)/3)+1</f>
        <v>3</v>
      </c>
    </row>
    <row r="2343" spans="1:7" x14ac:dyDescent="0.25">
      <c r="A2343" t="s">
        <v>948</v>
      </c>
      <c r="B2343">
        <f>+WEEKNUM(_2024[[#This Row],[DATA]],2)</f>
        <v>28</v>
      </c>
      <c r="C2343" s="4">
        <v>18</v>
      </c>
      <c r="D2343" t="s">
        <v>13</v>
      </c>
      <c r="E2343">
        <v>2857.56</v>
      </c>
      <c r="F2343"/>
      <c r="G2343" s="7">
        <f>INT((MONTH(_2024[[#This Row],[DATA]])-1)/3)+1</f>
        <v>3</v>
      </c>
    </row>
    <row r="2344" spans="1:7" x14ac:dyDescent="0.25">
      <c r="A2344" t="s">
        <v>948</v>
      </c>
      <c r="B2344">
        <f>+WEEKNUM(_2024[[#This Row],[DATA]],2)</f>
        <v>28</v>
      </c>
      <c r="C2344" s="1">
        <v>27</v>
      </c>
      <c r="D2344" t="s">
        <v>12</v>
      </c>
      <c r="E2344">
        <v>1581.35</v>
      </c>
      <c r="F2344"/>
      <c r="G2344" s="7">
        <f>INT((MONTH(_2024[[#This Row],[DATA]])-1)/3)+1</f>
        <v>3</v>
      </c>
    </row>
    <row r="2345" spans="1:7" x14ac:dyDescent="0.25">
      <c r="A2345" t="s">
        <v>948</v>
      </c>
      <c r="B2345">
        <f>+WEEKNUM(_2024[[#This Row],[DATA]],2)</f>
        <v>28</v>
      </c>
      <c r="C2345" s="1">
        <v>19</v>
      </c>
      <c r="D2345" t="s">
        <v>4</v>
      </c>
      <c r="E2345">
        <v>1143.08</v>
      </c>
      <c r="F2345"/>
      <c r="G2345" s="7">
        <f>INT((MONTH(_2024[[#This Row],[DATA]])-1)/3)+1</f>
        <v>3</v>
      </c>
    </row>
    <row r="2346" spans="1:7" x14ac:dyDescent="0.25">
      <c r="A2346" t="s">
        <v>948</v>
      </c>
      <c r="B2346">
        <f>+WEEKNUM(_2024[[#This Row],[DATA]],2)</f>
        <v>28</v>
      </c>
      <c r="C2346" s="1">
        <v>27</v>
      </c>
      <c r="D2346" t="s">
        <v>10</v>
      </c>
      <c r="E2346">
        <v>3501.56</v>
      </c>
      <c r="F2346"/>
      <c r="G2346" s="7">
        <f>INT((MONTH(_2024[[#This Row],[DATA]])-1)/3)+1</f>
        <v>3</v>
      </c>
    </row>
    <row r="2347" spans="1:7" x14ac:dyDescent="0.25">
      <c r="A2347" t="s">
        <v>948</v>
      </c>
      <c r="B2347">
        <f>+WEEKNUM(_2024[[#This Row],[DATA]],2)</f>
        <v>28</v>
      </c>
      <c r="C2347" s="1">
        <v>23</v>
      </c>
      <c r="D2347" t="s">
        <v>21</v>
      </c>
      <c r="E2347">
        <v>2980.36</v>
      </c>
      <c r="F2347"/>
      <c r="G2347" s="7">
        <f>INT((MONTH(_2024[[#This Row],[DATA]])-1)/3)+1</f>
        <v>3</v>
      </c>
    </row>
    <row r="2348" spans="1:7" x14ac:dyDescent="0.25">
      <c r="A2348" t="s">
        <v>948</v>
      </c>
      <c r="B2348">
        <f>+WEEKNUM(_2024[[#This Row],[DATA]],2)</f>
        <v>28</v>
      </c>
      <c r="C2348" s="1">
        <v>29</v>
      </c>
      <c r="D2348" t="s">
        <v>3</v>
      </c>
      <c r="E2348">
        <v>1425.6</v>
      </c>
      <c r="F2348"/>
      <c r="G2348" s="7">
        <f>INT((MONTH(_2024[[#This Row],[DATA]])-1)/3)+1</f>
        <v>3</v>
      </c>
    </row>
    <row r="2349" spans="1:7" x14ac:dyDescent="0.25">
      <c r="A2349" t="s">
        <v>948</v>
      </c>
      <c r="B2349">
        <f>+WEEKNUM(_2024[[#This Row],[DATA]],2)</f>
        <v>28</v>
      </c>
      <c r="C2349" s="1">
        <v>30</v>
      </c>
      <c r="D2349" t="s">
        <v>7</v>
      </c>
      <c r="E2349">
        <v>1408.77</v>
      </c>
      <c r="F2349"/>
      <c r="G2349" s="7">
        <f>INT((MONTH(_2024[[#This Row],[DATA]])-1)/3)+1</f>
        <v>3</v>
      </c>
    </row>
    <row r="2350" spans="1:7" x14ac:dyDescent="0.25">
      <c r="A2350" t="s">
        <v>949</v>
      </c>
      <c r="B2350">
        <f>+WEEKNUM(_2024[[#This Row],[DATA]],2)</f>
        <v>28</v>
      </c>
      <c r="C2350" s="1">
        <v>20</v>
      </c>
      <c r="D2350" t="s">
        <v>5</v>
      </c>
      <c r="E2350">
        <v>2508.8200000000002</v>
      </c>
      <c r="F2350"/>
      <c r="G2350" s="7">
        <f>INT((MONTH(_2024[[#This Row],[DATA]])-1)/3)+1</f>
        <v>3</v>
      </c>
    </row>
    <row r="2351" spans="1:7" x14ac:dyDescent="0.25">
      <c r="A2351" t="s">
        <v>949</v>
      </c>
      <c r="B2351">
        <f>+WEEKNUM(_2024[[#This Row],[DATA]],2)</f>
        <v>28</v>
      </c>
      <c r="C2351" s="1">
        <v>24</v>
      </c>
      <c r="D2351" t="s">
        <v>11</v>
      </c>
      <c r="E2351">
        <v>3123.76</v>
      </c>
      <c r="F2351"/>
      <c r="G2351" s="7">
        <f>INT((MONTH(_2024[[#This Row],[DATA]])-1)/3)+1</f>
        <v>3</v>
      </c>
    </row>
    <row r="2352" spans="1:7" x14ac:dyDescent="0.25">
      <c r="A2352" t="s">
        <v>949</v>
      </c>
      <c r="B2352">
        <f>+WEEKNUM(_2024[[#This Row],[DATA]],2)</f>
        <v>28</v>
      </c>
      <c r="C2352" s="1">
        <v>22</v>
      </c>
      <c r="D2352" t="s">
        <v>6</v>
      </c>
      <c r="E2352">
        <v>2265.9</v>
      </c>
      <c r="F2352"/>
      <c r="G2352" s="7">
        <f>INT((MONTH(_2024[[#This Row],[DATA]])-1)/3)+1</f>
        <v>3</v>
      </c>
    </row>
    <row r="2353" spans="1:7" x14ac:dyDescent="0.25">
      <c r="A2353" t="s">
        <v>949</v>
      </c>
      <c r="B2353">
        <f>+WEEKNUM(_2024[[#This Row],[DATA]],2)</f>
        <v>28</v>
      </c>
      <c r="C2353" s="1">
        <v>26</v>
      </c>
      <c r="D2353" t="s">
        <v>14</v>
      </c>
      <c r="E2353">
        <v>2552.1</v>
      </c>
      <c r="F2353"/>
      <c r="G2353" s="7">
        <f>INT((MONTH(_2024[[#This Row],[DATA]])-1)/3)+1</f>
        <v>3</v>
      </c>
    </row>
    <row r="2354" spans="1:7" x14ac:dyDescent="0.25">
      <c r="A2354" t="s">
        <v>949</v>
      </c>
      <c r="B2354">
        <f>+WEEKNUM(_2024[[#This Row],[DATA]],2)</f>
        <v>28</v>
      </c>
      <c r="C2354" s="1">
        <v>21</v>
      </c>
      <c r="D2354" t="s">
        <v>8</v>
      </c>
      <c r="E2354">
        <v>3165.88</v>
      </c>
      <c r="F2354"/>
      <c r="G2354" s="7">
        <f>INT((MONTH(_2024[[#This Row],[DATA]])-1)/3)+1</f>
        <v>3</v>
      </c>
    </row>
    <row r="2355" spans="1:7" x14ac:dyDescent="0.25">
      <c r="A2355" t="s">
        <v>949</v>
      </c>
      <c r="B2355">
        <f>+WEEKNUM(_2024[[#This Row],[DATA]],2)</f>
        <v>28</v>
      </c>
      <c r="C2355" s="4">
        <v>18</v>
      </c>
      <c r="D2355" t="s">
        <v>13</v>
      </c>
      <c r="E2355">
        <v>2779.04</v>
      </c>
      <c r="F2355"/>
      <c r="G2355" s="7">
        <f>INT((MONTH(_2024[[#This Row],[DATA]])-1)/3)+1</f>
        <v>3</v>
      </c>
    </row>
    <row r="2356" spans="1:7" x14ac:dyDescent="0.25">
      <c r="A2356" t="s">
        <v>949</v>
      </c>
      <c r="B2356">
        <f>+WEEKNUM(_2024[[#This Row],[DATA]],2)</f>
        <v>28</v>
      </c>
      <c r="C2356" s="1">
        <v>27</v>
      </c>
      <c r="D2356" t="s">
        <v>12</v>
      </c>
      <c r="E2356">
        <v>2796.74</v>
      </c>
      <c r="F2356"/>
      <c r="G2356" s="7">
        <f>INT((MONTH(_2024[[#This Row],[DATA]])-1)/3)+1</f>
        <v>3</v>
      </c>
    </row>
    <row r="2357" spans="1:7" x14ac:dyDescent="0.25">
      <c r="A2357" t="s">
        <v>949</v>
      </c>
      <c r="B2357">
        <f>+WEEKNUM(_2024[[#This Row],[DATA]],2)</f>
        <v>28</v>
      </c>
      <c r="C2357" s="1">
        <v>19</v>
      </c>
      <c r="D2357" t="s">
        <v>4</v>
      </c>
      <c r="E2357">
        <v>1573.9</v>
      </c>
      <c r="F2357"/>
      <c r="G2357" s="7">
        <f>INT((MONTH(_2024[[#This Row],[DATA]])-1)/3)+1</f>
        <v>3</v>
      </c>
    </row>
    <row r="2358" spans="1:7" x14ac:dyDescent="0.25">
      <c r="A2358" t="s">
        <v>949</v>
      </c>
      <c r="B2358">
        <f>+WEEKNUM(_2024[[#This Row],[DATA]],2)</f>
        <v>28</v>
      </c>
      <c r="C2358" s="1">
        <v>27</v>
      </c>
      <c r="D2358" t="s">
        <v>10</v>
      </c>
      <c r="E2358">
        <v>3019.99</v>
      </c>
      <c r="F2358"/>
      <c r="G2358" s="7">
        <f>INT((MONTH(_2024[[#This Row],[DATA]])-1)/3)+1</f>
        <v>3</v>
      </c>
    </row>
    <row r="2359" spans="1:7" x14ac:dyDescent="0.25">
      <c r="A2359" t="s">
        <v>949</v>
      </c>
      <c r="B2359">
        <f>+WEEKNUM(_2024[[#This Row],[DATA]],2)</f>
        <v>28</v>
      </c>
      <c r="C2359" s="1">
        <v>23</v>
      </c>
      <c r="D2359" t="s">
        <v>21</v>
      </c>
      <c r="E2359">
        <v>1776.37</v>
      </c>
      <c r="F2359"/>
      <c r="G2359" s="7">
        <f>INT((MONTH(_2024[[#This Row],[DATA]])-1)/3)+1</f>
        <v>3</v>
      </c>
    </row>
    <row r="2360" spans="1:7" x14ac:dyDescent="0.25">
      <c r="A2360" t="s">
        <v>949</v>
      </c>
      <c r="B2360">
        <f>+WEEKNUM(_2024[[#This Row],[DATA]],2)</f>
        <v>28</v>
      </c>
      <c r="C2360" s="1">
        <v>29</v>
      </c>
      <c r="D2360" t="s">
        <v>3</v>
      </c>
      <c r="E2360">
        <v>1979.77</v>
      </c>
      <c r="F2360"/>
      <c r="G2360" s="7">
        <f>INT((MONTH(_2024[[#This Row],[DATA]])-1)/3)+1</f>
        <v>3</v>
      </c>
    </row>
    <row r="2361" spans="1:7" x14ac:dyDescent="0.25">
      <c r="A2361" t="s">
        <v>949</v>
      </c>
      <c r="B2361">
        <f>+WEEKNUM(_2024[[#This Row],[DATA]],2)</f>
        <v>28</v>
      </c>
      <c r="C2361" s="1">
        <v>30</v>
      </c>
      <c r="D2361" t="s">
        <v>7</v>
      </c>
      <c r="E2361">
        <v>2123.1799999999998</v>
      </c>
      <c r="F2361"/>
      <c r="G2361" s="7">
        <f>INT((MONTH(_2024[[#This Row],[DATA]])-1)/3)+1</f>
        <v>3</v>
      </c>
    </row>
    <row r="2362" spans="1:7" x14ac:dyDescent="0.25">
      <c r="A2362" t="s">
        <v>950</v>
      </c>
      <c r="B2362">
        <f>+WEEKNUM(_2024[[#This Row],[DATA]],2)</f>
        <v>28</v>
      </c>
      <c r="C2362" s="1">
        <v>20</v>
      </c>
      <c r="D2362" t="s">
        <v>5</v>
      </c>
      <c r="E2362">
        <v>1836.8</v>
      </c>
      <c r="F2362"/>
      <c r="G2362" s="7">
        <f>INT((MONTH(_2024[[#This Row],[DATA]])-1)/3)+1</f>
        <v>3</v>
      </c>
    </row>
    <row r="2363" spans="1:7" x14ac:dyDescent="0.25">
      <c r="A2363" t="s">
        <v>950</v>
      </c>
      <c r="B2363">
        <f>+WEEKNUM(_2024[[#This Row],[DATA]],2)</f>
        <v>28</v>
      </c>
      <c r="C2363" s="1">
        <v>24</v>
      </c>
      <c r="D2363" t="s">
        <v>11</v>
      </c>
      <c r="E2363">
        <v>2241</v>
      </c>
      <c r="F2363"/>
      <c r="G2363" s="7">
        <f>INT((MONTH(_2024[[#This Row],[DATA]])-1)/3)+1</f>
        <v>3</v>
      </c>
    </row>
    <row r="2364" spans="1:7" x14ac:dyDescent="0.25">
      <c r="A2364" t="s">
        <v>950</v>
      </c>
      <c r="B2364">
        <f>+WEEKNUM(_2024[[#This Row],[DATA]],2)</f>
        <v>28</v>
      </c>
      <c r="C2364" s="1">
        <v>22</v>
      </c>
      <c r="D2364" t="s">
        <v>6</v>
      </c>
      <c r="E2364">
        <v>1770.14</v>
      </c>
      <c r="F2364"/>
      <c r="G2364" s="7">
        <f>INT((MONTH(_2024[[#This Row],[DATA]])-1)/3)+1</f>
        <v>3</v>
      </c>
    </row>
    <row r="2365" spans="1:7" x14ac:dyDescent="0.25">
      <c r="A2365" t="s">
        <v>950</v>
      </c>
      <c r="B2365">
        <f>+WEEKNUM(_2024[[#This Row],[DATA]],2)</f>
        <v>28</v>
      </c>
      <c r="C2365" s="1">
        <v>26</v>
      </c>
      <c r="D2365" t="s">
        <v>14</v>
      </c>
      <c r="E2365">
        <v>3087.52</v>
      </c>
      <c r="F2365"/>
      <c r="G2365" s="7">
        <f>INT((MONTH(_2024[[#This Row],[DATA]])-1)/3)+1</f>
        <v>3</v>
      </c>
    </row>
    <row r="2366" spans="1:7" x14ac:dyDescent="0.25">
      <c r="A2366" t="s">
        <v>950</v>
      </c>
      <c r="B2366">
        <f>+WEEKNUM(_2024[[#This Row],[DATA]],2)</f>
        <v>28</v>
      </c>
      <c r="C2366" s="1">
        <v>21</v>
      </c>
      <c r="D2366" t="s">
        <v>8</v>
      </c>
      <c r="E2366">
        <v>3078.45</v>
      </c>
      <c r="F2366"/>
      <c r="G2366" s="7">
        <f>INT((MONTH(_2024[[#This Row],[DATA]])-1)/3)+1</f>
        <v>3</v>
      </c>
    </row>
    <row r="2367" spans="1:7" x14ac:dyDescent="0.25">
      <c r="A2367" t="s">
        <v>950</v>
      </c>
      <c r="B2367">
        <f>+WEEKNUM(_2024[[#This Row],[DATA]],2)</f>
        <v>28</v>
      </c>
      <c r="C2367" s="4">
        <v>18</v>
      </c>
      <c r="D2367" t="s">
        <v>13</v>
      </c>
      <c r="E2367">
        <v>1774.21</v>
      </c>
      <c r="F2367"/>
      <c r="G2367" s="7">
        <f>INT((MONTH(_2024[[#This Row],[DATA]])-1)/3)+1</f>
        <v>3</v>
      </c>
    </row>
    <row r="2368" spans="1:7" x14ac:dyDescent="0.25">
      <c r="A2368" t="s">
        <v>950</v>
      </c>
      <c r="B2368">
        <f>+WEEKNUM(_2024[[#This Row],[DATA]],2)</f>
        <v>28</v>
      </c>
      <c r="C2368" s="1">
        <v>27</v>
      </c>
      <c r="D2368" t="s">
        <v>12</v>
      </c>
      <c r="E2368">
        <v>2821.47</v>
      </c>
      <c r="F2368"/>
      <c r="G2368" s="7">
        <f>INT((MONTH(_2024[[#This Row],[DATA]])-1)/3)+1</f>
        <v>3</v>
      </c>
    </row>
    <row r="2369" spans="1:7" x14ac:dyDescent="0.25">
      <c r="A2369" t="s">
        <v>950</v>
      </c>
      <c r="B2369">
        <f>+WEEKNUM(_2024[[#This Row],[DATA]],2)</f>
        <v>28</v>
      </c>
      <c r="C2369" s="1">
        <v>19</v>
      </c>
      <c r="D2369" t="s">
        <v>4</v>
      </c>
      <c r="E2369">
        <v>1282.4000000000001</v>
      </c>
      <c r="F2369"/>
      <c r="G2369" s="7">
        <f>INT((MONTH(_2024[[#This Row],[DATA]])-1)/3)+1</f>
        <v>3</v>
      </c>
    </row>
    <row r="2370" spans="1:7" x14ac:dyDescent="0.25">
      <c r="A2370" t="s">
        <v>950</v>
      </c>
      <c r="B2370">
        <f>+WEEKNUM(_2024[[#This Row],[DATA]],2)</f>
        <v>28</v>
      </c>
      <c r="C2370" s="1">
        <v>27</v>
      </c>
      <c r="D2370" t="s">
        <v>10</v>
      </c>
      <c r="E2370">
        <v>4562.38</v>
      </c>
      <c r="F2370"/>
      <c r="G2370" s="7">
        <f>INT((MONTH(_2024[[#This Row],[DATA]])-1)/3)+1</f>
        <v>3</v>
      </c>
    </row>
    <row r="2371" spans="1:7" x14ac:dyDescent="0.25">
      <c r="A2371" t="s">
        <v>950</v>
      </c>
      <c r="B2371">
        <f>+WEEKNUM(_2024[[#This Row],[DATA]],2)</f>
        <v>28</v>
      </c>
      <c r="C2371" s="1">
        <v>23</v>
      </c>
      <c r="D2371" t="s">
        <v>21</v>
      </c>
      <c r="E2371">
        <v>1568.97</v>
      </c>
      <c r="F2371"/>
      <c r="G2371" s="7">
        <f>INT((MONTH(_2024[[#This Row],[DATA]])-1)/3)+1</f>
        <v>3</v>
      </c>
    </row>
    <row r="2372" spans="1:7" x14ac:dyDescent="0.25">
      <c r="A2372" t="s">
        <v>950</v>
      </c>
      <c r="B2372">
        <f>+WEEKNUM(_2024[[#This Row],[DATA]],2)</f>
        <v>28</v>
      </c>
      <c r="C2372" s="1">
        <v>29</v>
      </c>
      <c r="D2372" t="s">
        <v>3</v>
      </c>
      <c r="E2372">
        <v>2206.67</v>
      </c>
      <c r="F2372"/>
      <c r="G2372" s="7">
        <f>INT((MONTH(_2024[[#This Row],[DATA]])-1)/3)+1</f>
        <v>3</v>
      </c>
    </row>
    <row r="2373" spans="1:7" x14ac:dyDescent="0.25">
      <c r="A2373" t="s">
        <v>950</v>
      </c>
      <c r="B2373">
        <f>+WEEKNUM(_2024[[#This Row],[DATA]],2)</f>
        <v>28</v>
      </c>
      <c r="C2373" s="1">
        <v>30</v>
      </c>
      <c r="D2373" t="s">
        <v>7</v>
      </c>
      <c r="E2373">
        <v>2138.31</v>
      </c>
      <c r="F2373"/>
      <c r="G2373" s="7">
        <f>INT((MONTH(_2024[[#This Row],[DATA]])-1)/3)+1</f>
        <v>3</v>
      </c>
    </row>
    <row r="2374" spans="1:7" x14ac:dyDescent="0.25">
      <c r="A2374" t="s">
        <v>951</v>
      </c>
      <c r="B2374">
        <f>+WEEKNUM(_2024[[#This Row],[DATA]],2)</f>
        <v>28</v>
      </c>
      <c r="C2374" s="1">
        <v>20</v>
      </c>
      <c r="D2374" t="s">
        <v>5</v>
      </c>
      <c r="E2374">
        <v>2113.63</v>
      </c>
      <c r="F2374"/>
      <c r="G2374" s="7">
        <f>INT((MONTH(_2024[[#This Row],[DATA]])-1)/3)+1</f>
        <v>3</v>
      </c>
    </row>
    <row r="2375" spans="1:7" x14ac:dyDescent="0.25">
      <c r="A2375" t="s">
        <v>951</v>
      </c>
      <c r="B2375">
        <f>+WEEKNUM(_2024[[#This Row],[DATA]],2)</f>
        <v>28</v>
      </c>
      <c r="C2375" s="1">
        <v>24</v>
      </c>
      <c r="D2375" t="s">
        <v>11</v>
      </c>
      <c r="E2375">
        <v>2548.54</v>
      </c>
      <c r="F2375"/>
      <c r="G2375" s="7">
        <f>INT((MONTH(_2024[[#This Row],[DATA]])-1)/3)+1</f>
        <v>3</v>
      </c>
    </row>
    <row r="2376" spans="1:7" x14ac:dyDescent="0.25">
      <c r="A2376" t="s">
        <v>951</v>
      </c>
      <c r="B2376">
        <f>+WEEKNUM(_2024[[#This Row],[DATA]],2)</f>
        <v>28</v>
      </c>
      <c r="C2376" s="1">
        <v>22</v>
      </c>
      <c r="D2376" t="s">
        <v>6</v>
      </c>
      <c r="E2376">
        <v>1668.22</v>
      </c>
      <c r="F2376"/>
      <c r="G2376" s="7">
        <f>INT((MONTH(_2024[[#This Row],[DATA]])-1)/3)+1</f>
        <v>3</v>
      </c>
    </row>
    <row r="2377" spans="1:7" x14ac:dyDescent="0.25">
      <c r="A2377" t="s">
        <v>951</v>
      </c>
      <c r="B2377">
        <f>+WEEKNUM(_2024[[#This Row],[DATA]],2)</f>
        <v>28</v>
      </c>
      <c r="C2377" s="1">
        <v>26</v>
      </c>
      <c r="D2377" t="s">
        <v>14</v>
      </c>
      <c r="E2377">
        <v>6337.27</v>
      </c>
      <c r="F2377"/>
      <c r="G2377" s="7">
        <f>INT((MONTH(_2024[[#This Row],[DATA]])-1)/3)+1</f>
        <v>3</v>
      </c>
    </row>
    <row r="2378" spans="1:7" x14ac:dyDescent="0.25">
      <c r="A2378" t="s">
        <v>951</v>
      </c>
      <c r="B2378">
        <f>+WEEKNUM(_2024[[#This Row],[DATA]],2)</f>
        <v>28</v>
      </c>
      <c r="C2378" s="1">
        <v>21</v>
      </c>
      <c r="D2378" t="s">
        <v>8</v>
      </c>
      <c r="E2378">
        <v>5585.39</v>
      </c>
      <c r="F2378"/>
      <c r="G2378" s="7">
        <f>INT((MONTH(_2024[[#This Row],[DATA]])-1)/3)+1</f>
        <v>3</v>
      </c>
    </row>
    <row r="2379" spans="1:7" x14ac:dyDescent="0.25">
      <c r="A2379" t="s">
        <v>951</v>
      </c>
      <c r="B2379">
        <f>+WEEKNUM(_2024[[#This Row],[DATA]],2)</f>
        <v>28</v>
      </c>
      <c r="C2379" s="4">
        <v>18</v>
      </c>
      <c r="D2379" t="s">
        <v>13</v>
      </c>
      <c r="E2379">
        <v>2127.34</v>
      </c>
      <c r="F2379"/>
      <c r="G2379" s="7">
        <f>INT((MONTH(_2024[[#This Row],[DATA]])-1)/3)+1</f>
        <v>3</v>
      </c>
    </row>
    <row r="2380" spans="1:7" x14ac:dyDescent="0.25">
      <c r="A2380" t="s">
        <v>951</v>
      </c>
      <c r="B2380">
        <f>+WEEKNUM(_2024[[#This Row],[DATA]],2)</f>
        <v>28</v>
      </c>
      <c r="C2380" s="1">
        <v>27</v>
      </c>
      <c r="D2380" t="s">
        <v>12</v>
      </c>
      <c r="E2380">
        <v>3414.87</v>
      </c>
      <c r="F2380"/>
      <c r="G2380" s="7">
        <f>INT((MONTH(_2024[[#This Row],[DATA]])-1)/3)+1</f>
        <v>3</v>
      </c>
    </row>
    <row r="2381" spans="1:7" x14ac:dyDescent="0.25">
      <c r="A2381" t="s">
        <v>951</v>
      </c>
      <c r="B2381">
        <f>+WEEKNUM(_2024[[#This Row],[DATA]],2)</f>
        <v>28</v>
      </c>
      <c r="C2381" s="1">
        <v>19</v>
      </c>
      <c r="D2381" t="s">
        <v>4</v>
      </c>
      <c r="E2381">
        <v>2242.5100000000002</v>
      </c>
      <c r="F2381"/>
      <c r="G2381" s="7">
        <f>INT((MONTH(_2024[[#This Row],[DATA]])-1)/3)+1</f>
        <v>3</v>
      </c>
    </row>
    <row r="2382" spans="1:7" x14ac:dyDescent="0.25">
      <c r="A2382" t="s">
        <v>951</v>
      </c>
      <c r="B2382">
        <f>+WEEKNUM(_2024[[#This Row],[DATA]],2)</f>
        <v>28</v>
      </c>
      <c r="C2382" s="1">
        <v>27</v>
      </c>
      <c r="D2382" t="s">
        <v>10</v>
      </c>
      <c r="E2382">
        <v>4781.07</v>
      </c>
      <c r="F2382"/>
      <c r="G2382" s="7">
        <f>INT((MONTH(_2024[[#This Row],[DATA]])-1)/3)+1</f>
        <v>3</v>
      </c>
    </row>
    <row r="2383" spans="1:7" x14ac:dyDescent="0.25">
      <c r="A2383" t="s">
        <v>951</v>
      </c>
      <c r="B2383">
        <f>+WEEKNUM(_2024[[#This Row],[DATA]],2)</f>
        <v>28</v>
      </c>
      <c r="C2383" s="1">
        <v>23</v>
      </c>
      <c r="D2383" t="s">
        <v>21</v>
      </c>
      <c r="E2383">
        <v>4620.41</v>
      </c>
      <c r="F2383"/>
      <c r="G2383" s="7">
        <f>INT((MONTH(_2024[[#This Row],[DATA]])-1)/3)+1</f>
        <v>3</v>
      </c>
    </row>
    <row r="2384" spans="1:7" x14ac:dyDescent="0.25">
      <c r="A2384" t="s">
        <v>951</v>
      </c>
      <c r="B2384">
        <f>+WEEKNUM(_2024[[#This Row],[DATA]],2)</f>
        <v>28</v>
      </c>
      <c r="C2384" s="1">
        <v>29</v>
      </c>
      <c r="D2384" t="s">
        <v>3</v>
      </c>
      <c r="E2384">
        <v>2720.32</v>
      </c>
      <c r="F2384"/>
      <c r="G2384" s="7">
        <f>INT((MONTH(_2024[[#This Row],[DATA]])-1)/3)+1</f>
        <v>3</v>
      </c>
    </row>
    <row r="2385" spans="1:7" x14ac:dyDescent="0.25">
      <c r="A2385" t="s">
        <v>951</v>
      </c>
      <c r="B2385">
        <f>+WEEKNUM(_2024[[#This Row],[DATA]],2)</f>
        <v>28</v>
      </c>
      <c r="C2385" s="1">
        <v>30</v>
      </c>
      <c r="D2385" t="s">
        <v>7</v>
      </c>
      <c r="E2385">
        <v>4446.8999999999996</v>
      </c>
      <c r="F2385"/>
      <c r="G2385" s="7">
        <f>INT((MONTH(_2024[[#This Row],[DATA]])-1)/3)+1</f>
        <v>3</v>
      </c>
    </row>
    <row r="2386" spans="1:7" x14ac:dyDescent="0.25">
      <c r="A2386" t="s">
        <v>952</v>
      </c>
      <c r="B2386">
        <f>+WEEKNUM(_2024[[#This Row],[DATA]],2)</f>
        <v>28</v>
      </c>
      <c r="C2386" s="1">
        <v>20</v>
      </c>
      <c r="D2386" t="s">
        <v>5</v>
      </c>
      <c r="E2386">
        <v>3118.65</v>
      </c>
      <c r="F2386"/>
      <c r="G2386" s="7">
        <f>INT((MONTH(_2024[[#This Row],[DATA]])-1)/3)+1</f>
        <v>3</v>
      </c>
    </row>
    <row r="2387" spans="1:7" x14ac:dyDescent="0.25">
      <c r="A2387" t="s">
        <v>952</v>
      </c>
      <c r="B2387">
        <f>+WEEKNUM(_2024[[#This Row],[DATA]],2)</f>
        <v>28</v>
      </c>
      <c r="C2387" s="1">
        <v>24</v>
      </c>
      <c r="D2387" t="s">
        <v>11</v>
      </c>
      <c r="E2387">
        <v>1880.87</v>
      </c>
      <c r="F2387"/>
      <c r="G2387" s="7">
        <f>INT((MONTH(_2024[[#This Row],[DATA]])-1)/3)+1</f>
        <v>3</v>
      </c>
    </row>
    <row r="2388" spans="1:7" x14ac:dyDescent="0.25">
      <c r="A2388" t="s">
        <v>952</v>
      </c>
      <c r="B2388">
        <f>+WEEKNUM(_2024[[#This Row],[DATA]],2)</f>
        <v>28</v>
      </c>
      <c r="C2388" s="1">
        <v>22</v>
      </c>
      <c r="D2388" t="s">
        <v>6</v>
      </c>
      <c r="E2388">
        <v>1607.93</v>
      </c>
      <c r="F2388"/>
      <c r="G2388" s="7">
        <f>INT((MONTH(_2024[[#This Row],[DATA]])-1)/3)+1</f>
        <v>3</v>
      </c>
    </row>
    <row r="2389" spans="1:7" x14ac:dyDescent="0.25">
      <c r="A2389" t="s">
        <v>952</v>
      </c>
      <c r="B2389">
        <f>+WEEKNUM(_2024[[#This Row],[DATA]],2)</f>
        <v>28</v>
      </c>
      <c r="C2389" s="1">
        <v>26</v>
      </c>
      <c r="D2389" t="s">
        <v>14</v>
      </c>
      <c r="E2389">
        <v>5760.49</v>
      </c>
      <c r="F2389"/>
      <c r="G2389" s="7">
        <f>INT((MONTH(_2024[[#This Row],[DATA]])-1)/3)+1</f>
        <v>3</v>
      </c>
    </row>
    <row r="2390" spans="1:7" x14ac:dyDescent="0.25">
      <c r="A2390" t="s">
        <v>952</v>
      </c>
      <c r="B2390">
        <f>+WEEKNUM(_2024[[#This Row],[DATA]],2)</f>
        <v>28</v>
      </c>
      <c r="C2390" s="1">
        <v>21</v>
      </c>
      <c r="D2390" t="s">
        <v>8</v>
      </c>
      <c r="E2390">
        <v>4233.18</v>
      </c>
      <c r="F2390"/>
      <c r="G2390" s="7">
        <f>INT((MONTH(_2024[[#This Row],[DATA]])-1)/3)+1</f>
        <v>3</v>
      </c>
    </row>
    <row r="2391" spans="1:7" x14ac:dyDescent="0.25">
      <c r="A2391" t="s">
        <v>952</v>
      </c>
      <c r="B2391">
        <f>+WEEKNUM(_2024[[#This Row],[DATA]],2)</f>
        <v>28</v>
      </c>
      <c r="C2391" s="4">
        <v>18</v>
      </c>
      <c r="D2391" t="s">
        <v>13</v>
      </c>
      <c r="E2391">
        <v>3573.34</v>
      </c>
      <c r="F2391"/>
      <c r="G2391" s="7">
        <f>INT((MONTH(_2024[[#This Row],[DATA]])-1)/3)+1</f>
        <v>3</v>
      </c>
    </row>
    <row r="2392" spans="1:7" x14ac:dyDescent="0.25">
      <c r="A2392" t="s">
        <v>952</v>
      </c>
      <c r="B2392">
        <f>+WEEKNUM(_2024[[#This Row],[DATA]],2)</f>
        <v>28</v>
      </c>
      <c r="C2392" s="1">
        <v>27</v>
      </c>
      <c r="D2392" t="s">
        <v>12</v>
      </c>
      <c r="E2392">
        <v>1766.22</v>
      </c>
      <c r="F2392"/>
      <c r="G2392" s="7">
        <f>INT((MONTH(_2024[[#This Row],[DATA]])-1)/3)+1</f>
        <v>3</v>
      </c>
    </row>
    <row r="2393" spans="1:7" x14ac:dyDescent="0.25">
      <c r="A2393" t="s">
        <v>952</v>
      </c>
      <c r="B2393">
        <f>+WEEKNUM(_2024[[#This Row],[DATA]],2)</f>
        <v>28</v>
      </c>
      <c r="C2393" s="1">
        <v>27</v>
      </c>
      <c r="D2393" t="s">
        <v>10</v>
      </c>
      <c r="E2393">
        <v>1878.76</v>
      </c>
      <c r="F2393"/>
      <c r="G2393" s="7">
        <f>INT((MONTH(_2024[[#This Row],[DATA]])-1)/3)+1</f>
        <v>3</v>
      </c>
    </row>
    <row r="2394" spans="1:7" x14ac:dyDescent="0.25">
      <c r="A2394" t="s">
        <v>952</v>
      </c>
      <c r="B2394">
        <f>+WEEKNUM(_2024[[#This Row],[DATA]],2)</f>
        <v>28</v>
      </c>
      <c r="C2394" s="1">
        <v>23</v>
      </c>
      <c r="D2394" t="s">
        <v>21</v>
      </c>
      <c r="E2394">
        <v>4110.1400000000003</v>
      </c>
      <c r="F2394"/>
      <c r="G2394" s="7">
        <f>INT((MONTH(_2024[[#This Row],[DATA]])-1)/3)+1</f>
        <v>3</v>
      </c>
    </row>
    <row r="2395" spans="1:7" x14ac:dyDescent="0.25">
      <c r="A2395" t="s">
        <v>952</v>
      </c>
      <c r="B2395">
        <f>+WEEKNUM(_2024[[#This Row],[DATA]],2)</f>
        <v>28</v>
      </c>
      <c r="C2395" s="1">
        <v>29</v>
      </c>
      <c r="D2395" t="s">
        <v>3</v>
      </c>
      <c r="E2395">
        <v>1778.81</v>
      </c>
      <c r="F2395"/>
      <c r="G2395" s="7">
        <f>INT((MONTH(_2024[[#This Row],[DATA]])-1)/3)+1</f>
        <v>3</v>
      </c>
    </row>
    <row r="2396" spans="1:7" x14ac:dyDescent="0.25">
      <c r="A2396" t="s">
        <v>952</v>
      </c>
      <c r="B2396">
        <f>+WEEKNUM(_2024[[#This Row],[DATA]],2)</f>
        <v>28</v>
      </c>
      <c r="C2396" s="1">
        <v>30</v>
      </c>
      <c r="D2396" t="s">
        <v>7</v>
      </c>
      <c r="E2396">
        <v>3785.01</v>
      </c>
      <c r="F2396"/>
      <c r="G2396" s="7">
        <f>INT((MONTH(_2024[[#This Row],[DATA]])-1)/3)+1</f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M A A B Q S w M E F A A C A A g A A V c I W R J v H n G m A A A A 9 w A A A B I A H A B D b 2 5 m a W c v U G F j a 2 F n Z S 5 4 b W w g o h g A K K A U A A A A A A A A A A A A A A A A A A A A A A A A A A A A h Y 9 B C 4 I w H M X v Q d 9 B d n e b S g T y d x 6 6 J g h F d B 0 6 d K S b u N n 8 b h 3 6 S H 2 F l L K 6 d X z v / e C 9 9 7 j d I R 3 b x r u K 3 k i t E h R g i j x j u S p 5 o 5 V I k N I o Z e s V 5 L y 4 8 E p 4 E 6 1 M P J o y Q b W 1 X U y I c w 6 7 C O u + I i G l A T l n + 0 N R i 5 a j D y z / w 7 5 U c 2 0 h E I P T a w 0 L c R B R v A m 3 m A J Z T M i k + g L h N H h O f 0 z Y D Y 0 d e s E 6 6 + d H I I s E 8 v 7 A n l B L A w Q U A A I A C A A B V w h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V c I W a 7 j G j h J C Q A A P G A A A B M A H A B G b 3 J t d W x h c y 9 T Z W N 0 a W 9 u M S 5 t I K I Y A C i g F A A A A A A A A A A A A A A A A A A A A A A A A A A A A O 1 b X 1 P b u B Z / Z 4 b v o F F f w k x g Y + c f d C + 7 Y y D Q 7 A S S k i z t X m D u C F s l 3 n U s 1 n b a c B k + z L 3 3 Y Z / 2 U / D F r i S T 2 E 4 k J 4 p d O m 3 d 6 Q z x s a z f O U e y d P T z O T 4 2 A 5 u 4 o B / + 1 X 7 c 2 P C H y M M W e A X 1 i l 6 F Y B 8 4 O N j c A P R f 1 7 N v 8 Y h K W h M T O z v v i P f H D S F / l I 5 t B + 8 c E j f A b u C X 4 M n r q x 1 / S L z A H A f b A f J u c e B v 3 9 x v 2 9 a V d u r X 3 7 2 r o N t J 9 3 7 U + 7 1 j T A K r / d 6 / u f i A L 9 7 s 2 S 3 v 6 s g 4 a 7 c 6 / + o Z g / P 2 Y d u 4 u s C u h X x w Z D / 9 x 7 O R f 9 V v n R p n R r s P t k H 3 4 J f W o H 3 R 7 V 8 Z v W 6 7 G 1 0 D q n m N N j h p d d 9 f M S t 2 J o 4 P t 8 r A H T t O G Q T e G G + V Q 5 P 6 Q 4 w D n Z o U 2 v Z w e Y Z G e B 9 y s Q a v H y + P U I C u n x u / g g P 7 j g D D C b C H L M J 8 M 0 A 3 1 P a B h 1 z / A / F G h 8 Q Z j 9 z B / R 3 2 S 2 H X 5 Y c H G E o 1 S K H p H R D g S f B Y B l O 5 L p F X J f K a R F 6 X y B s S e V M i 3 5 X I 9 y R y r S K 7 I b N Y k 5 m s y W z W Z E Z r M q u 1 p N m P W 7 M x v E A O 8 U B / f O M H d j B + + j s + k O f 4 z k E m p k 3 G u D Q / 3 G V Y q 9 B e I S w / N / O m 7 Q c U o h y N c y q Y J k U T K F a G d W 0 3 M 6 S u A E n H D D a 0 7 G Z W F T D p d I C 7 O W D W F D C r D L N a z 4 x Z V 8 C k k x g a e v b x b C h g M g u N 4 / e Z M Z s K m A 2 O + V t m z F 0 F z C b D b J 9 k x t x T w G Q j a X T e Z F 8 S K g q g e x x 0 k B 1 U Z S F i a z w 0 T n / N j q q 0 F r H F y D j r Z U d V W Y 3 Y 7 g S N t 7 X s q C r r E d v 6 o H G e w 2 R S W Z E 0 v i T 9 e p Q d V W V N 0 v i i 9 M + 9 7 K g q q 9 L z B s N j w H l Q / p Q Y t W O 7 Q x q A 0 h g 3 o F E A 8 i P E P n Z o 1 H x O P v l i P B Z g Y W Q O Q e n y u d 9 r 8 I + f A N z 9 b b t z 9 K Y P A X I t k L z F o k 1 g E X M 8 o q E 0 e Q 0 s 5 I C K 9 g P 9 z 8 J Y Q K + q 2 g + a z q / g V q R k z 8 P Y N Y e 2 R c A d 8 h A 4 Q P Y k F t Z Q 5 Z 0 j 8 s k t C c x Z z W p N Y r Y Y e M 5 u n R v H H B 8 3 O Z T C w 0 6 3 3 z q C g j v t C y A S 9 4 f k 7 s 5 2 b 0 X 3 L m w c d w u 7 5 1 I z z v G I f L Q T g 8 d F O H z Y F / h F i x z D g t J Y 7 B 0 L t 2 O R d C x 4 j s X L 8 R A 5 H h X H A + F 4 7 B s P d + M R b h T U P i 5 a Z 5 I R O C M j D E 7 H F k p G s y 4 9 z U Q 2 L r o j e T q B R 8 b A g H N H E 9 j p / p I Q s s A a X h i d 7 j l 8 T J k x u m T G y L S e z R m G F 4 4 m g F t 8 j E u X H G 4 2 i 6 Z S p m 7 Y U n u e D J G k u i C p L U j q C 5 L G g q S 5 I N m N z 7 D E C U F b c i I U O Y m N Q O j M M j g c e x 5 9 m + 5 3 W P M 0 3 1 Y l v p 3 T Z u b S S P l o M a F W b G 7 Y r h x i j g q o i a m A Y + J Y d B 1 l F M C S o 3 / / o N s 2 a + 3 6 h J y e f / I b r W O r 0 z T f N f q j / l 7 v Z P t t J Z e j P v s d P t e H k f + O b X O I b Y / 4 o G u O n Y D M 7 C S S h S 0 0 7 9 l / l 0 Y Q e P b N O M D + 9 c + X b 2 z L w u 7 1 z 8 y d c S b h F W y 7 H 4 m J P H A 8 d p / + e v o f A T 3 s + c R F j v 1 v 6 t E Y k G F Z 4 b Q o L V G N v m i z i c Q 6 f m 4 7 H d h X 4 r t s 2 e V c z L V g K Z x 7 7 T T 5 a r H M H L Y i M L a E a d k n Y 8 / E O / x y Y Y U C F m Y Q 2 E G g N b m j b 5 O d 8 E Y o 4 7 9 n X p F q K / d I 2 F n Y A 9 O D v w 9 C 9 0 R O Z 5 q 1 J n h 0 5 x D 6 O q T s G 7 p 8 4 0 i z k W 8 h f C i Y 4 q 0 J / e X b x O V L L Q o w Q K a J f R 9 b M 8 G I W P Y H O y Y w P U z / 8 O t o F r K r 8 L 0 D P R Q M B R 5 v U 1 D P R A 4 d K P r b x x 5 V R z z / B K b y 7 c Y 1 U T C d Z y w k o 5 4 d 3 d g u L j 1 c x g b 7 u h x t w H S L g I x k m 5 E u I n 8 S j 7 4 8 a G 4 n Z k J v w a N C G 6 h H 4 3 M t 2 h m j n 0 k D Z p t W P h t n p D 9 b u O d U 6 e M R c t H i B k p + R 4 s b K F / s E j u o Q r Q i 3 U T T Y 5 b P H p 3 E D F v q b n 2 9 Q K U p D j + U D k J S j c q w p G 2 l H U u m Q 5 w y a p p 8 2 M R H o Y j A V T 9 2 C N D F h w 5 N d N y o i Y T r H k 9 q 7 H h S a U 6 v R M 8 P S I A c D E 6 w S y M U J x G q q x C l i 2 e Y k O J S P d p l Z 0 o 5 I Z w d V p U s 5 a R w d l h V v p T z w t l h V S n T 3 X x g l V l T P R c n K x O n j M T M D q v M n T J y L z u s M n 3 K 2 L 3 s s O o M K u P 3 c s B V J 1 E Z x Z c D s D q P y l i + H I D V q V R G 9 K k C S 3 b o q j x m E F O q I n 5 D u H n P A j t t a W Q q 0 I o a w f u O g s B p 3 J e I R Z / D l j V J Y 6 G y Z Q i W e D c 0 W p 3 a E 7 P F i 5 S C v g L 3 I g w c d u O B g 1 a b B Q 6 5 8 J o a X M F 0 G U e 1 h N W c 2 c X J q J R Q s C o P B U V M k C C 6 j J + 5 C T A s 2 6 T n x 8 R Z J f U w V 0 3 M S K 4 + h K n T X 0 + Z / l J l 1 p 3 + C / r W l h 9 5 E r q G B 2 z W / Q o + k z A w A i U W T s B L n F Z d w 2 n a 2 l 5 b l Q 0 U K h r R r B R o j p e f i e T M a 8 r Y 1 V e f 7 N X Y Z I 9 s j Z m o k m c j V C W N V o 3 T n k m g i P L s I e / p v y M c e E S j 6 G L G C N D 7 C F y 2 f d q Y b k W 0 j 7 d j 7 N 3 v M 1 a w D A 5 s F 3 n 3 b e r 4 g F E 6 3 r 6 4 k z J g W u 3 D s D m 9 n O / u H P 8 5 t q l K v N v r O C k r Y r c S + q 2 Q u h W z c / 3 0 q M i h Y f u 4 k i s r 9 h U Q y W f o I 7 5 F n A z V I p 9 U H m d 8 a + S I e F P q j k v G o v I M O z 6 m d L A t 2 7 2 l f c A H C D F 3 C / K O 6 V C O H c T Z J P g a L h 1 f + A j B d f p 0 E L s 6 P u q A O u q G z 7 0 t s P 9 T 1 D j D p F G Z O K z t 1 G f R c 5 E f w 8 f n P k X o 3 0 R W o l 5 k J X 7 v W Y m x G 0 m 7 1 2 O F 5 9 I V 0 7 n g l / x o H f 2 O o e Z C d 4 r Z z v l U A y 1 5 U k k I q y s T o 3 W R s J E n h a o n M j z 0 d H 5 U h R 7 N i a d c J 3 f 1 5 U n Z n G j K t T J Y X 5 6 U 5 U m s X 4 C U r T e / C C l b y Y W 3 U y Z l 8 + G C l U n Z g 1 y m l D I p m 8 / H F H V S l u U M f x F S N h / O f Q 1 S t p M P G 6 x O y r I M 4 h y A 1 V N c c y L 8 1 b N c c 2 L 8 1 R N d c 2 L 8 l X N d 8 2 L 8 V V Y t r b k u 4 y / o S 2 X d 4 m U y a 3 3 E W p 1 j F q r 4 Y v m z j J T L L f F Q i 3 0 a a a S l H k o + e c i / w 8 z n I G b O M I 3 T d T J t f t z c 2 E w W L o K S v v V N 0 A R F 8 e J 3 T x M U x Y t F 8 W J R v J g B s y h e l B z 0 i u L F o n i x K F 4 s i h e L 4 s W i e L E o X i y K F 7 + d 4 s V 5 Q q A m J w S + g s y T 7 6 y E k Y 9 V U c a Y V s Y Y u k i Y X 8 V v F e W M R T l j U c 5 Y l D M W 5 Y x F O W N R z l i U M x b l j C + S O V O U M x b l j A J g y Q 5 d l D M W 5 Y x F O W N R z l i U M x b l j J + j n J G R o J + v 9 G x z S S m i l H D 9 + u r P E m y y j H L 7 W s n l d c s a / w 9 Q S w E C L Q A U A A I A C A A B V w h Z E m 8 e c a Y A A A D 3 A A A A E g A A A A A A A A A A A A A A A A A A A A A A Q 2 9 u Z m l n L 1 B h Y 2 t h Z 2 U u e G 1 s U E s B A i 0 A F A A C A A g A A V c I W V N y O C y b A A A A 4 Q A A A B M A A A A A A A A A A A A A A A A A 8 g A A A F t D b 2 5 0 Z W 5 0 X 1 R 5 c G V z X S 5 4 b W x Q S w E C L Q A U A A I A C A A B V w h Z r u M a O E k J A A A 8 Y A A A E w A A A A A A A A A A A A A A A A D a A Q A A R m 9 y b X V s Y X M v U 2 V j d G l v b j E u b V B L B Q Y A A A A A A w A D A M I A A A B w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o Q A A A A A A A E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4 V D A 4 O j U 1 O j I 5 L j M 5 N D Q x N D B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z A y M T F i N S 0 3 Y j Z l L T Q y N T c t Y T U x O C 0 0 M j I 2 Y T d k Z G F i Z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z L 0 F 1 d G 9 S Z W 1 v d m V k Q 2 9 s d W 1 u c z E u e 0 R B V E E s M H 0 m c X V v d D s s J n F 1 b 3 Q 7 U 2 V j d G l v b j E v M j A y M y 9 B d X R v U m V t b 3 Z l Z E N v b H V t b n M x L n t M T 0 p B L D F 9 J n F 1 b 3 Q 7 L C Z x d W 9 0 O 1 N l Y 3 R p b 2 4 x L z I w M j M v Q X V 0 b 1 J l b W 9 2 Z W R D b 2 x 1 b W 5 z M S 5 7 V k F M T 1 I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l U M T k 6 M D U 6 M z k u O T U w O T U y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N l Y 2 R k N z Q 3 Z C 1 h Y j k 1 L T Q y M z c t O W M 4 M C 0 0 Z T Z i N z U 3 N D U w M T Y i I C 8 + P E V u d H J 5 I F R 5 c G U 9 I l J l c 3 V s d F R 5 c G U i I F Z h b H V l P S J z Q m l u Y X J 5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z w v S X R l b V B h d G g + P C 9 J d G V t T G 9 j Y X R p b 2 4 + P F N 0 Y W J s Z U V u d H J p Z X M + P E V u d H J 5 I F R 5 c G U 9 I k F k Z G V k V G 9 E Y X R h T W 9 k Z W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O F Q w O D o 1 N T o y O S 4 5 M z Y 2 O D M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m I y Z T V l M D E t Z D g 2 Z S 0 0 Z D Q 5 L W I x Y j c t Y 2 I 5 Z j k y M W R h M z c 5 I i A v P j x F b n R y e S B U e X B l P S J R d W V y e U l E I i B W Y W x 1 Z T 0 i c z E 4 O G U x M T g 5 L W Q 5 M j A t N G V j Z S 1 h Z D M w L T N i M T M 0 O D c 1 N W Z i M i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h U M D g 6 N T U 6 M j k u O T M w N T k 1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Y T R m Z m I 3 L T k w Z G Y t N D Q x N y 0 4 M T A y L T V i N j A y Y T U w N D Y z Y y I g L z 4 8 R W 5 0 c n k g V H l w Z T 0 i U X V l c n l J R C I g V m F s d W U 9 I n M z Z j B j M W E x M S 0 3 M G Q 3 L T R i O T c t O T c 4 Y S 0 5 O T Y 2 N D Y 1 O T Y 1 M j g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w O F Q x M T o w M T o w M y 4 1 N j U 5 N T A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m I y Z T V l M D E t Z D g 2 Z S 0 0 Z D Q 5 L W I x Y j c t Y 2 I 5 Z j k y M W R h M z c 5 I i A v P j x F b n R y e S B U e X B l P S J R d W V y e U l E I i B W Y W x 1 Z T 0 i c 2 I 1 N z Z h O D Z l L W I 4 Z D g t N D I w Y y 1 i M G Z m L T Q 3 M m R k M T Q z Y z V h N C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V Q w O D o x N D o z M S 4 y N z k w N j U 1 W i I g L z 4 8 R W 5 0 c n k g V H l w Z T 0 i R m l s b E N v b H V t b l R 5 c G V z I i B W Y W x 1 Z T 0 i c 0 F B Q V I i I C 8 + P E V u d H J 5 I F R 5 c G U 9 I k Z p b G x D b 2 x 1 b W 5 O Y W 1 l c y I g V m F s d W U 9 I n N b J n F 1 b 3 Q 7 R E F U Q S Z x d W 9 0 O y w m c X V v d D t M b 2 p h J n F 1 b 3 Q 7 L C Z x d W 9 0 O 1 Z B T E 9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0 M G M y N m Q y L T Z k Y 2 I t N D Z m M C 1 h Y 2 I 0 L W N j Y z I 3 N T N l Y z J l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Q v Q X V 0 b 1 J l b W 9 2 Z W R D b 2 x 1 b W 5 z M S 5 7 R E F U Q S w w f S Z x d W 9 0 O y w m c X V v d D t T Z W N 0 a W 9 u M S 8 y M D I 0 L 0 F 1 d G 9 S Z W 1 v d m V k Q 2 9 s d W 1 u c z E u e 0 x v a m E s M X 0 m c X V v d D s s J n F 1 b 3 Q 7 U 2 V j d G l v b j E v M j A y N C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N v d W 5 0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g 6 N T U 6 M j k u N D U 3 M z c 4 M F o i I C 8 + P E V u d H J 5 I F R 5 c G U 9 I k Z p b G x D b 2 x 1 b W 5 U e X B l c y I g V m F s d W U 9 I n N C Z 1 l S I i A v P j x F b n R y e S B U e X B l P S J G a W x s Q 2 9 s d W 1 u T m F t Z X M i I F Z h b H V l P S J z W y Z x d W 9 0 O 0 R B V E E m c X V v d D s s J n F 1 b 3 Q 7 T E 9 K Q S Z x d W 9 0 O y w m c X V v d D t W Q U x P U i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1 M D U 0 M z V m L W U 4 Z T A t N D F h Z i 0 4 N D Y w L W I 0 M j c z M 2 Y x M G U w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B d X R v U m V t b 3 Z l Z E N v b H V t b n M x L n t E Q V R B L D B 9 J n F 1 b 3 Q 7 L C Z x d W 9 0 O 1 N l Y 3 R p b 2 4 x L z I w M j I v Q X V 0 b 1 J l b W 9 2 Z W R D b 2 x 1 b W 5 z M S 5 7 T E 9 K Q S w x f S Z x d W 9 0 O y w m c X V v d D t T Z W N 0 a W 9 u M S 8 y M D I y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v Q X V 0 b 1 J l b W 9 2 Z W R D b 2 x 1 b W 5 z M S 5 7 R E F U Q S w w f S Z x d W 9 0 O y w m c X V v d D t T Z W N 0 a W 9 u M S 8 y M D I y L 0 F 1 d G 9 S Z W 1 v d m V k Q 2 9 s d W 1 u c z E u e 0 x P S k E s M X 0 m c X V v d D s s J n F 1 b 3 Q 7 U 2 V j d G l v b j E v M j A y M i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w 6 f D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y I i A v P j w v U 3 R h Y m x l R W 5 0 c m l l c z 4 8 L 0 l 0 Z W 0 + P E l 0 Z W 0 + P E l 0 Z W 1 M b 2 N h d G l v b j 4 8 S X R l b V R 5 c G U + R m 9 y b X V s Y T w v S X R l b V R 5 c G U + P E l 0 Z W 1 Q Y X R o P l N l Y 3 R p b 2 4 x L z I w M j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S U y M E l u d G V y Y 2 F s Y W R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H J l Z W 5 j a G l k b y U y M H B h c m E l M j B C Y W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H J l Z W 5 j a G l k b y U y M H B h c m E l M j B C Y W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M a W 5 o Y X M l M j B G a W x 0 c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B l c n N v b m F s a X p h Z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M y 8 2 U 2 I z N U F Y U k l F Q 1 c y Q X F V R V k 4 S m x S e V l X N X p a b T l 5 Y l d G e U l F W n B Z M m h s Y V h K d k l H U m x J R E l 3 T W p R Z 0 x T Q l R S V T F C V G t G V E F B Q U F B Q U F B Q U F B Q U F B R m V M b X R 1 M k V s T n N i Z k x u N U l k b z N r Z V E y O X V j M 1 Z z Z E d G e k l H U n Z J R k J 5 Y j J k e V l X M W h J R U Y x Z U d s c 2 F X R n l B Q U c z L z Z T Y j M 1 Q V h S S U V D V z J B c V V F W T h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U X V l c n l J R C I g V m F s d W U 9 I n N h M m Z l N j R l M C 0 y M 2 F i L T Q 5 N T I t O G V m Y y 0 2 N T U 5 N T U y Y T h j Y j A i I C 8 + P E V u d H J 5 I F R 5 c G U 9 I k Z p b G x M Y X N 0 V X B k Y X R l Z C I g V m F s d W U 9 I m Q y M D I 0 L T A 3 L T A 4 V D A 4 O j U 1 O j I 5 L j M 5 N D Q x N D B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9 B d X R v U m V t b 3 Z l Z E N v b H V t b n M x L n t E Q V R B L D B 9 J n F 1 b 3 Q 7 L C Z x d W 9 0 O 1 N l Y 3 R p b 2 4 x L z I w M j M v Q X V 0 b 1 J l b W 9 2 Z W R D b 2 x 1 b W 5 z M S 5 7 T E 9 K Q S w x f S Z x d W 9 0 O y w m c X V v d D t T Z W N 0 a W 9 u M S 8 y M D I z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m F s b 3 I l M j B T d W J z d G l 0 d S V D M y V B R G R v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T 2 J q Z W N 0 V H l w Z S I g V m F s d W U 9 I n N U Y W J s Z S I g L z 4 8 R W 5 0 c n k g V H l w Z T 0 i R m l s b G V k Q 2 9 t c G x l d G V S Z X N 1 b H R U b 1 d v c m t z a G V l d C I g V m F s d W U 9 I m w x I i A v P j x F b n R y e S B U e X B l P S J R d W V y e U l E I i B W Y W x 1 Z T 0 i c 2 M z N D E x Y T M y L T Y 2 N z I t N G J h O C 1 h Y m N m L T k 0 N z I w Y z d j M W I x M i I g L z 4 8 R W 5 0 c n k g V H l w Z T 0 i R m l s b F R v R G F 0 Y U 1 v Z G V s R W 5 h Y m x l Z C I g V m F s d W U 9 I m w w I i A v P j x F b n R y e S B U e X B l P S J G a W x s V G F y Z 2 V 0 I i B W Y W x 1 Z T 0 i c 1 8 y M D I 0 I i A v P j x F b n R y e S B U e X B l P S J G a W x s R X J y b 3 J D b 3 V u d C I g V m F s d W U 9 I m w w I i A v P j x F b n R y e S B U e X B l P S J G a W x s T G F z d F V w Z G F 0 Z W Q i I F Z h b H V l P S J k M j A y N C 0 w N y 0 x N V Q w O D o x N D o z M S 4 y N z k w N j U 1 W i I g L z 4 8 R W 5 0 c n k g V H l w Z T 0 i R m l s b E V y c m 9 y Q 2 9 k Z S I g V m F s d W U 9 I n N V b m t u b 3 d u I i A v P j x F b n R y e S B U e X B l P S J G a W x s Q 2 9 s d W 1 u V H l w Z X M i I F Z h b H V l P S J z Q U F B U i I g L z 4 8 R W 5 0 c n k g V H l w Z T 0 i R m l s b E N v d W 5 0 I i B W Y W x 1 Z T 0 i b D I z O T U i I C 8 + P E V u d H J 5 I F R 5 c G U 9 I k Z p b G x D b 2 x 1 b W 5 O Y W 1 l c y I g V m F s d W U 9 I n N b J n F 1 b 3 Q 7 R E F U Q S Z x d W 9 0 O y w m c X V v d D t M b 2 p h J n F 1 b 3 Q 7 L C Z x d W 9 0 O 1 Z B T E 9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F 1 d G 9 S Z W 1 v d m V k Q 2 9 s d W 1 u c z E u e 0 R B V E E s M H 0 m c X V v d D s s J n F 1 b 3 Q 7 U 2 V j d G l v b j E v M j A y N C 9 B d X R v U m V t b 3 Z l Z E N v b H V t b n M x L n t M b 2 p h L D F 9 J n F 1 b 3 Q 7 L C Z x d W 9 0 O 1 N l Y 3 R p b 2 4 x L z I w M j Q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B l c n N v b m F s a X p h Z G 8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m I y Z T V l M D E t Z D g 2 Z S 0 0 Z D Q 5 L W I x Y j c t Y 2 I 5 Z j k y M W R h M z c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j Y 2 R j M T Y 3 M y 0 y O G Y 4 L T Q y O W E t Y W E z M C 0 w M G U 2 M z A 4 Z T N i Z D I i I C 8 + P E V u d H J 5 I F R 5 c G U 9 I k Z p b G x M Y X N 0 V X B k Y X R l Z C I g V m F s d W U 9 I m Q y M D I 0 L T A 4 L T A 4 V D A 5 O j U 2 O j A x L j k z M j E 4 N T V a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2 Y j J l N W U w M S 1 k O D Z l L T R k N D k t Y j F i N y 1 j Y j l m O T I x Z G E z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U X V l c n l J R C I g V m F s d W U 9 I n M x Y j g 3 N D l m N C 0 z N j I 0 L T Q 2 Z D Q t O W Q y N y 0 0 N G J j Z j Q y M j c z N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w O F Q w O T o 1 N j o w M S 4 5 N z c 1 N D Q 4 W i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y K S 9 O Y X Z l Z 2 E l Q z M l Q T c l Q z M l Q T N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Y v I c T Q 9 Y S L I I 1 P B y i B 7 s A A A A A A I A A A A A A A N m A A D A A A A A E A A A A L H j 5 N x q Q X 5 6 c c K O q t s p x Q M A A A A A B I A A A K A A A A A Q A A A A w v A T 9 f / b S q Y 3 R L J d I q 3 p x F A A A A A 8 V L W c i T L 1 u O h 0 U B w f 8 Y I R 0 m / B Y u j 3 u P l I Q J N n R p 3 5 Y 2 u c u 4 R 5 r v N + E V 3 p k a 6 I 6 Q t S C u a n Y M l 1 M 4 e U X w L a b c 2 m r a X 0 M A M v Y L C b f T W F p i S 1 w B Q A A A C G L 2 u S 5 E a S 7 i 5 W a p H l N e / E P / g + 4 w = = < / D a t a M a s h u p > 
</file>

<file path=customXml/itemProps1.xml><?xml version="1.0" encoding="utf-8"?>
<ds:datastoreItem xmlns:ds="http://schemas.openxmlformats.org/officeDocument/2006/customXml" ds:itemID="{E29AAB0E-3AA6-4851-9DE1-CFFB83CAC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Caseiro</dc:creator>
  <cp:lastModifiedBy>Carlos Neves</cp:lastModifiedBy>
  <cp:lastPrinted>2024-07-08T09:20:28Z</cp:lastPrinted>
  <dcterms:created xsi:type="dcterms:W3CDTF">2023-11-21T11:23:43Z</dcterms:created>
  <dcterms:modified xsi:type="dcterms:W3CDTF">2025-02-04T11:25:35Z</dcterms:modified>
</cp:coreProperties>
</file>