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45FD0D0E-1214-4A6A-A877-4EDF751884EC}" xr6:coauthVersionLast="47" xr6:coauthVersionMax="47" xr10:uidLastSave="{00000000-0000-0000-0000-000000000000}"/>
  <bookViews>
    <workbookView xWindow="1950" yWindow="1950" windowWidth="26400" windowHeight="12030" activeTab="1" xr2:uid="{3F0EC915-F8C4-4304-9540-324B22B2AC9D}"/>
  </bookViews>
  <sheets>
    <sheet name="User" sheetId="1" r:id="rId1"/>
    <sheet name="Dictionary" sheetId="3" r:id="rId2"/>
  </sheets>
  <definedNames>
    <definedName name="_xlnm._FilterDatabase" localSheetId="1" hidden="1">Dictionary!$A$1:$E$164</definedName>
    <definedName name="_xlnm._FilterDatabase" localSheetId="0" hidden="1">User!$A$1:$R$125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3" l="1"/>
  <c r="E82" i="3"/>
  <c r="E77" i="3"/>
  <c r="E78" i="3"/>
  <c r="E79" i="3"/>
  <c r="E80" i="3"/>
  <c r="E81" i="3"/>
  <c r="E162" i="3"/>
  <c r="E163" i="3"/>
  <c r="E164" i="3"/>
  <c r="E155" i="3"/>
  <c r="E156" i="3"/>
  <c r="E157" i="3"/>
  <c r="E158" i="3"/>
  <c r="E159" i="3"/>
  <c r="E160" i="3"/>
  <c r="E161" i="3"/>
  <c r="E154" i="3"/>
  <c r="E153" i="3"/>
  <c r="E152" i="3"/>
  <c r="E151" i="3"/>
  <c r="E145" i="3"/>
  <c r="E146" i="3"/>
  <c r="E147" i="3"/>
  <c r="E148" i="3"/>
  <c r="E149" i="3"/>
  <c r="E150" i="3"/>
  <c r="E137" i="3"/>
  <c r="E138" i="3"/>
  <c r="E139" i="3"/>
  <c r="E140" i="3"/>
  <c r="E141" i="3"/>
  <c r="E142" i="3"/>
  <c r="E143" i="3"/>
  <c r="E144" i="3"/>
  <c r="E136" i="3"/>
  <c r="E135" i="3"/>
  <c r="E134" i="3"/>
  <c r="E128" i="3"/>
  <c r="E129" i="3"/>
  <c r="E130" i="3"/>
  <c r="E131" i="3"/>
  <c r="E132" i="3"/>
  <c r="E133" i="3"/>
  <c r="E27" i="3"/>
  <c r="E26" i="3"/>
  <c r="E30" i="3"/>
  <c r="E24" i="3"/>
  <c r="E20" i="3"/>
  <c r="E125" i="3"/>
  <c r="E126" i="3"/>
  <c r="E127" i="3"/>
  <c r="E57" i="3"/>
  <c r="E60" i="3"/>
  <c r="E66" i="3"/>
  <c r="R77" i="1"/>
  <c r="Q77" i="1"/>
  <c r="P77" i="1"/>
  <c r="R7" i="1"/>
  <c r="Q7" i="1"/>
  <c r="P7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E6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3" i="3"/>
  <c r="E25" i="3"/>
  <c r="E29" i="3"/>
  <c r="E28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8" i="3"/>
  <c r="E59" i="3"/>
  <c r="E61" i="3"/>
  <c r="E62" i="3"/>
  <c r="E63" i="3"/>
  <c r="E64" i="3"/>
  <c r="E65" i="3"/>
  <c r="E68" i="3"/>
  <c r="E69" i="3"/>
  <c r="E70" i="3"/>
  <c r="E71" i="3"/>
  <c r="E72" i="3"/>
  <c r="E73" i="3"/>
  <c r="E74" i="3"/>
  <c r="E75" i="3"/>
  <c r="E76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2" i="3"/>
</calcChain>
</file>

<file path=xl/sharedStrings.xml><?xml version="1.0" encoding="utf-8"?>
<sst xmlns="http://schemas.openxmlformats.org/spreadsheetml/2006/main" count="1560" uniqueCount="925">
  <si>
    <t>J.Zuegg</t>
  </si>
  <si>
    <t>M.Blaskovich</t>
  </si>
  <si>
    <t>E.Furlong</t>
  </si>
  <si>
    <t>N.Pantarat</t>
  </si>
  <si>
    <t>M.Butler</t>
  </si>
  <si>
    <t>C.Muldoon</t>
  </si>
  <si>
    <t>R.Premraj</t>
  </si>
  <si>
    <t>R.Halai</t>
  </si>
  <si>
    <t>B.Becker</t>
  </si>
  <si>
    <t>T.Karoli</t>
  </si>
  <si>
    <t>J.Huang</t>
  </si>
  <si>
    <t>S.Ramu</t>
  </si>
  <si>
    <t>F.Fontaine</t>
  </si>
  <si>
    <t>R.Pelingon</t>
  </si>
  <si>
    <t>E.Tee</t>
  </si>
  <si>
    <t>T.Bradford</t>
  </si>
  <si>
    <t>S.Fry</t>
  </si>
  <si>
    <t>D.Hu</t>
  </si>
  <si>
    <t>J.Li</t>
  </si>
  <si>
    <t>S.Mamidyala</t>
  </si>
  <si>
    <t>Z.Ziora</t>
  </si>
  <si>
    <t>G.Jayaraman</t>
  </si>
  <si>
    <t>M.Ranall</t>
  </si>
  <si>
    <t>A.Robertson</t>
  </si>
  <si>
    <t>K.Hansford</t>
  </si>
  <si>
    <t>A.Silva</t>
  </si>
  <si>
    <t>D.Croker</t>
  </si>
  <si>
    <t>M.Cheng</t>
  </si>
  <si>
    <t>D.Thomson</t>
  </si>
  <si>
    <t>M.Bajaj</t>
  </si>
  <si>
    <t>A.Lam</t>
  </si>
  <si>
    <t>N.HudaDaud</t>
  </si>
  <si>
    <t>N.HanaHamzah</t>
  </si>
  <si>
    <t>J.Adie</t>
  </si>
  <si>
    <t>K.Wong</t>
  </si>
  <si>
    <t>A.Bhatnagar</t>
  </si>
  <si>
    <t>P.Madala</t>
  </si>
  <si>
    <t>N.MatJalaluddin</t>
  </si>
  <si>
    <t>W.Teo</t>
  </si>
  <si>
    <t>J.Zhang</t>
  </si>
  <si>
    <t>S.Ramaologa</t>
  </si>
  <si>
    <t>N.TranThiDat</t>
  </si>
  <si>
    <t>B.Yakimoff</t>
  </si>
  <si>
    <t>J.Lee</t>
  </si>
  <si>
    <t>M.Hassan</t>
  </si>
  <si>
    <t>M.Cooper</t>
  </si>
  <si>
    <t>J.Pinder</t>
  </si>
  <si>
    <t>Y.Gong</t>
  </si>
  <si>
    <t>E.Gilbert</t>
  </si>
  <si>
    <t>C.Davis</t>
  </si>
  <si>
    <t>S.Kc</t>
  </si>
  <si>
    <t>M.Azzahari</t>
  </si>
  <si>
    <t>K.Rees</t>
  </si>
  <si>
    <t>M.Hoffman</t>
  </si>
  <si>
    <t>A.Barnett</t>
  </si>
  <si>
    <t>J.Bayley</t>
  </si>
  <si>
    <t>M.Amado</t>
  </si>
  <si>
    <t>J.Reid</t>
  </si>
  <si>
    <t>username</t>
  </si>
  <si>
    <t>name</t>
  </si>
  <si>
    <t>first_name</t>
  </si>
  <si>
    <t>last_name</t>
  </si>
  <si>
    <t>initials</t>
  </si>
  <si>
    <t>is_staff</t>
  </si>
  <si>
    <t>is_active</t>
  </si>
  <si>
    <t>organisation</t>
  </si>
  <si>
    <t>department</t>
  </si>
  <si>
    <t>group</t>
  </si>
  <si>
    <t>phone</t>
  </si>
  <si>
    <t>email</t>
  </si>
  <si>
    <t>is_appuser</t>
  </si>
  <si>
    <t>University of Queensland</t>
  </si>
  <si>
    <t>Institute for Molecular Bioscience</t>
  </si>
  <si>
    <t>Emily</t>
  </si>
  <si>
    <t>Furlong</t>
  </si>
  <si>
    <t>Namfon</t>
  </si>
  <si>
    <t>Pantarat</t>
  </si>
  <si>
    <t>Mark</t>
  </si>
  <si>
    <t>Butler</t>
  </si>
  <si>
    <t>Craig</t>
  </si>
  <si>
    <t>Muldoon</t>
  </si>
  <si>
    <t>Rajaratnam</t>
  </si>
  <si>
    <t>Premraj</t>
  </si>
  <si>
    <t>Reena</t>
  </si>
  <si>
    <t>Halai</t>
  </si>
  <si>
    <t>Bernd</t>
  </si>
  <si>
    <t>Becker</t>
  </si>
  <si>
    <t>Tomislav</t>
  </si>
  <si>
    <t>Johnny</t>
  </si>
  <si>
    <t>Huang</t>
  </si>
  <si>
    <t>Soumya</t>
  </si>
  <si>
    <t>Ramu</t>
  </si>
  <si>
    <t>Frank</t>
  </si>
  <si>
    <t>Fontaine</t>
  </si>
  <si>
    <t>Blaskovich</t>
  </si>
  <si>
    <t>Ruby</t>
  </si>
  <si>
    <t>Pelingon</t>
  </si>
  <si>
    <t>Ernest</t>
  </si>
  <si>
    <t>Tee</t>
  </si>
  <si>
    <t>Tanya</t>
  </si>
  <si>
    <t>Bradford</t>
  </si>
  <si>
    <t>Scott</t>
  </si>
  <si>
    <t>Fry</t>
  </si>
  <si>
    <t>Dongmei</t>
  </si>
  <si>
    <t>Hu</t>
  </si>
  <si>
    <t>Jie</t>
  </si>
  <si>
    <t>Li</t>
  </si>
  <si>
    <t>Sreeman</t>
  </si>
  <si>
    <t>Mamidyala</t>
  </si>
  <si>
    <t>Zyta</t>
  </si>
  <si>
    <t>Ziora</t>
  </si>
  <si>
    <t>Angela</t>
  </si>
  <si>
    <t>Gayathri</t>
  </si>
  <si>
    <t>Jayaraman</t>
  </si>
  <si>
    <t>Max</t>
  </si>
  <si>
    <t>Ranall</t>
  </si>
  <si>
    <t>Avril</t>
  </si>
  <si>
    <t>Robertson</t>
  </si>
  <si>
    <t>Karl</t>
  </si>
  <si>
    <t>Hansford</t>
  </si>
  <si>
    <t>Alberto</t>
  </si>
  <si>
    <t>Silva</t>
  </si>
  <si>
    <t>Daniel</t>
  </si>
  <si>
    <t>Croker</t>
  </si>
  <si>
    <t>Mu</t>
  </si>
  <si>
    <t>Cheng</t>
  </si>
  <si>
    <t>David</t>
  </si>
  <si>
    <t>Thomson</t>
  </si>
  <si>
    <t>Megha</t>
  </si>
  <si>
    <t>Bajaj</t>
  </si>
  <si>
    <t>Ann</t>
  </si>
  <si>
    <t>Lam</t>
  </si>
  <si>
    <t>Noor</t>
  </si>
  <si>
    <t>Huda Daud</t>
  </si>
  <si>
    <t>Nor</t>
  </si>
  <si>
    <t>Hana Hamzah</t>
  </si>
  <si>
    <t>Joanna</t>
  </si>
  <si>
    <t>Adie</t>
  </si>
  <si>
    <t>Karen</t>
  </si>
  <si>
    <t>Wong</t>
  </si>
  <si>
    <t>Atul</t>
  </si>
  <si>
    <t>Bathnagar</t>
  </si>
  <si>
    <t>Praveen</t>
  </si>
  <si>
    <t>Madala</t>
  </si>
  <si>
    <t>Nurzatil</t>
  </si>
  <si>
    <t>Mat Jalauddin</t>
  </si>
  <si>
    <t>Wei</t>
  </si>
  <si>
    <t>Teo</t>
  </si>
  <si>
    <t>Jianyun</t>
  </si>
  <si>
    <t>Zhang</t>
  </si>
  <si>
    <t>Sefetogi</t>
  </si>
  <si>
    <t>Ramaologa</t>
  </si>
  <si>
    <t>Nguyen</t>
  </si>
  <si>
    <t>Tran Thi Dat</t>
  </si>
  <si>
    <t>Benjamin</t>
  </si>
  <si>
    <t>Yakimoff</t>
  </si>
  <si>
    <t>June</t>
  </si>
  <si>
    <t>Lee</t>
  </si>
  <si>
    <t>Matthew</t>
  </si>
  <si>
    <t>Cooper</t>
  </si>
  <si>
    <t>Jan</t>
  </si>
  <si>
    <t>Pinder</t>
  </si>
  <si>
    <t>Yujing</t>
  </si>
  <si>
    <t>Gong</t>
  </si>
  <si>
    <t>Elyse</t>
  </si>
  <si>
    <t>Gilbert</t>
  </si>
  <si>
    <t>Ciara</t>
  </si>
  <si>
    <t>Davis</t>
  </si>
  <si>
    <t>Sanjaya</t>
  </si>
  <si>
    <t>Kc</t>
  </si>
  <si>
    <t>Misha</t>
  </si>
  <si>
    <t>Azzahari</t>
  </si>
  <si>
    <t>Karlee</t>
  </si>
  <si>
    <t>Rees</t>
  </si>
  <si>
    <t>Madision</t>
  </si>
  <si>
    <t xml:space="preserve">Hoffman </t>
  </si>
  <si>
    <t>Andrew</t>
  </si>
  <si>
    <t xml:space="preserve">Barnett </t>
  </si>
  <si>
    <t>Josh</t>
  </si>
  <si>
    <t>Bayley</t>
  </si>
  <si>
    <t>Maite</t>
  </si>
  <si>
    <t>Amado</t>
  </si>
  <si>
    <t>Janet</t>
  </si>
  <si>
    <t>Reid</t>
  </si>
  <si>
    <t>Karoli</t>
  </si>
  <si>
    <t>G.Lowe</t>
  </si>
  <si>
    <t>I.Edwards</t>
  </si>
  <si>
    <t>A.Frei</t>
  </si>
  <si>
    <t>J.Dilly</t>
  </si>
  <si>
    <t>A.Jarrad</t>
  </si>
  <si>
    <t>G.Kaeslin</t>
  </si>
  <si>
    <t>M.Salla</t>
  </si>
  <si>
    <t>L.Kummari</t>
  </si>
  <si>
    <t>N.Massey</t>
  </si>
  <si>
    <t>C.Gu</t>
  </si>
  <si>
    <t>N.Park</t>
  </si>
  <si>
    <t>Y.Patel</t>
  </si>
  <si>
    <t>A.Booy</t>
  </si>
  <si>
    <t>M.Norris</t>
  </si>
  <si>
    <t>C.Weiang</t>
  </si>
  <si>
    <t>R.Trauer</t>
  </si>
  <si>
    <t>A.Hinton</t>
  </si>
  <si>
    <t>R.Stone</t>
  </si>
  <si>
    <t>R.Bolisetti</t>
  </si>
  <si>
    <t>M.Powell</t>
  </si>
  <si>
    <t>B.Zhang</t>
  </si>
  <si>
    <t>S.Evoy</t>
  </si>
  <si>
    <t>L.Friberg</t>
  </si>
  <si>
    <t>W.Jin</t>
  </si>
  <si>
    <t>A.Verderosa</t>
  </si>
  <si>
    <t>B.Rayner</t>
  </si>
  <si>
    <t>A.Suboh</t>
  </si>
  <si>
    <t>F.Chong</t>
  </si>
  <si>
    <t>A.Ranzoni</t>
  </si>
  <si>
    <t>KJ.Deecke</t>
  </si>
  <si>
    <t>W.Phetsang</t>
  </si>
  <si>
    <t>A.Elliott</t>
  </si>
  <si>
    <t>J.Hill</t>
  </si>
  <si>
    <t>A.Prasetyoputri</t>
  </si>
  <si>
    <t>N.Wheatley</t>
  </si>
  <si>
    <t>A.Jiang</t>
  </si>
  <si>
    <t>J.Spires</t>
  </si>
  <si>
    <t>N.Chowdhury</t>
  </si>
  <si>
    <t>V.Narreddula</t>
  </si>
  <si>
    <t>A.Gallardogodoy</t>
  </si>
  <si>
    <t>K.Gottwald</t>
  </si>
  <si>
    <t>Y.Nazir</t>
  </si>
  <si>
    <t>N.Brodaczewska</t>
  </si>
  <si>
    <t>F.Lindahl</t>
  </si>
  <si>
    <t>T.Duarte</t>
  </si>
  <si>
    <t>H.Floyd</t>
  </si>
  <si>
    <t>L.Dionysius</t>
  </si>
  <si>
    <t>M.Novaisdepaula</t>
  </si>
  <si>
    <t>Y.Yuan</t>
  </si>
  <si>
    <t>L.KenchEvans</t>
  </si>
  <si>
    <t>C.Coggon</t>
  </si>
  <si>
    <t>G.Lamb</t>
  </si>
  <si>
    <t>P.Hall</t>
  </si>
  <si>
    <t>uqjzuegg</t>
  </si>
  <si>
    <t>is_superuser</t>
  </si>
  <si>
    <t>Read</t>
  </si>
  <si>
    <t>Write</t>
  </si>
  <si>
    <t>Admin</t>
  </si>
  <si>
    <t>Gabrielle</t>
  </si>
  <si>
    <t>Lowe</t>
  </si>
  <si>
    <t>Ingrid</t>
  </si>
  <si>
    <t>Edwards</t>
  </si>
  <si>
    <t>Angelo</t>
  </si>
  <si>
    <t>Frei</t>
  </si>
  <si>
    <t>Joshua</t>
  </si>
  <si>
    <t>Dilly</t>
  </si>
  <si>
    <t>Angie</t>
  </si>
  <si>
    <t>Jarrad</t>
  </si>
  <si>
    <t>Geraldine</t>
  </si>
  <si>
    <t>Kaeslin</t>
  </si>
  <si>
    <t>Manohar</t>
  </si>
  <si>
    <t>Salla</t>
  </si>
  <si>
    <t>Lalith</t>
  </si>
  <si>
    <t>Kummari</t>
  </si>
  <si>
    <t>Nicholas</t>
  </si>
  <si>
    <t>Massey</t>
  </si>
  <si>
    <t>Carol</t>
  </si>
  <si>
    <t>Gu</t>
  </si>
  <si>
    <t>Nathan</t>
  </si>
  <si>
    <t>Park</t>
  </si>
  <si>
    <t>Yash</t>
  </si>
  <si>
    <t xml:space="preserve">Patel </t>
  </si>
  <si>
    <t>Alexander</t>
  </si>
  <si>
    <t>Booy</t>
  </si>
  <si>
    <t>Norries</t>
  </si>
  <si>
    <t>Chee</t>
  </si>
  <si>
    <t>Wei Ang</t>
  </si>
  <si>
    <t>Robin</t>
  </si>
  <si>
    <t>Trauer</t>
  </si>
  <si>
    <t>Alexandra</t>
  </si>
  <si>
    <t>Hinton</t>
  </si>
  <si>
    <t>Rhia</t>
  </si>
  <si>
    <t>Stone</t>
  </si>
  <si>
    <t>Raghu</t>
  </si>
  <si>
    <t>Bolisetti</t>
  </si>
  <si>
    <t>Powell</t>
  </si>
  <si>
    <t>Bing</t>
  </si>
  <si>
    <t>Sabrina</t>
  </si>
  <si>
    <t>Evoy</t>
  </si>
  <si>
    <t>Friberg</t>
  </si>
  <si>
    <t>Wanli</t>
  </si>
  <si>
    <t>Jin</t>
  </si>
  <si>
    <t>Anthony</t>
  </si>
  <si>
    <t>Verderosa</t>
  </si>
  <si>
    <t>Beth</t>
  </si>
  <si>
    <t>Rayner</t>
  </si>
  <si>
    <t>Azzah</t>
  </si>
  <si>
    <t>Suboh</t>
  </si>
  <si>
    <t>Fenny</t>
  </si>
  <si>
    <t>Chong</t>
  </si>
  <si>
    <t>Andrea</t>
  </si>
  <si>
    <t>Ranzoni</t>
  </si>
  <si>
    <t>Kurt-Johan</t>
  </si>
  <si>
    <t>Deecke</t>
  </si>
  <si>
    <t>Wanida</t>
  </si>
  <si>
    <t>Phetsang</t>
  </si>
  <si>
    <t>Alysha</t>
  </si>
  <si>
    <t>James</t>
  </si>
  <si>
    <t>Hill</t>
  </si>
  <si>
    <t>Anggia</t>
  </si>
  <si>
    <t>Prasetyoputri</t>
  </si>
  <si>
    <t>Nicole</t>
  </si>
  <si>
    <t>Wheatley</t>
  </si>
  <si>
    <t>Alex</t>
  </si>
  <si>
    <t>Jiang</t>
  </si>
  <si>
    <t>Jon</t>
  </si>
  <si>
    <t>Spires</t>
  </si>
  <si>
    <t>Venkat</t>
  </si>
  <si>
    <t>Narreddula</t>
  </si>
  <si>
    <t>Johannes</t>
  </si>
  <si>
    <t>Zuegg</t>
  </si>
  <si>
    <t>Alejandra</t>
  </si>
  <si>
    <t>Gallardo-Godoy</t>
  </si>
  <si>
    <t>Katharina</t>
  </si>
  <si>
    <t>Gottwald</t>
  </si>
  <si>
    <t>Yasir</t>
  </si>
  <si>
    <t>Nazir</t>
  </si>
  <si>
    <t>Natalia</t>
  </si>
  <si>
    <t>Brodaczewska</t>
  </si>
  <si>
    <t>Fredrik</t>
  </si>
  <si>
    <t>Lindahl</t>
  </si>
  <si>
    <t>Tania</t>
  </si>
  <si>
    <t>Silva Duarte</t>
  </si>
  <si>
    <t>Carrie</t>
  </si>
  <si>
    <t>Holly</t>
  </si>
  <si>
    <t>Floyd</t>
  </si>
  <si>
    <t>Laura</t>
  </si>
  <si>
    <t>Dionysius</t>
  </si>
  <si>
    <t>Michelle</t>
  </si>
  <si>
    <t>Novais de Paula</t>
  </si>
  <si>
    <t>Ye</t>
  </si>
  <si>
    <t>Yuan</t>
  </si>
  <si>
    <t>Lily</t>
  </si>
  <si>
    <t>Kenchington-Evans</t>
  </si>
  <si>
    <t>Coggon</t>
  </si>
  <si>
    <t>Glen</t>
  </si>
  <si>
    <t>Lamb</t>
  </si>
  <si>
    <t>Paulina</t>
  </si>
  <si>
    <t>Hall</t>
  </si>
  <si>
    <t>Marwa Hussain Ali</t>
  </si>
  <si>
    <t>Hassan</t>
  </si>
  <si>
    <t>Neelika Roy</t>
  </si>
  <si>
    <t>Chowdhury</t>
  </si>
  <si>
    <t>uqkhansf</t>
  </si>
  <si>
    <t>k.hansford@imb.uq.edu.au</t>
  </si>
  <si>
    <t>uqaelli3</t>
  </si>
  <si>
    <t>a.elliott@imb.uq.edu.au</t>
  </si>
  <si>
    <t>uqsramu</t>
  </si>
  <si>
    <t>s.ramu@imb.uq.edu.au</t>
  </si>
  <si>
    <t>uqavega</t>
  </si>
  <si>
    <t>a.badillovega@imb.uq.edu.au</t>
  </si>
  <si>
    <t>uqzziora</t>
  </si>
  <si>
    <t>z.ziora@imb.uq.edu.au</t>
  </si>
  <si>
    <t>uqskc</t>
  </si>
  <si>
    <t>sanjaya.kc@imb.uq.edu.au</t>
  </si>
  <si>
    <t>uqtduar2</t>
  </si>
  <si>
    <t>t.duarte@imb.uq.edu.au</t>
  </si>
  <si>
    <t>uqmamado</t>
  </si>
  <si>
    <t>m.amado@imb.uq.edu.au</t>
  </si>
  <si>
    <t>uqglowe</t>
  </si>
  <si>
    <t>g.lowe@imb.uq.edu.au</t>
  </si>
  <si>
    <t>uqrtraue</t>
  </si>
  <si>
    <t>r.trauer@imb.uq.edu.au</t>
  </si>
  <si>
    <t>uqbzha14</t>
  </si>
  <si>
    <t>bing.zhang1@imb.uq.edu.au</t>
  </si>
  <si>
    <t>uqwjin</t>
  </si>
  <si>
    <t>w.jin@uq.edu.au</t>
  </si>
  <si>
    <t>uqrbolis</t>
  </si>
  <si>
    <t>r.bolisetti@uq.edu.au</t>
  </si>
  <si>
    <t>uqbrayn1</t>
  </si>
  <si>
    <t>beth.rayner@uq.edu.au</t>
  </si>
  <si>
    <t>Louise</t>
  </si>
  <si>
    <t>uqlfribe</t>
  </si>
  <si>
    <t>l.friberg@uq.edu.au</t>
  </si>
  <si>
    <t>uqmpowe5</t>
  </si>
  <si>
    <t>matt.powell@uq.edu.au</t>
  </si>
  <si>
    <t>uqyyua10</t>
  </si>
  <si>
    <t>y.yuan2@uq.edu.au</t>
  </si>
  <si>
    <t>Tapat</t>
  </si>
  <si>
    <t>uqvtapat</t>
  </si>
  <si>
    <t>v.tapat@imb.uq.edu.au</t>
  </si>
  <si>
    <t>uqglamb</t>
  </si>
  <si>
    <t>g.lamb@uq.net.au</t>
  </si>
  <si>
    <t>Davy</t>
  </si>
  <si>
    <t>Guan</t>
  </si>
  <si>
    <t>uqdguan1</t>
  </si>
  <si>
    <t>d.guan@imb.uq.edu.au</t>
  </si>
  <si>
    <t>uqaverd1</t>
  </si>
  <si>
    <t>a.verderosa@imb.uq.edu.au</t>
  </si>
  <si>
    <t>uqphall3</t>
  </si>
  <si>
    <t>Paulina.Hall@uq.edu.au</t>
  </si>
  <si>
    <t>Amy</t>
  </si>
  <si>
    <t>Lalruatdiki</t>
  </si>
  <si>
    <t>uqalalru</t>
  </si>
  <si>
    <t>a.lalruatdiki@uq.edu.au</t>
  </si>
  <si>
    <t>John</t>
  </si>
  <si>
    <t>Ndayishimiye</t>
  </si>
  <si>
    <t>uqjndayi</t>
  </si>
  <si>
    <t>j.ndayishimiye@uq.edu.au</t>
  </si>
  <si>
    <t>uqccoggo</t>
  </si>
  <si>
    <t>c.coggon@imb.uq.edu.au</t>
  </si>
  <si>
    <t>Xiaowen</t>
  </si>
  <si>
    <t>Xu</t>
  </si>
  <si>
    <t>uqnxu</t>
  </si>
  <si>
    <t>n.xu@uq.edu.au</t>
  </si>
  <si>
    <t>uqlkench</t>
  </si>
  <si>
    <t>uqlkench@uq.edu.au</t>
  </si>
  <si>
    <t>Abdulmujeeb</t>
  </si>
  <si>
    <t>Onawole</t>
  </si>
  <si>
    <t>uqaonawo</t>
  </si>
  <si>
    <t>a.onawole@uq.edu.au</t>
  </si>
  <si>
    <t>Sadaf</t>
  </si>
  <si>
    <t>Khan</t>
  </si>
  <si>
    <t>uqskha17</t>
  </si>
  <si>
    <t>sadaf.khan@imb.uq.edu.au</t>
  </si>
  <si>
    <t>uqhfloyd</t>
  </si>
  <si>
    <t>h.floyd@imb.uq.edu.au</t>
  </si>
  <si>
    <t>uqldiony</t>
  </si>
  <si>
    <t>uqldiony@uq.edu.au</t>
  </si>
  <si>
    <t>uqmnovai</t>
  </si>
  <si>
    <t>m.novaisdepaula@uq.edu.au</t>
  </si>
  <si>
    <t>Tuba</t>
  </si>
  <si>
    <t>Esatbeyoglu</t>
  </si>
  <si>
    <t>uqtesatb</t>
  </si>
  <si>
    <t>t.esatbeyoglu@uq.edu.au</t>
  </si>
  <si>
    <t>Zhong</t>
  </si>
  <si>
    <t>uqwzhon4</t>
  </si>
  <si>
    <t>joanna.zhong@uq.edu.au</t>
  </si>
  <si>
    <t>uqmblask</t>
  </si>
  <si>
    <t>m.blaskovich@imb.uq.edu.au</t>
  </si>
  <si>
    <t>L</t>
  </si>
  <si>
    <t>Veah</t>
  </si>
  <si>
    <t>V.Tapat</t>
  </si>
  <si>
    <t>D.Guan</t>
  </si>
  <si>
    <t>A.Lalruatdiki</t>
  </si>
  <si>
    <t>J.Ndayishimiye</t>
  </si>
  <si>
    <t>X.Xu</t>
  </si>
  <si>
    <t>A.Onawole</t>
  </si>
  <si>
    <t>S.Khan</t>
  </si>
  <si>
    <t>T.Esatbeyoglu</t>
  </si>
  <si>
    <t>A.Kavanagh</t>
  </si>
  <si>
    <t>J.Zhong</t>
  </si>
  <si>
    <t>imb_abarnett</t>
  </si>
  <si>
    <t>imb_abhatnagar</t>
  </si>
  <si>
    <t>imb_abooy</t>
  </si>
  <si>
    <t>imb_afrei</t>
  </si>
  <si>
    <t>imb_agallardogodoy</t>
  </si>
  <si>
    <t>imb_ahinton</t>
  </si>
  <si>
    <t>imb_ajarrad</t>
  </si>
  <si>
    <t>imb_ajiang</t>
  </si>
  <si>
    <t>imb_alam</t>
  </si>
  <si>
    <t>imb_aprasetyoputri</t>
  </si>
  <si>
    <t>imb_aranzoni</t>
  </si>
  <si>
    <t>imb_arobertson</t>
  </si>
  <si>
    <t>imb_asilva</t>
  </si>
  <si>
    <t>imb_asuboh</t>
  </si>
  <si>
    <t>imb_bbecker</t>
  </si>
  <si>
    <t>imb_byakimoff</t>
  </si>
  <si>
    <t>imb_cdavis</t>
  </si>
  <si>
    <t>imb_cgu</t>
  </si>
  <si>
    <t>imb_cmuldoon</t>
  </si>
  <si>
    <t>imb_cweiang</t>
  </si>
  <si>
    <t>imb_dcroker</t>
  </si>
  <si>
    <t>imb_dhu</t>
  </si>
  <si>
    <t>imb_dthomson</t>
  </si>
  <si>
    <t>imb_efurlong</t>
  </si>
  <si>
    <t>imb_egilbert</t>
  </si>
  <si>
    <t>imb_etee</t>
  </si>
  <si>
    <t>imb_fchong</t>
  </si>
  <si>
    <t>imb_ffontaine</t>
  </si>
  <si>
    <t>imb_flindahl</t>
  </si>
  <si>
    <t>imb_gjayaraman</t>
  </si>
  <si>
    <t>imb_gkaeslin</t>
  </si>
  <si>
    <t>imb_iedwards</t>
  </si>
  <si>
    <t>imb_jadie</t>
  </si>
  <si>
    <t>imb_jbayley</t>
  </si>
  <si>
    <t>imb_jdilly</t>
  </si>
  <si>
    <t>imb_jhill</t>
  </si>
  <si>
    <t>imb_jhuang</t>
  </si>
  <si>
    <t>imb_jlee</t>
  </si>
  <si>
    <t>imb_jli</t>
  </si>
  <si>
    <t>imb_jpinder</t>
  </si>
  <si>
    <t>imb_jreid</t>
  </si>
  <si>
    <t>imb_jspires</t>
  </si>
  <si>
    <t>imb_jzhang</t>
  </si>
  <si>
    <t>imb_kgottwald</t>
  </si>
  <si>
    <t>imb_krees</t>
  </si>
  <si>
    <t>imb_kwong</t>
  </si>
  <si>
    <t>imb_kjdeecke</t>
  </si>
  <si>
    <t>imb_lkummari</t>
  </si>
  <si>
    <t>imb_mazzahari</t>
  </si>
  <si>
    <t>imb_mbajaj</t>
  </si>
  <si>
    <t>imb_mbutler</t>
  </si>
  <si>
    <t>imb_mcheng</t>
  </si>
  <si>
    <t>imb_mcooper</t>
  </si>
  <si>
    <t>imb_mhassan</t>
  </si>
  <si>
    <t>imb_mhoffman</t>
  </si>
  <si>
    <t>imb_mnorris</t>
  </si>
  <si>
    <t>imb_mranall</t>
  </si>
  <si>
    <t>imb_msalla</t>
  </si>
  <si>
    <t>imb_nbrodaczewska</t>
  </si>
  <si>
    <t>imb_nchowdhury</t>
  </si>
  <si>
    <t>imb_nhanahamzah</t>
  </si>
  <si>
    <t>imb_nhudadaud</t>
  </si>
  <si>
    <t>imb_nmassey</t>
  </si>
  <si>
    <t>imb_nmatjalaluddin</t>
  </si>
  <si>
    <t>imb_npantarat</t>
  </si>
  <si>
    <t>imb_npark</t>
  </si>
  <si>
    <t>imb_ntranthidat</t>
  </si>
  <si>
    <t>imb_nwheatley</t>
  </si>
  <si>
    <t>imb_pmadala</t>
  </si>
  <si>
    <t>imb_rhalai</t>
  </si>
  <si>
    <t>imb_rpelingon</t>
  </si>
  <si>
    <t>imb_rpremraj</t>
  </si>
  <si>
    <t>imb_rstone</t>
  </si>
  <si>
    <t>imb_sevoy</t>
  </si>
  <si>
    <t>imb_sfry</t>
  </si>
  <si>
    <t>imb_smamidyala</t>
  </si>
  <si>
    <t>imb_sramaologa</t>
  </si>
  <si>
    <t>imb_tbradford</t>
  </si>
  <si>
    <t>imb_tkaroli</t>
  </si>
  <si>
    <t>imb_vnarreddula</t>
  </si>
  <si>
    <t>imb_wphetsang</t>
  </si>
  <si>
    <t>imb_wteo</t>
  </si>
  <si>
    <t>imb_ygong</t>
  </si>
  <si>
    <t>imb_ynazir</t>
  </si>
  <si>
    <t>imb_ypatel</t>
  </si>
  <si>
    <t>j.zuegg@uq.edu.au</t>
  </si>
  <si>
    <t>Elliott Aparicio</t>
  </si>
  <si>
    <t>Kavanagh Badillo Vega</t>
  </si>
  <si>
    <t>cU</t>
  </si>
  <si>
    <t>cN</t>
  </si>
  <si>
    <t>Unit_Concentration</t>
  </si>
  <si>
    <t>M</t>
  </si>
  <si>
    <t>Molar</t>
  </si>
  <si>
    <t>mM</t>
  </si>
  <si>
    <t>Millimolar</t>
  </si>
  <si>
    <t>uM</t>
  </si>
  <si>
    <t>Micromolar</t>
  </si>
  <si>
    <t>mg/mL</t>
  </si>
  <si>
    <t>Milligram per Millilitre</t>
  </si>
  <si>
    <t>ug/mL</t>
  </si>
  <si>
    <t>Microgram per Millilitre</t>
  </si>
  <si>
    <t>pct</t>
  </si>
  <si>
    <t>Percentage</t>
  </si>
  <si>
    <t>Unit_Amount</t>
  </si>
  <si>
    <t>mg</t>
  </si>
  <si>
    <t>g</t>
  </si>
  <si>
    <t>Gram</t>
  </si>
  <si>
    <t>nL</t>
  </si>
  <si>
    <t>Nanolitre</t>
  </si>
  <si>
    <t>uL</t>
  </si>
  <si>
    <t>Microlitre</t>
  </si>
  <si>
    <t>mL</t>
  </si>
  <si>
    <t>Millilitre</t>
  </si>
  <si>
    <t>Liter</t>
  </si>
  <si>
    <t>Concentration_Type</t>
  </si>
  <si>
    <t>FB</t>
  </si>
  <si>
    <t xml:space="preserve">Concentration by Free Base </t>
  </si>
  <si>
    <t>SALT</t>
  </si>
  <si>
    <t>Concentration including Salt</t>
  </si>
  <si>
    <t>Risk_Group</t>
  </si>
  <si>
    <t>RG1</t>
  </si>
  <si>
    <t>Risk Group 1</t>
  </si>
  <si>
    <t>RG2</t>
  </si>
  <si>
    <t>Risk Group 2</t>
  </si>
  <si>
    <t>Pathogen_Group</t>
  </si>
  <si>
    <t>PATH</t>
  </si>
  <si>
    <t>Pathogen</t>
  </si>
  <si>
    <t>NONP</t>
  </si>
  <si>
    <t>Non-Pathogen</t>
  </si>
  <si>
    <t>Organism_Class</t>
  </si>
  <si>
    <t>GN</t>
  </si>
  <si>
    <t>Gram-Negative</t>
  </si>
  <si>
    <t>GP</t>
  </si>
  <si>
    <t>Gram-Positive</t>
  </si>
  <si>
    <t>MB</t>
  </si>
  <si>
    <t>Mycobacteria</t>
  </si>
  <si>
    <t>FG</t>
  </si>
  <si>
    <t>Fungi</t>
  </si>
  <si>
    <t>PL</t>
  </si>
  <si>
    <t>Plant</t>
  </si>
  <si>
    <t>MA</t>
  </si>
  <si>
    <t>Mammalian</t>
  </si>
  <si>
    <t>Organism_Division</t>
  </si>
  <si>
    <t>ROD</t>
  </si>
  <si>
    <t>Rodents</t>
  </si>
  <si>
    <t>BCT</t>
  </si>
  <si>
    <t>Bacteria</t>
  </si>
  <si>
    <t>MAM</t>
  </si>
  <si>
    <t>Mammals</t>
  </si>
  <si>
    <t>PLN</t>
  </si>
  <si>
    <t>Plants and Fungi</t>
  </si>
  <si>
    <t>PRI</t>
  </si>
  <si>
    <t>Primates</t>
  </si>
  <si>
    <t>Lab_Restriction</t>
  </si>
  <si>
    <t>PC2.0</t>
  </si>
  <si>
    <t>IMB PC2 Lab</t>
  </si>
  <si>
    <t>PC2.1</t>
  </si>
  <si>
    <t>IMB 7.230 (Low Risk)</t>
  </si>
  <si>
    <t>PC2.2</t>
  </si>
  <si>
    <t>IMB 1.106 (Medium Risk)</t>
  </si>
  <si>
    <t>PC2.3</t>
  </si>
  <si>
    <t>IMB 6.027 (High Risk)</t>
  </si>
  <si>
    <t>PC2.4</t>
  </si>
  <si>
    <t>IMB 1.106 (Fungal Lab)</t>
  </si>
  <si>
    <t>PC3</t>
  </si>
  <si>
    <t>IMB 1.108 (PC3)</t>
  </si>
  <si>
    <t>Oxygen_Preference</t>
  </si>
  <si>
    <t>Aerobic</t>
  </si>
  <si>
    <t>Grows best in presence of oxygen</t>
  </si>
  <si>
    <t>Aerobic Microaerophiles</t>
  </si>
  <si>
    <t>Requires oxygen for growth, but only at low concentration</t>
  </si>
  <si>
    <t>Aerobic Obligate</t>
  </si>
  <si>
    <t>Requires oxygen for growth</t>
  </si>
  <si>
    <t>Anaerobic Aerotolerant</t>
  </si>
  <si>
    <t>Only Anaerobic respiration or Fermentation, but oxygen tolerant</t>
  </si>
  <si>
    <t>Anaerobic Facultative</t>
  </si>
  <si>
    <t xml:space="preserve">Both Aerobic respiration, or Fermentation or Anaerobic respiration </t>
  </si>
  <si>
    <t xml:space="preserve">Only Anaerobic respiration or Fermentation, and killed by oxygen </t>
  </si>
  <si>
    <t>Cell_Type</t>
  </si>
  <si>
    <t>Cancerous</t>
  </si>
  <si>
    <t>Cancerous or immortalized cell line</t>
  </si>
  <si>
    <t>Non-Cancerous</t>
  </si>
  <si>
    <t>Non cancerous cell line</t>
  </si>
  <si>
    <t>Primary cells</t>
  </si>
  <si>
    <t>Stable Transfected</t>
  </si>
  <si>
    <t>Stable transfected cell line</t>
  </si>
  <si>
    <t>Transfected</t>
  </si>
  <si>
    <t>Transfected cell line</t>
  </si>
  <si>
    <t>Strain_Type</t>
  </si>
  <si>
    <t>Control</t>
  </si>
  <si>
    <t>Control strain</t>
  </si>
  <si>
    <t>Type</t>
  </si>
  <si>
    <t>Type strain</t>
  </si>
  <si>
    <t>Avirulent</t>
  </si>
  <si>
    <t>Not virulent strain</t>
  </si>
  <si>
    <t>Mutant</t>
  </si>
  <si>
    <t>Strain with mutations</t>
  </si>
  <si>
    <t>Mutant GMO</t>
  </si>
  <si>
    <t>Strain with genetically manipulated mutations</t>
  </si>
  <si>
    <t>Mutant Induced</t>
  </si>
  <si>
    <t>Luminescent</t>
  </si>
  <si>
    <t>Luminescent strain, usually by GMO</t>
  </si>
  <si>
    <t>Clinical Isolate</t>
  </si>
  <si>
    <t>Strain isolated from patients</t>
  </si>
  <si>
    <t>Resistant</t>
  </si>
  <si>
    <t>Drug-Resistant strain</t>
  </si>
  <si>
    <t>Resistant MDR</t>
  </si>
  <si>
    <t>Multi Drug-Resistant strain</t>
  </si>
  <si>
    <t>Resistant XDR</t>
  </si>
  <si>
    <t>Extreme Drug-Resistant strain</t>
  </si>
  <si>
    <t>Inhouse</t>
  </si>
  <si>
    <t>Inhouse used growth media</t>
  </si>
  <si>
    <t>Recommanded growth media</t>
  </si>
  <si>
    <t>Stock_Type</t>
  </si>
  <si>
    <t>HighUse</t>
  </si>
  <si>
    <t>High Usage Stock (from Stock)</t>
  </si>
  <si>
    <t>LowPassage</t>
  </si>
  <si>
    <t>Low Passage Stock (from Master)</t>
  </si>
  <si>
    <t>MasterStock</t>
  </si>
  <si>
    <t>Master Stock (from Original)</t>
  </si>
  <si>
    <t>MasterLN2</t>
  </si>
  <si>
    <t>Master Stock in liquid N2 (from Original)</t>
  </si>
  <si>
    <t>Stock</t>
  </si>
  <si>
    <t>Stock (from Master)</t>
  </si>
  <si>
    <t>Biol_Approval</t>
  </si>
  <si>
    <t>GMO</t>
  </si>
  <si>
    <t>NLRD for Genetically manipulated organism</t>
  </si>
  <si>
    <t>MDR</t>
  </si>
  <si>
    <t>IBC for multi/extreme-drug resistant organism</t>
  </si>
  <si>
    <t>SP</t>
  </si>
  <si>
    <t>IBC for organism with special precaution</t>
  </si>
  <si>
    <t>None</t>
  </si>
  <si>
    <t>No approval required</t>
  </si>
  <si>
    <t>Plate_Material</t>
  </si>
  <si>
    <t>NBS-PS</t>
  </si>
  <si>
    <t>Non-Binding Surface Polystyrene plates</t>
  </si>
  <si>
    <t>PP</t>
  </si>
  <si>
    <t>Polypropylene plates</t>
  </si>
  <si>
    <t>PS</t>
  </si>
  <si>
    <t>Polystyrene plates</t>
  </si>
  <si>
    <t>TC-PS</t>
  </si>
  <si>
    <t>Tissue culture Polystyrene plates</t>
  </si>
  <si>
    <t>TC-PP</t>
  </si>
  <si>
    <t>Tissue culture Polypropylene plates</t>
  </si>
  <si>
    <t>Plate_Size</t>
  </si>
  <si>
    <t>24-well plates 4x6 with 500-3000 uL</t>
  </si>
  <si>
    <t>48-well plates 6x8 with 500-1500 uL</t>
  </si>
  <si>
    <t>96-well plates 8x12 with 100-300 uL</t>
  </si>
  <si>
    <t>384-well plates 16x24 with 30-100 uL</t>
  </si>
  <si>
    <t>1536-well plates 32x48 with 5-15 uL</t>
  </si>
  <si>
    <t>3456-well plates 48x72 with 1-5 uL</t>
  </si>
  <si>
    <t>Container_Type</t>
  </si>
  <si>
    <t>Plate</t>
  </si>
  <si>
    <t>Microtitre plates</t>
  </si>
  <si>
    <t>Tube</t>
  </si>
  <si>
    <t>Polypropylene tube (with barcode)</t>
  </si>
  <si>
    <t>Vial</t>
  </si>
  <si>
    <t>Vial (eppendorf or glass)</t>
  </si>
  <si>
    <t>Rack</t>
  </si>
  <si>
    <t>Racks of tube containers</t>
  </si>
  <si>
    <t>Box</t>
  </si>
  <si>
    <t>Box of vial containers</t>
  </si>
  <si>
    <t>Plate_Color</t>
  </si>
  <si>
    <t>Clear</t>
  </si>
  <si>
    <t>Black</t>
  </si>
  <si>
    <t>White</t>
  </si>
  <si>
    <t>Well_Shape</t>
  </si>
  <si>
    <t>Flat</t>
  </si>
  <si>
    <t>Flat bottom</t>
  </si>
  <si>
    <t>U-Shape</t>
  </si>
  <si>
    <t>U-shaped bottom</t>
  </si>
  <si>
    <t>V-Shape</t>
  </si>
  <si>
    <t>V-shaped bottom</t>
  </si>
  <si>
    <t>Round</t>
  </si>
  <si>
    <t>Round shaped bottom</t>
  </si>
  <si>
    <t>Plate_Type</t>
  </si>
  <si>
    <t>Storage</t>
  </si>
  <si>
    <t>Stockplate used for Storage</t>
  </si>
  <si>
    <t>Master</t>
  </si>
  <si>
    <t>Masterplate used for Storage and Stamping TestPlates</t>
  </si>
  <si>
    <t>Mother</t>
  </si>
  <si>
    <t>Motherplate used for Stamping TestPlates</t>
  </si>
  <si>
    <t>Test</t>
  </si>
  <si>
    <t>Testplate used for assays only</t>
  </si>
  <si>
    <t>Pub_Status</t>
  </si>
  <si>
    <t>Internal</t>
  </si>
  <si>
    <t>Internal only publication</t>
  </si>
  <si>
    <t>Collaborator</t>
  </si>
  <si>
    <t>Publication to collaborator only</t>
  </si>
  <si>
    <t>Public</t>
  </si>
  <si>
    <t>Publication to the Public</t>
  </si>
  <si>
    <t>PublicLtd</t>
  </si>
  <si>
    <t>Publication to the Public with Limitation</t>
  </si>
  <si>
    <t>Process_Status</t>
  </si>
  <si>
    <t>Raw</t>
  </si>
  <si>
    <t>Raw or draft data</t>
  </si>
  <si>
    <t>Processed</t>
  </si>
  <si>
    <t>Processed data</t>
  </si>
  <si>
    <t>Analysed</t>
  </si>
  <si>
    <t>Analysed data</t>
  </si>
  <si>
    <t>Reviewed</t>
  </si>
  <si>
    <t>Reviewed data</t>
  </si>
  <si>
    <t>Rejected</t>
  </si>
  <si>
    <t>Rejected or failed data</t>
  </si>
  <si>
    <t>Validated</t>
  </si>
  <si>
    <t>Validated data</t>
  </si>
  <si>
    <t>License_Status</t>
  </si>
  <si>
    <t>AC</t>
  </si>
  <si>
    <t>License for academic research only</t>
  </si>
  <si>
    <t>License limited to Collaborator</t>
  </si>
  <si>
    <t>License for academic and contract research</t>
  </si>
  <si>
    <t>No restriction on use and distribution</t>
  </si>
  <si>
    <t>Chk</t>
  </si>
  <si>
    <t>Plasmid host</t>
  </si>
  <si>
    <t>Strain to produce plasmid</t>
  </si>
  <si>
    <t>JZG</t>
  </si>
  <si>
    <t>LD</t>
  </si>
  <si>
    <t>LK</t>
  </si>
  <si>
    <t>LF</t>
  </si>
  <si>
    <t>SK</t>
  </si>
  <si>
    <t>SR</t>
  </si>
  <si>
    <t>TD</t>
  </si>
  <si>
    <t>ZZ</t>
  </si>
  <si>
    <t>VT</t>
  </si>
  <si>
    <t>DG</t>
  </si>
  <si>
    <t>MDP</t>
  </si>
  <si>
    <t>MP</t>
  </si>
  <si>
    <t>PH</t>
  </si>
  <si>
    <t>RB</t>
  </si>
  <si>
    <t>WJ</t>
  </si>
  <si>
    <t>YY</t>
  </si>
  <si>
    <t>AL</t>
  </si>
  <si>
    <t>JN</t>
  </si>
  <si>
    <t>XX</t>
  </si>
  <si>
    <t>MO</t>
  </si>
  <si>
    <t>TE</t>
  </si>
  <si>
    <t>JZ</t>
  </si>
  <si>
    <t>AE</t>
  </si>
  <si>
    <t>BR</t>
  </si>
  <si>
    <t>BZ</t>
  </si>
  <si>
    <t>CC</t>
  </si>
  <si>
    <t>GL</t>
  </si>
  <si>
    <t>HF</t>
  </si>
  <si>
    <t>KH</t>
  </si>
  <si>
    <t>GLB</t>
  </si>
  <si>
    <t>AK</t>
  </si>
  <si>
    <t>SKH</t>
  </si>
  <si>
    <t>MAB</t>
  </si>
  <si>
    <t>ADV</t>
  </si>
  <si>
    <t>AF</t>
  </si>
  <si>
    <t>cI</t>
  </si>
  <si>
    <t>RT</t>
  </si>
  <si>
    <t>SF</t>
  </si>
  <si>
    <t>permission</t>
  </si>
  <si>
    <t>dict_Class</t>
  </si>
  <si>
    <t>dict_value</t>
  </si>
  <si>
    <t>dict_desc</t>
  </si>
  <si>
    <t>orgdb</t>
  </si>
  <si>
    <t>Organism</t>
  </si>
  <si>
    <t>Database</t>
  </si>
  <si>
    <t>OrgDB</t>
  </si>
  <si>
    <t>orgdb@co-add.org</t>
  </si>
  <si>
    <t>imb_achan</t>
  </si>
  <si>
    <t>A.Chan</t>
  </si>
  <si>
    <t>Chan</t>
  </si>
  <si>
    <t>amy.chan@imb.uq.edu.au</t>
  </si>
  <si>
    <t>imb_mpitt</t>
  </si>
  <si>
    <t>M.Pitt</t>
  </si>
  <si>
    <t>Miranda</t>
  </si>
  <si>
    <t>Pitt</t>
  </si>
  <si>
    <t>MIP</t>
  </si>
  <si>
    <t>Anaerobic Obligate</t>
  </si>
  <si>
    <t>Commercial</t>
  </si>
  <si>
    <t>Academic only</t>
  </si>
  <si>
    <t>Restricted</t>
  </si>
  <si>
    <t>Open</t>
  </si>
  <si>
    <t>Membrane</t>
  </si>
  <si>
    <t>Membrane deficient strain</t>
  </si>
  <si>
    <t>Strain with induced mutations, usually Serial Passage</t>
  </si>
  <si>
    <t>Serial Passage</t>
  </si>
  <si>
    <t>Strain from serial passaging, usually with antibiotic</t>
  </si>
  <si>
    <t>Competent</t>
  </si>
  <si>
    <t>Able to take up extracellualr DNA</t>
  </si>
  <si>
    <t>QC_Status</t>
  </si>
  <si>
    <t>Failed</t>
  </si>
  <si>
    <t>NoQC</t>
  </si>
  <si>
    <t>Pass</t>
  </si>
  <si>
    <t>Passed QC Test</t>
  </si>
  <si>
    <t>Failed QC Test</t>
  </si>
  <si>
    <t>No QC Test performed</t>
  </si>
  <si>
    <t>Actinobacteria</t>
  </si>
  <si>
    <t>BA</t>
  </si>
  <si>
    <t>Algea</t>
  </si>
  <si>
    <t>Yeast</t>
  </si>
  <si>
    <t>Mold</t>
  </si>
  <si>
    <t>FY</t>
  </si>
  <si>
    <t>FM</t>
  </si>
  <si>
    <t>AB</t>
  </si>
  <si>
    <t>Drug_Type</t>
  </si>
  <si>
    <t>Single</t>
  </si>
  <si>
    <t>Mixture</t>
  </si>
  <si>
    <t>Combination</t>
  </si>
  <si>
    <t>Partial</t>
  </si>
  <si>
    <t>Single compound</t>
  </si>
  <si>
    <t>Combination of drugs</t>
  </si>
  <si>
    <t>Single structure of a Mixture</t>
  </si>
  <si>
    <t>Mixture (main structure)</t>
  </si>
  <si>
    <t>DrugClass</t>
  </si>
  <si>
    <t>Resistance Class (for resistance classification)</t>
  </si>
  <si>
    <t>Drug class (for resistance classification)</t>
  </si>
  <si>
    <t>ResistanceClass</t>
  </si>
  <si>
    <t>ProDrug</t>
  </si>
  <si>
    <t>Pro drug structure</t>
  </si>
  <si>
    <t>ID</t>
  </si>
  <si>
    <t>AST</t>
  </si>
  <si>
    <t>Card_Type</t>
  </si>
  <si>
    <t>Vitek II Card for Identification</t>
  </si>
  <si>
    <t>Vitek II Card for Antimicrobial Suscebility Testing</t>
  </si>
  <si>
    <t>MIC_Type</t>
  </si>
  <si>
    <t>BMD</t>
  </si>
  <si>
    <t>AST-Vitek2</t>
  </si>
  <si>
    <t>AST-MicroScan</t>
  </si>
  <si>
    <t>E-test</t>
  </si>
  <si>
    <t>AST-Phoenix</t>
  </si>
  <si>
    <t>DataSource_Type</t>
  </si>
  <si>
    <t>Patent</t>
  </si>
  <si>
    <t>Publication</t>
  </si>
  <si>
    <t>Dataset</t>
  </si>
  <si>
    <t>Organisation</t>
  </si>
  <si>
    <t>Organisation_Type</t>
  </si>
  <si>
    <t>Academic</t>
  </si>
  <si>
    <t>Not-for-Profit</t>
  </si>
  <si>
    <t>Run_Type</t>
  </si>
  <si>
    <t>ForProfit</t>
  </si>
  <si>
    <t>External</t>
  </si>
  <si>
    <t>CO-ADD</t>
  </si>
  <si>
    <t>CooperGrp</t>
  </si>
  <si>
    <t>Screen_Type</t>
  </si>
  <si>
    <t>SEQ</t>
  </si>
  <si>
    <t>Sequencing Run</t>
  </si>
  <si>
    <t>Primary Screening Run</t>
  </si>
  <si>
    <t>Hit-Confirmation Run</t>
  </si>
  <si>
    <t>Hit-Validation Run</t>
  </si>
  <si>
    <t>Synergy Screening Run</t>
  </si>
  <si>
    <t>QC</t>
  </si>
  <si>
    <t>Quality Control Run</t>
  </si>
  <si>
    <t>HCR</t>
  </si>
  <si>
    <t>PSR</t>
  </si>
  <si>
    <t>HVR</t>
  </si>
  <si>
    <t>SYN</t>
  </si>
  <si>
    <t>Run_Status</t>
  </si>
  <si>
    <t>Planned</t>
  </si>
  <si>
    <t>Started</t>
  </si>
  <si>
    <t>Completed</t>
  </si>
  <si>
    <t>Proposed or planned</t>
  </si>
  <si>
    <t>Uploaded</t>
  </si>
  <si>
    <t>Data analysed</t>
  </si>
  <si>
    <t>Closed</t>
  </si>
  <si>
    <t>Started or submitted</t>
  </si>
  <si>
    <t>Data uploaded or to be analysed</t>
  </si>
  <si>
    <t>Broth microdilution method</t>
  </si>
  <si>
    <t>Vitek2 AST card</t>
  </si>
  <si>
    <t>MicroScan AST</t>
  </si>
  <si>
    <t>CollabGroup</t>
  </si>
  <si>
    <t>dict_order</t>
  </si>
  <si>
    <t>Culture_Type</t>
  </si>
  <si>
    <t>Growth Broth</t>
  </si>
  <si>
    <t>Growth Media</t>
  </si>
  <si>
    <t>Growth Agar</t>
  </si>
  <si>
    <t>Freezing Media</t>
  </si>
  <si>
    <t>Glycerol Stock</t>
  </si>
  <si>
    <t>Media for freezing samples</t>
  </si>
  <si>
    <t>Media for glycerol stock</t>
  </si>
  <si>
    <t>Broth media for subculture</t>
  </si>
  <si>
    <t>Agar for innoculation</t>
  </si>
  <si>
    <t>Broth media for growth assay</t>
  </si>
  <si>
    <t>Culture_Source</t>
  </si>
  <si>
    <t>Recommanded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</si>
</sst>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4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55E-1877-4268-B771-3E17C764DE0D}">
  <dimension ref="A1:R125"/>
  <sheetViews>
    <sheetView workbookViewId="0">
      <pane xSplit="2" ySplit="1" topLeftCell="C71" activePane="bottomRight" state="frozen"/>
      <selection pane="topRight" activeCell="E1" sqref="E1"/>
      <selection pane="bottomLeft" activeCell="A2" sqref="A2"/>
      <selection pane="bottomRight" activeCell="A77" sqref="A77"/>
    </sheetView>
  </sheetViews>
  <sheetFormatPr defaultRowHeight="15" x14ac:dyDescent="0.25"/>
  <cols>
    <col min="1" max="1" width="19.28515625" bestFit="1" customWidth="1"/>
    <col min="2" max="2" width="16.5703125" bestFit="1" customWidth="1"/>
    <col min="3" max="3" width="17.42578125" bestFit="1" customWidth="1"/>
    <col min="4" max="4" width="22.7109375" bestFit="1" customWidth="1"/>
    <col min="5" max="5" width="9.28515625" bestFit="1" customWidth="1"/>
    <col min="6" max="6" width="14" bestFit="1" customWidth="1"/>
    <col min="7" max="7" width="14.5703125" bestFit="1" customWidth="1"/>
    <col min="8" max="8" width="9.7109375" bestFit="1" customWidth="1"/>
    <col min="9" max="9" width="11" bestFit="1" customWidth="1"/>
    <col min="10" max="10" width="12.85546875" bestFit="1" customWidth="1"/>
    <col min="11" max="11" width="23.85546875" bestFit="1" customWidth="1"/>
    <col min="12" max="12" width="31.42578125" bestFit="1" customWidth="1"/>
    <col min="13" max="13" width="12.5703125" bestFit="1" customWidth="1"/>
    <col min="14" max="14" width="9" bestFit="1" customWidth="1"/>
    <col min="15" max="15" width="28.28515625" bestFit="1" customWidth="1"/>
    <col min="16" max="16" width="8.28515625" style="6" customWidth="1"/>
    <col min="17" max="17" width="9.140625" style="6"/>
  </cols>
  <sheetData>
    <row r="1" spans="1:18" x14ac:dyDescent="0.25">
      <c r="A1" s="1" t="s">
        <v>58</v>
      </c>
      <c r="B1" s="3" t="s">
        <v>59</v>
      </c>
      <c r="C1" s="1" t="s">
        <v>60</v>
      </c>
      <c r="D1" s="1" t="s">
        <v>61</v>
      </c>
      <c r="E1" s="1" t="s">
        <v>62</v>
      </c>
      <c r="F1" s="1" t="s">
        <v>800</v>
      </c>
      <c r="G1" s="2" t="s">
        <v>239</v>
      </c>
      <c r="H1" s="4" t="s">
        <v>63</v>
      </c>
      <c r="I1" s="2" t="s">
        <v>64</v>
      </c>
      <c r="J1" s="2" t="s">
        <v>70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5" t="s">
        <v>535</v>
      </c>
      <c r="Q1" s="5" t="s">
        <v>536</v>
      </c>
      <c r="R1" s="5" t="s">
        <v>797</v>
      </c>
    </row>
    <row r="2" spans="1:18" x14ac:dyDescent="0.25">
      <c r="A2" s="10" t="s">
        <v>804</v>
      </c>
      <c r="B2" s="10" t="s">
        <v>804</v>
      </c>
      <c r="C2" s="10" t="s">
        <v>805</v>
      </c>
      <c r="D2" s="10" t="s">
        <v>806</v>
      </c>
      <c r="E2" s="10" t="s">
        <v>807</v>
      </c>
      <c r="F2" s="10" t="s">
        <v>242</v>
      </c>
      <c r="G2" s="10" t="b">
        <v>0</v>
      </c>
      <c r="H2" s="11"/>
      <c r="I2" s="10" t="b">
        <v>1</v>
      </c>
      <c r="J2" s="10" t="b">
        <v>0</v>
      </c>
      <c r="K2" s="10"/>
      <c r="L2" s="10"/>
      <c r="M2" s="10"/>
      <c r="N2" s="10"/>
      <c r="O2" s="10" t="s">
        <v>808</v>
      </c>
      <c r="P2" s="6">
        <f>COUNTIF($A$2:$A$125,A2)</f>
        <v>1</v>
      </c>
      <c r="Q2" s="6">
        <f>COUNTIF($B$2:$B$125,B2)</f>
        <v>1</v>
      </c>
      <c r="R2" s="6">
        <f>COUNTIF($E$2:$E$125,E2)</f>
        <v>1</v>
      </c>
    </row>
    <row r="3" spans="1:18" x14ac:dyDescent="0.25">
      <c r="A3" t="s">
        <v>354</v>
      </c>
      <c r="B3" t="s">
        <v>445</v>
      </c>
      <c r="C3" t="s">
        <v>111</v>
      </c>
      <c r="D3" t="s">
        <v>534</v>
      </c>
      <c r="E3" t="s">
        <v>792</v>
      </c>
      <c r="F3" t="s">
        <v>241</v>
      </c>
      <c r="G3" t="b">
        <v>0</v>
      </c>
      <c r="I3" t="b">
        <v>1</v>
      </c>
      <c r="J3" t="b">
        <v>1</v>
      </c>
      <c r="K3" t="s">
        <v>71</v>
      </c>
      <c r="L3" t="s">
        <v>72</v>
      </c>
      <c r="M3" t="s">
        <v>1</v>
      </c>
      <c r="O3" t="s">
        <v>355</v>
      </c>
      <c r="P3" s="6">
        <f t="shared" ref="P3:P67" si="0">COUNTIF($A$2:$A$125,A3)</f>
        <v>1</v>
      </c>
      <c r="Q3" s="6">
        <f t="shared" ref="Q3:Q67" si="1">COUNTIF($B$2:$B$125,B3)</f>
        <v>1</v>
      </c>
      <c r="R3" s="6">
        <f t="shared" ref="R3:R67" si="2">COUNTIF($E$2:$E$125,E3)</f>
        <v>1</v>
      </c>
    </row>
    <row r="4" spans="1:18" x14ac:dyDescent="0.25">
      <c r="A4" t="s">
        <v>447</v>
      </c>
      <c r="B4" t="s">
        <v>54</v>
      </c>
      <c r="C4" t="s">
        <v>176</v>
      </c>
      <c r="D4" t="s">
        <v>177</v>
      </c>
      <c r="F4" t="s">
        <v>240</v>
      </c>
      <c r="G4" t="b">
        <v>0</v>
      </c>
      <c r="I4" t="b">
        <v>0</v>
      </c>
      <c r="J4" t="b">
        <v>1</v>
      </c>
      <c r="K4" t="s">
        <v>71</v>
      </c>
      <c r="L4" t="s">
        <v>72</v>
      </c>
      <c r="M4" t="s">
        <v>45</v>
      </c>
      <c r="P4" s="6">
        <f t="shared" si="0"/>
        <v>1</v>
      </c>
      <c r="Q4" s="6">
        <f t="shared" si="1"/>
        <v>1</v>
      </c>
      <c r="R4" s="6">
        <f t="shared" si="2"/>
        <v>0</v>
      </c>
    </row>
    <row r="5" spans="1:18" x14ac:dyDescent="0.25">
      <c r="A5" t="s">
        <v>448</v>
      </c>
      <c r="B5" t="s">
        <v>35</v>
      </c>
      <c r="C5" t="s">
        <v>140</v>
      </c>
      <c r="D5" t="s">
        <v>141</v>
      </c>
      <c r="F5" t="s">
        <v>240</v>
      </c>
      <c r="G5" t="b">
        <v>0</v>
      </c>
      <c r="I5" t="b">
        <v>0</v>
      </c>
      <c r="J5" t="b">
        <v>1</v>
      </c>
      <c r="K5" t="s">
        <v>71</v>
      </c>
      <c r="L5" t="s">
        <v>72</v>
      </c>
      <c r="M5" t="s">
        <v>45</v>
      </c>
      <c r="P5" s="6">
        <f t="shared" si="0"/>
        <v>1</v>
      </c>
      <c r="Q5" s="6">
        <f t="shared" si="1"/>
        <v>1</v>
      </c>
      <c r="R5" s="6">
        <f t="shared" si="2"/>
        <v>0</v>
      </c>
    </row>
    <row r="6" spans="1:18" x14ac:dyDescent="0.25">
      <c r="A6" t="s">
        <v>449</v>
      </c>
      <c r="B6" t="s">
        <v>197</v>
      </c>
      <c r="C6" t="s">
        <v>267</v>
      </c>
      <c r="D6" t="s">
        <v>268</v>
      </c>
      <c r="F6" t="s">
        <v>241</v>
      </c>
      <c r="G6" t="b">
        <v>0</v>
      </c>
      <c r="I6" t="b">
        <v>0</v>
      </c>
      <c r="J6" t="b">
        <v>1</v>
      </c>
      <c r="K6" t="s">
        <v>71</v>
      </c>
      <c r="L6" t="s">
        <v>72</v>
      </c>
      <c r="M6" t="s">
        <v>45</v>
      </c>
      <c r="P6" s="6">
        <f t="shared" si="0"/>
        <v>1</v>
      </c>
      <c r="Q6" s="6">
        <f t="shared" si="1"/>
        <v>1</v>
      </c>
      <c r="R6" s="6">
        <f t="shared" si="2"/>
        <v>0</v>
      </c>
    </row>
    <row r="7" spans="1:18" x14ac:dyDescent="0.25">
      <c r="A7" t="s">
        <v>809</v>
      </c>
      <c r="B7" t="s">
        <v>810</v>
      </c>
      <c r="C7" t="s">
        <v>396</v>
      </c>
      <c r="D7" t="s">
        <v>811</v>
      </c>
      <c r="E7" t="s">
        <v>754</v>
      </c>
      <c r="F7" t="s">
        <v>240</v>
      </c>
      <c r="G7" t="b">
        <v>0</v>
      </c>
      <c r="I7" t="b">
        <v>0</v>
      </c>
      <c r="J7" t="b">
        <v>1</v>
      </c>
      <c r="K7" t="s">
        <v>71</v>
      </c>
      <c r="L7" t="s">
        <v>72</v>
      </c>
      <c r="M7" t="s">
        <v>45</v>
      </c>
      <c r="O7" t="s">
        <v>812</v>
      </c>
      <c r="P7" s="6">
        <f t="shared" si="0"/>
        <v>1</v>
      </c>
      <c r="Q7" s="6">
        <f t="shared" si="1"/>
        <v>1</v>
      </c>
      <c r="R7" s="6">
        <f t="shared" si="2"/>
        <v>1</v>
      </c>
    </row>
    <row r="8" spans="1:18" x14ac:dyDescent="0.25">
      <c r="A8" t="s">
        <v>350</v>
      </c>
      <c r="B8" t="s">
        <v>216</v>
      </c>
      <c r="C8" t="s">
        <v>301</v>
      </c>
      <c r="D8" t="s">
        <v>533</v>
      </c>
      <c r="E8" t="s">
        <v>784</v>
      </c>
      <c r="F8" t="s">
        <v>241</v>
      </c>
      <c r="G8" t="b">
        <v>0</v>
      </c>
      <c r="I8" t="b">
        <v>1</v>
      </c>
      <c r="J8" t="b">
        <v>1</v>
      </c>
      <c r="K8" t="s">
        <v>71</v>
      </c>
      <c r="L8" t="s">
        <v>72</v>
      </c>
      <c r="M8" t="s">
        <v>1</v>
      </c>
      <c r="O8" t="s">
        <v>351</v>
      </c>
      <c r="P8" s="6">
        <f t="shared" si="0"/>
        <v>1</v>
      </c>
      <c r="Q8" s="6">
        <f t="shared" si="1"/>
        <v>1</v>
      </c>
      <c r="R8" s="6">
        <f t="shared" si="2"/>
        <v>1</v>
      </c>
    </row>
    <row r="9" spans="1:18" x14ac:dyDescent="0.25">
      <c r="A9" t="s">
        <v>450</v>
      </c>
      <c r="B9" t="s">
        <v>187</v>
      </c>
      <c r="C9" t="s">
        <v>247</v>
      </c>
      <c r="D9" t="s">
        <v>248</v>
      </c>
      <c r="E9" t="s">
        <v>796</v>
      </c>
      <c r="F9" t="s">
        <v>240</v>
      </c>
      <c r="G9" t="b">
        <v>0</v>
      </c>
      <c r="I9" t="b">
        <v>0</v>
      </c>
      <c r="J9" t="b">
        <v>1</v>
      </c>
      <c r="K9" t="s">
        <v>71</v>
      </c>
      <c r="L9" t="s">
        <v>72</v>
      </c>
      <c r="M9" t="s">
        <v>1</v>
      </c>
      <c r="P9" s="6">
        <f t="shared" si="0"/>
        <v>1</v>
      </c>
      <c r="Q9" s="6">
        <f t="shared" si="1"/>
        <v>1</v>
      </c>
      <c r="R9" s="6">
        <f t="shared" si="2"/>
        <v>1</v>
      </c>
    </row>
    <row r="10" spans="1:18" x14ac:dyDescent="0.25">
      <c r="A10" t="s">
        <v>451</v>
      </c>
      <c r="B10" t="s">
        <v>224</v>
      </c>
      <c r="C10" t="s">
        <v>316</v>
      </c>
      <c r="D10" t="s">
        <v>317</v>
      </c>
      <c r="F10" t="s">
        <v>240</v>
      </c>
      <c r="G10" t="b">
        <v>0</v>
      </c>
      <c r="I10" t="b">
        <v>0</v>
      </c>
      <c r="J10" t="b">
        <v>1</v>
      </c>
      <c r="K10" t="s">
        <v>71</v>
      </c>
      <c r="L10" t="s">
        <v>72</v>
      </c>
      <c r="M10" t="s">
        <v>45</v>
      </c>
      <c r="P10" s="6">
        <f t="shared" si="0"/>
        <v>1</v>
      </c>
      <c r="Q10" s="6">
        <f t="shared" si="1"/>
        <v>1</v>
      </c>
      <c r="R10" s="6">
        <f t="shared" si="2"/>
        <v>0</v>
      </c>
    </row>
    <row r="11" spans="1:18" x14ac:dyDescent="0.25">
      <c r="A11" t="s">
        <v>452</v>
      </c>
      <c r="B11" t="s">
        <v>201</v>
      </c>
      <c r="C11" t="s">
        <v>274</v>
      </c>
      <c r="D11" t="s">
        <v>275</v>
      </c>
      <c r="F11" t="s">
        <v>240</v>
      </c>
      <c r="G11" t="b">
        <v>0</v>
      </c>
      <c r="I11" t="b">
        <v>0</v>
      </c>
      <c r="J11" t="b">
        <v>1</v>
      </c>
      <c r="K11" t="s">
        <v>71</v>
      </c>
      <c r="L11" t="s">
        <v>72</v>
      </c>
      <c r="M11" t="s">
        <v>45</v>
      </c>
      <c r="P11" s="6">
        <f t="shared" si="0"/>
        <v>1</v>
      </c>
      <c r="Q11" s="6">
        <f t="shared" si="1"/>
        <v>1</v>
      </c>
      <c r="R11" s="6">
        <f t="shared" si="2"/>
        <v>0</v>
      </c>
    </row>
    <row r="12" spans="1:18" x14ac:dyDescent="0.25">
      <c r="A12" t="s">
        <v>453</v>
      </c>
      <c r="B12" t="s">
        <v>189</v>
      </c>
      <c r="C12" t="s">
        <v>251</v>
      </c>
      <c r="D12" t="s">
        <v>252</v>
      </c>
      <c r="F12" t="s">
        <v>240</v>
      </c>
      <c r="G12" t="b">
        <v>0</v>
      </c>
      <c r="I12" t="b">
        <v>0</v>
      </c>
      <c r="J12" t="b">
        <v>1</v>
      </c>
      <c r="K12" t="s">
        <v>71</v>
      </c>
      <c r="L12" t="s">
        <v>72</v>
      </c>
      <c r="M12" t="s">
        <v>45</v>
      </c>
      <c r="P12" s="6">
        <f t="shared" si="0"/>
        <v>1</v>
      </c>
      <c r="Q12" s="6">
        <f t="shared" si="1"/>
        <v>1</v>
      </c>
      <c r="R12" s="6">
        <f t="shared" si="2"/>
        <v>0</v>
      </c>
    </row>
    <row r="13" spans="1:18" x14ac:dyDescent="0.25">
      <c r="A13" t="s">
        <v>454</v>
      </c>
      <c r="B13" t="s">
        <v>220</v>
      </c>
      <c r="C13" t="s">
        <v>308</v>
      </c>
      <c r="D13" t="s">
        <v>309</v>
      </c>
      <c r="F13" t="s">
        <v>240</v>
      </c>
      <c r="G13" t="b">
        <v>0</v>
      </c>
      <c r="I13" t="b">
        <v>0</v>
      </c>
      <c r="J13" t="b">
        <v>1</v>
      </c>
      <c r="K13" t="s">
        <v>71</v>
      </c>
      <c r="L13" t="s">
        <v>72</v>
      </c>
      <c r="M13" t="s">
        <v>45</v>
      </c>
      <c r="P13" s="6">
        <f t="shared" si="0"/>
        <v>1</v>
      </c>
      <c r="Q13" s="6">
        <f t="shared" si="1"/>
        <v>1</v>
      </c>
      <c r="R13" s="6">
        <f t="shared" si="2"/>
        <v>0</v>
      </c>
    </row>
    <row r="14" spans="1:18" x14ac:dyDescent="0.25">
      <c r="A14" t="s">
        <v>455</v>
      </c>
      <c r="B14" t="s">
        <v>30</v>
      </c>
      <c r="C14" t="s">
        <v>130</v>
      </c>
      <c r="D14" t="s">
        <v>131</v>
      </c>
      <c r="F14" t="s">
        <v>240</v>
      </c>
      <c r="G14" t="b">
        <v>0</v>
      </c>
      <c r="I14" t="b">
        <v>0</v>
      </c>
      <c r="J14" t="b">
        <v>1</v>
      </c>
      <c r="K14" t="s">
        <v>71</v>
      </c>
      <c r="L14" t="s">
        <v>72</v>
      </c>
      <c r="M14" t="s">
        <v>45</v>
      </c>
      <c r="P14" s="6">
        <f t="shared" si="0"/>
        <v>1</v>
      </c>
      <c r="Q14" s="6">
        <f t="shared" si="1"/>
        <v>1</v>
      </c>
      <c r="R14" s="6">
        <f t="shared" si="2"/>
        <v>0</v>
      </c>
    </row>
    <row r="15" spans="1:18" x14ac:dyDescent="0.25">
      <c r="A15" t="s">
        <v>456</v>
      </c>
      <c r="B15" t="s">
        <v>218</v>
      </c>
      <c r="C15" t="s">
        <v>304</v>
      </c>
      <c r="D15" t="s">
        <v>305</v>
      </c>
      <c r="F15" t="s">
        <v>240</v>
      </c>
      <c r="G15" t="b">
        <v>0</v>
      </c>
      <c r="I15" t="b">
        <v>0</v>
      </c>
      <c r="J15" t="b">
        <v>1</v>
      </c>
      <c r="K15" t="s">
        <v>71</v>
      </c>
      <c r="L15" t="s">
        <v>72</v>
      </c>
      <c r="M15" t="s">
        <v>45</v>
      </c>
      <c r="P15" s="6">
        <f t="shared" si="0"/>
        <v>1</v>
      </c>
      <c r="Q15" s="6">
        <f t="shared" si="1"/>
        <v>1</v>
      </c>
      <c r="R15" s="6">
        <f t="shared" si="2"/>
        <v>0</v>
      </c>
    </row>
    <row r="16" spans="1:18" x14ac:dyDescent="0.25">
      <c r="A16" t="s">
        <v>457</v>
      </c>
      <c r="B16" t="s">
        <v>213</v>
      </c>
      <c r="C16" t="s">
        <v>295</v>
      </c>
      <c r="D16" t="s">
        <v>296</v>
      </c>
      <c r="F16" t="s">
        <v>240</v>
      </c>
      <c r="G16" t="b">
        <v>0</v>
      </c>
      <c r="I16" t="b">
        <v>0</v>
      </c>
      <c r="J16" t="b">
        <v>1</v>
      </c>
      <c r="K16" t="s">
        <v>71</v>
      </c>
      <c r="L16" t="s">
        <v>72</v>
      </c>
      <c r="M16" t="s">
        <v>45</v>
      </c>
      <c r="P16" s="6">
        <f t="shared" si="0"/>
        <v>1</v>
      </c>
      <c r="Q16" s="6">
        <f t="shared" si="1"/>
        <v>1</v>
      </c>
      <c r="R16" s="6">
        <f t="shared" si="2"/>
        <v>0</v>
      </c>
    </row>
    <row r="17" spans="1:18" x14ac:dyDescent="0.25">
      <c r="A17" t="s">
        <v>458</v>
      </c>
      <c r="B17" t="s">
        <v>23</v>
      </c>
      <c r="C17" t="s">
        <v>116</v>
      </c>
      <c r="D17" t="s">
        <v>117</v>
      </c>
      <c r="F17" t="s">
        <v>240</v>
      </c>
      <c r="G17" t="b">
        <v>0</v>
      </c>
      <c r="I17" t="b">
        <v>0</v>
      </c>
      <c r="J17" t="b">
        <v>1</v>
      </c>
      <c r="K17" t="s">
        <v>71</v>
      </c>
      <c r="L17" t="s">
        <v>72</v>
      </c>
      <c r="M17" t="s">
        <v>45</v>
      </c>
      <c r="P17" s="6">
        <f t="shared" si="0"/>
        <v>1</v>
      </c>
      <c r="Q17" s="6">
        <f t="shared" si="1"/>
        <v>1</v>
      </c>
      <c r="R17" s="6">
        <f t="shared" si="2"/>
        <v>0</v>
      </c>
    </row>
    <row r="18" spans="1:18" x14ac:dyDescent="0.25">
      <c r="A18" t="s">
        <v>459</v>
      </c>
      <c r="B18" t="s">
        <v>25</v>
      </c>
      <c r="C18" t="s">
        <v>120</v>
      </c>
      <c r="D18" t="s">
        <v>121</v>
      </c>
      <c r="F18" t="s">
        <v>240</v>
      </c>
      <c r="G18" t="b">
        <v>0</v>
      </c>
      <c r="I18" t="b">
        <v>0</v>
      </c>
      <c r="J18" t="b">
        <v>1</v>
      </c>
      <c r="K18" t="s">
        <v>71</v>
      </c>
      <c r="L18" t="s">
        <v>72</v>
      </c>
      <c r="M18" t="s">
        <v>45</v>
      </c>
      <c r="P18" s="6">
        <f t="shared" si="0"/>
        <v>1</v>
      </c>
      <c r="Q18" s="6">
        <f t="shared" si="1"/>
        <v>1</v>
      </c>
      <c r="R18" s="6">
        <f t="shared" si="2"/>
        <v>0</v>
      </c>
    </row>
    <row r="19" spans="1:18" x14ac:dyDescent="0.25">
      <c r="A19" t="s">
        <v>460</v>
      </c>
      <c r="B19" t="s">
        <v>211</v>
      </c>
      <c r="C19" t="s">
        <v>291</v>
      </c>
      <c r="D19" t="s">
        <v>292</v>
      </c>
      <c r="F19" t="s">
        <v>240</v>
      </c>
      <c r="G19" t="b">
        <v>0</v>
      </c>
      <c r="I19" t="b">
        <v>0</v>
      </c>
      <c r="J19" t="b">
        <v>1</v>
      </c>
      <c r="K19" t="s">
        <v>71</v>
      </c>
      <c r="L19" t="s">
        <v>72</v>
      </c>
      <c r="M19" t="s">
        <v>45</v>
      </c>
      <c r="P19" s="6">
        <f t="shared" si="0"/>
        <v>1</v>
      </c>
      <c r="Q19" s="6">
        <f t="shared" si="1"/>
        <v>1</v>
      </c>
      <c r="R19" s="6">
        <f t="shared" si="2"/>
        <v>0</v>
      </c>
    </row>
    <row r="20" spans="1:18" x14ac:dyDescent="0.25">
      <c r="A20" t="s">
        <v>392</v>
      </c>
      <c r="B20" t="s">
        <v>209</v>
      </c>
      <c r="C20" t="s">
        <v>287</v>
      </c>
      <c r="D20" t="s">
        <v>288</v>
      </c>
      <c r="E20" t="s">
        <v>795</v>
      </c>
      <c r="F20" t="s">
        <v>241</v>
      </c>
      <c r="G20" t="b">
        <v>0</v>
      </c>
      <c r="I20" t="b">
        <v>1</v>
      </c>
      <c r="J20" t="b">
        <v>1</v>
      </c>
      <c r="K20" t="s">
        <v>71</v>
      </c>
      <c r="L20" t="s">
        <v>72</v>
      </c>
      <c r="M20" t="s">
        <v>1</v>
      </c>
      <c r="O20" t="s">
        <v>393</v>
      </c>
      <c r="P20" s="6">
        <f t="shared" si="0"/>
        <v>1</v>
      </c>
      <c r="Q20" s="6">
        <f t="shared" si="1"/>
        <v>1</v>
      </c>
      <c r="R20" s="6">
        <f t="shared" si="2"/>
        <v>1</v>
      </c>
    </row>
    <row r="21" spans="1:18" x14ac:dyDescent="0.25">
      <c r="A21" t="s">
        <v>461</v>
      </c>
      <c r="B21" t="s">
        <v>8</v>
      </c>
      <c r="C21" t="s">
        <v>85</v>
      </c>
      <c r="D21" t="s">
        <v>86</v>
      </c>
      <c r="F21" t="s">
        <v>240</v>
      </c>
      <c r="G21" t="b">
        <v>0</v>
      </c>
      <c r="I21" t="b">
        <v>0</v>
      </c>
      <c r="J21" t="b">
        <v>1</v>
      </c>
      <c r="K21" t="s">
        <v>71</v>
      </c>
      <c r="L21" t="s">
        <v>72</v>
      </c>
      <c r="M21" t="s">
        <v>45</v>
      </c>
      <c r="P21" s="6">
        <f t="shared" si="0"/>
        <v>1</v>
      </c>
      <c r="Q21" s="6">
        <f t="shared" si="1"/>
        <v>1</v>
      </c>
      <c r="R21" s="6">
        <f t="shared" si="2"/>
        <v>0</v>
      </c>
    </row>
    <row r="22" spans="1:18" x14ac:dyDescent="0.25">
      <c r="A22" t="s">
        <v>374</v>
      </c>
      <c r="B22" t="s">
        <v>210</v>
      </c>
      <c r="C22" t="s">
        <v>289</v>
      </c>
      <c r="D22" t="s">
        <v>290</v>
      </c>
      <c r="E22" t="s">
        <v>785</v>
      </c>
      <c r="F22" t="s">
        <v>241</v>
      </c>
      <c r="G22" t="b">
        <v>0</v>
      </c>
      <c r="I22" t="b">
        <v>1</v>
      </c>
      <c r="J22" t="b">
        <v>1</v>
      </c>
      <c r="K22" t="s">
        <v>71</v>
      </c>
      <c r="L22" t="s">
        <v>72</v>
      </c>
      <c r="M22" t="s">
        <v>1</v>
      </c>
      <c r="O22" t="s">
        <v>375</v>
      </c>
      <c r="P22" s="6">
        <f t="shared" si="0"/>
        <v>1</v>
      </c>
      <c r="Q22" s="6">
        <f t="shared" si="1"/>
        <v>1</v>
      </c>
      <c r="R22" s="6">
        <f t="shared" si="2"/>
        <v>1</v>
      </c>
    </row>
    <row r="23" spans="1:18" x14ac:dyDescent="0.25">
      <c r="A23" t="s">
        <v>462</v>
      </c>
      <c r="B23" t="s">
        <v>42</v>
      </c>
      <c r="C23" t="s">
        <v>154</v>
      </c>
      <c r="D23" t="s">
        <v>155</v>
      </c>
      <c r="F23" t="s">
        <v>240</v>
      </c>
      <c r="G23" t="b">
        <v>0</v>
      </c>
      <c r="I23" t="b">
        <v>0</v>
      </c>
      <c r="J23" t="b">
        <v>1</v>
      </c>
      <c r="K23" t="s">
        <v>71</v>
      </c>
      <c r="L23" t="s">
        <v>72</v>
      </c>
      <c r="M23" t="s">
        <v>45</v>
      </c>
      <c r="P23" s="6">
        <f t="shared" si="0"/>
        <v>1</v>
      </c>
      <c r="Q23" s="6">
        <f t="shared" si="1"/>
        <v>1</v>
      </c>
      <c r="R23" s="6">
        <f t="shared" si="2"/>
        <v>0</v>
      </c>
    </row>
    <row r="24" spans="1:18" x14ac:dyDescent="0.25">
      <c r="A24" t="s">
        <v>368</v>
      </c>
      <c r="B24" t="s">
        <v>205</v>
      </c>
      <c r="C24" t="s">
        <v>281</v>
      </c>
      <c r="D24" t="s">
        <v>149</v>
      </c>
      <c r="E24" t="s">
        <v>786</v>
      </c>
      <c r="F24" t="s">
        <v>241</v>
      </c>
      <c r="G24" t="b">
        <v>0</v>
      </c>
      <c r="I24" t="b">
        <v>1</v>
      </c>
      <c r="J24" t="b">
        <v>1</v>
      </c>
      <c r="K24" t="s">
        <v>71</v>
      </c>
      <c r="L24" t="s">
        <v>72</v>
      </c>
      <c r="M24" t="s">
        <v>1</v>
      </c>
      <c r="O24" t="s">
        <v>369</v>
      </c>
      <c r="P24" s="6">
        <f t="shared" si="0"/>
        <v>1</v>
      </c>
      <c r="Q24" s="6">
        <f t="shared" si="1"/>
        <v>1</v>
      </c>
      <c r="R24" s="6">
        <f t="shared" si="2"/>
        <v>1</v>
      </c>
    </row>
    <row r="25" spans="1:18" x14ac:dyDescent="0.25">
      <c r="A25" t="s">
        <v>404</v>
      </c>
      <c r="B25" t="s">
        <v>235</v>
      </c>
      <c r="C25" t="s">
        <v>328</v>
      </c>
      <c r="D25" t="s">
        <v>339</v>
      </c>
      <c r="E25" t="s">
        <v>787</v>
      </c>
      <c r="F25" t="s">
        <v>241</v>
      </c>
      <c r="G25" t="b">
        <v>0</v>
      </c>
      <c r="I25" t="b">
        <v>1</v>
      </c>
      <c r="J25" t="b">
        <v>1</v>
      </c>
      <c r="K25" t="s">
        <v>71</v>
      </c>
      <c r="L25" t="s">
        <v>72</v>
      </c>
      <c r="M25" t="s">
        <v>1</v>
      </c>
      <c r="O25" t="s">
        <v>405</v>
      </c>
      <c r="P25" s="6">
        <f t="shared" si="0"/>
        <v>1</v>
      </c>
      <c r="Q25" s="6">
        <f t="shared" si="1"/>
        <v>1</v>
      </c>
      <c r="R25" s="6">
        <f t="shared" si="2"/>
        <v>1</v>
      </c>
    </row>
    <row r="26" spans="1:18" x14ac:dyDescent="0.25">
      <c r="A26" t="s">
        <v>464</v>
      </c>
      <c r="B26" t="s">
        <v>194</v>
      </c>
      <c r="C26" t="s">
        <v>261</v>
      </c>
      <c r="D26" t="s">
        <v>262</v>
      </c>
      <c r="F26" t="s">
        <v>240</v>
      </c>
      <c r="G26" t="b">
        <v>0</v>
      </c>
      <c r="I26" t="b">
        <v>0</v>
      </c>
      <c r="J26" t="b">
        <v>1</v>
      </c>
      <c r="K26" t="s">
        <v>71</v>
      </c>
      <c r="L26" t="s">
        <v>72</v>
      </c>
      <c r="M26" t="s">
        <v>45</v>
      </c>
      <c r="P26" s="6">
        <f t="shared" si="0"/>
        <v>1</v>
      </c>
      <c r="Q26" s="6">
        <f t="shared" si="1"/>
        <v>1</v>
      </c>
      <c r="R26" s="6">
        <f t="shared" si="2"/>
        <v>0</v>
      </c>
    </row>
    <row r="27" spans="1:18" x14ac:dyDescent="0.25">
      <c r="A27" t="s">
        <v>465</v>
      </c>
      <c r="B27" t="s">
        <v>5</v>
      </c>
      <c r="C27" t="s">
        <v>79</v>
      </c>
      <c r="D27" t="s">
        <v>80</v>
      </c>
      <c r="F27" t="s">
        <v>240</v>
      </c>
      <c r="G27" t="b">
        <v>0</v>
      </c>
      <c r="I27" t="b">
        <v>0</v>
      </c>
      <c r="J27" t="b">
        <v>1</v>
      </c>
      <c r="K27" t="s">
        <v>71</v>
      </c>
      <c r="L27" t="s">
        <v>72</v>
      </c>
      <c r="M27" t="s">
        <v>45</v>
      </c>
      <c r="P27" s="6">
        <f t="shared" si="0"/>
        <v>1</v>
      </c>
      <c r="Q27" s="6">
        <f t="shared" si="1"/>
        <v>1</v>
      </c>
      <c r="R27" s="6">
        <f t="shared" si="2"/>
        <v>0</v>
      </c>
    </row>
    <row r="28" spans="1:18" x14ac:dyDescent="0.25">
      <c r="A28" t="s">
        <v>466</v>
      </c>
      <c r="B28" t="s">
        <v>199</v>
      </c>
      <c r="C28" t="s">
        <v>270</v>
      </c>
      <c r="D28" t="s">
        <v>271</v>
      </c>
      <c r="F28" t="s">
        <v>240</v>
      </c>
      <c r="G28" t="b">
        <v>0</v>
      </c>
      <c r="I28" t="b">
        <v>0</v>
      </c>
      <c r="J28" t="b">
        <v>1</v>
      </c>
      <c r="K28" t="s">
        <v>71</v>
      </c>
      <c r="L28" t="s">
        <v>72</v>
      </c>
      <c r="M28" t="s">
        <v>45</v>
      </c>
      <c r="P28" s="6">
        <f t="shared" si="0"/>
        <v>1</v>
      </c>
      <c r="Q28" s="6">
        <f t="shared" si="1"/>
        <v>1</v>
      </c>
      <c r="R28" s="6">
        <f t="shared" si="2"/>
        <v>0</v>
      </c>
    </row>
    <row r="29" spans="1:18" x14ac:dyDescent="0.25">
      <c r="A29" t="s">
        <v>463</v>
      </c>
      <c r="B29" t="s">
        <v>49</v>
      </c>
      <c r="C29" t="s">
        <v>166</v>
      </c>
      <c r="D29" t="s">
        <v>167</v>
      </c>
      <c r="F29" t="s">
        <v>241</v>
      </c>
      <c r="G29" t="b">
        <v>0</v>
      </c>
      <c r="I29" t="b">
        <v>0</v>
      </c>
      <c r="J29" t="b">
        <v>1</v>
      </c>
      <c r="K29" t="s">
        <v>71</v>
      </c>
      <c r="L29" t="s">
        <v>72</v>
      </c>
      <c r="M29" t="s">
        <v>45</v>
      </c>
      <c r="P29" s="6">
        <f t="shared" si="0"/>
        <v>1</v>
      </c>
      <c r="Q29" s="6">
        <f t="shared" si="1"/>
        <v>1</v>
      </c>
      <c r="R29" s="6">
        <f t="shared" si="2"/>
        <v>0</v>
      </c>
    </row>
    <row r="30" spans="1:18" x14ac:dyDescent="0.25">
      <c r="A30" t="s">
        <v>467</v>
      </c>
      <c r="B30" t="s">
        <v>26</v>
      </c>
      <c r="C30" t="s">
        <v>122</v>
      </c>
      <c r="D30" t="s">
        <v>123</v>
      </c>
      <c r="F30" t="s">
        <v>240</v>
      </c>
      <c r="G30" t="b">
        <v>0</v>
      </c>
      <c r="I30" t="b">
        <v>0</v>
      </c>
      <c r="J30" t="b">
        <v>1</v>
      </c>
      <c r="K30" t="s">
        <v>71</v>
      </c>
      <c r="L30" t="s">
        <v>72</v>
      </c>
      <c r="M30" t="s">
        <v>45</v>
      </c>
      <c r="P30" s="6">
        <f t="shared" si="0"/>
        <v>1</v>
      </c>
      <c r="Q30" s="6">
        <f t="shared" si="1"/>
        <v>1</v>
      </c>
      <c r="R30" s="6">
        <f t="shared" si="2"/>
        <v>0</v>
      </c>
    </row>
    <row r="31" spans="1:18" x14ac:dyDescent="0.25">
      <c r="A31" t="s">
        <v>468</v>
      </c>
      <c r="B31" t="s">
        <v>17</v>
      </c>
      <c r="C31" t="s">
        <v>103</v>
      </c>
      <c r="D31" t="s">
        <v>104</v>
      </c>
      <c r="F31" t="s">
        <v>240</v>
      </c>
      <c r="G31" t="b">
        <v>0</v>
      </c>
      <c r="I31" t="b">
        <v>0</v>
      </c>
      <c r="J31" t="b">
        <v>1</v>
      </c>
      <c r="K31" t="s">
        <v>71</v>
      </c>
      <c r="L31" t="s">
        <v>72</v>
      </c>
      <c r="M31" t="s">
        <v>45</v>
      </c>
      <c r="P31" s="6">
        <f t="shared" si="0"/>
        <v>1</v>
      </c>
      <c r="Q31" s="6">
        <f t="shared" si="1"/>
        <v>1</v>
      </c>
      <c r="R31" s="6">
        <f t="shared" si="2"/>
        <v>0</v>
      </c>
    </row>
    <row r="32" spans="1:18" x14ac:dyDescent="0.25">
      <c r="A32" t="s">
        <v>469</v>
      </c>
      <c r="B32" t="s">
        <v>28</v>
      </c>
      <c r="C32" t="s">
        <v>126</v>
      </c>
      <c r="D32" t="s">
        <v>127</v>
      </c>
      <c r="F32" t="s">
        <v>240</v>
      </c>
      <c r="G32" t="b">
        <v>0</v>
      </c>
      <c r="I32" t="b">
        <v>0</v>
      </c>
      <c r="J32" t="b">
        <v>1</v>
      </c>
      <c r="K32" t="s">
        <v>71</v>
      </c>
      <c r="L32" t="s">
        <v>72</v>
      </c>
      <c r="M32" t="s">
        <v>45</v>
      </c>
      <c r="P32" s="6">
        <f t="shared" si="0"/>
        <v>1</v>
      </c>
      <c r="Q32" s="6">
        <f t="shared" si="1"/>
        <v>1</v>
      </c>
      <c r="R32" s="6">
        <f t="shared" si="2"/>
        <v>0</v>
      </c>
    </row>
    <row r="33" spans="1:18" x14ac:dyDescent="0.25">
      <c r="A33" t="s">
        <v>470</v>
      </c>
      <c r="B33" t="s">
        <v>2</v>
      </c>
      <c r="C33" t="s">
        <v>73</v>
      </c>
      <c r="D33" t="s">
        <v>74</v>
      </c>
      <c r="F33" t="s">
        <v>240</v>
      </c>
      <c r="G33" t="b">
        <v>0</v>
      </c>
      <c r="I33" t="b">
        <v>0</v>
      </c>
      <c r="J33" t="b">
        <v>1</v>
      </c>
      <c r="K33" t="s">
        <v>71</v>
      </c>
      <c r="L33" t="s">
        <v>72</v>
      </c>
      <c r="M33" t="s">
        <v>45</v>
      </c>
      <c r="P33" s="6">
        <f t="shared" si="0"/>
        <v>1</v>
      </c>
      <c r="Q33" s="6">
        <f t="shared" si="1"/>
        <v>1</v>
      </c>
      <c r="R33" s="6">
        <f t="shared" si="2"/>
        <v>0</v>
      </c>
    </row>
    <row r="34" spans="1:18" x14ac:dyDescent="0.25">
      <c r="A34" t="s">
        <v>471</v>
      </c>
      <c r="B34" t="s">
        <v>48</v>
      </c>
      <c r="C34" t="s">
        <v>164</v>
      </c>
      <c r="D34" t="s">
        <v>165</v>
      </c>
      <c r="F34" t="s">
        <v>240</v>
      </c>
      <c r="G34" t="b">
        <v>0</v>
      </c>
      <c r="I34" t="b">
        <v>0</v>
      </c>
      <c r="J34" t="b">
        <v>1</v>
      </c>
      <c r="K34" t="s">
        <v>71</v>
      </c>
      <c r="L34" t="s">
        <v>72</v>
      </c>
      <c r="M34" t="s">
        <v>45</v>
      </c>
      <c r="P34" s="6">
        <f t="shared" si="0"/>
        <v>1</v>
      </c>
      <c r="Q34" s="6">
        <f t="shared" si="1"/>
        <v>1</v>
      </c>
      <c r="R34" s="6">
        <f t="shared" si="2"/>
        <v>0</v>
      </c>
    </row>
    <row r="35" spans="1:18" x14ac:dyDescent="0.25">
      <c r="A35" t="s">
        <v>472</v>
      </c>
      <c r="B35" t="s">
        <v>14</v>
      </c>
      <c r="C35" t="s">
        <v>97</v>
      </c>
      <c r="D35" t="s">
        <v>98</v>
      </c>
      <c r="F35" t="s">
        <v>240</v>
      </c>
      <c r="G35" t="b">
        <v>0</v>
      </c>
      <c r="I35" t="b">
        <v>0</v>
      </c>
      <c r="J35" t="b">
        <v>1</v>
      </c>
      <c r="K35" t="s">
        <v>71</v>
      </c>
      <c r="L35" t="s">
        <v>72</v>
      </c>
      <c r="M35" t="s">
        <v>45</v>
      </c>
      <c r="P35" s="6">
        <f t="shared" si="0"/>
        <v>1</v>
      </c>
      <c r="Q35" s="6">
        <f t="shared" si="1"/>
        <v>1</v>
      </c>
      <c r="R35" s="6">
        <f t="shared" si="2"/>
        <v>0</v>
      </c>
    </row>
    <row r="36" spans="1:18" x14ac:dyDescent="0.25">
      <c r="A36" t="s">
        <v>473</v>
      </c>
      <c r="B36" t="s">
        <v>212</v>
      </c>
      <c r="C36" t="s">
        <v>293</v>
      </c>
      <c r="D36" t="s">
        <v>294</v>
      </c>
      <c r="F36" t="s">
        <v>240</v>
      </c>
      <c r="G36" t="b">
        <v>0</v>
      </c>
      <c r="I36" t="b">
        <v>0</v>
      </c>
      <c r="J36" t="b">
        <v>1</v>
      </c>
      <c r="K36" t="s">
        <v>71</v>
      </c>
      <c r="L36" t="s">
        <v>72</v>
      </c>
      <c r="M36" t="s">
        <v>45</v>
      </c>
      <c r="P36" s="6">
        <f t="shared" si="0"/>
        <v>1</v>
      </c>
      <c r="Q36" s="6">
        <f t="shared" si="1"/>
        <v>1</v>
      </c>
      <c r="R36" s="6">
        <f t="shared" si="2"/>
        <v>0</v>
      </c>
    </row>
    <row r="37" spans="1:18" x14ac:dyDescent="0.25">
      <c r="A37" t="s">
        <v>474</v>
      </c>
      <c r="B37" t="s">
        <v>12</v>
      </c>
      <c r="C37" t="s">
        <v>92</v>
      </c>
      <c r="D37" t="s">
        <v>93</v>
      </c>
      <c r="F37" t="s">
        <v>240</v>
      </c>
      <c r="G37" t="b">
        <v>0</v>
      </c>
      <c r="I37" t="b">
        <v>0</v>
      </c>
      <c r="J37" t="b">
        <v>1</v>
      </c>
      <c r="K37" t="s">
        <v>71</v>
      </c>
      <c r="L37" t="s">
        <v>72</v>
      </c>
      <c r="M37" t="s">
        <v>45</v>
      </c>
      <c r="P37" s="6">
        <f t="shared" si="0"/>
        <v>1</v>
      </c>
      <c r="Q37" s="6">
        <f t="shared" si="1"/>
        <v>1</v>
      </c>
      <c r="R37" s="6">
        <f t="shared" si="2"/>
        <v>0</v>
      </c>
    </row>
    <row r="38" spans="1:18" x14ac:dyDescent="0.25">
      <c r="A38" t="s">
        <v>475</v>
      </c>
      <c r="B38" t="s">
        <v>228</v>
      </c>
      <c r="C38" t="s">
        <v>324</v>
      </c>
      <c r="D38" t="s">
        <v>325</v>
      </c>
      <c r="F38" t="s">
        <v>240</v>
      </c>
      <c r="G38" t="b">
        <v>0</v>
      </c>
      <c r="I38" t="b">
        <v>0</v>
      </c>
      <c r="J38" t="b">
        <v>1</v>
      </c>
      <c r="K38" t="s">
        <v>71</v>
      </c>
      <c r="L38" t="s">
        <v>72</v>
      </c>
      <c r="M38" t="s">
        <v>45</v>
      </c>
      <c r="P38" s="6">
        <f t="shared" si="0"/>
        <v>1</v>
      </c>
      <c r="Q38" s="6">
        <f t="shared" si="1"/>
        <v>1</v>
      </c>
      <c r="R38" s="6">
        <f t="shared" si="2"/>
        <v>0</v>
      </c>
    </row>
    <row r="39" spans="1:18" x14ac:dyDescent="0.25">
      <c r="A39" t="s">
        <v>476</v>
      </c>
      <c r="B39" t="s">
        <v>21</v>
      </c>
      <c r="C39" t="s">
        <v>112</v>
      </c>
      <c r="D39" t="s">
        <v>113</v>
      </c>
      <c r="F39" t="s">
        <v>240</v>
      </c>
      <c r="G39" t="b">
        <v>0</v>
      </c>
      <c r="I39" t="b">
        <v>0</v>
      </c>
      <c r="J39" t="b">
        <v>1</v>
      </c>
      <c r="K39" t="s">
        <v>71</v>
      </c>
      <c r="L39" t="s">
        <v>72</v>
      </c>
      <c r="M39" t="s">
        <v>45</v>
      </c>
      <c r="P39" s="6">
        <f t="shared" si="0"/>
        <v>1</v>
      </c>
      <c r="Q39" s="6">
        <f t="shared" si="1"/>
        <v>1</v>
      </c>
      <c r="R39" s="6">
        <f t="shared" si="2"/>
        <v>0</v>
      </c>
    </row>
    <row r="40" spans="1:18" x14ac:dyDescent="0.25">
      <c r="A40" t="s">
        <v>477</v>
      </c>
      <c r="B40" t="s">
        <v>190</v>
      </c>
      <c r="C40" t="s">
        <v>253</v>
      </c>
      <c r="D40" t="s">
        <v>254</v>
      </c>
      <c r="F40" t="s">
        <v>240</v>
      </c>
      <c r="G40" t="b">
        <v>0</v>
      </c>
      <c r="I40" t="b">
        <v>0</v>
      </c>
      <c r="J40" t="b">
        <v>1</v>
      </c>
      <c r="K40" t="s">
        <v>71</v>
      </c>
      <c r="L40" t="s">
        <v>72</v>
      </c>
      <c r="M40" t="s">
        <v>45</v>
      </c>
      <c r="P40" s="6">
        <f t="shared" si="0"/>
        <v>1</v>
      </c>
      <c r="Q40" s="6">
        <f t="shared" si="1"/>
        <v>1</v>
      </c>
      <c r="R40" s="6">
        <f t="shared" si="2"/>
        <v>0</v>
      </c>
    </row>
    <row r="41" spans="1:18" x14ac:dyDescent="0.25">
      <c r="A41" t="s">
        <v>386</v>
      </c>
      <c r="B41" t="s">
        <v>236</v>
      </c>
      <c r="C41" t="s">
        <v>340</v>
      </c>
      <c r="D41" t="s">
        <v>341</v>
      </c>
      <c r="E41" t="s">
        <v>791</v>
      </c>
      <c r="F41" t="s">
        <v>241</v>
      </c>
      <c r="G41" t="b">
        <v>0</v>
      </c>
      <c r="I41" t="b">
        <v>1</v>
      </c>
      <c r="J41" t="b">
        <v>1</v>
      </c>
      <c r="K41" t="s">
        <v>71</v>
      </c>
      <c r="L41" t="s">
        <v>72</v>
      </c>
      <c r="M41" t="s">
        <v>1</v>
      </c>
      <c r="O41" t="s">
        <v>387</v>
      </c>
      <c r="P41" s="6">
        <f t="shared" si="0"/>
        <v>1</v>
      </c>
      <c r="Q41" s="6">
        <f t="shared" si="1"/>
        <v>1</v>
      </c>
      <c r="R41" s="6">
        <f t="shared" si="2"/>
        <v>1</v>
      </c>
    </row>
    <row r="42" spans="1:18" x14ac:dyDescent="0.25">
      <c r="A42" t="s">
        <v>364</v>
      </c>
      <c r="B42" t="s">
        <v>185</v>
      </c>
      <c r="C42" t="s">
        <v>243</v>
      </c>
      <c r="D42" t="s">
        <v>244</v>
      </c>
      <c r="E42" t="s">
        <v>788</v>
      </c>
      <c r="F42" t="s">
        <v>241</v>
      </c>
      <c r="G42" t="b">
        <v>0</v>
      </c>
      <c r="I42" t="b">
        <v>1</v>
      </c>
      <c r="J42" t="b">
        <v>1</v>
      </c>
      <c r="K42" t="s">
        <v>71</v>
      </c>
      <c r="L42" t="s">
        <v>72</v>
      </c>
      <c r="M42" t="s">
        <v>1</v>
      </c>
      <c r="O42" t="s">
        <v>365</v>
      </c>
      <c r="P42" s="6">
        <f t="shared" si="0"/>
        <v>1</v>
      </c>
      <c r="Q42" s="6">
        <f t="shared" si="1"/>
        <v>1</v>
      </c>
      <c r="R42" s="6">
        <f t="shared" si="2"/>
        <v>1</v>
      </c>
    </row>
    <row r="43" spans="1:18" x14ac:dyDescent="0.25">
      <c r="A43" t="s">
        <v>420</v>
      </c>
      <c r="B43" t="s">
        <v>230</v>
      </c>
      <c r="C43" t="s">
        <v>329</v>
      </c>
      <c r="D43" t="s">
        <v>330</v>
      </c>
      <c r="E43" t="s">
        <v>789</v>
      </c>
      <c r="F43" t="s">
        <v>241</v>
      </c>
      <c r="G43" t="b">
        <v>0</v>
      </c>
      <c r="I43" t="b">
        <v>1</v>
      </c>
      <c r="J43" t="b">
        <v>1</v>
      </c>
      <c r="K43" t="s">
        <v>71</v>
      </c>
      <c r="L43" t="s">
        <v>72</v>
      </c>
      <c r="M43" t="s">
        <v>1</v>
      </c>
      <c r="O43" t="s">
        <v>421</v>
      </c>
      <c r="P43" s="6">
        <f t="shared" si="0"/>
        <v>1</v>
      </c>
      <c r="Q43" s="6">
        <f t="shared" si="1"/>
        <v>1</v>
      </c>
      <c r="R43" s="6">
        <f t="shared" si="2"/>
        <v>1</v>
      </c>
    </row>
    <row r="44" spans="1:18" x14ac:dyDescent="0.25">
      <c r="A44" t="s">
        <v>478</v>
      </c>
      <c r="B44" t="s">
        <v>186</v>
      </c>
      <c r="C44" t="s">
        <v>245</v>
      </c>
      <c r="D44" t="s">
        <v>246</v>
      </c>
      <c r="F44" t="s">
        <v>240</v>
      </c>
      <c r="G44" t="b">
        <v>0</v>
      </c>
      <c r="I44" t="b">
        <v>0</v>
      </c>
      <c r="J44" t="b">
        <v>1</v>
      </c>
      <c r="K44" t="s">
        <v>71</v>
      </c>
      <c r="L44" t="s">
        <v>72</v>
      </c>
      <c r="M44" t="s">
        <v>45</v>
      </c>
      <c r="P44" s="6">
        <f t="shared" si="0"/>
        <v>1</v>
      </c>
      <c r="Q44" s="6">
        <f t="shared" si="1"/>
        <v>1</v>
      </c>
      <c r="R44" s="6">
        <f t="shared" si="2"/>
        <v>0</v>
      </c>
    </row>
    <row r="45" spans="1:18" x14ac:dyDescent="0.25">
      <c r="A45" t="s">
        <v>479</v>
      </c>
      <c r="B45" t="s">
        <v>33</v>
      </c>
      <c r="C45" t="s">
        <v>136</v>
      </c>
      <c r="D45" t="s">
        <v>137</v>
      </c>
      <c r="F45" t="s">
        <v>240</v>
      </c>
      <c r="G45" t="b">
        <v>0</v>
      </c>
      <c r="I45" t="b">
        <v>0</v>
      </c>
      <c r="J45" t="b">
        <v>1</v>
      </c>
      <c r="K45" t="s">
        <v>71</v>
      </c>
      <c r="L45" t="s">
        <v>72</v>
      </c>
      <c r="M45" t="s">
        <v>45</v>
      </c>
      <c r="P45" s="6">
        <f t="shared" si="0"/>
        <v>1</v>
      </c>
      <c r="Q45" s="6">
        <f t="shared" si="1"/>
        <v>1</v>
      </c>
      <c r="R45" s="6">
        <f t="shared" si="2"/>
        <v>0</v>
      </c>
    </row>
    <row r="46" spans="1:18" x14ac:dyDescent="0.25">
      <c r="A46" t="s">
        <v>480</v>
      </c>
      <c r="B46" t="s">
        <v>55</v>
      </c>
      <c r="C46" t="s">
        <v>178</v>
      </c>
      <c r="D46" t="s">
        <v>179</v>
      </c>
      <c r="F46" t="s">
        <v>240</v>
      </c>
      <c r="G46" t="b">
        <v>0</v>
      </c>
      <c r="I46" t="b">
        <v>0</v>
      </c>
      <c r="J46" t="b">
        <v>1</v>
      </c>
      <c r="K46" t="s">
        <v>71</v>
      </c>
      <c r="L46" t="s">
        <v>72</v>
      </c>
      <c r="M46" t="s">
        <v>45</v>
      </c>
      <c r="P46" s="6">
        <f t="shared" si="0"/>
        <v>1</v>
      </c>
      <c r="Q46" s="6">
        <f t="shared" si="1"/>
        <v>1</v>
      </c>
      <c r="R46" s="6">
        <f t="shared" si="2"/>
        <v>0</v>
      </c>
    </row>
    <row r="47" spans="1:18" x14ac:dyDescent="0.25">
      <c r="A47" t="s">
        <v>481</v>
      </c>
      <c r="B47" t="s">
        <v>188</v>
      </c>
      <c r="C47" t="s">
        <v>249</v>
      </c>
      <c r="D47" t="s">
        <v>250</v>
      </c>
      <c r="F47" t="s">
        <v>240</v>
      </c>
      <c r="G47" t="b">
        <v>0</v>
      </c>
      <c r="I47" t="b">
        <v>0</v>
      </c>
      <c r="J47" t="b">
        <v>1</v>
      </c>
      <c r="K47" t="s">
        <v>71</v>
      </c>
      <c r="L47" t="s">
        <v>72</v>
      </c>
      <c r="M47" t="s">
        <v>45</v>
      </c>
      <c r="P47" s="6">
        <f t="shared" si="0"/>
        <v>1</v>
      </c>
      <c r="Q47" s="6">
        <f t="shared" si="1"/>
        <v>1</v>
      </c>
      <c r="R47" s="6">
        <f t="shared" si="2"/>
        <v>0</v>
      </c>
    </row>
    <row r="48" spans="1:18" x14ac:dyDescent="0.25">
      <c r="A48" t="s">
        <v>482</v>
      </c>
      <c r="B48" t="s">
        <v>217</v>
      </c>
      <c r="C48" t="s">
        <v>302</v>
      </c>
      <c r="D48" t="s">
        <v>303</v>
      </c>
      <c r="F48" t="s">
        <v>240</v>
      </c>
      <c r="G48" t="b">
        <v>0</v>
      </c>
      <c r="I48" t="b">
        <v>0</v>
      </c>
      <c r="J48" t="b">
        <v>1</v>
      </c>
      <c r="K48" t="s">
        <v>71</v>
      </c>
      <c r="L48" t="s">
        <v>72</v>
      </c>
      <c r="M48" t="s">
        <v>45</v>
      </c>
      <c r="P48" s="6">
        <f t="shared" si="0"/>
        <v>1</v>
      </c>
      <c r="Q48" s="6">
        <f t="shared" si="1"/>
        <v>1</v>
      </c>
      <c r="R48" s="6">
        <f t="shared" si="2"/>
        <v>0</v>
      </c>
    </row>
    <row r="49" spans="1:18" x14ac:dyDescent="0.25">
      <c r="A49" t="s">
        <v>483</v>
      </c>
      <c r="B49" t="s">
        <v>10</v>
      </c>
      <c r="C49" t="s">
        <v>88</v>
      </c>
      <c r="D49" t="s">
        <v>89</v>
      </c>
      <c r="F49" t="s">
        <v>240</v>
      </c>
      <c r="G49" t="b">
        <v>0</v>
      </c>
      <c r="I49" t="b">
        <v>0</v>
      </c>
      <c r="J49" t="b">
        <v>1</v>
      </c>
      <c r="K49" t="s">
        <v>71</v>
      </c>
      <c r="L49" t="s">
        <v>72</v>
      </c>
      <c r="M49" t="s">
        <v>45</v>
      </c>
      <c r="P49" s="6">
        <f t="shared" si="0"/>
        <v>1</v>
      </c>
      <c r="Q49" s="6">
        <f t="shared" si="1"/>
        <v>1</v>
      </c>
      <c r="R49" s="6">
        <f t="shared" si="2"/>
        <v>0</v>
      </c>
    </row>
    <row r="50" spans="1:18" x14ac:dyDescent="0.25">
      <c r="A50" t="s">
        <v>484</v>
      </c>
      <c r="B50" t="s">
        <v>43</v>
      </c>
      <c r="C50" t="s">
        <v>156</v>
      </c>
      <c r="D50" t="s">
        <v>157</v>
      </c>
      <c r="F50" t="s">
        <v>240</v>
      </c>
      <c r="G50" t="b">
        <v>0</v>
      </c>
      <c r="I50" t="b">
        <v>0</v>
      </c>
      <c r="J50" t="b">
        <v>1</v>
      </c>
      <c r="K50" t="s">
        <v>71</v>
      </c>
      <c r="L50" t="s">
        <v>72</v>
      </c>
      <c r="M50" t="s">
        <v>45</v>
      </c>
      <c r="P50" s="6">
        <f t="shared" si="0"/>
        <v>1</v>
      </c>
      <c r="Q50" s="6">
        <f t="shared" si="1"/>
        <v>1</v>
      </c>
      <c r="R50" s="6">
        <f t="shared" si="2"/>
        <v>0</v>
      </c>
    </row>
    <row r="51" spans="1:18" x14ac:dyDescent="0.25">
      <c r="A51" t="s">
        <v>485</v>
      </c>
      <c r="B51" t="s">
        <v>18</v>
      </c>
      <c r="C51" t="s">
        <v>105</v>
      </c>
      <c r="D51" t="s">
        <v>106</v>
      </c>
      <c r="F51" t="s">
        <v>240</v>
      </c>
      <c r="G51" t="b">
        <v>0</v>
      </c>
      <c r="I51" t="b">
        <v>0</v>
      </c>
      <c r="J51" t="b">
        <v>1</v>
      </c>
      <c r="K51" t="s">
        <v>71</v>
      </c>
      <c r="L51" t="s">
        <v>72</v>
      </c>
      <c r="M51" t="s">
        <v>45</v>
      </c>
      <c r="P51" s="6">
        <f t="shared" si="0"/>
        <v>1</v>
      </c>
      <c r="Q51" s="6">
        <f t="shared" si="1"/>
        <v>1</v>
      </c>
      <c r="R51" s="6">
        <f t="shared" si="2"/>
        <v>0</v>
      </c>
    </row>
    <row r="52" spans="1:18" x14ac:dyDescent="0.25">
      <c r="A52" t="s">
        <v>486</v>
      </c>
      <c r="B52" t="s">
        <v>46</v>
      </c>
      <c r="C52" t="s">
        <v>160</v>
      </c>
      <c r="D52" t="s">
        <v>161</v>
      </c>
      <c r="F52" t="s">
        <v>240</v>
      </c>
      <c r="G52" t="b">
        <v>0</v>
      </c>
      <c r="I52" t="b">
        <v>0</v>
      </c>
      <c r="J52" t="b">
        <v>1</v>
      </c>
      <c r="K52" t="s">
        <v>71</v>
      </c>
      <c r="L52" t="s">
        <v>72</v>
      </c>
      <c r="M52" t="s">
        <v>45</v>
      </c>
      <c r="P52" s="6">
        <f t="shared" si="0"/>
        <v>1</v>
      </c>
      <c r="Q52" s="6">
        <f t="shared" si="1"/>
        <v>1</v>
      </c>
      <c r="R52" s="6">
        <f t="shared" si="2"/>
        <v>0</v>
      </c>
    </row>
    <row r="53" spans="1:18" x14ac:dyDescent="0.25">
      <c r="A53" t="s">
        <v>487</v>
      </c>
      <c r="B53" t="s">
        <v>57</v>
      </c>
      <c r="C53" t="s">
        <v>182</v>
      </c>
      <c r="D53" t="s">
        <v>183</v>
      </c>
      <c r="F53" t="s">
        <v>240</v>
      </c>
      <c r="G53" t="b">
        <v>0</v>
      </c>
      <c r="I53" t="b">
        <v>0</v>
      </c>
      <c r="J53" t="b">
        <v>1</v>
      </c>
      <c r="K53" t="s">
        <v>71</v>
      </c>
      <c r="L53" t="s">
        <v>72</v>
      </c>
      <c r="M53" t="s">
        <v>45</v>
      </c>
      <c r="P53" s="6">
        <f t="shared" si="0"/>
        <v>1</v>
      </c>
      <c r="Q53" s="6">
        <f t="shared" si="1"/>
        <v>1</v>
      </c>
      <c r="R53" s="6">
        <f t="shared" si="2"/>
        <v>0</v>
      </c>
    </row>
    <row r="54" spans="1:18" x14ac:dyDescent="0.25">
      <c r="A54" t="s">
        <v>488</v>
      </c>
      <c r="B54" t="s">
        <v>221</v>
      </c>
      <c r="C54" t="s">
        <v>310</v>
      </c>
      <c r="D54" t="s">
        <v>311</v>
      </c>
      <c r="F54" t="s">
        <v>240</v>
      </c>
      <c r="G54" t="b">
        <v>0</v>
      </c>
      <c r="I54" t="b">
        <v>0</v>
      </c>
      <c r="J54" t="b">
        <v>1</v>
      </c>
      <c r="K54" t="s">
        <v>71</v>
      </c>
      <c r="L54" t="s">
        <v>72</v>
      </c>
      <c r="M54" t="s">
        <v>45</v>
      </c>
      <c r="P54" s="6">
        <f t="shared" si="0"/>
        <v>1</v>
      </c>
      <c r="Q54" s="6">
        <f t="shared" si="1"/>
        <v>1</v>
      </c>
      <c r="R54" s="6">
        <f t="shared" si="2"/>
        <v>0</v>
      </c>
    </row>
    <row r="55" spans="1:18" x14ac:dyDescent="0.25">
      <c r="A55" t="s">
        <v>489</v>
      </c>
      <c r="B55" t="s">
        <v>39</v>
      </c>
      <c r="C55" t="s">
        <v>148</v>
      </c>
      <c r="D55" t="s">
        <v>149</v>
      </c>
      <c r="F55" t="s">
        <v>240</v>
      </c>
      <c r="G55" t="b">
        <v>0</v>
      </c>
      <c r="I55" t="b">
        <v>0</v>
      </c>
      <c r="J55" t="b">
        <v>1</v>
      </c>
      <c r="K55" t="s">
        <v>71</v>
      </c>
      <c r="L55" t="s">
        <v>72</v>
      </c>
      <c r="M55" t="s">
        <v>45</v>
      </c>
      <c r="P55" s="6">
        <f t="shared" si="0"/>
        <v>1</v>
      </c>
      <c r="Q55" s="6">
        <f t="shared" si="1"/>
        <v>1</v>
      </c>
      <c r="R55" s="6">
        <f t="shared" si="2"/>
        <v>0</v>
      </c>
    </row>
    <row r="56" spans="1:18" x14ac:dyDescent="0.25">
      <c r="A56" t="s">
        <v>238</v>
      </c>
      <c r="B56" t="s">
        <v>0</v>
      </c>
      <c r="C56" t="s">
        <v>314</v>
      </c>
      <c r="D56" t="s">
        <v>315</v>
      </c>
      <c r="E56" t="s">
        <v>762</v>
      </c>
      <c r="F56" t="s">
        <v>242</v>
      </c>
      <c r="G56" t="b">
        <v>1</v>
      </c>
      <c r="I56" t="b">
        <v>1</v>
      </c>
      <c r="J56" t="b">
        <v>1</v>
      </c>
      <c r="K56" t="s">
        <v>71</v>
      </c>
      <c r="L56" t="s">
        <v>72</v>
      </c>
      <c r="M56" t="s">
        <v>1</v>
      </c>
      <c r="O56" t="s">
        <v>532</v>
      </c>
      <c r="P56" s="6">
        <f t="shared" si="0"/>
        <v>1</v>
      </c>
      <c r="Q56" s="6">
        <f t="shared" si="1"/>
        <v>1</v>
      </c>
      <c r="R56" s="6">
        <f t="shared" si="2"/>
        <v>1</v>
      </c>
    </row>
    <row r="57" spans="1:18" x14ac:dyDescent="0.25">
      <c r="A57" t="s">
        <v>490</v>
      </c>
      <c r="B57" t="s">
        <v>225</v>
      </c>
      <c r="C57" t="s">
        <v>318</v>
      </c>
      <c r="D57" t="s">
        <v>319</v>
      </c>
      <c r="F57" t="s">
        <v>240</v>
      </c>
      <c r="G57" t="b">
        <v>0</v>
      </c>
      <c r="I57" t="b">
        <v>0</v>
      </c>
      <c r="J57" t="b">
        <v>1</v>
      </c>
      <c r="K57" t="s">
        <v>71</v>
      </c>
      <c r="L57" t="s">
        <v>72</v>
      </c>
      <c r="M57" t="s">
        <v>45</v>
      </c>
      <c r="P57" s="6">
        <f t="shared" si="0"/>
        <v>1</v>
      </c>
      <c r="Q57" s="6">
        <f t="shared" si="1"/>
        <v>1</v>
      </c>
      <c r="R57" s="6">
        <f t="shared" si="2"/>
        <v>0</v>
      </c>
    </row>
    <row r="58" spans="1:18" x14ac:dyDescent="0.25">
      <c r="A58" t="s">
        <v>348</v>
      </c>
      <c r="B58" t="s">
        <v>24</v>
      </c>
      <c r="C58" t="s">
        <v>118</v>
      </c>
      <c r="D58" t="s">
        <v>119</v>
      </c>
      <c r="E58" t="s">
        <v>790</v>
      </c>
      <c r="F58" t="s">
        <v>241</v>
      </c>
      <c r="G58" t="b">
        <v>0</v>
      </c>
      <c r="I58" t="b">
        <v>1</v>
      </c>
      <c r="J58" t="b">
        <v>1</v>
      </c>
      <c r="K58" t="s">
        <v>71</v>
      </c>
      <c r="L58" t="s">
        <v>72</v>
      </c>
      <c r="M58" t="s">
        <v>1</v>
      </c>
      <c r="O58" t="s">
        <v>349</v>
      </c>
      <c r="P58" s="6">
        <f t="shared" si="0"/>
        <v>1</v>
      </c>
      <c r="Q58" s="6">
        <f t="shared" si="1"/>
        <v>1</v>
      </c>
      <c r="R58" s="6">
        <f t="shared" si="2"/>
        <v>1</v>
      </c>
    </row>
    <row r="59" spans="1:18" x14ac:dyDescent="0.25">
      <c r="A59" t="s">
        <v>491</v>
      </c>
      <c r="B59" t="s">
        <v>52</v>
      </c>
      <c r="C59" t="s">
        <v>172</v>
      </c>
      <c r="D59" t="s">
        <v>173</v>
      </c>
      <c r="F59" t="s">
        <v>240</v>
      </c>
      <c r="G59" t="b">
        <v>0</v>
      </c>
      <c r="I59" t="b">
        <v>0</v>
      </c>
      <c r="J59" t="b">
        <v>1</v>
      </c>
      <c r="K59" t="s">
        <v>71</v>
      </c>
      <c r="L59" t="s">
        <v>72</v>
      </c>
      <c r="M59" t="s">
        <v>45</v>
      </c>
      <c r="P59" s="6">
        <f t="shared" si="0"/>
        <v>1</v>
      </c>
      <c r="Q59" s="6">
        <f t="shared" si="1"/>
        <v>1</v>
      </c>
      <c r="R59" s="6">
        <f t="shared" si="2"/>
        <v>0</v>
      </c>
    </row>
    <row r="60" spans="1:18" x14ac:dyDescent="0.25">
      <c r="A60" t="s">
        <v>492</v>
      </c>
      <c r="B60" t="s">
        <v>34</v>
      </c>
      <c r="C60" t="s">
        <v>138</v>
      </c>
      <c r="D60" t="s">
        <v>139</v>
      </c>
      <c r="F60" t="s">
        <v>240</v>
      </c>
      <c r="G60" t="b">
        <v>0</v>
      </c>
      <c r="I60" t="b">
        <v>0</v>
      </c>
      <c r="J60" t="b">
        <v>1</v>
      </c>
      <c r="K60" t="s">
        <v>71</v>
      </c>
      <c r="L60" t="s">
        <v>72</v>
      </c>
      <c r="M60" t="s">
        <v>45</v>
      </c>
      <c r="P60" s="6">
        <f t="shared" si="0"/>
        <v>1</v>
      </c>
      <c r="Q60" s="6">
        <f t="shared" si="1"/>
        <v>1</v>
      </c>
      <c r="R60" s="6">
        <f t="shared" si="2"/>
        <v>0</v>
      </c>
    </row>
    <row r="61" spans="1:18" x14ac:dyDescent="0.25">
      <c r="A61" t="s">
        <v>493</v>
      </c>
      <c r="B61" t="s">
        <v>214</v>
      </c>
      <c r="C61" t="s">
        <v>297</v>
      </c>
      <c r="D61" t="s">
        <v>298</v>
      </c>
      <c r="F61" t="s">
        <v>240</v>
      </c>
      <c r="G61" t="b">
        <v>0</v>
      </c>
      <c r="I61" t="b">
        <v>0</v>
      </c>
      <c r="J61" t="b">
        <v>1</v>
      </c>
      <c r="K61" t="s">
        <v>71</v>
      </c>
      <c r="L61" t="s">
        <v>72</v>
      </c>
      <c r="M61" t="s">
        <v>45</v>
      </c>
      <c r="P61" s="6">
        <f t="shared" si="0"/>
        <v>1</v>
      </c>
      <c r="Q61" s="6">
        <f t="shared" si="1"/>
        <v>1</v>
      </c>
      <c r="R61" s="6">
        <f t="shared" si="2"/>
        <v>0</v>
      </c>
    </row>
    <row r="62" spans="1:18" x14ac:dyDescent="0.25">
      <c r="A62" t="s">
        <v>422</v>
      </c>
      <c r="B62" t="s">
        <v>231</v>
      </c>
      <c r="C62" t="s">
        <v>331</v>
      </c>
      <c r="D62" t="s">
        <v>332</v>
      </c>
      <c r="E62" t="s">
        <v>763</v>
      </c>
      <c r="F62" t="s">
        <v>241</v>
      </c>
      <c r="G62" t="b">
        <v>0</v>
      </c>
      <c r="I62" t="b">
        <v>1</v>
      </c>
      <c r="J62" t="b">
        <v>1</v>
      </c>
      <c r="K62" t="s">
        <v>71</v>
      </c>
      <c r="L62" t="s">
        <v>72</v>
      </c>
      <c r="M62" t="s">
        <v>1</v>
      </c>
      <c r="O62" t="s">
        <v>423</v>
      </c>
      <c r="P62" s="6">
        <f t="shared" si="0"/>
        <v>1</v>
      </c>
      <c r="Q62" s="6">
        <f t="shared" si="1"/>
        <v>1</v>
      </c>
      <c r="R62" s="6">
        <f t="shared" si="2"/>
        <v>1</v>
      </c>
    </row>
    <row r="63" spans="1:18" x14ac:dyDescent="0.25">
      <c r="A63" t="s">
        <v>377</v>
      </c>
      <c r="B63" t="s">
        <v>207</v>
      </c>
      <c r="C63" t="s">
        <v>376</v>
      </c>
      <c r="D63" t="s">
        <v>284</v>
      </c>
      <c r="E63" t="s">
        <v>765</v>
      </c>
      <c r="F63" t="s">
        <v>241</v>
      </c>
      <c r="G63" t="b">
        <v>0</v>
      </c>
      <c r="I63" t="b">
        <v>1</v>
      </c>
      <c r="J63" t="b">
        <v>1</v>
      </c>
      <c r="K63" t="s">
        <v>71</v>
      </c>
      <c r="L63" t="s">
        <v>72</v>
      </c>
      <c r="M63" t="s">
        <v>1</v>
      </c>
      <c r="O63" t="s">
        <v>378</v>
      </c>
      <c r="P63" s="6">
        <f t="shared" si="0"/>
        <v>1</v>
      </c>
      <c r="Q63" s="6">
        <f t="shared" si="1"/>
        <v>1</v>
      </c>
      <c r="R63" s="6">
        <f t="shared" si="2"/>
        <v>1</v>
      </c>
    </row>
    <row r="64" spans="1:18" x14ac:dyDescent="0.25">
      <c r="A64" t="s">
        <v>410</v>
      </c>
      <c r="B64" t="s">
        <v>234</v>
      </c>
      <c r="C64" t="s">
        <v>337</v>
      </c>
      <c r="D64" t="s">
        <v>338</v>
      </c>
      <c r="E64" t="s">
        <v>764</v>
      </c>
      <c r="F64" t="s">
        <v>241</v>
      </c>
      <c r="G64" t="b">
        <v>0</v>
      </c>
      <c r="I64" t="b">
        <v>1</v>
      </c>
      <c r="J64" t="b">
        <v>1</v>
      </c>
      <c r="K64" t="s">
        <v>71</v>
      </c>
      <c r="L64" t="s">
        <v>72</v>
      </c>
      <c r="M64" t="s">
        <v>1</v>
      </c>
      <c r="O64" t="s">
        <v>411</v>
      </c>
      <c r="P64" s="6">
        <f t="shared" si="0"/>
        <v>1</v>
      </c>
      <c r="Q64" s="6">
        <f t="shared" si="1"/>
        <v>1</v>
      </c>
      <c r="R64" s="6">
        <f t="shared" si="2"/>
        <v>1</v>
      </c>
    </row>
    <row r="65" spans="1:18" x14ac:dyDescent="0.25">
      <c r="A65" t="s">
        <v>494</v>
      </c>
      <c r="B65" t="s">
        <v>192</v>
      </c>
      <c r="C65" t="s">
        <v>257</v>
      </c>
      <c r="D65" t="s">
        <v>258</v>
      </c>
      <c r="F65" t="s">
        <v>240</v>
      </c>
      <c r="G65" t="b">
        <v>0</v>
      </c>
      <c r="I65" t="b">
        <v>0</v>
      </c>
      <c r="J65" t="b">
        <v>1</v>
      </c>
      <c r="K65" t="s">
        <v>71</v>
      </c>
      <c r="L65" t="s">
        <v>72</v>
      </c>
      <c r="M65" t="s">
        <v>45</v>
      </c>
      <c r="P65" s="6">
        <f t="shared" si="0"/>
        <v>1</v>
      </c>
      <c r="Q65" s="6">
        <f t="shared" si="1"/>
        <v>1</v>
      </c>
      <c r="R65" s="6">
        <f t="shared" si="2"/>
        <v>0</v>
      </c>
    </row>
    <row r="66" spans="1:18" x14ac:dyDescent="0.25">
      <c r="A66" t="s">
        <v>362</v>
      </c>
      <c r="B66" t="s">
        <v>56</v>
      </c>
      <c r="C66" t="s">
        <v>180</v>
      </c>
      <c r="D66" t="s">
        <v>181</v>
      </c>
      <c r="E66" t="s">
        <v>587</v>
      </c>
      <c r="F66" t="s">
        <v>241</v>
      </c>
      <c r="G66" t="b">
        <v>0</v>
      </c>
      <c r="I66" t="b">
        <v>1</v>
      </c>
      <c r="J66" t="b">
        <v>1</v>
      </c>
      <c r="K66" t="s">
        <v>71</v>
      </c>
      <c r="L66" t="s">
        <v>72</v>
      </c>
      <c r="M66" t="s">
        <v>1</v>
      </c>
      <c r="O66" t="s">
        <v>363</v>
      </c>
      <c r="P66" s="6">
        <f t="shared" si="0"/>
        <v>1</v>
      </c>
      <c r="Q66" s="6">
        <f t="shared" si="1"/>
        <v>1</v>
      </c>
      <c r="R66" s="6">
        <f t="shared" si="2"/>
        <v>1</v>
      </c>
    </row>
    <row r="67" spans="1:18" x14ac:dyDescent="0.25">
      <c r="A67" t="s">
        <v>495</v>
      </c>
      <c r="B67" t="s">
        <v>51</v>
      </c>
      <c r="C67" t="s">
        <v>170</v>
      </c>
      <c r="D67" t="s">
        <v>171</v>
      </c>
      <c r="F67" t="s">
        <v>240</v>
      </c>
      <c r="G67" t="b">
        <v>0</v>
      </c>
      <c r="I67" t="b">
        <v>0</v>
      </c>
      <c r="J67" t="b">
        <v>1</v>
      </c>
      <c r="K67" t="s">
        <v>71</v>
      </c>
      <c r="L67" t="s">
        <v>72</v>
      </c>
      <c r="M67" t="s">
        <v>45</v>
      </c>
      <c r="P67" s="6">
        <f t="shared" si="0"/>
        <v>1</v>
      </c>
      <c r="Q67" s="6">
        <f t="shared" si="1"/>
        <v>1</v>
      </c>
      <c r="R67" s="6">
        <f t="shared" si="2"/>
        <v>0</v>
      </c>
    </row>
    <row r="68" spans="1:18" x14ac:dyDescent="0.25">
      <c r="A68" t="s">
        <v>496</v>
      </c>
      <c r="B68" t="s">
        <v>29</v>
      </c>
      <c r="C68" t="s">
        <v>128</v>
      </c>
      <c r="D68" t="s">
        <v>129</v>
      </c>
      <c r="F68" t="s">
        <v>240</v>
      </c>
      <c r="G68" t="b">
        <v>0</v>
      </c>
      <c r="I68" t="b">
        <v>0</v>
      </c>
      <c r="J68" t="b">
        <v>1</v>
      </c>
      <c r="K68" t="s">
        <v>71</v>
      </c>
      <c r="L68" t="s">
        <v>72</v>
      </c>
      <c r="M68" t="s">
        <v>45</v>
      </c>
      <c r="P68" s="6">
        <f t="shared" ref="P68:P125" si="3">COUNTIF($A$2:$A$125,A68)</f>
        <v>1</v>
      </c>
      <c r="Q68" s="6">
        <f t="shared" ref="Q68:Q125" si="4">COUNTIF($B$2:$B$125,B68)</f>
        <v>1</v>
      </c>
      <c r="R68" s="6">
        <f t="shared" ref="R68:R125" si="5">COUNTIF($E$2:$E$125,E68)</f>
        <v>0</v>
      </c>
    </row>
    <row r="69" spans="1:18" x14ac:dyDescent="0.25">
      <c r="A69" t="s">
        <v>433</v>
      </c>
      <c r="B69" t="s">
        <v>1</v>
      </c>
      <c r="C69" t="s">
        <v>77</v>
      </c>
      <c r="D69" t="s">
        <v>94</v>
      </c>
      <c r="E69" t="s">
        <v>794</v>
      </c>
      <c r="F69" t="s">
        <v>241</v>
      </c>
      <c r="G69" t="b">
        <v>0</v>
      </c>
      <c r="I69" t="b">
        <v>1</v>
      </c>
      <c r="J69" t="b">
        <v>1</v>
      </c>
      <c r="K69" t="s">
        <v>71</v>
      </c>
      <c r="L69" t="s">
        <v>72</v>
      </c>
      <c r="M69" t="s">
        <v>1</v>
      </c>
      <c r="O69" t="s">
        <v>434</v>
      </c>
      <c r="P69" s="6">
        <f t="shared" si="3"/>
        <v>1</v>
      </c>
      <c r="Q69" s="6">
        <f t="shared" si="4"/>
        <v>1</v>
      </c>
      <c r="R69" s="6">
        <f t="shared" si="5"/>
        <v>1</v>
      </c>
    </row>
    <row r="70" spans="1:18" x14ac:dyDescent="0.25">
      <c r="A70" t="s">
        <v>497</v>
      </c>
      <c r="B70" t="s">
        <v>4</v>
      </c>
      <c r="C70" t="s">
        <v>77</v>
      </c>
      <c r="D70" t="s">
        <v>78</v>
      </c>
      <c r="F70" t="s">
        <v>240</v>
      </c>
      <c r="G70" t="b">
        <v>0</v>
      </c>
      <c r="I70" t="b">
        <v>0</v>
      </c>
      <c r="J70" t="b">
        <v>1</v>
      </c>
      <c r="K70" t="s">
        <v>71</v>
      </c>
      <c r="L70" t="s">
        <v>72</v>
      </c>
      <c r="M70" t="s">
        <v>45</v>
      </c>
      <c r="P70" s="6">
        <f t="shared" si="3"/>
        <v>1</v>
      </c>
      <c r="Q70" s="6">
        <f t="shared" si="4"/>
        <v>1</v>
      </c>
      <c r="R70" s="6">
        <f t="shared" si="5"/>
        <v>0</v>
      </c>
    </row>
    <row r="71" spans="1:18" x14ac:dyDescent="0.25">
      <c r="A71" t="s">
        <v>498</v>
      </c>
      <c r="B71" t="s">
        <v>27</v>
      </c>
      <c r="C71" t="s">
        <v>124</v>
      </c>
      <c r="D71" t="s">
        <v>125</v>
      </c>
      <c r="F71" t="s">
        <v>240</v>
      </c>
      <c r="G71" t="b">
        <v>0</v>
      </c>
      <c r="I71" t="b">
        <v>0</v>
      </c>
      <c r="J71" t="b">
        <v>1</v>
      </c>
      <c r="K71" t="s">
        <v>71</v>
      </c>
      <c r="L71" t="s">
        <v>72</v>
      </c>
      <c r="M71" t="s">
        <v>45</v>
      </c>
      <c r="P71" s="6">
        <f t="shared" si="3"/>
        <v>1</v>
      </c>
      <c r="Q71" s="6">
        <f t="shared" si="4"/>
        <v>1</v>
      </c>
      <c r="R71" s="6">
        <f t="shared" si="5"/>
        <v>0</v>
      </c>
    </row>
    <row r="72" spans="1:18" x14ac:dyDescent="0.25">
      <c r="A72" t="s">
        <v>499</v>
      </c>
      <c r="B72" t="s">
        <v>45</v>
      </c>
      <c r="C72" t="s">
        <v>158</v>
      </c>
      <c r="D72" t="s">
        <v>159</v>
      </c>
      <c r="F72" t="s">
        <v>240</v>
      </c>
      <c r="G72" t="b">
        <v>0</v>
      </c>
      <c r="I72" t="b">
        <v>0</v>
      </c>
      <c r="J72" t="b">
        <v>1</v>
      </c>
      <c r="K72" t="s">
        <v>71</v>
      </c>
      <c r="L72" t="s">
        <v>72</v>
      </c>
      <c r="M72" t="s">
        <v>45</v>
      </c>
      <c r="P72" s="6">
        <f t="shared" si="3"/>
        <v>1</v>
      </c>
      <c r="Q72" s="6">
        <f t="shared" si="4"/>
        <v>1</v>
      </c>
      <c r="R72" s="6">
        <f t="shared" si="5"/>
        <v>0</v>
      </c>
    </row>
    <row r="73" spans="1:18" x14ac:dyDescent="0.25">
      <c r="A73" t="s">
        <v>500</v>
      </c>
      <c r="B73" t="s">
        <v>44</v>
      </c>
      <c r="C73" t="s">
        <v>344</v>
      </c>
      <c r="D73" t="s">
        <v>345</v>
      </c>
      <c r="F73" t="s">
        <v>240</v>
      </c>
      <c r="G73" t="b">
        <v>0</v>
      </c>
      <c r="I73" t="b">
        <v>0</v>
      </c>
      <c r="J73" t="b">
        <v>1</v>
      </c>
      <c r="K73" t="s">
        <v>71</v>
      </c>
      <c r="L73" t="s">
        <v>72</v>
      </c>
      <c r="M73" t="s">
        <v>45</v>
      </c>
      <c r="P73" s="6">
        <f t="shared" si="3"/>
        <v>1</v>
      </c>
      <c r="Q73" s="6">
        <f t="shared" si="4"/>
        <v>1</v>
      </c>
      <c r="R73" s="6">
        <f t="shared" si="5"/>
        <v>0</v>
      </c>
    </row>
    <row r="74" spans="1:18" x14ac:dyDescent="0.25">
      <c r="A74" t="s">
        <v>501</v>
      </c>
      <c r="B74" t="s">
        <v>53</v>
      </c>
      <c r="C74" t="s">
        <v>174</v>
      </c>
      <c r="D74" t="s">
        <v>175</v>
      </c>
      <c r="F74" t="s">
        <v>240</v>
      </c>
      <c r="G74" t="b">
        <v>0</v>
      </c>
      <c r="I74" t="b">
        <v>0</v>
      </c>
      <c r="J74" t="b">
        <v>1</v>
      </c>
      <c r="K74" t="s">
        <v>71</v>
      </c>
      <c r="L74" t="s">
        <v>72</v>
      </c>
      <c r="M74" t="s">
        <v>45</v>
      </c>
      <c r="P74" s="6">
        <f t="shared" si="3"/>
        <v>1</v>
      </c>
      <c r="Q74" s="6">
        <f t="shared" si="4"/>
        <v>1</v>
      </c>
      <c r="R74" s="6">
        <f t="shared" si="5"/>
        <v>0</v>
      </c>
    </row>
    <row r="75" spans="1:18" x14ac:dyDescent="0.25">
      <c r="A75" t="s">
        <v>502</v>
      </c>
      <c r="B75" t="s">
        <v>198</v>
      </c>
      <c r="C75" t="s">
        <v>158</v>
      </c>
      <c r="D75" t="s">
        <v>269</v>
      </c>
      <c r="F75" t="s">
        <v>240</v>
      </c>
      <c r="G75" t="b">
        <v>0</v>
      </c>
      <c r="I75" t="b">
        <v>0</v>
      </c>
      <c r="J75" t="b">
        <v>1</v>
      </c>
      <c r="K75" t="s">
        <v>71</v>
      </c>
      <c r="L75" t="s">
        <v>72</v>
      </c>
      <c r="M75" t="s">
        <v>45</v>
      </c>
      <c r="P75" s="6">
        <f t="shared" si="3"/>
        <v>1</v>
      </c>
      <c r="Q75" s="6">
        <f t="shared" si="4"/>
        <v>1</v>
      </c>
      <c r="R75" s="6">
        <f t="shared" si="5"/>
        <v>0</v>
      </c>
    </row>
    <row r="76" spans="1:18" x14ac:dyDescent="0.25">
      <c r="A76" t="s">
        <v>424</v>
      </c>
      <c r="B76" t="s">
        <v>232</v>
      </c>
      <c r="C76" t="s">
        <v>333</v>
      </c>
      <c r="D76" t="s">
        <v>334</v>
      </c>
      <c r="E76" t="s">
        <v>772</v>
      </c>
      <c r="F76" t="s">
        <v>241</v>
      </c>
      <c r="G76" t="b">
        <v>0</v>
      </c>
      <c r="I76" t="b">
        <v>1</v>
      </c>
      <c r="J76" t="b">
        <v>1</v>
      </c>
      <c r="K76" t="s">
        <v>71</v>
      </c>
      <c r="L76" t="s">
        <v>72</v>
      </c>
      <c r="M76" t="s">
        <v>1</v>
      </c>
      <c r="O76" t="s">
        <v>425</v>
      </c>
      <c r="P76" s="6">
        <f t="shared" si="3"/>
        <v>1</v>
      </c>
      <c r="Q76" s="6">
        <f t="shared" si="4"/>
        <v>1</v>
      </c>
      <c r="R76" s="6">
        <f t="shared" si="5"/>
        <v>1</v>
      </c>
    </row>
    <row r="77" spans="1:18" x14ac:dyDescent="0.25">
      <c r="A77" t="s">
        <v>813</v>
      </c>
      <c r="B77" t="s">
        <v>814</v>
      </c>
      <c r="C77" t="s">
        <v>815</v>
      </c>
      <c r="D77" t="s">
        <v>816</v>
      </c>
      <c r="E77" t="s">
        <v>817</v>
      </c>
      <c r="F77" t="s">
        <v>240</v>
      </c>
      <c r="G77" t="b">
        <v>0</v>
      </c>
      <c r="I77" t="b">
        <v>0</v>
      </c>
      <c r="J77" t="b">
        <v>1</v>
      </c>
      <c r="K77" t="s">
        <v>71</v>
      </c>
      <c r="L77" t="s">
        <v>72</v>
      </c>
      <c r="M77" t="s">
        <v>45</v>
      </c>
      <c r="P77" s="6">
        <f t="shared" si="3"/>
        <v>1</v>
      </c>
      <c r="Q77" s="6">
        <f t="shared" si="4"/>
        <v>1</v>
      </c>
      <c r="R77" s="6">
        <f t="shared" si="5"/>
        <v>1</v>
      </c>
    </row>
    <row r="78" spans="1:18" x14ac:dyDescent="0.25">
      <c r="A78" t="s">
        <v>379</v>
      </c>
      <c r="B78" t="s">
        <v>204</v>
      </c>
      <c r="C78" t="s">
        <v>158</v>
      </c>
      <c r="D78" t="s">
        <v>280</v>
      </c>
      <c r="E78" t="s">
        <v>773</v>
      </c>
      <c r="F78" t="s">
        <v>241</v>
      </c>
      <c r="G78" t="b">
        <v>0</v>
      </c>
      <c r="I78" t="b">
        <v>1</v>
      </c>
      <c r="J78" t="b">
        <v>1</v>
      </c>
      <c r="K78" t="s">
        <v>71</v>
      </c>
      <c r="L78" t="s">
        <v>72</v>
      </c>
      <c r="M78" t="s">
        <v>1</v>
      </c>
      <c r="O78" t="s">
        <v>380</v>
      </c>
      <c r="P78" s="6">
        <f t="shared" si="3"/>
        <v>1</v>
      </c>
      <c r="Q78" s="6">
        <f t="shared" si="4"/>
        <v>1</v>
      </c>
      <c r="R78" s="6">
        <f t="shared" si="5"/>
        <v>1</v>
      </c>
    </row>
    <row r="79" spans="1:18" x14ac:dyDescent="0.25">
      <c r="A79" t="s">
        <v>503</v>
      </c>
      <c r="B79" t="s">
        <v>22</v>
      </c>
      <c r="C79" t="s">
        <v>114</v>
      </c>
      <c r="D79" t="s">
        <v>115</v>
      </c>
      <c r="F79" t="s">
        <v>240</v>
      </c>
      <c r="G79" t="b">
        <v>0</v>
      </c>
      <c r="I79" t="b">
        <v>0</v>
      </c>
      <c r="J79" t="b">
        <v>1</v>
      </c>
      <c r="K79" t="s">
        <v>71</v>
      </c>
      <c r="L79" t="s">
        <v>72</v>
      </c>
      <c r="M79" t="s">
        <v>45</v>
      </c>
      <c r="P79" s="6">
        <f t="shared" si="3"/>
        <v>1</v>
      </c>
      <c r="Q79" s="6">
        <f t="shared" si="4"/>
        <v>1</v>
      </c>
      <c r="R79" s="6">
        <f t="shared" si="5"/>
        <v>0</v>
      </c>
    </row>
    <row r="80" spans="1:18" x14ac:dyDescent="0.25">
      <c r="A80" t="s">
        <v>504</v>
      </c>
      <c r="B80" t="s">
        <v>191</v>
      </c>
      <c r="C80" t="s">
        <v>255</v>
      </c>
      <c r="D80" t="s">
        <v>256</v>
      </c>
      <c r="F80" t="s">
        <v>240</v>
      </c>
      <c r="G80" t="b">
        <v>0</v>
      </c>
      <c r="I80" t="b">
        <v>0</v>
      </c>
      <c r="J80" t="b">
        <v>1</v>
      </c>
      <c r="K80" t="s">
        <v>71</v>
      </c>
      <c r="L80" t="s">
        <v>72</v>
      </c>
      <c r="M80" t="s">
        <v>45</v>
      </c>
      <c r="P80" s="6">
        <f t="shared" si="3"/>
        <v>1</v>
      </c>
      <c r="Q80" s="6">
        <f t="shared" si="4"/>
        <v>1</v>
      </c>
      <c r="R80" s="6">
        <f t="shared" si="5"/>
        <v>0</v>
      </c>
    </row>
    <row r="81" spans="1:18" x14ac:dyDescent="0.25">
      <c r="A81" t="s">
        <v>505</v>
      </c>
      <c r="B81" t="s">
        <v>227</v>
      </c>
      <c r="C81" t="s">
        <v>322</v>
      </c>
      <c r="D81" t="s">
        <v>323</v>
      </c>
      <c r="F81" t="s">
        <v>240</v>
      </c>
      <c r="G81" t="b">
        <v>0</v>
      </c>
      <c r="I81" t="b">
        <v>0</v>
      </c>
      <c r="J81" t="b">
        <v>1</v>
      </c>
      <c r="K81" t="s">
        <v>71</v>
      </c>
      <c r="L81" t="s">
        <v>72</v>
      </c>
      <c r="M81" t="s">
        <v>45</v>
      </c>
      <c r="P81" s="6">
        <f t="shared" si="3"/>
        <v>1</v>
      </c>
      <c r="Q81" s="6">
        <f t="shared" si="4"/>
        <v>1</v>
      </c>
      <c r="R81" s="6">
        <f t="shared" si="5"/>
        <v>0</v>
      </c>
    </row>
    <row r="82" spans="1:18" x14ac:dyDescent="0.25">
      <c r="A82" t="s">
        <v>506</v>
      </c>
      <c r="B82" t="s">
        <v>222</v>
      </c>
      <c r="C82" t="s">
        <v>346</v>
      </c>
      <c r="D82" t="s">
        <v>347</v>
      </c>
      <c r="F82" t="s">
        <v>240</v>
      </c>
      <c r="G82" t="b">
        <v>0</v>
      </c>
      <c r="I82" t="b">
        <v>0</v>
      </c>
      <c r="J82" t="b">
        <v>1</v>
      </c>
      <c r="K82" t="s">
        <v>71</v>
      </c>
      <c r="L82" t="s">
        <v>72</v>
      </c>
      <c r="M82" t="s">
        <v>45</v>
      </c>
      <c r="P82" s="6">
        <f t="shared" si="3"/>
        <v>1</v>
      </c>
      <c r="Q82" s="6">
        <f t="shared" si="4"/>
        <v>1</v>
      </c>
      <c r="R82" s="6">
        <f t="shared" si="5"/>
        <v>0</v>
      </c>
    </row>
    <row r="83" spans="1:18" x14ac:dyDescent="0.25">
      <c r="A83" t="s">
        <v>507</v>
      </c>
      <c r="B83" t="s">
        <v>32</v>
      </c>
      <c r="C83" t="s">
        <v>134</v>
      </c>
      <c r="D83" t="s">
        <v>135</v>
      </c>
      <c r="F83" t="s">
        <v>240</v>
      </c>
      <c r="G83" t="b">
        <v>0</v>
      </c>
      <c r="I83" t="b">
        <v>0</v>
      </c>
      <c r="J83" t="b">
        <v>1</v>
      </c>
      <c r="K83" t="s">
        <v>71</v>
      </c>
      <c r="L83" t="s">
        <v>72</v>
      </c>
      <c r="M83" t="s">
        <v>45</v>
      </c>
      <c r="P83" s="6">
        <f t="shared" si="3"/>
        <v>1</v>
      </c>
      <c r="Q83" s="6">
        <f t="shared" si="4"/>
        <v>1</v>
      </c>
      <c r="R83" s="6">
        <f t="shared" si="5"/>
        <v>0</v>
      </c>
    </row>
    <row r="84" spans="1:18" x14ac:dyDescent="0.25">
      <c r="A84" t="s">
        <v>508</v>
      </c>
      <c r="B84" t="s">
        <v>31</v>
      </c>
      <c r="C84" t="s">
        <v>132</v>
      </c>
      <c r="D84" t="s">
        <v>133</v>
      </c>
      <c r="F84" t="s">
        <v>240</v>
      </c>
      <c r="G84" t="b">
        <v>0</v>
      </c>
      <c r="I84" t="b">
        <v>0</v>
      </c>
      <c r="J84" t="b">
        <v>1</v>
      </c>
      <c r="K84" t="s">
        <v>71</v>
      </c>
      <c r="L84" t="s">
        <v>72</v>
      </c>
      <c r="M84" t="s">
        <v>45</v>
      </c>
      <c r="P84" s="6">
        <f t="shared" si="3"/>
        <v>1</v>
      </c>
      <c r="Q84" s="6">
        <f t="shared" si="4"/>
        <v>1</v>
      </c>
      <c r="R84" s="6">
        <f t="shared" si="5"/>
        <v>0</v>
      </c>
    </row>
    <row r="85" spans="1:18" x14ac:dyDescent="0.25">
      <c r="A85" t="s">
        <v>509</v>
      </c>
      <c r="B85" t="s">
        <v>193</v>
      </c>
      <c r="C85" t="s">
        <v>259</v>
      </c>
      <c r="D85" t="s">
        <v>260</v>
      </c>
      <c r="F85" t="s">
        <v>240</v>
      </c>
      <c r="G85" t="b">
        <v>0</v>
      </c>
      <c r="I85" t="b">
        <v>0</v>
      </c>
      <c r="J85" t="b">
        <v>1</v>
      </c>
      <c r="K85" t="s">
        <v>71</v>
      </c>
      <c r="L85" t="s">
        <v>72</v>
      </c>
      <c r="M85" t="s">
        <v>45</v>
      </c>
      <c r="P85" s="6">
        <f t="shared" si="3"/>
        <v>1</v>
      </c>
      <c r="Q85" s="6">
        <f t="shared" si="4"/>
        <v>1</v>
      </c>
      <c r="R85" s="6">
        <f t="shared" si="5"/>
        <v>0</v>
      </c>
    </row>
    <row r="86" spans="1:18" x14ac:dyDescent="0.25">
      <c r="A86" t="s">
        <v>510</v>
      </c>
      <c r="B86" t="s">
        <v>37</v>
      </c>
      <c r="C86" t="s">
        <v>144</v>
      </c>
      <c r="D86" t="s">
        <v>145</v>
      </c>
      <c r="F86" t="s">
        <v>240</v>
      </c>
      <c r="G86" t="b">
        <v>0</v>
      </c>
      <c r="I86" t="b">
        <v>0</v>
      </c>
      <c r="J86" t="b">
        <v>1</v>
      </c>
      <c r="K86" t="s">
        <v>71</v>
      </c>
      <c r="L86" t="s">
        <v>72</v>
      </c>
      <c r="M86" t="s">
        <v>45</v>
      </c>
      <c r="P86" s="6">
        <f t="shared" si="3"/>
        <v>1</v>
      </c>
      <c r="Q86" s="6">
        <f t="shared" si="4"/>
        <v>1</v>
      </c>
      <c r="R86" s="6">
        <f t="shared" si="5"/>
        <v>0</v>
      </c>
    </row>
    <row r="87" spans="1:18" x14ac:dyDescent="0.25">
      <c r="A87" t="s">
        <v>511</v>
      </c>
      <c r="B87" t="s">
        <v>3</v>
      </c>
      <c r="C87" t="s">
        <v>75</v>
      </c>
      <c r="D87" t="s">
        <v>76</v>
      </c>
      <c r="F87" t="s">
        <v>240</v>
      </c>
      <c r="G87" t="b">
        <v>0</v>
      </c>
      <c r="I87" t="b">
        <v>0</v>
      </c>
      <c r="J87" t="b">
        <v>1</v>
      </c>
      <c r="K87" t="s">
        <v>71</v>
      </c>
      <c r="L87" t="s">
        <v>72</v>
      </c>
      <c r="M87" t="s">
        <v>45</v>
      </c>
      <c r="P87" s="6">
        <f t="shared" si="3"/>
        <v>1</v>
      </c>
      <c r="Q87" s="6">
        <f t="shared" si="4"/>
        <v>1</v>
      </c>
      <c r="R87" s="6">
        <f t="shared" si="5"/>
        <v>0</v>
      </c>
    </row>
    <row r="88" spans="1:18" x14ac:dyDescent="0.25">
      <c r="A88" t="s">
        <v>512</v>
      </c>
      <c r="B88" t="s">
        <v>195</v>
      </c>
      <c r="C88" t="s">
        <v>263</v>
      </c>
      <c r="D88" t="s">
        <v>264</v>
      </c>
      <c r="F88" t="s">
        <v>240</v>
      </c>
      <c r="G88" t="b">
        <v>0</v>
      </c>
      <c r="I88" t="b">
        <v>0</v>
      </c>
      <c r="J88" t="b">
        <v>1</v>
      </c>
      <c r="K88" t="s">
        <v>71</v>
      </c>
      <c r="L88" t="s">
        <v>72</v>
      </c>
      <c r="M88" t="s">
        <v>45</v>
      </c>
      <c r="P88" s="6">
        <f t="shared" si="3"/>
        <v>1</v>
      </c>
      <c r="Q88" s="6">
        <f t="shared" si="4"/>
        <v>1</v>
      </c>
      <c r="R88" s="6">
        <f t="shared" si="5"/>
        <v>0</v>
      </c>
    </row>
    <row r="89" spans="1:18" x14ac:dyDescent="0.25">
      <c r="A89" t="s">
        <v>513</v>
      </c>
      <c r="B89" t="s">
        <v>41</v>
      </c>
      <c r="C89" t="s">
        <v>152</v>
      </c>
      <c r="D89" t="s">
        <v>153</v>
      </c>
      <c r="F89" t="s">
        <v>240</v>
      </c>
      <c r="G89" t="b">
        <v>0</v>
      </c>
      <c r="I89" t="b">
        <v>0</v>
      </c>
      <c r="J89" t="b">
        <v>1</v>
      </c>
      <c r="K89" t="s">
        <v>71</v>
      </c>
      <c r="L89" t="s">
        <v>72</v>
      </c>
      <c r="M89" t="s">
        <v>45</v>
      </c>
      <c r="P89" s="6">
        <f t="shared" si="3"/>
        <v>1</v>
      </c>
      <c r="Q89" s="6">
        <f t="shared" si="4"/>
        <v>1</v>
      </c>
      <c r="R89" s="6">
        <f t="shared" si="5"/>
        <v>0</v>
      </c>
    </row>
    <row r="90" spans="1:18" x14ac:dyDescent="0.25">
      <c r="A90" t="s">
        <v>514</v>
      </c>
      <c r="B90" t="s">
        <v>219</v>
      </c>
      <c r="C90" t="s">
        <v>306</v>
      </c>
      <c r="D90" t="s">
        <v>307</v>
      </c>
      <c r="F90" t="s">
        <v>240</v>
      </c>
      <c r="G90" t="b">
        <v>0</v>
      </c>
      <c r="I90" t="b">
        <v>0</v>
      </c>
      <c r="J90" t="b">
        <v>1</v>
      </c>
      <c r="K90" t="s">
        <v>71</v>
      </c>
      <c r="L90" t="s">
        <v>72</v>
      </c>
      <c r="M90" t="s">
        <v>45</v>
      </c>
      <c r="P90" s="6">
        <f t="shared" si="3"/>
        <v>1</v>
      </c>
      <c r="Q90" s="6">
        <f t="shared" si="4"/>
        <v>1</v>
      </c>
      <c r="R90" s="6">
        <f t="shared" si="5"/>
        <v>0</v>
      </c>
    </row>
    <row r="91" spans="1:18" x14ac:dyDescent="0.25">
      <c r="A91" t="s">
        <v>394</v>
      </c>
      <c r="B91" t="s">
        <v>237</v>
      </c>
      <c r="C91" t="s">
        <v>342</v>
      </c>
      <c r="D91" t="s">
        <v>343</v>
      </c>
      <c r="E91" t="s">
        <v>774</v>
      </c>
      <c r="F91" t="s">
        <v>240</v>
      </c>
      <c r="G91" t="b">
        <v>0</v>
      </c>
      <c r="I91" t="b">
        <v>1</v>
      </c>
      <c r="J91" t="b">
        <v>1</v>
      </c>
      <c r="K91" t="s">
        <v>71</v>
      </c>
      <c r="L91" t="s">
        <v>72</v>
      </c>
      <c r="M91" t="s">
        <v>1</v>
      </c>
      <c r="O91" t="s">
        <v>395</v>
      </c>
      <c r="P91" s="6">
        <f t="shared" si="3"/>
        <v>1</v>
      </c>
      <c r="Q91" s="6">
        <f t="shared" si="4"/>
        <v>1</v>
      </c>
      <c r="R91" s="6">
        <f t="shared" si="5"/>
        <v>1</v>
      </c>
    </row>
    <row r="92" spans="1:18" x14ac:dyDescent="0.25">
      <c r="A92" t="s">
        <v>515</v>
      </c>
      <c r="B92" t="s">
        <v>36</v>
      </c>
      <c r="C92" t="s">
        <v>142</v>
      </c>
      <c r="D92" t="s">
        <v>143</v>
      </c>
      <c r="F92" t="s">
        <v>240</v>
      </c>
      <c r="G92" t="b">
        <v>0</v>
      </c>
      <c r="I92" t="b">
        <v>0</v>
      </c>
      <c r="J92" t="b">
        <v>1</v>
      </c>
      <c r="K92" t="s">
        <v>71</v>
      </c>
      <c r="L92" t="s">
        <v>72</v>
      </c>
      <c r="M92" t="s">
        <v>45</v>
      </c>
      <c r="P92" s="6">
        <f t="shared" si="3"/>
        <v>1</v>
      </c>
      <c r="Q92" s="6">
        <f t="shared" si="4"/>
        <v>1</v>
      </c>
      <c r="R92" s="6">
        <f t="shared" si="5"/>
        <v>0</v>
      </c>
    </row>
    <row r="93" spans="1:18" x14ac:dyDescent="0.25">
      <c r="A93" t="s">
        <v>372</v>
      </c>
      <c r="B93" t="s">
        <v>203</v>
      </c>
      <c r="C93" t="s">
        <v>278</v>
      </c>
      <c r="D93" t="s">
        <v>279</v>
      </c>
      <c r="E93" t="s">
        <v>775</v>
      </c>
      <c r="F93" t="s">
        <v>241</v>
      </c>
      <c r="G93" t="b">
        <v>0</v>
      </c>
      <c r="I93" t="b">
        <v>1</v>
      </c>
      <c r="J93" t="b">
        <v>1</v>
      </c>
      <c r="K93" t="s">
        <v>71</v>
      </c>
      <c r="L93" t="s">
        <v>72</v>
      </c>
      <c r="M93" t="s">
        <v>1</v>
      </c>
      <c r="O93" t="s">
        <v>373</v>
      </c>
      <c r="P93" s="6">
        <f t="shared" si="3"/>
        <v>1</v>
      </c>
      <c r="Q93" s="6">
        <f t="shared" si="4"/>
        <v>1</v>
      </c>
      <c r="R93" s="6">
        <f t="shared" si="5"/>
        <v>1</v>
      </c>
    </row>
    <row r="94" spans="1:18" x14ac:dyDescent="0.25">
      <c r="A94" t="s">
        <v>516</v>
      </c>
      <c r="B94" t="s">
        <v>7</v>
      </c>
      <c r="C94" t="s">
        <v>83</v>
      </c>
      <c r="D94" t="s">
        <v>84</v>
      </c>
      <c r="F94" t="s">
        <v>240</v>
      </c>
      <c r="G94" t="b">
        <v>0</v>
      </c>
      <c r="I94" t="b">
        <v>0</v>
      </c>
      <c r="J94" t="b">
        <v>1</v>
      </c>
      <c r="K94" t="s">
        <v>71</v>
      </c>
      <c r="L94" t="s">
        <v>72</v>
      </c>
      <c r="M94" t="s">
        <v>45</v>
      </c>
      <c r="P94" s="6">
        <f t="shared" si="3"/>
        <v>1</v>
      </c>
      <c r="Q94" s="6">
        <f t="shared" si="4"/>
        <v>1</v>
      </c>
      <c r="R94" s="6">
        <f t="shared" si="5"/>
        <v>0</v>
      </c>
    </row>
    <row r="95" spans="1:18" x14ac:dyDescent="0.25">
      <c r="A95" t="s">
        <v>517</v>
      </c>
      <c r="B95" t="s">
        <v>13</v>
      </c>
      <c r="C95" t="s">
        <v>95</v>
      </c>
      <c r="D95" t="s">
        <v>96</v>
      </c>
      <c r="F95" t="s">
        <v>240</v>
      </c>
      <c r="G95" t="b">
        <v>0</v>
      </c>
      <c r="I95" t="b">
        <v>0</v>
      </c>
      <c r="J95" t="b">
        <v>1</v>
      </c>
      <c r="K95" t="s">
        <v>71</v>
      </c>
      <c r="L95" t="s">
        <v>72</v>
      </c>
      <c r="M95" t="s">
        <v>45</v>
      </c>
      <c r="P95" s="6">
        <f t="shared" si="3"/>
        <v>1</v>
      </c>
      <c r="Q95" s="6">
        <f t="shared" si="4"/>
        <v>1</v>
      </c>
      <c r="R95" s="6">
        <f t="shared" si="5"/>
        <v>0</v>
      </c>
    </row>
    <row r="96" spans="1:18" x14ac:dyDescent="0.25">
      <c r="A96" t="s">
        <v>518</v>
      </c>
      <c r="B96" t="s">
        <v>6</v>
      </c>
      <c r="C96" t="s">
        <v>81</v>
      </c>
      <c r="D96" t="s">
        <v>82</v>
      </c>
      <c r="F96" t="s">
        <v>240</v>
      </c>
      <c r="G96" t="b">
        <v>0</v>
      </c>
      <c r="I96" t="b">
        <v>0</v>
      </c>
      <c r="J96" t="b">
        <v>1</v>
      </c>
      <c r="K96" t="s">
        <v>71</v>
      </c>
      <c r="L96" t="s">
        <v>72</v>
      </c>
      <c r="M96" t="s">
        <v>45</v>
      </c>
      <c r="P96" s="6">
        <f t="shared" si="3"/>
        <v>1</v>
      </c>
      <c r="Q96" s="6">
        <f t="shared" si="4"/>
        <v>1</v>
      </c>
      <c r="R96" s="6">
        <f t="shared" si="5"/>
        <v>0</v>
      </c>
    </row>
    <row r="97" spans="1:18" x14ac:dyDescent="0.25">
      <c r="A97" t="s">
        <v>519</v>
      </c>
      <c r="B97" t="s">
        <v>202</v>
      </c>
      <c r="C97" t="s">
        <v>276</v>
      </c>
      <c r="D97" t="s">
        <v>277</v>
      </c>
      <c r="F97" t="s">
        <v>240</v>
      </c>
      <c r="G97" t="b">
        <v>0</v>
      </c>
      <c r="I97" t="b">
        <v>0</v>
      </c>
      <c r="J97" t="b">
        <v>1</v>
      </c>
      <c r="K97" t="s">
        <v>71</v>
      </c>
      <c r="L97" t="s">
        <v>72</v>
      </c>
      <c r="M97" t="s">
        <v>1</v>
      </c>
      <c r="P97" s="6">
        <f t="shared" si="3"/>
        <v>1</v>
      </c>
      <c r="Q97" s="6">
        <f t="shared" si="4"/>
        <v>1</v>
      </c>
      <c r="R97" s="6">
        <f t="shared" si="5"/>
        <v>0</v>
      </c>
    </row>
    <row r="98" spans="1:18" x14ac:dyDescent="0.25">
      <c r="A98" t="s">
        <v>366</v>
      </c>
      <c r="B98" t="s">
        <v>200</v>
      </c>
      <c r="C98" t="s">
        <v>272</v>
      </c>
      <c r="D98" t="s">
        <v>273</v>
      </c>
      <c r="E98" t="s">
        <v>798</v>
      </c>
      <c r="F98" t="s">
        <v>240</v>
      </c>
      <c r="G98" t="b">
        <v>0</v>
      </c>
      <c r="I98" t="b">
        <v>0</v>
      </c>
      <c r="J98" t="b">
        <v>1</v>
      </c>
      <c r="K98" t="s">
        <v>71</v>
      </c>
      <c r="L98" t="s">
        <v>72</v>
      </c>
      <c r="M98" t="s">
        <v>1</v>
      </c>
      <c r="O98" t="s">
        <v>367</v>
      </c>
      <c r="P98" s="6">
        <f t="shared" si="3"/>
        <v>1</v>
      </c>
      <c r="Q98" s="6">
        <f t="shared" si="4"/>
        <v>1</v>
      </c>
      <c r="R98" s="6">
        <f t="shared" si="5"/>
        <v>1</v>
      </c>
    </row>
    <row r="99" spans="1:18" x14ac:dyDescent="0.25">
      <c r="A99" t="s">
        <v>520</v>
      </c>
      <c r="B99" t="s">
        <v>206</v>
      </c>
      <c r="C99" t="s">
        <v>282</v>
      </c>
      <c r="D99" t="s">
        <v>283</v>
      </c>
      <c r="F99" t="s">
        <v>240</v>
      </c>
      <c r="G99" t="b">
        <v>0</v>
      </c>
      <c r="I99" t="b">
        <v>0</v>
      </c>
      <c r="J99" t="b">
        <v>1</v>
      </c>
      <c r="K99" t="s">
        <v>71</v>
      </c>
      <c r="L99" t="s">
        <v>72</v>
      </c>
      <c r="M99" t="s">
        <v>45</v>
      </c>
      <c r="P99" s="6">
        <f t="shared" si="3"/>
        <v>1</v>
      </c>
      <c r="Q99" s="6">
        <f t="shared" si="4"/>
        <v>1</v>
      </c>
      <c r="R99" s="6">
        <f t="shared" si="5"/>
        <v>0</v>
      </c>
    </row>
    <row r="100" spans="1:18" x14ac:dyDescent="0.25">
      <c r="A100" t="s">
        <v>521</v>
      </c>
      <c r="B100" t="s">
        <v>16</v>
      </c>
      <c r="C100" t="s">
        <v>101</v>
      </c>
      <c r="D100" t="s">
        <v>102</v>
      </c>
      <c r="E100" t="s">
        <v>799</v>
      </c>
      <c r="F100" t="s">
        <v>240</v>
      </c>
      <c r="G100" t="b">
        <v>0</v>
      </c>
      <c r="I100" t="b">
        <v>0</v>
      </c>
      <c r="J100" t="b">
        <v>1</v>
      </c>
      <c r="K100" t="s">
        <v>71</v>
      </c>
      <c r="L100" t="s">
        <v>72</v>
      </c>
      <c r="M100" t="s">
        <v>45</v>
      </c>
      <c r="P100" s="6">
        <f t="shared" si="3"/>
        <v>1</v>
      </c>
      <c r="Q100" s="6">
        <f t="shared" si="4"/>
        <v>1</v>
      </c>
      <c r="R100" s="6">
        <f t="shared" si="5"/>
        <v>1</v>
      </c>
    </row>
    <row r="101" spans="1:18" x14ac:dyDescent="0.25">
      <c r="A101" t="s">
        <v>358</v>
      </c>
      <c r="B101" t="s">
        <v>50</v>
      </c>
      <c r="C101" t="s">
        <v>168</v>
      </c>
      <c r="D101" t="s">
        <v>169</v>
      </c>
      <c r="E101" t="s">
        <v>766</v>
      </c>
      <c r="F101" t="s">
        <v>241</v>
      </c>
      <c r="G101" t="b">
        <v>0</v>
      </c>
      <c r="I101" t="b">
        <v>1</v>
      </c>
      <c r="J101" t="b">
        <v>1</v>
      </c>
      <c r="K101" t="s">
        <v>71</v>
      </c>
      <c r="L101" t="s">
        <v>72</v>
      </c>
      <c r="M101" t="s">
        <v>1</v>
      </c>
      <c r="O101" t="s">
        <v>359</v>
      </c>
      <c r="P101" s="6">
        <f t="shared" si="3"/>
        <v>1</v>
      </c>
      <c r="Q101" s="6">
        <f t="shared" si="4"/>
        <v>1</v>
      </c>
      <c r="R101" s="6">
        <f t="shared" si="5"/>
        <v>1</v>
      </c>
    </row>
    <row r="102" spans="1:18" x14ac:dyDescent="0.25">
      <c r="A102" t="s">
        <v>522</v>
      </c>
      <c r="B102" t="s">
        <v>19</v>
      </c>
      <c r="C102" t="s">
        <v>107</v>
      </c>
      <c r="D102" t="s">
        <v>108</v>
      </c>
      <c r="F102" t="s">
        <v>240</v>
      </c>
      <c r="G102" t="b">
        <v>0</v>
      </c>
      <c r="I102" t="b">
        <v>0</v>
      </c>
      <c r="J102" t="b">
        <v>1</v>
      </c>
      <c r="K102" t="s">
        <v>71</v>
      </c>
      <c r="L102" t="s">
        <v>72</v>
      </c>
      <c r="M102" t="s">
        <v>45</v>
      </c>
      <c r="P102" s="6">
        <f t="shared" si="3"/>
        <v>1</v>
      </c>
      <c r="Q102" s="6">
        <f t="shared" si="4"/>
        <v>1</v>
      </c>
      <c r="R102" s="6">
        <f t="shared" si="5"/>
        <v>0</v>
      </c>
    </row>
    <row r="103" spans="1:18" x14ac:dyDescent="0.25">
      <c r="A103" t="s">
        <v>523</v>
      </c>
      <c r="B103" t="s">
        <v>40</v>
      </c>
      <c r="C103" t="s">
        <v>150</v>
      </c>
      <c r="D103" t="s">
        <v>151</v>
      </c>
      <c r="F103" t="s">
        <v>240</v>
      </c>
      <c r="G103" t="b">
        <v>0</v>
      </c>
      <c r="I103" t="b">
        <v>0</v>
      </c>
      <c r="J103" t="b">
        <v>1</v>
      </c>
      <c r="K103" t="s">
        <v>71</v>
      </c>
      <c r="L103" t="s">
        <v>72</v>
      </c>
      <c r="M103" t="s">
        <v>45</v>
      </c>
      <c r="P103" s="6">
        <f t="shared" si="3"/>
        <v>1</v>
      </c>
      <c r="Q103" s="6">
        <f t="shared" si="4"/>
        <v>1</v>
      </c>
      <c r="R103" s="6">
        <f t="shared" si="5"/>
        <v>0</v>
      </c>
    </row>
    <row r="104" spans="1:18" x14ac:dyDescent="0.25">
      <c r="A104" t="s">
        <v>352</v>
      </c>
      <c r="B104" t="s">
        <v>11</v>
      </c>
      <c r="C104" t="s">
        <v>90</v>
      </c>
      <c r="D104" t="s">
        <v>91</v>
      </c>
      <c r="E104" t="s">
        <v>767</v>
      </c>
      <c r="F104" t="s">
        <v>241</v>
      </c>
      <c r="G104" t="b">
        <v>0</v>
      </c>
      <c r="I104" t="b">
        <v>1</v>
      </c>
      <c r="J104" t="b">
        <v>1</v>
      </c>
      <c r="K104" t="s">
        <v>71</v>
      </c>
      <c r="L104" t="s">
        <v>72</v>
      </c>
      <c r="M104" t="s">
        <v>1</v>
      </c>
      <c r="O104" t="s">
        <v>353</v>
      </c>
      <c r="P104" s="6">
        <f t="shared" si="3"/>
        <v>1</v>
      </c>
      <c r="Q104" s="6">
        <f t="shared" si="4"/>
        <v>1</v>
      </c>
      <c r="R104" s="6">
        <f t="shared" si="5"/>
        <v>1</v>
      </c>
    </row>
    <row r="105" spans="1:18" x14ac:dyDescent="0.25">
      <c r="A105" t="s">
        <v>524</v>
      </c>
      <c r="B105" t="s">
        <v>15</v>
      </c>
      <c r="C105" t="s">
        <v>99</v>
      </c>
      <c r="D105" t="s">
        <v>100</v>
      </c>
      <c r="F105" t="s">
        <v>240</v>
      </c>
      <c r="G105" t="b">
        <v>0</v>
      </c>
      <c r="I105" t="b">
        <v>0</v>
      </c>
      <c r="J105" t="b">
        <v>1</v>
      </c>
      <c r="K105" t="s">
        <v>71</v>
      </c>
      <c r="L105" t="s">
        <v>72</v>
      </c>
      <c r="M105" t="s">
        <v>45</v>
      </c>
      <c r="P105" s="6">
        <f t="shared" si="3"/>
        <v>1</v>
      </c>
      <c r="Q105" s="6">
        <f t="shared" si="4"/>
        <v>1</v>
      </c>
      <c r="R105" s="6">
        <f t="shared" si="5"/>
        <v>0</v>
      </c>
    </row>
    <row r="106" spans="1:18" x14ac:dyDescent="0.25">
      <c r="A106" t="s">
        <v>360</v>
      </c>
      <c r="B106" t="s">
        <v>229</v>
      </c>
      <c r="C106" t="s">
        <v>326</v>
      </c>
      <c r="D106" t="s">
        <v>327</v>
      </c>
      <c r="E106" t="s">
        <v>768</v>
      </c>
      <c r="F106" t="s">
        <v>241</v>
      </c>
      <c r="G106" t="b">
        <v>0</v>
      </c>
      <c r="I106" t="b">
        <v>1</v>
      </c>
      <c r="J106" t="b">
        <v>1</v>
      </c>
      <c r="K106" t="s">
        <v>71</v>
      </c>
      <c r="L106" t="s">
        <v>72</v>
      </c>
      <c r="M106" t="s">
        <v>1</v>
      </c>
      <c r="O106" t="s">
        <v>361</v>
      </c>
      <c r="P106" s="6">
        <f t="shared" si="3"/>
        <v>1</v>
      </c>
      <c r="Q106" s="6">
        <f t="shared" si="4"/>
        <v>1</v>
      </c>
      <c r="R106" s="6">
        <f t="shared" si="5"/>
        <v>1</v>
      </c>
    </row>
    <row r="107" spans="1:18" x14ac:dyDescent="0.25">
      <c r="A107" t="s">
        <v>525</v>
      </c>
      <c r="B107" t="s">
        <v>9</v>
      </c>
      <c r="C107" t="s">
        <v>87</v>
      </c>
      <c r="D107" t="s">
        <v>184</v>
      </c>
      <c r="F107" t="s">
        <v>240</v>
      </c>
      <c r="G107" t="b">
        <v>0</v>
      </c>
      <c r="I107" t="b">
        <v>0</v>
      </c>
      <c r="J107" t="b">
        <v>1</v>
      </c>
      <c r="K107" t="s">
        <v>71</v>
      </c>
      <c r="L107" t="s">
        <v>72</v>
      </c>
      <c r="M107" t="s">
        <v>45</v>
      </c>
      <c r="P107" s="6">
        <f t="shared" si="3"/>
        <v>1</v>
      </c>
      <c r="Q107" s="6">
        <f t="shared" si="4"/>
        <v>1</v>
      </c>
      <c r="R107" s="6">
        <f t="shared" si="5"/>
        <v>0</v>
      </c>
    </row>
    <row r="108" spans="1:18" x14ac:dyDescent="0.25">
      <c r="A108" t="s">
        <v>526</v>
      </c>
      <c r="B108" t="s">
        <v>223</v>
      </c>
      <c r="C108" t="s">
        <v>312</v>
      </c>
      <c r="D108" t="s">
        <v>313</v>
      </c>
      <c r="F108" t="s">
        <v>240</v>
      </c>
      <c r="G108" t="b">
        <v>0</v>
      </c>
      <c r="I108" t="b">
        <v>0</v>
      </c>
      <c r="J108" t="b">
        <v>1</v>
      </c>
      <c r="K108" t="s">
        <v>71</v>
      </c>
      <c r="L108" t="s">
        <v>72</v>
      </c>
      <c r="M108" t="s">
        <v>45</v>
      </c>
      <c r="P108" s="6">
        <f t="shared" si="3"/>
        <v>1</v>
      </c>
      <c r="Q108" s="6">
        <f t="shared" si="4"/>
        <v>1</v>
      </c>
      <c r="R108" s="6">
        <f t="shared" si="5"/>
        <v>0</v>
      </c>
    </row>
    <row r="109" spans="1:18" x14ac:dyDescent="0.25">
      <c r="A109" t="s">
        <v>370</v>
      </c>
      <c r="B109" t="s">
        <v>208</v>
      </c>
      <c r="C109" t="s">
        <v>285</v>
      </c>
      <c r="D109" t="s">
        <v>286</v>
      </c>
      <c r="E109" t="s">
        <v>776</v>
      </c>
      <c r="F109" t="s">
        <v>241</v>
      </c>
      <c r="G109" t="b">
        <v>0</v>
      </c>
      <c r="I109" t="b">
        <v>1</v>
      </c>
      <c r="J109" t="b">
        <v>1</v>
      </c>
      <c r="K109" t="s">
        <v>71</v>
      </c>
      <c r="L109" t="s">
        <v>72</v>
      </c>
      <c r="M109" t="s">
        <v>1</v>
      </c>
      <c r="O109" t="s">
        <v>371</v>
      </c>
      <c r="P109" s="6">
        <f t="shared" si="3"/>
        <v>1</v>
      </c>
      <c r="Q109" s="6">
        <f t="shared" si="4"/>
        <v>1</v>
      </c>
      <c r="R109" s="6">
        <f t="shared" si="5"/>
        <v>1</v>
      </c>
    </row>
    <row r="110" spans="1:18" x14ac:dyDescent="0.25">
      <c r="A110" t="s">
        <v>527</v>
      </c>
      <c r="B110" t="s">
        <v>215</v>
      </c>
      <c r="C110" t="s">
        <v>299</v>
      </c>
      <c r="D110" t="s">
        <v>300</v>
      </c>
      <c r="F110" t="s">
        <v>240</v>
      </c>
      <c r="G110" t="b">
        <v>0</v>
      </c>
      <c r="I110" t="b">
        <v>0</v>
      </c>
      <c r="J110" t="b">
        <v>1</v>
      </c>
      <c r="K110" t="s">
        <v>71</v>
      </c>
      <c r="L110" t="s">
        <v>72</v>
      </c>
      <c r="M110" t="s">
        <v>45</v>
      </c>
      <c r="P110" s="6">
        <f t="shared" si="3"/>
        <v>1</v>
      </c>
      <c r="Q110" s="6">
        <f t="shared" si="4"/>
        <v>1</v>
      </c>
      <c r="R110" s="6">
        <f t="shared" si="5"/>
        <v>0</v>
      </c>
    </row>
    <row r="111" spans="1:18" x14ac:dyDescent="0.25">
      <c r="A111" t="s">
        <v>528</v>
      </c>
      <c r="B111" t="s">
        <v>38</v>
      </c>
      <c r="C111" t="s">
        <v>146</v>
      </c>
      <c r="D111" t="s">
        <v>147</v>
      </c>
      <c r="F111" t="s">
        <v>240</v>
      </c>
      <c r="G111" t="b">
        <v>0</v>
      </c>
      <c r="I111" t="b">
        <v>0</v>
      </c>
      <c r="J111" t="b">
        <v>1</v>
      </c>
      <c r="K111" t="s">
        <v>71</v>
      </c>
      <c r="L111" t="s">
        <v>72</v>
      </c>
      <c r="M111" t="s">
        <v>45</v>
      </c>
      <c r="P111" s="6">
        <f t="shared" si="3"/>
        <v>1</v>
      </c>
      <c r="Q111" s="6">
        <f t="shared" si="4"/>
        <v>1</v>
      </c>
      <c r="R111" s="6">
        <f t="shared" si="5"/>
        <v>0</v>
      </c>
    </row>
    <row r="112" spans="1:18" x14ac:dyDescent="0.25">
      <c r="A112" t="s">
        <v>529</v>
      </c>
      <c r="B112" t="s">
        <v>47</v>
      </c>
      <c r="C112" t="s">
        <v>162</v>
      </c>
      <c r="D112" t="s">
        <v>163</v>
      </c>
      <c r="F112" t="s">
        <v>240</v>
      </c>
      <c r="G112" t="b">
        <v>0</v>
      </c>
      <c r="I112" t="b">
        <v>0</v>
      </c>
      <c r="J112" t="b">
        <v>1</v>
      </c>
      <c r="K112" t="s">
        <v>71</v>
      </c>
      <c r="L112" t="s">
        <v>72</v>
      </c>
      <c r="M112" t="s">
        <v>45</v>
      </c>
      <c r="P112" s="6">
        <f t="shared" si="3"/>
        <v>1</v>
      </c>
      <c r="Q112" s="6">
        <f t="shared" si="4"/>
        <v>1</v>
      </c>
      <c r="R112" s="6">
        <f t="shared" si="5"/>
        <v>0</v>
      </c>
    </row>
    <row r="113" spans="1:18" x14ac:dyDescent="0.25">
      <c r="A113" t="s">
        <v>530</v>
      </c>
      <c r="B113" t="s">
        <v>226</v>
      </c>
      <c r="C113" t="s">
        <v>320</v>
      </c>
      <c r="D113" t="s">
        <v>321</v>
      </c>
      <c r="F113" t="s">
        <v>240</v>
      </c>
      <c r="G113" t="b">
        <v>0</v>
      </c>
      <c r="I113" t="b">
        <v>0</v>
      </c>
      <c r="J113" t="b">
        <v>1</v>
      </c>
      <c r="K113" t="s">
        <v>71</v>
      </c>
      <c r="L113" t="s">
        <v>72</v>
      </c>
      <c r="M113" t="s">
        <v>45</v>
      </c>
      <c r="P113" s="6">
        <f t="shared" si="3"/>
        <v>1</v>
      </c>
      <c r="Q113" s="6">
        <f t="shared" si="4"/>
        <v>1</v>
      </c>
      <c r="R113" s="6">
        <f t="shared" si="5"/>
        <v>0</v>
      </c>
    </row>
    <row r="114" spans="1:18" x14ac:dyDescent="0.25">
      <c r="A114" t="s">
        <v>531</v>
      </c>
      <c r="B114" t="s">
        <v>196</v>
      </c>
      <c r="C114" t="s">
        <v>265</v>
      </c>
      <c r="D114" t="s">
        <v>266</v>
      </c>
      <c r="F114" t="s">
        <v>240</v>
      </c>
      <c r="G114" t="b">
        <v>0</v>
      </c>
      <c r="I114" t="b">
        <v>0</v>
      </c>
      <c r="J114" t="b">
        <v>1</v>
      </c>
      <c r="K114" t="s">
        <v>71</v>
      </c>
      <c r="L114" t="s">
        <v>72</v>
      </c>
      <c r="M114" t="s">
        <v>45</v>
      </c>
      <c r="P114" s="6">
        <f t="shared" si="3"/>
        <v>1</v>
      </c>
      <c r="Q114" s="6">
        <f t="shared" si="4"/>
        <v>1</v>
      </c>
      <c r="R114" s="6">
        <f t="shared" si="5"/>
        <v>0</v>
      </c>
    </row>
    <row r="115" spans="1:18" x14ac:dyDescent="0.25">
      <c r="A115" t="s">
        <v>381</v>
      </c>
      <c r="B115" t="s">
        <v>233</v>
      </c>
      <c r="C115" t="s">
        <v>335</v>
      </c>
      <c r="D115" t="s">
        <v>336</v>
      </c>
      <c r="E115" t="s">
        <v>777</v>
      </c>
      <c r="F115" t="s">
        <v>241</v>
      </c>
      <c r="G115" t="b">
        <v>0</v>
      </c>
      <c r="I115" t="b">
        <v>1</v>
      </c>
      <c r="J115" t="b">
        <v>1</v>
      </c>
      <c r="K115" t="s">
        <v>71</v>
      </c>
      <c r="L115" t="s">
        <v>72</v>
      </c>
      <c r="M115" t="s">
        <v>1</v>
      </c>
      <c r="O115" t="s">
        <v>382</v>
      </c>
      <c r="P115" s="6">
        <f t="shared" si="3"/>
        <v>1</v>
      </c>
      <c r="Q115" s="6">
        <f t="shared" si="4"/>
        <v>1</v>
      </c>
      <c r="R115" s="6">
        <f t="shared" si="5"/>
        <v>1</v>
      </c>
    </row>
    <row r="116" spans="1:18" x14ac:dyDescent="0.25">
      <c r="A116" t="s">
        <v>356</v>
      </c>
      <c r="B116" t="s">
        <v>20</v>
      </c>
      <c r="C116" t="s">
        <v>109</v>
      </c>
      <c r="D116" t="s">
        <v>110</v>
      </c>
      <c r="E116" t="s">
        <v>769</v>
      </c>
      <c r="F116" t="s">
        <v>241</v>
      </c>
      <c r="G116" t="b">
        <v>0</v>
      </c>
      <c r="I116" t="b">
        <v>1</v>
      </c>
      <c r="J116" t="b">
        <v>1</v>
      </c>
      <c r="K116" t="s">
        <v>71</v>
      </c>
      <c r="L116" t="s">
        <v>72</v>
      </c>
      <c r="M116" t="s">
        <v>1</v>
      </c>
      <c r="O116" t="s">
        <v>357</v>
      </c>
      <c r="P116" s="6">
        <f t="shared" si="3"/>
        <v>1</v>
      </c>
      <c r="Q116" s="6">
        <f t="shared" si="4"/>
        <v>1</v>
      </c>
      <c r="R116" s="6">
        <f t="shared" si="5"/>
        <v>1</v>
      </c>
    </row>
    <row r="117" spans="1:18" x14ac:dyDescent="0.25">
      <c r="A117" t="s">
        <v>384</v>
      </c>
      <c r="B117" t="s">
        <v>437</v>
      </c>
      <c r="C117" t="s">
        <v>436</v>
      </c>
      <c r="D117" t="s">
        <v>383</v>
      </c>
      <c r="E117" t="s">
        <v>770</v>
      </c>
      <c r="F117" t="s">
        <v>241</v>
      </c>
      <c r="G117" t="b">
        <v>0</v>
      </c>
      <c r="I117" t="b">
        <v>1</v>
      </c>
      <c r="J117" t="b">
        <v>1</v>
      </c>
      <c r="K117" t="s">
        <v>71</v>
      </c>
      <c r="L117" t="s">
        <v>72</v>
      </c>
      <c r="M117" t="s">
        <v>1</v>
      </c>
      <c r="O117" t="s">
        <v>385</v>
      </c>
      <c r="P117" s="6">
        <f t="shared" si="3"/>
        <v>1</v>
      </c>
      <c r="Q117" s="6">
        <f t="shared" si="4"/>
        <v>1</v>
      </c>
      <c r="R117" s="6">
        <f t="shared" si="5"/>
        <v>1</v>
      </c>
    </row>
    <row r="118" spans="1:18" x14ac:dyDescent="0.25">
      <c r="A118" t="s">
        <v>390</v>
      </c>
      <c r="B118" t="s">
        <v>438</v>
      </c>
      <c r="C118" t="s">
        <v>388</v>
      </c>
      <c r="D118" t="s">
        <v>389</v>
      </c>
      <c r="E118" t="s">
        <v>771</v>
      </c>
      <c r="F118" t="s">
        <v>241</v>
      </c>
      <c r="G118" t="b">
        <v>0</v>
      </c>
      <c r="I118" t="b">
        <v>1</v>
      </c>
      <c r="J118" t="b">
        <v>1</v>
      </c>
      <c r="K118" t="s">
        <v>71</v>
      </c>
      <c r="L118" t="s">
        <v>72</v>
      </c>
      <c r="M118" t="s">
        <v>1</v>
      </c>
      <c r="O118" t="s">
        <v>391</v>
      </c>
      <c r="P118" s="6">
        <f t="shared" si="3"/>
        <v>1</v>
      </c>
      <c r="Q118" s="6">
        <f t="shared" si="4"/>
        <v>1</v>
      </c>
      <c r="R118" s="6">
        <f t="shared" si="5"/>
        <v>1</v>
      </c>
    </row>
    <row r="119" spans="1:18" x14ac:dyDescent="0.25">
      <c r="A119" t="s">
        <v>398</v>
      </c>
      <c r="B119" t="s">
        <v>439</v>
      </c>
      <c r="C119" t="s">
        <v>396</v>
      </c>
      <c r="D119" t="s">
        <v>397</v>
      </c>
      <c r="E119" t="s">
        <v>778</v>
      </c>
      <c r="F119" t="s">
        <v>241</v>
      </c>
      <c r="G119" t="b">
        <v>0</v>
      </c>
      <c r="I119" t="b">
        <v>1</v>
      </c>
      <c r="J119" t="b">
        <v>1</v>
      </c>
      <c r="K119" t="s">
        <v>71</v>
      </c>
      <c r="L119" t="s">
        <v>72</v>
      </c>
      <c r="M119" t="s">
        <v>1</v>
      </c>
      <c r="O119" t="s">
        <v>399</v>
      </c>
      <c r="P119" s="6">
        <f t="shared" si="3"/>
        <v>1</v>
      </c>
      <c r="Q119" s="6">
        <f t="shared" si="4"/>
        <v>1</v>
      </c>
      <c r="R119" s="6">
        <f t="shared" si="5"/>
        <v>1</v>
      </c>
    </row>
    <row r="120" spans="1:18" x14ac:dyDescent="0.25">
      <c r="A120" t="s">
        <v>402</v>
      </c>
      <c r="B120" t="s">
        <v>440</v>
      </c>
      <c r="C120" t="s">
        <v>400</v>
      </c>
      <c r="D120" t="s">
        <v>401</v>
      </c>
      <c r="E120" t="s">
        <v>779</v>
      </c>
      <c r="F120" t="s">
        <v>241</v>
      </c>
      <c r="G120" t="b">
        <v>0</v>
      </c>
      <c r="I120" t="b">
        <v>1</v>
      </c>
      <c r="J120" t="b">
        <v>1</v>
      </c>
      <c r="K120" t="s">
        <v>71</v>
      </c>
      <c r="L120" t="s">
        <v>72</v>
      </c>
      <c r="M120" t="s">
        <v>1</v>
      </c>
      <c r="O120" t="s">
        <v>403</v>
      </c>
      <c r="P120" s="6">
        <f t="shared" si="3"/>
        <v>1</v>
      </c>
      <c r="Q120" s="6">
        <f t="shared" si="4"/>
        <v>1</v>
      </c>
      <c r="R120" s="6">
        <f t="shared" si="5"/>
        <v>1</v>
      </c>
    </row>
    <row r="121" spans="1:18" x14ac:dyDescent="0.25">
      <c r="A121" t="s">
        <v>408</v>
      </c>
      <c r="B121" t="s">
        <v>441</v>
      </c>
      <c r="C121" t="s">
        <v>406</v>
      </c>
      <c r="D121" t="s">
        <v>407</v>
      </c>
      <c r="E121" t="s">
        <v>780</v>
      </c>
      <c r="F121" t="s">
        <v>241</v>
      </c>
      <c r="G121" t="b">
        <v>0</v>
      </c>
      <c r="I121" t="b">
        <v>1</v>
      </c>
      <c r="J121" t="b">
        <v>1</v>
      </c>
      <c r="K121" t="s">
        <v>71</v>
      </c>
      <c r="L121" t="s">
        <v>72</v>
      </c>
      <c r="M121" t="s">
        <v>1</v>
      </c>
      <c r="O121" t="s">
        <v>409</v>
      </c>
      <c r="P121" s="6">
        <f t="shared" si="3"/>
        <v>1</v>
      </c>
      <c r="Q121" s="6">
        <f t="shared" si="4"/>
        <v>1</v>
      </c>
      <c r="R121" s="6">
        <f t="shared" si="5"/>
        <v>1</v>
      </c>
    </row>
    <row r="122" spans="1:18" x14ac:dyDescent="0.25">
      <c r="A122" t="s">
        <v>414</v>
      </c>
      <c r="B122" t="s">
        <v>442</v>
      </c>
      <c r="C122" t="s">
        <v>412</v>
      </c>
      <c r="D122" t="s">
        <v>413</v>
      </c>
      <c r="E122" t="s">
        <v>781</v>
      </c>
      <c r="F122" t="s">
        <v>241</v>
      </c>
      <c r="G122" t="b">
        <v>0</v>
      </c>
      <c r="I122" t="b">
        <v>1</v>
      </c>
      <c r="J122" t="b">
        <v>1</v>
      </c>
      <c r="K122" t="s">
        <v>71</v>
      </c>
      <c r="L122" t="s">
        <v>72</v>
      </c>
      <c r="M122" t="s">
        <v>1</v>
      </c>
      <c r="O122" t="s">
        <v>415</v>
      </c>
      <c r="P122" s="6">
        <f t="shared" si="3"/>
        <v>1</v>
      </c>
      <c r="Q122" s="6">
        <f t="shared" si="4"/>
        <v>1</v>
      </c>
      <c r="R122" s="6">
        <f t="shared" si="5"/>
        <v>1</v>
      </c>
    </row>
    <row r="123" spans="1:18" x14ac:dyDescent="0.25">
      <c r="A123" t="s">
        <v>418</v>
      </c>
      <c r="B123" t="s">
        <v>443</v>
      </c>
      <c r="C123" t="s">
        <v>416</v>
      </c>
      <c r="D123" t="s">
        <v>417</v>
      </c>
      <c r="E123" t="s">
        <v>793</v>
      </c>
      <c r="F123" t="s">
        <v>241</v>
      </c>
      <c r="G123" t="b">
        <v>0</v>
      </c>
      <c r="I123" t="b">
        <v>1</v>
      </c>
      <c r="J123" t="b">
        <v>1</v>
      </c>
      <c r="K123" t="s">
        <v>71</v>
      </c>
      <c r="L123" t="s">
        <v>72</v>
      </c>
      <c r="M123" t="s">
        <v>1</v>
      </c>
      <c r="O123" t="s">
        <v>419</v>
      </c>
      <c r="P123" s="6">
        <f t="shared" si="3"/>
        <v>1</v>
      </c>
      <c r="Q123" s="6">
        <f t="shared" si="4"/>
        <v>1</v>
      </c>
      <c r="R123" s="6">
        <f t="shared" si="5"/>
        <v>1</v>
      </c>
    </row>
    <row r="124" spans="1:18" x14ac:dyDescent="0.25">
      <c r="A124" t="s">
        <v>428</v>
      </c>
      <c r="B124" t="s">
        <v>444</v>
      </c>
      <c r="C124" t="s">
        <v>426</v>
      </c>
      <c r="D124" t="s">
        <v>427</v>
      </c>
      <c r="E124" t="s">
        <v>782</v>
      </c>
      <c r="F124" t="s">
        <v>241</v>
      </c>
      <c r="G124" t="b">
        <v>0</v>
      </c>
      <c r="I124" t="b">
        <v>1</v>
      </c>
      <c r="J124" t="b">
        <v>1</v>
      </c>
      <c r="K124" t="s">
        <v>71</v>
      </c>
      <c r="L124" t="s">
        <v>72</v>
      </c>
      <c r="M124" t="s">
        <v>1</v>
      </c>
      <c r="O124" t="s">
        <v>429</v>
      </c>
      <c r="P124" s="6">
        <f t="shared" si="3"/>
        <v>1</v>
      </c>
      <c r="Q124" s="6">
        <f t="shared" si="4"/>
        <v>1</v>
      </c>
      <c r="R124" s="6">
        <f t="shared" si="5"/>
        <v>1</v>
      </c>
    </row>
    <row r="125" spans="1:18" x14ac:dyDescent="0.25">
      <c r="A125" t="s">
        <v>431</v>
      </c>
      <c r="B125" t="s">
        <v>446</v>
      </c>
      <c r="C125" t="s">
        <v>136</v>
      </c>
      <c r="D125" t="s">
        <v>430</v>
      </c>
      <c r="E125" t="s">
        <v>783</v>
      </c>
      <c r="F125" t="s">
        <v>242</v>
      </c>
      <c r="G125" t="b">
        <v>1</v>
      </c>
      <c r="I125" t="b">
        <v>1</v>
      </c>
      <c r="J125" t="b">
        <v>1</v>
      </c>
      <c r="K125" t="s">
        <v>71</v>
      </c>
      <c r="L125" t="s">
        <v>72</v>
      </c>
      <c r="M125" t="s">
        <v>1</v>
      </c>
      <c r="O125" t="s">
        <v>432</v>
      </c>
      <c r="P125" s="6">
        <f t="shared" si="3"/>
        <v>1</v>
      </c>
      <c r="Q125" s="6">
        <f t="shared" si="4"/>
        <v>1</v>
      </c>
      <c r="R125" s="6">
        <f t="shared" si="5"/>
        <v>1</v>
      </c>
    </row>
  </sheetData>
  <autoFilter ref="A1:R125" xr:uid="{4AC7555E-1877-4268-B771-3E17C764DE0D}"/>
  <sortState xmlns:xlrd2="http://schemas.microsoft.com/office/spreadsheetml/2017/richdata2" ref="A3:R117">
    <sortCondition ref="B3:B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49A-3755-4811-8641-93E79CC52E15}">
  <dimension ref="A1:E164"/>
  <sheetViews>
    <sheetView tabSelected="1" workbookViewId="0">
      <pane ySplit="1" topLeftCell="A73" activePane="bottomLeft" state="frozen"/>
      <selection pane="bottomLeft" activeCell="A68" sqref="A68:XFD69"/>
    </sheetView>
  </sheetViews>
  <sheetFormatPr defaultRowHeight="15" x14ac:dyDescent="0.25"/>
  <cols>
    <col min="1" max="1" width="20.5703125" customWidth="1"/>
    <col min="2" max="2" width="23.140625" style="9" bestFit="1" customWidth="1"/>
    <col min="3" max="3" width="12.42578125" style="6" bestFit="1" customWidth="1"/>
    <col min="4" max="4" width="79.42578125" customWidth="1"/>
    <col min="5" max="5" width="9.140625" style="6"/>
  </cols>
  <sheetData>
    <row r="1" spans="1:5" x14ac:dyDescent="0.25">
      <c r="A1" s="7" t="s">
        <v>801</v>
      </c>
      <c r="B1" s="8" t="s">
        <v>802</v>
      </c>
      <c r="C1" s="8" t="s">
        <v>911</v>
      </c>
      <c r="D1" s="7" t="s">
        <v>803</v>
      </c>
      <c r="E1" s="6" t="s">
        <v>759</v>
      </c>
    </row>
    <row r="2" spans="1:5" x14ac:dyDescent="0.25">
      <c r="A2" t="s">
        <v>537</v>
      </c>
      <c r="B2" s="9" t="s">
        <v>538</v>
      </c>
      <c r="D2" t="s">
        <v>539</v>
      </c>
      <c r="E2" s="6">
        <f>COUNTIF($B$2:$B$509,B2)</f>
        <v>1</v>
      </c>
    </row>
    <row r="3" spans="1:5" x14ac:dyDescent="0.25">
      <c r="A3" t="s">
        <v>537</v>
      </c>
      <c r="B3" s="9" t="s">
        <v>540</v>
      </c>
      <c r="D3" t="s">
        <v>541</v>
      </c>
      <c r="E3" s="6">
        <f>COUNTIF($B$2:$B$509,B3)</f>
        <v>1</v>
      </c>
    </row>
    <row r="4" spans="1:5" x14ac:dyDescent="0.25">
      <c r="A4" t="s">
        <v>537</v>
      </c>
      <c r="B4" s="9" t="s">
        <v>542</v>
      </c>
      <c r="D4" t="s">
        <v>543</v>
      </c>
      <c r="E4" s="6">
        <f>COUNTIF($B$2:$B$509,B4)</f>
        <v>1</v>
      </c>
    </row>
    <row r="5" spans="1:5" x14ac:dyDescent="0.25">
      <c r="A5" t="s">
        <v>537</v>
      </c>
      <c r="B5" s="9" t="s">
        <v>544</v>
      </c>
      <c r="D5" t="s">
        <v>545</v>
      </c>
      <c r="E5" s="6">
        <f>COUNTIF($B$2:$B$509,B5)</f>
        <v>1</v>
      </c>
    </row>
    <row r="6" spans="1:5" x14ac:dyDescent="0.25">
      <c r="A6" t="s">
        <v>537</v>
      </c>
      <c r="B6" s="9" t="s">
        <v>546</v>
      </c>
      <c r="D6" t="s">
        <v>547</v>
      </c>
      <c r="E6" s="6">
        <f>COUNTIF($B$2:$B$509,B6)</f>
        <v>1</v>
      </c>
    </row>
    <row r="7" spans="1:5" x14ac:dyDescent="0.25">
      <c r="A7" t="s">
        <v>537</v>
      </c>
      <c r="B7" s="9" t="s">
        <v>548</v>
      </c>
      <c r="D7" t="s">
        <v>549</v>
      </c>
      <c r="E7" s="6">
        <f>COUNTIF($B$2:$B$509,B7)</f>
        <v>1</v>
      </c>
    </row>
    <row r="8" spans="1:5" x14ac:dyDescent="0.25">
      <c r="A8" t="s">
        <v>550</v>
      </c>
      <c r="B8" s="9" t="s">
        <v>551</v>
      </c>
      <c r="D8" t="s">
        <v>545</v>
      </c>
      <c r="E8" s="6">
        <f>COUNTIF($B$2:$B$509,B8)</f>
        <v>1</v>
      </c>
    </row>
    <row r="9" spans="1:5" x14ac:dyDescent="0.25">
      <c r="A9" t="s">
        <v>550</v>
      </c>
      <c r="B9" s="9" t="s">
        <v>552</v>
      </c>
      <c r="D9" t="s">
        <v>553</v>
      </c>
      <c r="E9" s="6">
        <f>COUNTIF($B$2:$B$509,B9)</f>
        <v>1</v>
      </c>
    </row>
    <row r="10" spans="1:5" x14ac:dyDescent="0.25">
      <c r="A10" t="s">
        <v>550</v>
      </c>
      <c r="B10" s="9" t="s">
        <v>554</v>
      </c>
      <c r="D10" t="s">
        <v>555</v>
      </c>
      <c r="E10" s="6">
        <f>COUNTIF($B$2:$B$509,B10)</f>
        <v>1</v>
      </c>
    </row>
    <row r="11" spans="1:5" x14ac:dyDescent="0.25">
      <c r="A11" t="s">
        <v>550</v>
      </c>
      <c r="B11" s="9" t="s">
        <v>556</v>
      </c>
      <c r="D11" t="s">
        <v>557</v>
      </c>
      <c r="E11" s="6">
        <f>COUNTIF($B$2:$B$509,B11)</f>
        <v>1</v>
      </c>
    </row>
    <row r="12" spans="1:5" x14ac:dyDescent="0.25">
      <c r="A12" t="s">
        <v>550</v>
      </c>
      <c r="B12" s="9" t="s">
        <v>558</v>
      </c>
      <c r="D12" t="s">
        <v>559</v>
      </c>
      <c r="E12" s="6">
        <f>COUNTIF($B$2:$B$509,B12)</f>
        <v>1</v>
      </c>
    </row>
    <row r="13" spans="1:5" x14ac:dyDescent="0.25">
      <c r="A13" t="s">
        <v>550</v>
      </c>
      <c r="B13" s="9" t="s">
        <v>435</v>
      </c>
      <c r="D13" t="s">
        <v>560</v>
      </c>
      <c r="E13" s="6">
        <f>COUNTIF($B$2:$B$509,B13)</f>
        <v>1</v>
      </c>
    </row>
    <row r="14" spans="1:5" x14ac:dyDescent="0.25">
      <c r="A14" t="s">
        <v>561</v>
      </c>
      <c r="B14" s="9" t="s">
        <v>562</v>
      </c>
      <c r="D14" t="s">
        <v>563</v>
      </c>
      <c r="E14" s="6">
        <f>COUNTIF($B$2:$B$509,B14)</f>
        <v>1</v>
      </c>
    </row>
    <row r="15" spans="1:5" x14ac:dyDescent="0.25">
      <c r="A15" t="s">
        <v>561</v>
      </c>
      <c r="B15" s="9" t="s">
        <v>564</v>
      </c>
      <c r="D15" t="s">
        <v>565</v>
      </c>
      <c r="E15" s="6">
        <f>COUNTIF($B$2:$B$509,B15)</f>
        <v>1</v>
      </c>
    </row>
    <row r="16" spans="1:5" x14ac:dyDescent="0.25">
      <c r="A16" t="s">
        <v>566</v>
      </c>
      <c r="B16" s="9" t="s">
        <v>567</v>
      </c>
      <c r="D16" t="s">
        <v>568</v>
      </c>
      <c r="E16" s="6">
        <f>COUNTIF($B$2:$B$509,B16)</f>
        <v>1</v>
      </c>
    </row>
    <row r="17" spans="1:5" x14ac:dyDescent="0.25">
      <c r="A17" t="s">
        <v>566</v>
      </c>
      <c r="B17" s="9" t="s">
        <v>569</v>
      </c>
      <c r="D17" t="s">
        <v>570</v>
      </c>
      <c r="E17" s="6">
        <f>COUNTIF($B$2:$B$509,B17)</f>
        <v>1</v>
      </c>
    </row>
    <row r="18" spans="1:5" x14ac:dyDescent="0.25">
      <c r="A18" t="s">
        <v>571</v>
      </c>
      <c r="B18" s="9" t="s">
        <v>572</v>
      </c>
      <c r="D18" t="s">
        <v>573</v>
      </c>
      <c r="E18" s="6">
        <f>COUNTIF($B$2:$B$509,B18)</f>
        <v>1</v>
      </c>
    </row>
    <row r="19" spans="1:5" x14ac:dyDescent="0.25">
      <c r="A19" t="s">
        <v>571</v>
      </c>
      <c r="B19" s="9" t="s">
        <v>574</v>
      </c>
      <c r="D19" t="s">
        <v>575</v>
      </c>
      <c r="E19" s="6">
        <f>COUNTIF($B$2:$B$509,B19)</f>
        <v>1</v>
      </c>
    </row>
    <row r="20" spans="1:5" x14ac:dyDescent="0.25">
      <c r="A20" t="s">
        <v>576</v>
      </c>
      <c r="B20" s="9" t="s">
        <v>838</v>
      </c>
      <c r="C20" s="6">
        <v>1</v>
      </c>
      <c r="D20" t="s">
        <v>593</v>
      </c>
      <c r="E20" s="6">
        <f>COUNTIF($B$2:$B$509,B20)</f>
        <v>1</v>
      </c>
    </row>
    <row r="21" spans="1:5" x14ac:dyDescent="0.25">
      <c r="A21" t="s">
        <v>576</v>
      </c>
      <c r="B21" s="9" t="s">
        <v>577</v>
      </c>
      <c r="C21" s="6">
        <v>2</v>
      </c>
      <c r="D21" t="s">
        <v>578</v>
      </c>
      <c r="E21" s="6">
        <f>COUNTIF($B$2:$B$509,B21)</f>
        <v>1</v>
      </c>
    </row>
    <row r="22" spans="1:5" x14ac:dyDescent="0.25">
      <c r="A22" t="s">
        <v>576</v>
      </c>
      <c r="B22" s="9" t="s">
        <v>579</v>
      </c>
      <c r="C22" s="6">
        <v>3</v>
      </c>
      <c r="D22" t="s">
        <v>580</v>
      </c>
      <c r="E22" s="6">
        <f>COUNTIF($B$2:$B$509,B22)</f>
        <v>1</v>
      </c>
    </row>
    <row r="23" spans="1:5" x14ac:dyDescent="0.25">
      <c r="A23" t="s">
        <v>576</v>
      </c>
      <c r="B23" s="9" t="s">
        <v>581</v>
      </c>
      <c r="C23" s="6">
        <v>4</v>
      </c>
      <c r="D23" t="s">
        <v>582</v>
      </c>
      <c r="E23" s="6">
        <f>COUNTIF($B$2:$B$509,B23)</f>
        <v>1</v>
      </c>
    </row>
    <row r="24" spans="1:5" x14ac:dyDescent="0.25">
      <c r="A24" t="s">
        <v>576</v>
      </c>
      <c r="B24" s="9" t="s">
        <v>844</v>
      </c>
      <c r="C24" s="6">
        <v>5</v>
      </c>
      <c r="D24" t="s">
        <v>837</v>
      </c>
      <c r="E24" s="6">
        <f>COUNTIF($B$2:$B$509,B24)</f>
        <v>1</v>
      </c>
    </row>
    <row r="25" spans="1:5" x14ac:dyDescent="0.25">
      <c r="A25" t="s">
        <v>576</v>
      </c>
      <c r="B25" s="9" t="s">
        <v>583</v>
      </c>
      <c r="C25" s="6">
        <v>10</v>
      </c>
      <c r="D25" t="s">
        <v>584</v>
      </c>
      <c r="E25" s="6">
        <f>COUNTIF($B$2:$B$509,B25)</f>
        <v>1</v>
      </c>
    </row>
    <row r="26" spans="1:5" x14ac:dyDescent="0.25">
      <c r="A26" t="s">
        <v>576</v>
      </c>
      <c r="B26" s="9" t="s">
        <v>842</v>
      </c>
      <c r="C26" s="6">
        <v>11</v>
      </c>
      <c r="D26" t="s">
        <v>840</v>
      </c>
      <c r="E26" s="6">
        <f>COUNTIF($B$2:$B$509,B26)</f>
        <v>1</v>
      </c>
    </row>
    <row r="27" spans="1:5" x14ac:dyDescent="0.25">
      <c r="A27" t="s">
        <v>576</v>
      </c>
      <c r="B27" s="9" t="s">
        <v>843</v>
      </c>
      <c r="C27" s="6">
        <v>12</v>
      </c>
      <c r="D27" t="s">
        <v>841</v>
      </c>
      <c r="E27" s="6">
        <f>COUNTIF($B$2:$B$509,B27)</f>
        <v>1</v>
      </c>
    </row>
    <row r="28" spans="1:5" x14ac:dyDescent="0.25">
      <c r="A28" t="s">
        <v>576</v>
      </c>
      <c r="B28" s="9" t="s">
        <v>587</v>
      </c>
      <c r="C28" s="6">
        <v>20</v>
      </c>
      <c r="D28" t="s">
        <v>588</v>
      </c>
      <c r="E28" s="6">
        <f>COUNTIF($B$2:$B$509,B28)</f>
        <v>1</v>
      </c>
    </row>
    <row r="29" spans="1:5" x14ac:dyDescent="0.25">
      <c r="A29" t="s">
        <v>576</v>
      </c>
      <c r="B29" s="9" t="s">
        <v>585</v>
      </c>
      <c r="C29" s="6">
        <v>30</v>
      </c>
      <c r="D29" t="s">
        <v>586</v>
      </c>
      <c r="E29" s="6">
        <f>COUNTIF($B$2:$B$509,B29)</f>
        <v>1</v>
      </c>
    </row>
    <row r="30" spans="1:5" x14ac:dyDescent="0.25">
      <c r="A30" t="s">
        <v>576</v>
      </c>
      <c r="B30" s="9" t="s">
        <v>778</v>
      </c>
      <c r="C30" s="6">
        <v>31</v>
      </c>
      <c r="D30" t="s">
        <v>839</v>
      </c>
      <c r="E30" s="6">
        <f>COUNTIF($B$2:$B$509,B30)</f>
        <v>1</v>
      </c>
    </row>
    <row r="31" spans="1:5" x14ac:dyDescent="0.25">
      <c r="A31" t="s">
        <v>589</v>
      </c>
      <c r="B31" s="9" t="s">
        <v>590</v>
      </c>
      <c r="D31" t="s">
        <v>591</v>
      </c>
      <c r="E31" s="6">
        <f>COUNTIF($B$2:$B$509,B31)</f>
        <v>1</v>
      </c>
    </row>
    <row r="32" spans="1:5" x14ac:dyDescent="0.25">
      <c r="A32" t="s">
        <v>589</v>
      </c>
      <c r="B32" s="9" t="s">
        <v>592</v>
      </c>
      <c r="D32" t="s">
        <v>593</v>
      </c>
      <c r="E32" s="6">
        <f>COUNTIF($B$2:$B$509,B32)</f>
        <v>1</v>
      </c>
    </row>
    <row r="33" spans="1:5" x14ac:dyDescent="0.25">
      <c r="A33" t="s">
        <v>589</v>
      </c>
      <c r="B33" s="9" t="s">
        <v>594</v>
      </c>
      <c r="D33" t="s">
        <v>595</v>
      </c>
      <c r="E33" s="6">
        <f>COUNTIF($B$2:$B$509,B33)</f>
        <v>1</v>
      </c>
    </row>
    <row r="34" spans="1:5" x14ac:dyDescent="0.25">
      <c r="A34" t="s">
        <v>589</v>
      </c>
      <c r="B34" s="9" t="s">
        <v>596</v>
      </c>
      <c r="D34" t="s">
        <v>597</v>
      </c>
      <c r="E34" s="6">
        <f>COUNTIF($B$2:$B$509,B34)</f>
        <v>1</v>
      </c>
    </row>
    <row r="35" spans="1:5" x14ac:dyDescent="0.25">
      <c r="A35" t="s">
        <v>589</v>
      </c>
      <c r="B35" s="9" t="s">
        <v>598</v>
      </c>
      <c r="D35" t="s">
        <v>599</v>
      </c>
      <c r="E35" s="6">
        <f>COUNTIF($B$2:$B$509,B35)</f>
        <v>1</v>
      </c>
    </row>
    <row r="36" spans="1:5" x14ac:dyDescent="0.25">
      <c r="A36" t="s">
        <v>600</v>
      </c>
      <c r="B36" s="9" t="s">
        <v>601</v>
      </c>
      <c r="D36" t="s">
        <v>602</v>
      </c>
      <c r="E36" s="6">
        <f>COUNTIF($B$2:$B$509,B36)</f>
        <v>1</v>
      </c>
    </row>
    <row r="37" spans="1:5" x14ac:dyDescent="0.25">
      <c r="A37" t="s">
        <v>600</v>
      </c>
      <c r="B37" s="9" t="s">
        <v>603</v>
      </c>
      <c r="D37" t="s">
        <v>604</v>
      </c>
      <c r="E37" s="6">
        <f>COUNTIF($B$2:$B$509,B37)</f>
        <v>1</v>
      </c>
    </row>
    <row r="38" spans="1:5" x14ac:dyDescent="0.25">
      <c r="A38" t="s">
        <v>600</v>
      </c>
      <c r="B38" s="9" t="s">
        <v>605</v>
      </c>
      <c r="D38" t="s">
        <v>606</v>
      </c>
      <c r="E38" s="6">
        <f>COUNTIF($B$2:$B$509,B38)</f>
        <v>1</v>
      </c>
    </row>
    <row r="39" spans="1:5" x14ac:dyDescent="0.25">
      <c r="A39" t="s">
        <v>600</v>
      </c>
      <c r="B39" s="9" t="s">
        <v>607</v>
      </c>
      <c r="D39" t="s">
        <v>608</v>
      </c>
      <c r="E39" s="6">
        <f>COUNTIF($B$2:$B$509,B39)</f>
        <v>1</v>
      </c>
    </row>
    <row r="40" spans="1:5" x14ac:dyDescent="0.25">
      <c r="A40" t="s">
        <v>600</v>
      </c>
      <c r="B40" s="9" t="s">
        <v>609</v>
      </c>
      <c r="D40" t="s">
        <v>610</v>
      </c>
      <c r="E40" s="6">
        <f>COUNTIF($B$2:$B$509,B40)</f>
        <v>1</v>
      </c>
    </row>
    <row r="41" spans="1:5" x14ac:dyDescent="0.25">
      <c r="A41" t="s">
        <v>600</v>
      </c>
      <c r="B41" s="9" t="s">
        <v>611</v>
      </c>
      <c r="D41" t="s">
        <v>612</v>
      </c>
      <c r="E41" s="6">
        <f>COUNTIF($B$2:$B$509,B41)</f>
        <v>1</v>
      </c>
    </row>
    <row r="42" spans="1:5" x14ac:dyDescent="0.25">
      <c r="A42" t="s">
        <v>613</v>
      </c>
      <c r="B42" s="9" t="s">
        <v>614</v>
      </c>
      <c r="D42" t="s">
        <v>615</v>
      </c>
      <c r="E42" s="6">
        <f>COUNTIF($B$2:$B$509,B42)</f>
        <v>1</v>
      </c>
    </row>
    <row r="43" spans="1:5" x14ac:dyDescent="0.25">
      <c r="A43" t="s">
        <v>613</v>
      </c>
      <c r="B43" s="9" t="s">
        <v>616</v>
      </c>
      <c r="D43" t="s">
        <v>617</v>
      </c>
      <c r="E43" s="6">
        <f>COUNTIF($B$2:$B$509,B43)</f>
        <v>1</v>
      </c>
    </row>
    <row r="44" spans="1:5" x14ac:dyDescent="0.25">
      <c r="A44" t="s">
        <v>613</v>
      </c>
      <c r="B44" s="9" t="s">
        <v>618</v>
      </c>
      <c r="D44" t="s">
        <v>619</v>
      </c>
      <c r="E44" s="6">
        <f>COUNTIF($B$2:$B$509,B44)</f>
        <v>1</v>
      </c>
    </row>
    <row r="45" spans="1:5" x14ac:dyDescent="0.25">
      <c r="A45" t="s">
        <v>613</v>
      </c>
      <c r="B45" s="9" t="s">
        <v>620</v>
      </c>
      <c r="D45" t="s">
        <v>621</v>
      </c>
      <c r="E45" s="6">
        <f>COUNTIF($B$2:$B$509,B45)</f>
        <v>1</v>
      </c>
    </row>
    <row r="46" spans="1:5" x14ac:dyDescent="0.25">
      <c r="A46" t="s">
        <v>613</v>
      </c>
      <c r="B46" s="9" t="s">
        <v>622</v>
      </c>
      <c r="D46" t="s">
        <v>623</v>
      </c>
      <c r="E46" s="6">
        <f>COUNTIF($B$2:$B$509,B46)</f>
        <v>1</v>
      </c>
    </row>
    <row r="47" spans="1:5" x14ac:dyDescent="0.25">
      <c r="A47" t="s">
        <v>613</v>
      </c>
      <c r="B47" s="9" t="s">
        <v>818</v>
      </c>
      <c r="D47" t="s">
        <v>624</v>
      </c>
      <c r="E47" s="6">
        <f>COUNTIF($B$2:$B$509,B47)</f>
        <v>1</v>
      </c>
    </row>
    <row r="48" spans="1:5" x14ac:dyDescent="0.25">
      <c r="A48" t="s">
        <v>625</v>
      </c>
      <c r="B48" s="9" t="s">
        <v>626</v>
      </c>
      <c r="D48" t="s">
        <v>627</v>
      </c>
      <c r="E48" s="6">
        <f>COUNTIF($B$2:$B$509,B48)</f>
        <v>1</v>
      </c>
    </row>
    <row r="49" spans="1:5" x14ac:dyDescent="0.25">
      <c r="A49" t="s">
        <v>625</v>
      </c>
      <c r="B49" s="9" t="s">
        <v>628</v>
      </c>
      <c r="D49" t="s">
        <v>629</v>
      </c>
      <c r="E49" s="6">
        <f>COUNTIF($B$2:$B$509,B49)</f>
        <v>1</v>
      </c>
    </row>
    <row r="50" spans="1:5" x14ac:dyDescent="0.25">
      <c r="A50" t="s">
        <v>625</v>
      </c>
      <c r="B50" s="9" t="s">
        <v>630</v>
      </c>
      <c r="D50" t="s">
        <v>630</v>
      </c>
      <c r="E50" s="6">
        <f>COUNTIF($B$2:$B$509,B50)</f>
        <v>1</v>
      </c>
    </row>
    <row r="51" spans="1:5" x14ac:dyDescent="0.25">
      <c r="A51" t="s">
        <v>625</v>
      </c>
      <c r="B51" s="9" t="s">
        <v>631</v>
      </c>
      <c r="D51" t="s">
        <v>632</v>
      </c>
      <c r="E51" s="6">
        <f>COUNTIF($B$2:$B$509,B51)</f>
        <v>1</v>
      </c>
    </row>
    <row r="52" spans="1:5" x14ac:dyDescent="0.25">
      <c r="A52" t="s">
        <v>625</v>
      </c>
      <c r="B52" s="9" t="s">
        <v>633</v>
      </c>
      <c r="D52" t="s">
        <v>634</v>
      </c>
      <c r="E52" s="6">
        <f>COUNTIF($B$2:$B$509,B52)</f>
        <v>1</v>
      </c>
    </row>
    <row r="53" spans="1:5" x14ac:dyDescent="0.25">
      <c r="A53" t="s">
        <v>635</v>
      </c>
      <c r="B53" s="9" t="s">
        <v>636</v>
      </c>
      <c r="D53" t="s">
        <v>637</v>
      </c>
      <c r="E53" s="6">
        <f>COUNTIF($B$2:$B$509,B53)</f>
        <v>1</v>
      </c>
    </row>
    <row r="54" spans="1:5" x14ac:dyDescent="0.25">
      <c r="A54" t="s">
        <v>635</v>
      </c>
      <c r="B54" s="9" t="s">
        <v>638</v>
      </c>
      <c r="D54" t="s">
        <v>639</v>
      </c>
      <c r="E54" s="6">
        <f>COUNTIF($B$2:$B$509,B54)</f>
        <v>1</v>
      </c>
    </row>
    <row r="55" spans="1:5" x14ac:dyDescent="0.25">
      <c r="A55" t="s">
        <v>635</v>
      </c>
      <c r="B55" s="9" t="s">
        <v>640</v>
      </c>
      <c r="D55" t="s">
        <v>641</v>
      </c>
      <c r="E55" s="6">
        <f>COUNTIF($B$2:$B$509,B55)</f>
        <v>1</v>
      </c>
    </row>
    <row r="56" spans="1:5" x14ac:dyDescent="0.25">
      <c r="A56" t="s">
        <v>635</v>
      </c>
      <c r="B56" s="9" t="s">
        <v>642</v>
      </c>
      <c r="D56" t="s">
        <v>643</v>
      </c>
      <c r="E56" s="6">
        <f>COUNTIF($B$2:$B$509,B56)</f>
        <v>1</v>
      </c>
    </row>
    <row r="57" spans="1:5" x14ac:dyDescent="0.25">
      <c r="A57" t="s">
        <v>635</v>
      </c>
      <c r="B57" s="9" t="s">
        <v>828</v>
      </c>
      <c r="D57" t="s">
        <v>829</v>
      </c>
      <c r="E57" s="6">
        <f>COUNTIF($B$2:$B$509,B57)</f>
        <v>1</v>
      </c>
    </row>
    <row r="58" spans="1:5" x14ac:dyDescent="0.25">
      <c r="A58" t="s">
        <v>635</v>
      </c>
      <c r="B58" s="9" t="s">
        <v>644</v>
      </c>
      <c r="D58" t="s">
        <v>645</v>
      </c>
      <c r="E58" s="6">
        <f>COUNTIF($B$2:$B$509,B58)</f>
        <v>1</v>
      </c>
    </row>
    <row r="59" spans="1:5" x14ac:dyDescent="0.25">
      <c r="A59" t="s">
        <v>635</v>
      </c>
      <c r="B59" s="9" t="s">
        <v>646</v>
      </c>
      <c r="D59" t="s">
        <v>825</v>
      </c>
      <c r="E59" s="6">
        <f>COUNTIF($B$2:$B$509,B59)</f>
        <v>1</v>
      </c>
    </row>
    <row r="60" spans="1:5" x14ac:dyDescent="0.25">
      <c r="A60" t="s">
        <v>635</v>
      </c>
      <c r="B60" s="9" t="s">
        <v>826</v>
      </c>
      <c r="D60" t="s">
        <v>827</v>
      </c>
      <c r="E60" s="6">
        <f>COUNTIF($B$2:$B$509,B60)</f>
        <v>1</v>
      </c>
    </row>
    <row r="61" spans="1:5" x14ac:dyDescent="0.25">
      <c r="A61" t="s">
        <v>635</v>
      </c>
      <c r="B61" s="9" t="s">
        <v>647</v>
      </c>
      <c r="D61" t="s">
        <v>648</v>
      </c>
      <c r="E61" s="6">
        <f>COUNTIF($B$2:$B$509,B61)</f>
        <v>1</v>
      </c>
    </row>
    <row r="62" spans="1:5" x14ac:dyDescent="0.25">
      <c r="A62" t="s">
        <v>635</v>
      </c>
      <c r="B62" s="9" t="s">
        <v>649</v>
      </c>
      <c r="D62" t="s">
        <v>650</v>
      </c>
      <c r="E62" s="6">
        <f>COUNTIF($B$2:$B$509,B62)</f>
        <v>1</v>
      </c>
    </row>
    <row r="63" spans="1:5" x14ac:dyDescent="0.25">
      <c r="A63" t="s">
        <v>635</v>
      </c>
      <c r="B63" s="9" t="s">
        <v>651</v>
      </c>
      <c r="D63" t="s">
        <v>652</v>
      </c>
      <c r="E63" s="6">
        <f>COUNTIF($B$2:$B$509,B63)</f>
        <v>1</v>
      </c>
    </row>
    <row r="64" spans="1:5" x14ac:dyDescent="0.25">
      <c r="A64" t="s">
        <v>635</v>
      </c>
      <c r="B64" s="9" t="s">
        <v>653</v>
      </c>
      <c r="D64" t="s">
        <v>654</v>
      </c>
      <c r="E64" s="6">
        <f>COUNTIF($B$2:$B$509,B64)</f>
        <v>1</v>
      </c>
    </row>
    <row r="65" spans="1:5" x14ac:dyDescent="0.25">
      <c r="A65" t="s">
        <v>635</v>
      </c>
      <c r="B65" s="9" t="s">
        <v>655</v>
      </c>
      <c r="D65" t="s">
        <v>656</v>
      </c>
      <c r="E65" s="6">
        <f>COUNTIF($B$2:$B$509,B65)</f>
        <v>1</v>
      </c>
    </row>
    <row r="66" spans="1:5" x14ac:dyDescent="0.25">
      <c r="A66" t="s">
        <v>635</v>
      </c>
      <c r="B66" s="9" t="s">
        <v>823</v>
      </c>
      <c r="D66" t="s">
        <v>824</v>
      </c>
      <c r="E66" s="6">
        <f>COUNTIF($B$2:$B$509,B66)</f>
        <v>1</v>
      </c>
    </row>
    <row r="67" spans="1:5" x14ac:dyDescent="0.25">
      <c r="A67" t="s">
        <v>635</v>
      </c>
      <c r="B67" s="9" t="s">
        <v>760</v>
      </c>
      <c r="D67" t="s">
        <v>761</v>
      </c>
      <c r="E67" s="6">
        <f>COUNTIF($B$2:$B$509,B67)</f>
        <v>1</v>
      </c>
    </row>
    <row r="68" spans="1:5" x14ac:dyDescent="0.25">
      <c r="A68" t="s">
        <v>660</v>
      </c>
      <c r="B68" s="9" t="s">
        <v>661</v>
      </c>
      <c r="D68" t="s">
        <v>662</v>
      </c>
      <c r="E68" s="6">
        <f>COUNTIF($B$2:$B$509,B68)</f>
        <v>1</v>
      </c>
    </row>
    <row r="69" spans="1:5" x14ac:dyDescent="0.25">
      <c r="A69" t="s">
        <v>660</v>
      </c>
      <c r="B69" s="9" t="s">
        <v>663</v>
      </c>
      <c r="D69" t="s">
        <v>664</v>
      </c>
      <c r="E69" s="6">
        <f>COUNTIF($B$2:$B$509,B69)</f>
        <v>1</v>
      </c>
    </row>
    <row r="70" spans="1:5" x14ac:dyDescent="0.25">
      <c r="A70" t="s">
        <v>660</v>
      </c>
      <c r="B70" s="9" t="s">
        <v>665</v>
      </c>
      <c r="D70" t="s">
        <v>666</v>
      </c>
      <c r="E70" s="6">
        <f>COUNTIF($B$2:$B$509,B70)</f>
        <v>1</v>
      </c>
    </row>
    <row r="71" spans="1:5" x14ac:dyDescent="0.25">
      <c r="A71" t="s">
        <v>660</v>
      </c>
      <c r="B71" s="9" t="s">
        <v>667</v>
      </c>
      <c r="D71" t="s">
        <v>668</v>
      </c>
      <c r="E71" s="6">
        <f>COUNTIF($B$2:$B$509,B71)</f>
        <v>1</v>
      </c>
    </row>
    <row r="72" spans="1:5" x14ac:dyDescent="0.25">
      <c r="A72" t="s">
        <v>660</v>
      </c>
      <c r="B72" s="9" t="s">
        <v>669</v>
      </c>
      <c r="D72" t="s">
        <v>670</v>
      </c>
      <c r="E72" s="6">
        <f>COUNTIF($B$2:$B$509,B72)</f>
        <v>1</v>
      </c>
    </row>
    <row r="73" spans="1:5" x14ac:dyDescent="0.25">
      <c r="A73" t="s">
        <v>671</v>
      </c>
      <c r="B73" s="9" t="s">
        <v>672</v>
      </c>
      <c r="D73" t="s">
        <v>673</v>
      </c>
      <c r="E73" s="6">
        <f>COUNTIF($B$2:$B$509,B73)</f>
        <v>1</v>
      </c>
    </row>
    <row r="74" spans="1:5" x14ac:dyDescent="0.25">
      <c r="A74" t="s">
        <v>671</v>
      </c>
      <c r="B74" s="9" t="s">
        <v>674</v>
      </c>
      <c r="D74" t="s">
        <v>675</v>
      </c>
      <c r="E74" s="6">
        <f>COUNTIF($B$2:$B$509,B74)</f>
        <v>1</v>
      </c>
    </row>
    <row r="75" spans="1:5" x14ac:dyDescent="0.25">
      <c r="A75" t="s">
        <v>671</v>
      </c>
      <c r="B75" s="9" t="s">
        <v>676</v>
      </c>
      <c r="D75" t="s">
        <v>677</v>
      </c>
      <c r="E75" s="6">
        <f>COUNTIF($B$2:$B$509,B75)</f>
        <v>1</v>
      </c>
    </row>
    <row r="76" spans="1:5" x14ac:dyDescent="0.25">
      <c r="A76" t="s">
        <v>671</v>
      </c>
      <c r="B76" s="9" t="s">
        <v>678</v>
      </c>
      <c r="D76" t="s">
        <v>679</v>
      </c>
      <c r="E76" s="6">
        <f>COUNTIF($B$2:$B$509,B76)</f>
        <v>1</v>
      </c>
    </row>
    <row r="77" spans="1:5" x14ac:dyDescent="0.25">
      <c r="A77" t="s">
        <v>912</v>
      </c>
      <c r="B77" s="9" t="s">
        <v>913</v>
      </c>
      <c r="D77" t="s">
        <v>920</v>
      </c>
      <c r="E77" s="6">
        <f>COUNTIF($B$2:$B$509,B77)</f>
        <v>1</v>
      </c>
    </row>
    <row r="78" spans="1:5" x14ac:dyDescent="0.25">
      <c r="A78" t="s">
        <v>912</v>
      </c>
      <c r="B78" s="9" t="s">
        <v>914</v>
      </c>
      <c r="D78" t="s">
        <v>922</v>
      </c>
      <c r="E78" s="6">
        <f>COUNTIF($B$2:$B$509,B78)</f>
        <v>1</v>
      </c>
    </row>
    <row r="79" spans="1:5" x14ac:dyDescent="0.25">
      <c r="A79" t="s">
        <v>912</v>
      </c>
      <c r="B79" s="9" t="s">
        <v>915</v>
      </c>
      <c r="D79" t="s">
        <v>921</v>
      </c>
      <c r="E79" s="6">
        <f>COUNTIF($B$2:$B$509,B79)</f>
        <v>1</v>
      </c>
    </row>
    <row r="80" spans="1:5" x14ac:dyDescent="0.25">
      <c r="A80" t="s">
        <v>912</v>
      </c>
      <c r="B80" s="9" t="s">
        <v>916</v>
      </c>
      <c r="D80" t="s">
        <v>918</v>
      </c>
      <c r="E80" s="6">
        <f>COUNTIF($B$2:$B$509,B80)</f>
        <v>1</v>
      </c>
    </row>
    <row r="81" spans="1:5" x14ac:dyDescent="0.25">
      <c r="A81" t="s">
        <v>912</v>
      </c>
      <c r="B81" s="9" t="s">
        <v>917</v>
      </c>
      <c r="D81" t="s">
        <v>919</v>
      </c>
      <c r="E81" s="6">
        <f>COUNTIF($B$2:$B$509,B81)</f>
        <v>1</v>
      </c>
    </row>
    <row r="82" spans="1:5" x14ac:dyDescent="0.25">
      <c r="A82" t="s">
        <v>923</v>
      </c>
      <c r="B82" s="9" t="s">
        <v>657</v>
      </c>
      <c r="D82" t="s">
        <v>658</v>
      </c>
      <c r="E82" s="6">
        <f>COUNTIF($B$2:$B$509,B82)</f>
        <v>1</v>
      </c>
    </row>
    <row r="83" spans="1:5" x14ac:dyDescent="0.25">
      <c r="A83" t="s">
        <v>923</v>
      </c>
      <c r="B83" s="9" t="s">
        <v>924</v>
      </c>
      <c r="D83" t="s">
        <v>659</v>
      </c>
      <c r="E83" s="6">
        <f>COUNTIF($B$2:$B$509,B83)</f>
        <v>1</v>
      </c>
    </row>
    <row r="84" spans="1:5" x14ac:dyDescent="0.25">
      <c r="A84" t="s">
        <v>680</v>
      </c>
      <c r="B84" s="9" t="s">
        <v>681</v>
      </c>
      <c r="D84" t="s">
        <v>682</v>
      </c>
      <c r="E84" s="6">
        <f>COUNTIF($B$2:$B$509,B84)</f>
        <v>1</v>
      </c>
    </row>
    <row r="85" spans="1:5" x14ac:dyDescent="0.25">
      <c r="A85" t="s">
        <v>680</v>
      </c>
      <c r="B85" s="9" t="s">
        <v>683</v>
      </c>
      <c r="D85" t="s">
        <v>684</v>
      </c>
      <c r="E85" s="6">
        <f>COUNTIF($B$2:$B$509,B85)</f>
        <v>1</v>
      </c>
    </row>
    <row r="86" spans="1:5" x14ac:dyDescent="0.25">
      <c r="A86" t="s">
        <v>680</v>
      </c>
      <c r="B86" s="9" t="s">
        <v>685</v>
      </c>
      <c r="D86" t="s">
        <v>686</v>
      </c>
      <c r="E86" s="6">
        <f>COUNTIF($B$2:$B$509,B86)</f>
        <v>1</v>
      </c>
    </row>
    <row r="87" spans="1:5" x14ac:dyDescent="0.25">
      <c r="A87" t="s">
        <v>680</v>
      </c>
      <c r="B87" s="9" t="s">
        <v>687</v>
      </c>
      <c r="D87" t="s">
        <v>688</v>
      </c>
      <c r="E87" s="6">
        <f>COUNTIF($B$2:$B$509,B87)</f>
        <v>1</v>
      </c>
    </row>
    <row r="88" spans="1:5" x14ac:dyDescent="0.25">
      <c r="A88" t="s">
        <v>680</v>
      </c>
      <c r="B88" s="9" t="s">
        <v>689</v>
      </c>
      <c r="D88" t="s">
        <v>690</v>
      </c>
      <c r="E88" s="6">
        <f>COUNTIF($B$2:$B$509,B88)</f>
        <v>1</v>
      </c>
    </row>
    <row r="89" spans="1:5" x14ac:dyDescent="0.25">
      <c r="A89" t="s">
        <v>691</v>
      </c>
      <c r="B89" s="9">
        <v>24</v>
      </c>
      <c r="D89" t="s">
        <v>692</v>
      </c>
      <c r="E89" s="6">
        <f>COUNTIF($B$2:$B$509,B89)</f>
        <v>1</v>
      </c>
    </row>
    <row r="90" spans="1:5" x14ac:dyDescent="0.25">
      <c r="A90" t="s">
        <v>691</v>
      </c>
      <c r="B90" s="9">
        <v>48</v>
      </c>
      <c r="D90" t="s">
        <v>693</v>
      </c>
      <c r="E90" s="6">
        <f>COUNTIF($B$2:$B$509,B90)</f>
        <v>1</v>
      </c>
    </row>
    <row r="91" spans="1:5" x14ac:dyDescent="0.25">
      <c r="A91" t="s">
        <v>691</v>
      </c>
      <c r="B91" s="9">
        <v>96</v>
      </c>
      <c r="D91" t="s">
        <v>694</v>
      </c>
      <c r="E91" s="6">
        <f>COUNTIF($B$2:$B$509,B91)</f>
        <v>1</v>
      </c>
    </row>
    <row r="92" spans="1:5" x14ac:dyDescent="0.25">
      <c r="A92" t="s">
        <v>691</v>
      </c>
      <c r="B92" s="9">
        <v>384</v>
      </c>
      <c r="D92" t="s">
        <v>695</v>
      </c>
      <c r="E92" s="6">
        <f>COUNTIF($B$2:$B$509,B92)</f>
        <v>1</v>
      </c>
    </row>
    <row r="93" spans="1:5" x14ac:dyDescent="0.25">
      <c r="A93" t="s">
        <v>691</v>
      </c>
      <c r="B93" s="9">
        <v>1536</v>
      </c>
      <c r="D93" t="s">
        <v>696</v>
      </c>
      <c r="E93" s="6">
        <f>COUNTIF($B$2:$B$509,B93)</f>
        <v>1</v>
      </c>
    </row>
    <row r="94" spans="1:5" x14ac:dyDescent="0.25">
      <c r="A94" t="s">
        <v>691</v>
      </c>
      <c r="B94" s="9">
        <v>3456</v>
      </c>
      <c r="D94" t="s">
        <v>697</v>
      </c>
      <c r="E94" s="6">
        <f>COUNTIF($B$2:$B$509,B94)</f>
        <v>1</v>
      </c>
    </row>
    <row r="95" spans="1:5" x14ac:dyDescent="0.25">
      <c r="A95" t="s">
        <v>698</v>
      </c>
      <c r="B95" s="9" t="s">
        <v>699</v>
      </c>
      <c r="D95" t="s">
        <v>700</v>
      </c>
      <c r="E95" s="6">
        <f>COUNTIF($B$2:$B$509,B95)</f>
        <v>1</v>
      </c>
    </row>
    <row r="96" spans="1:5" x14ac:dyDescent="0.25">
      <c r="A96" t="s">
        <v>698</v>
      </c>
      <c r="B96" s="9" t="s">
        <v>701</v>
      </c>
      <c r="D96" t="s">
        <v>702</v>
      </c>
      <c r="E96" s="6">
        <f>COUNTIF($B$2:$B$509,B96)</f>
        <v>1</v>
      </c>
    </row>
    <row r="97" spans="1:5" x14ac:dyDescent="0.25">
      <c r="A97" t="s">
        <v>698</v>
      </c>
      <c r="B97" s="9" t="s">
        <v>703</v>
      </c>
      <c r="D97" t="s">
        <v>704</v>
      </c>
      <c r="E97" s="6">
        <f>COUNTIF($B$2:$B$509,B97)</f>
        <v>1</v>
      </c>
    </row>
    <row r="98" spans="1:5" x14ac:dyDescent="0.25">
      <c r="A98" t="s">
        <v>698</v>
      </c>
      <c r="B98" s="9" t="s">
        <v>705</v>
      </c>
      <c r="D98" t="s">
        <v>706</v>
      </c>
      <c r="E98" s="6">
        <f>COUNTIF($B$2:$B$509,B98)</f>
        <v>1</v>
      </c>
    </row>
    <row r="99" spans="1:5" x14ac:dyDescent="0.25">
      <c r="A99" t="s">
        <v>698</v>
      </c>
      <c r="B99" s="9" t="s">
        <v>707</v>
      </c>
      <c r="D99" t="s">
        <v>708</v>
      </c>
      <c r="E99" s="6">
        <f>COUNTIF($B$2:$B$509,B99)</f>
        <v>1</v>
      </c>
    </row>
    <row r="100" spans="1:5" x14ac:dyDescent="0.25">
      <c r="A100" t="s">
        <v>709</v>
      </c>
      <c r="B100" s="9" t="s">
        <v>710</v>
      </c>
      <c r="D100" t="s">
        <v>710</v>
      </c>
      <c r="E100" s="6">
        <f>COUNTIF($B$2:$B$509,B100)</f>
        <v>1</v>
      </c>
    </row>
    <row r="101" spans="1:5" x14ac:dyDescent="0.25">
      <c r="A101" t="s">
        <v>709</v>
      </c>
      <c r="B101" s="9" t="s">
        <v>711</v>
      </c>
      <c r="D101" t="s">
        <v>711</v>
      </c>
      <c r="E101" s="6">
        <f>COUNTIF($B$2:$B$509,B101)</f>
        <v>1</v>
      </c>
    </row>
    <row r="102" spans="1:5" x14ac:dyDescent="0.25">
      <c r="A102" t="s">
        <v>709</v>
      </c>
      <c r="B102" s="9" t="s">
        <v>712</v>
      </c>
      <c r="D102" t="s">
        <v>712</v>
      </c>
      <c r="E102" s="6">
        <f>COUNTIF($B$2:$B$509,B102)</f>
        <v>1</v>
      </c>
    </row>
    <row r="103" spans="1:5" x14ac:dyDescent="0.25">
      <c r="A103" t="s">
        <v>713</v>
      </c>
      <c r="B103" s="9" t="s">
        <v>714</v>
      </c>
      <c r="D103" t="s">
        <v>715</v>
      </c>
      <c r="E103" s="6">
        <f>COUNTIF($B$2:$B$509,B103)</f>
        <v>1</v>
      </c>
    </row>
    <row r="104" spans="1:5" x14ac:dyDescent="0.25">
      <c r="A104" t="s">
        <v>713</v>
      </c>
      <c r="B104" s="9" t="s">
        <v>716</v>
      </c>
      <c r="D104" t="s">
        <v>717</v>
      </c>
      <c r="E104" s="6">
        <f>COUNTIF($B$2:$B$509,B104)</f>
        <v>1</v>
      </c>
    </row>
    <row r="105" spans="1:5" x14ac:dyDescent="0.25">
      <c r="A105" t="s">
        <v>713</v>
      </c>
      <c r="B105" s="9" t="s">
        <v>718</v>
      </c>
      <c r="D105" t="s">
        <v>719</v>
      </c>
      <c r="E105" s="6">
        <f>COUNTIF($B$2:$B$509,B105)</f>
        <v>1</v>
      </c>
    </row>
    <row r="106" spans="1:5" x14ac:dyDescent="0.25">
      <c r="A106" t="s">
        <v>713</v>
      </c>
      <c r="B106" s="9" t="s">
        <v>720</v>
      </c>
      <c r="D106" t="s">
        <v>721</v>
      </c>
      <c r="E106" s="6">
        <f>COUNTIF($B$2:$B$509,B106)</f>
        <v>1</v>
      </c>
    </row>
    <row r="107" spans="1:5" x14ac:dyDescent="0.25">
      <c r="A107" t="s">
        <v>722</v>
      </c>
      <c r="B107" s="9" t="s">
        <v>723</v>
      </c>
      <c r="D107" t="s">
        <v>724</v>
      </c>
      <c r="E107" s="6">
        <f>COUNTIF($B$2:$B$509,B107)</f>
        <v>1</v>
      </c>
    </row>
    <row r="108" spans="1:5" x14ac:dyDescent="0.25">
      <c r="A108" t="s">
        <v>722</v>
      </c>
      <c r="B108" s="9" t="s">
        <v>725</v>
      </c>
      <c r="D108" t="s">
        <v>726</v>
      </c>
      <c r="E108" s="6">
        <f>COUNTIF($B$2:$B$509,B108)</f>
        <v>1</v>
      </c>
    </row>
    <row r="109" spans="1:5" x14ac:dyDescent="0.25">
      <c r="A109" t="s">
        <v>722</v>
      </c>
      <c r="B109" s="9" t="s">
        <v>727</v>
      </c>
      <c r="D109" t="s">
        <v>728</v>
      </c>
      <c r="E109" s="6">
        <f>COUNTIF($B$2:$B$509,B109)</f>
        <v>1</v>
      </c>
    </row>
    <row r="110" spans="1:5" x14ac:dyDescent="0.25">
      <c r="A110" t="s">
        <v>722</v>
      </c>
      <c r="B110" s="9" t="s">
        <v>729</v>
      </c>
      <c r="D110" t="s">
        <v>730</v>
      </c>
      <c r="E110" s="6">
        <f>COUNTIF($B$2:$B$509,B110)</f>
        <v>1</v>
      </c>
    </row>
    <row r="111" spans="1:5" x14ac:dyDescent="0.25">
      <c r="A111" t="s">
        <v>731</v>
      </c>
      <c r="B111" s="9" t="s">
        <v>732</v>
      </c>
      <c r="C111" s="6">
        <v>4</v>
      </c>
      <c r="D111" t="s">
        <v>733</v>
      </c>
      <c r="E111" s="6">
        <f>COUNTIF($B$2:$B$509,B111)</f>
        <v>2</v>
      </c>
    </row>
    <row r="112" spans="1:5" x14ac:dyDescent="0.25">
      <c r="A112" t="s">
        <v>731</v>
      </c>
      <c r="B112" s="9" t="s">
        <v>734</v>
      </c>
      <c r="C112" s="6">
        <v>3</v>
      </c>
      <c r="D112" t="s">
        <v>735</v>
      </c>
      <c r="E112" s="6">
        <f>COUNTIF($B$2:$B$509,B112)</f>
        <v>1</v>
      </c>
    </row>
    <row r="113" spans="1:5" x14ac:dyDescent="0.25">
      <c r="A113" t="s">
        <v>731</v>
      </c>
      <c r="B113" s="9" t="s">
        <v>736</v>
      </c>
      <c r="C113" s="6">
        <v>1</v>
      </c>
      <c r="D113" t="s">
        <v>737</v>
      </c>
      <c r="E113" s="6">
        <f>COUNTIF($B$2:$B$509,B113)</f>
        <v>1</v>
      </c>
    </row>
    <row r="114" spans="1:5" x14ac:dyDescent="0.25">
      <c r="A114" t="s">
        <v>731</v>
      </c>
      <c r="B114" s="9" t="s">
        <v>738</v>
      </c>
      <c r="C114" s="6">
        <v>2</v>
      </c>
      <c r="D114" t="s">
        <v>739</v>
      </c>
      <c r="E114" s="6">
        <f>COUNTIF($B$2:$B$509,B114)</f>
        <v>1</v>
      </c>
    </row>
    <row r="115" spans="1:5" x14ac:dyDescent="0.25">
      <c r="A115" t="s">
        <v>740</v>
      </c>
      <c r="B115" s="9" t="s">
        <v>741</v>
      </c>
      <c r="C115" s="6">
        <v>1</v>
      </c>
      <c r="D115" t="s">
        <v>742</v>
      </c>
      <c r="E115" s="6">
        <f>COUNTIF($B$2:$B$509,B115)</f>
        <v>1</v>
      </c>
    </row>
    <row r="116" spans="1:5" x14ac:dyDescent="0.25">
      <c r="A116" t="s">
        <v>740</v>
      </c>
      <c r="B116" s="9" t="s">
        <v>743</v>
      </c>
      <c r="C116" s="6">
        <v>2</v>
      </c>
      <c r="D116" t="s">
        <v>744</v>
      </c>
      <c r="E116" s="6">
        <f>COUNTIF($B$2:$B$509,B116)</f>
        <v>1</v>
      </c>
    </row>
    <row r="117" spans="1:5" x14ac:dyDescent="0.25">
      <c r="A117" t="s">
        <v>740</v>
      </c>
      <c r="B117" s="9" t="s">
        <v>745</v>
      </c>
      <c r="C117" s="6">
        <v>3</v>
      </c>
      <c r="D117" t="s">
        <v>746</v>
      </c>
      <c r="E117" s="6">
        <f>COUNTIF($B$2:$B$509,B117)</f>
        <v>2</v>
      </c>
    </row>
    <row r="118" spans="1:5" x14ac:dyDescent="0.25">
      <c r="A118" t="s">
        <v>740</v>
      </c>
      <c r="B118" s="9" t="s">
        <v>747</v>
      </c>
      <c r="C118" s="6">
        <v>4</v>
      </c>
      <c r="D118" t="s">
        <v>748</v>
      </c>
      <c r="E118" s="6">
        <f>COUNTIF($B$2:$B$509,B118)</f>
        <v>1</v>
      </c>
    </row>
    <row r="119" spans="1:5" x14ac:dyDescent="0.25">
      <c r="A119" t="s">
        <v>740</v>
      </c>
      <c r="B119" s="9" t="s">
        <v>749</v>
      </c>
      <c r="C119" s="6">
        <v>5</v>
      </c>
      <c r="D119" t="s">
        <v>750</v>
      </c>
      <c r="E119" s="6">
        <f>COUNTIF($B$2:$B$509,B119)</f>
        <v>1</v>
      </c>
    </row>
    <row r="120" spans="1:5" x14ac:dyDescent="0.25">
      <c r="A120" t="s">
        <v>740</v>
      </c>
      <c r="B120" s="9" t="s">
        <v>751</v>
      </c>
      <c r="C120" s="6">
        <v>6</v>
      </c>
      <c r="D120" t="s">
        <v>752</v>
      </c>
      <c r="E120" s="6">
        <f>COUNTIF($B$2:$B$509,B120)</f>
        <v>1</v>
      </c>
    </row>
    <row r="121" spans="1:5" x14ac:dyDescent="0.25">
      <c r="A121" t="s">
        <v>753</v>
      </c>
      <c r="B121" s="9" t="s">
        <v>820</v>
      </c>
      <c r="C121" s="6">
        <v>3</v>
      </c>
      <c r="D121" t="s">
        <v>755</v>
      </c>
      <c r="E121" s="6">
        <f>COUNTIF($B$2:$B$509,B121)</f>
        <v>1</v>
      </c>
    </row>
    <row r="122" spans="1:5" x14ac:dyDescent="0.25">
      <c r="A122" t="s">
        <v>753</v>
      </c>
      <c r="B122" s="9" t="s">
        <v>821</v>
      </c>
      <c r="C122" s="6">
        <v>4</v>
      </c>
      <c r="D122" t="s">
        <v>756</v>
      </c>
      <c r="E122" s="6">
        <f>COUNTIF($B$2:$B$509,B122)</f>
        <v>1</v>
      </c>
    </row>
    <row r="123" spans="1:5" x14ac:dyDescent="0.25">
      <c r="A123" t="s">
        <v>753</v>
      </c>
      <c r="B123" s="9" t="s">
        <v>819</v>
      </c>
      <c r="C123" s="6">
        <v>2</v>
      </c>
      <c r="D123" t="s">
        <v>757</v>
      </c>
      <c r="E123" s="6">
        <f>COUNTIF($B$2:$B$509,B123)</f>
        <v>1</v>
      </c>
    </row>
    <row r="124" spans="1:5" x14ac:dyDescent="0.25">
      <c r="A124" t="s">
        <v>753</v>
      </c>
      <c r="B124" s="9" t="s">
        <v>822</v>
      </c>
      <c r="C124" s="6">
        <v>1</v>
      </c>
      <c r="D124" t="s">
        <v>758</v>
      </c>
      <c r="E124" s="6">
        <f>COUNTIF($B$2:$B$509,B124)</f>
        <v>1</v>
      </c>
    </row>
    <row r="125" spans="1:5" x14ac:dyDescent="0.25">
      <c r="A125" t="s">
        <v>830</v>
      </c>
      <c r="B125" s="9" t="s">
        <v>831</v>
      </c>
      <c r="C125" s="6">
        <v>3</v>
      </c>
      <c r="D125" t="s">
        <v>835</v>
      </c>
      <c r="E125" s="6">
        <f>COUNTIF($B$2:$B$509,B125)</f>
        <v>1</v>
      </c>
    </row>
    <row r="126" spans="1:5" x14ac:dyDescent="0.25">
      <c r="A126" t="s">
        <v>830</v>
      </c>
      <c r="B126" s="9" t="s">
        <v>833</v>
      </c>
      <c r="C126" s="6">
        <v>2</v>
      </c>
      <c r="D126" t="s">
        <v>834</v>
      </c>
      <c r="E126" s="6">
        <f>COUNTIF($B$2:$B$509,B126)</f>
        <v>1</v>
      </c>
    </row>
    <row r="127" spans="1:5" x14ac:dyDescent="0.25">
      <c r="A127" t="s">
        <v>830</v>
      </c>
      <c r="B127" s="9" t="s">
        <v>832</v>
      </c>
      <c r="C127" s="6">
        <v>1</v>
      </c>
      <c r="D127" t="s">
        <v>836</v>
      </c>
      <c r="E127" s="6">
        <f>COUNTIF($B$2:$B$509,B127)</f>
        <v>1</v>
      </c>
    </row>
    <row r="128" spans="1:5" x14ac:dyDescent="0.25">
      <c r="A128" t="s">
        <v>845</v>
      </c>
      <c r="B128" s="9" t="s">
        <v>846</v>
      </c>
      <c r="C128" s="6">
        <v>1</v>
      </c>
      <c r="D128" t="s">
        <v>850</v>
      </c>
      <c r="E128" s="6">
        <f>COUNTIF($B$2:$B$509,B128)</f>
        <v>1</v>
      </c>
    </row>
    <row r="129" spans="1:5" x14ac:dyDescent="0.25">
      <c r="A129" t="s">
        <v>845</v>
      </c>
      <c r="B129" s="9" t="s">
        <v>847</v>
      </c>
      <c r="C129" s="6">
        <v>3</v>
      </c>
      <c r="D129" t="s">
        <v>853</v>
      </c>
      <c r="E129" s="6">
        <f>COUNTIF($B$2:$B$509,B129)</f>
        <v>1</v>
      </c>
    </row>
    <row r="130" spans="1:5" x14ac:dyDescent="0.25">
      <c r="A130" t="s">
        <v>845</v>
      </c>
      <c r="B130" s="9" t="s">
        <v>848</v>
      </c>
      <c r="C130" s="6">
        <v>4</v>
      </c>
      <c r="D130" t="s">
        <v>851</v>
      </c>
      <c r="E130" s="6">
        <f>COUNTIF($B$2:$B$509,B130)</f>
        <v>1</v>
      </c>
    </row>
    <row r="131" spans="1:5" x14ac:dyDescent="0.25">
      <c r="A131" t="s">
        <v>845</v>
      </c>
      <c r="B131" s="9" t="s">
        <v>849</v>
      </c>
      <c r="C131" s="6">
        <v>5</v>
      </c>
      <c r="D131" t="s">
        <v>852</v>
      </c>
      <c r="E131" s="6">
        <f>COUNTIF($B$2:$B$509,B131)</f>
        <v>1</v>
      </c>
    </row>
    <row r="132" spans="1:5" x14ac:dyDescent="0.25">
      <c r="A132" t="s">
        <v>845</v>
      </c>
      <c r="B132" s="9" t="s">
        <v>854</v>
      </c>
      <c r="C132" s="6">
        <v>10</v>
      </c>
      <c r="D132" t="s">
        <v>856</v>
      </c>
      <c r="E132" s="6">
        <f>COUNTIF($B$2:$B$509,B132)</f>
        <v>1</v>
      </c>
    </row>
    <row r="133" spans="1:5" x14ac:dyDescent="0.25">
      <c r="A133" t="s">
        <v>845</v>
      </c>
      <c r="B133" s="9" t="s">
        <v>857</v>
      </c>
      <c r="C133" s="6">
        <v>11</v>
      </c>
      <c r="D133" s="7" t="s">
        <v>855</v>
      </c>
      <c r="E133" s="6">
        <f>COUNTIF($B$2:$B$509,B133)</f>
        <v>1</v>
      </c>
    </row>
    <row r="134" spans="1:5" x14ac:dyDescent="0.25">
      <c r="A134" t="s">
        <v>845</v>
      </c>
      <c r="B134" s="9" t="s">
        <v>858</v>
      </c>
      <c r="C134" s="6">
        <v>2</v>
      </c>
      <c r="D134" t="s">
        <v>859</v>
      </c>
      <c r="E134" s="6">
        <f>COUNTIF($B$2:$B$509,B134)</f>
        <v>1</v>
      </c>
    </row>
    <row r="135" spans="1:5" x14ac:dyDescent="0.25">
      <c r="A135" t="s">
        <v>862</v>
      </c>
      <c r="B135" s="9" t="s">
        <v>860</v>
      </c>
      <c r="D135" t="s">
        <v>863</v>
      </c>
      <c r="E135" s="6">
        <f>COUNTIF($B$2:$B$509,B135)</f>
        <v>1</v>
      </c>
    </row>
    <row r="136" spans="1:5" x14ac:dyDescent="0.25">
      <c r="A136" t="s">
        <v>862</v>
      </c>
      <c r="B136" s="9" t="s">
        <v>861</v>
      </c>
      <c r="D136" t="s">
        <v>864</v>
      </c>
      <c r="E136" s="6">
        <f>COUNTIF($B$2:$B$509,B136)</f>
        <v>1</v>
      </c>
    </row>
    <row r="137" spans="1:5" x14ac:dyDescent="0.25">
      <c r="A137" t="s">
        <v>865</v>
      </c>
      <c r="B137" s="9" t="s">
        <v>866</v>
      </c>
      <c r="C137" s="6">
        <v>1</v>
      </c>
      <c r="D137" t="s">
        <v>907</v>
      </c>
      <c r="E137" s="6">
        <f>COUNTIF($B$2:$B$509,B137)</f>
        <v>1</v>
      </c>
    </row>
    <row r="138" spans="1:5" x14ac:dyDescent="0.25">
      <c r="A138" t="s">
        <v>865</v>
      </c>
      <c r="B138" s="9" t="s">
        <v>867</v>
      </c>
      <c r="C138" s="6">
        <v>2</v>
      </c>
      <c r="D138" t="s">
        <v>908</v>
      </c>
      <c r="E138" s="6">
        <f>COUNTIF($B$2:$B$509,B138)</f>
        <v>1</v>
      </c>
    </row>
    <row r="139" spans="1:5" x14ac:dyDescent="0.25">
      <c r="A139" t="s">
        <v>865</v>
      </c>
      <c r="B139" s="9" t="s">
        <v>868</v>
      </c>
      <c r="C139" s="6">
        <v>3</v>
      </c>
      <c r="D139" t="s">
        <v>909</v>
      </c>
      <c r="E139" s="6">
        <f>COUNTIF($B$2:$B$509,B139)</f>
        <v>1</v>
      </c>
    </row>
    <row r="140" spans="1:5" x14ac:dyDescent="0.25">
      <c r="A140" t="s">
        <v>865</v>
      </c>
      <c r="B140" s="9" t="s">
        <v>869</v>
      </c>
      <c r="C140" s="6">
        <v>5</v>
      </c>
      <c r="E140" s="6">
        <f>COUNTIF($B$2:$B$509,B140)</f>
        <v>1</v>
      </c>
    </row>
    <row r="141" spans="1:5" x14ac:dyDescent="0.25">
      <c r="A141" t="s">
        <v>865</v>
      </c>
      <c r="B141" s="9" t="s">
        <v>870</v>
      </c>
      <c r="C141" s="6">
        <v>4</v>
      </c>
      <c r="E141" s="6">
        <f>COUNTIF($B$2:$B$509,B141)</f>
        <v>1</v>
      </c>
    </row>
    <row r="142" spans="1:5" x14ac:dyDescent="0.25">
      <c r="A142" t="s">
        <v>871</v>
      </c>
      <c r="B142" s="9" t="s">
        <v>872</v>
      </c>
      <c r="C142" s="6">
        <v>5</v>
      </c>
      <c r="E142" s="6">
        <f>COUNTIF($B$2:$B$509,B142)</f>
        <v>1</v>
      </c>
    </row>
    <row r="143" spans="1:5" x14ac:dyDescent="0.25">
      <c r="A143" t="s">
        <v>871</v>
      </c>
      <c r="B143" s="9" t="s">
        <v>873</v>
      </c>
      <c r="C143" s="6">
        <v>4</v>
      </c>
      <c r="E143" s="6">
        <f>COUNTIF($B$2:$B$509,B143)</f>
        <v>1</v>
      </c>
    </row>
    <row r="144" spans="1:5" x14ac:dyDescent="0.25">
      <c r="A144" t="s">
        <v>871</v>
      </c>
      <c r="B144" s="9" t="s">
        <v>874</v>
      </c>
      <c r="C144" s="6">
        <v>1</v>
      </c>
      <c r="E144" s="6">
        <f>COUNTIF($B$2:$B$509,B144)</f>
        <v>1</v>
      </c>
    </row>
    <row r="145" spans="1:5" x14ac:dyDescent="0.25">
      <c r="A145" t="s">
        <v>871</v>
      </c>
      <c r="B145" s="9" t="s">
        <v>875</v>
      </c>
      <c r="C145" s="6">
        <v>3</v>
      </c>
      <c r="E145" s="6">
        <f>COUNTIF($B$2:$B$509,B145)</f>
        <v>1</v>
      </c>
    </row>
    <row r="146" spans="1:5" x14ac:dyDescent="0.25">
      <c r="A146" t="s">
        <v>871</v>
      </c>
      <c r="B146" s="9" t="s">
        <v>910</v>
      </c>
      <c r="C146" s="6">
        <v>2</v>
      </c>
      <c r="E146" s="6">
        <f>COUNTIF($B$2:$B$509,B146)</f>
        <v>1</v>
      </c>
    </row>
    <row r="147" spans="1:5" x14ac:dyDescent="0.25">
      <c r="A147" t="s">
        <v>876</v>
      </c>
      <c r="B147" s="9" t="s">
        <v>877</v>
      </c>
      <c r="C147" s="6">
        <v>1</v>
      </c>
      <c r="E147" s="6">
        <f>COUNTIF($B$2:$B$509,B147)</f>
        <v>1</v>
      </c>
    </row>
    <row r="148" spans="1:5" x14ac:dyDescent="0.25">
      <c r="A148" t="s">
        <v>876</v>
      </c>
      <c r="B148" s="9" t="s">
        <v>878</v>
      </c>
      <c r="C148" s="6">
        <v>2</v>
      </c>
      <c r="E148" s="6">
        <f>COUNTIF($B$2:$B$509,B148)</f>
        <v>1</v>
      </c>
    </row>
    <row r="149" spans="1:5" x14ac:dyDescent="0.25">
      <c r="A149" t="s">
        <v>876</v>
      </c>
      <c r="B149" s="9" t="s">
        <v>880</v>
      </c>
      <c r="C149" s="6">
        <v>3</v>
      </c>
      <c r="E149" s="6">
        <f>COUNTIF($B$2:$B$509,B149)</f>
        <v>1</v>
      </c>
    </row>
    <row r="150" spans="1:5" x14ac:dyDescent="0.25">
      <c r="A150" t="s">
        <v>879</v>
      </c>
      <c r="B150" s="12" t="s">
        <v>732</v>
      </c>
      <c r="C150" s="13"/>
      <c r="E150" s="6">
        <f>COUNTIF($B$2:$B$509,B150)</f>
        <v>2</v>
      </c>
    </row>
    <row r="151" spans="1:5" x14ac:dyDescent="0.25">
      <c r="A151" t="s">
        <v>879</v>
      </c>
      <c r="B151" s="12" t="s">
        <v>881</v>
      </c>
      <c r="C151" s="13"/>
      <c r="E151" s="6">
        <f>COUNTIF($B$2:$B$509,B151)</f>
        <v>1</v>
      </c>
    </row>
    <row r="152" spans="1:5" x14ac:dyDescent="0.25">
      <c r="A152" t="s">
        <v>879</v>
      </c>
      <c r="B152" s="12" t="s">
        <v>882</v>
      </c>
      <c r="C152" s="13"/>
      <c r="E152" s="6">
        <f>COUNTIF($B$2:$B$509,B152)</f>
        <v>1</v>
      </c>
    </row>
    <row r="153" spans="1:5" x14ac:dyDescent="0.25">
      <c r="A153" t="s">
        <v>879</v>
      </c>
      <c r="B153" s="12" t="s">
        <v>883</v>
      </c>
      <c r="C153" s="13"/>
      <c r="E153" s="6">
        <f>COUNTIF($B$2:$B$509,B153)</f>
        <v>1</v>
      </c>
    </row>
    <row r="154" spans="1:5" x14ac:dyDescent="0.25">
      <c r="A154" t="s">
        <v>884</v>
      </c>
      <c r="B154" s="9" t="s">
        <v>894</v>
      </c>
      <c r="D154" t="s">
        <v>887</v>
      </c>
      <c r="E154" s="6">
        <f>COUNTIF($B$2:$B$509,B154)</f>
        <v>1</v>
      </c>
    </row>
    <row r="155" spans="1:5" x14ac:dyDescent="0.25">
      <c r="A155" t="s">
        <v>884</v>
      </c>
      <c r="B155" s="9" t="s">
        <v>893</v>
      </c>
      <c r="D155" t="s">
        <v>888</v>
      </c>
      <c r="E155" s="6">
        <f>COUNTIF($B$2:$B$509,B155)</f>
        <v>1</v>
      </c>
    </row>
    <row r="156" spans="1:5" x14ac:dyDescent="0.25">
      <c r="A156" t="s">
        <v>884</v>
      </c>
      <c r="B156" s="9" t="s">
        <v>895</v>
      </c>
      <c r="D156" t="s">
        <v>889</v>
      </c>
      <c r="E156" s="6">
        <f>COUNTIF($B$2:$B$509,B156)</f>
        <v>1</v>
      </c>
    </row>
    <row r="157" spans="1:5" x14ac:dyDescent="0.25">
      <c r="A157" t="s">
        <v>884</v>
      </c>
      <c r="B157" s="9" t="s">
        <v>896</v>
      </c>
      <c r="D157" t="s">
        <v>890</v>
      </c>
      <c r="E157" s="6">
        <f>COUNTIF($B$2:$B$509,B157)</f>
        <v>1</v>
      </c>
    </row>
    <row r="158" spans="1:5" x14ac:dyDescent="0.25">
      <c r="A158" t="s">
        <v>884</v>
      </c>
      <c r="B158" s="9" t="s">
        <v>885</v>
      </c>
      <c r="D158" t="s">
        <v>886</v>
      </c>
      <c r="E158" s="6">
        <f>COUNTIF($B$2:$B$509,B158)</f>
        <v>1</v>
      </c>
    </row>
    <row r="159" spans="1:5" x14ac:dyDescent="0.25">
      <c r="A159" t="s">
        <v>884</v>
      </c>
      <c r="B159" s="9" t="s">
        <v>891</v>
      </c>
      <c r="D159" t="s">
        <v>892</v>
      </c>
      <c r="E159" s="6">
        <f>COUNTIF($B$2:$B$509,B159)</f>
        <v>1</v>
      </c>
    </row>
    <row r="160" spans="1:5" x14ac:dyDescent="0.25">
      <c r="A160" t="s">
        <v>897</v>
      </c>
      <c r="B160" s="9" t="s">
        <v>898</v>
      </c>
      <c r="C160" s="6">
        <v>1</v>
      </c>
      <c r="D160" t="s">
        <v>901</v>
      </c>
      <c r="E160" s="6">
        <f>COUNTIF($B$2:$B$509,B160)</f>
        <v>1</v>
      </c>
    </row>
    <row r="161" spans="1:5" x14ac:dyDescent="0.25">
      <c r="A161" t="s">
        <v>897</v>
      </c>
      <c r="B161" s="9" t="s">
        <v>899</v>
      </c>
      <c r="C161" s="6">
        <v>2</v>
      </c>
      <c r="D161" t="s">
        <v>905</v>
      </c>
      <c r="E161" s="6">
        <f>COUNTIF($B$2:$B$509,B161)</f>
        <v>1</v>
      </c>
    </row>
    <row r="162" spans="1:5" x14ac:dyDescent="0.25">
      <c r="A162" t="s">
        <v>897</v>
      </c>
      <c r="B162" s="9" t="s">
        <v>902</v>
      </c>
      <c r="C162" s="6">
        <v>3</v>
      </c>
      <c r="D162" t="s">
        <v>906</v>
      </c>
      <c r="E162" s="6">
        <f>COUNTIF($B$2:$B$509,B162)</f>
        <v>1</v>
      </c>
    </row>
    <row r="163" spans="1:5" x14ac:dyDescent="0.25">
      <c r="A163" t="s">
        <v>897</v>
      </c>
      <c r="B163" s="9" t="s">
        <v>745</v>
      </c>
      <c r="C163" s="6">
        <v>4</v>
      </c>
      <c r="D163" t="s">
        <v>903</v>
      </c>
      <c r="E163" s="6">
        <f>COUNTIF($B$2:$B$509,B163)</f>
        <v>2</v>
      </c>
    </row>
    <row r="164" spans="1:5" x14ac:dyDescent="0.25">
      <c r="A164" t="s">
        <v>897</v>
      </c>
      <c r="B164" s="9" t="s">
        <v>904</v>
      </c>
      <c r="C164" s="6">
        <v>5</v>
      </c>
      <c r="D164" t="s">
        <v>900</v>
      </c>
      <c r="E164" s="6">
        <f>COUNTIF($B$2:$B$509,B164)</f>
        <v>1</v>
      </c>
    </row>
  </sheetData>
  <autoFilter ref="A1:E164" xr:uid="{5D54449A-3755-4811-8641-93E79CC52E1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2022-11-22T01:00:08Z</dcterms:created>
  <dcterms:modified xsi:type="dcterms:W3CDTF">2023-03-23T04:31:23Z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2022-11-22T01:00:10Z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eea5c312-ac7d-4f56-a2db-baa6013dd876</vt:lpwstr>
  </property>
  <property fmtid="{D5CDD505-2E9C-101B-9397-08002B2CF9AE}" pid="8" name="MSIP_Label_0f488380-630a-4f55-a077-a19445e3f360_ContentBits">
    <vt:lpwstr>0</vt:lpwstr>
  </property>
</Properties>
</file>