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ceptron" sheetId="1" state="visible" r:id="rId3"/>
    <sheet name="XOR" sheetId="2" state="visible" r:id="rId4"/>
    <sheet name="Functions" sheetId="3" state="visible" r:id="rId5"/>
  </sheets>
  <definedNames>
    <definedName function="false" hidden="false" name="bias" vbProcedure="false">Perceptron!$A$2</definedName>
    <definedName function="false" hidden="false" name="example_1_difference" vbProcedure="false">Perceptron!$F$2</definedName>
    <definedName function="false" hidden="false" name="example_1_expected" vbProcedure="false">Perceptron!$E$2</definedName>
    <definedName function="false" hidden="false" name="example_1_input_1" vbProcedure="false">Perceptron!$A$3</definedName>
    <definedName function="false" hidden="false" name="example_1_input_2" vbProcedure="false">Perceptron!$A$4</definedName>
    <definedName function="false" hidden="false" name="example_1_output" vbProcedure="false">Perceptron!$D$2</definedName>
    <definedName function="false" hidden="false" name="example_1_sum" vbProcedure="false">Perceptron!$C$2</definedName>
    <definedName function="false" hidden="false" name="example_2_difference" vbProcedure="false">Perceptron!$F$3</definedName>
    <definedName function="false" hidden="false" name="example_2_expected" vbProcedure="false">Perceptron!$E$3</definedName>
    <definedName function="false" hidden="false" name="example_2_input_1" vbProcedure="false">Perceptron!$A$5</definedName>
    <definedName function="false" hidden="false" name="example_2_input_2" vbProcedure="false">Perceptron!$A$6</definedName>
    <definedName function="false" hidden="false" name="example_2_output" vbProcedure="false">Perceptron!$D$3</definedName>
    <definedName function="false" hidden="false" name="example_2_sum" vbProcedure="false">Perceptron!$C$3</definedName>
    <definedName function="false" hidden="false" name="example_3_difference" vbProcedure="false">Perceptron!$F$4</definedName>
    <definedName function="false" hidden="false" name="example_3_expected" vbProcedure="false">Perceptron!$E$4</definedName>
    <definedName function="false" hidden="false" name="example_3_input_1" vbProcedure="false">Perceptron!$A$7</definedName>
    <definedName function="false" hidden="false" name="example_3_input_2" vbProcedure="false">Perceptron!$A$8</definedName>
    <definedName function="false" hidden="false" name="example_3_output" vbProcedure="false">Perceptron!$D$4</definedName>
    <definedName function="false" hidden="false" name="example_3_sum" vbProcedure="false">Perceptron!$C$4</definedName>
    <definedName function="false" hidden="false" name="example_4_difference" vbProcedure="false">Perceptron!$F$5</definedName>
    <definedName function="false" hidden="false" name="example_4_expected" vbProcedure="false">Perceptron!$E$5</definedName>
    <definedName function="false" hidden="false" name="example_4_input_1" vbProcedure="false">Perceptron!$A$9</definedName>
    <definedName function="false" hidden="false" name="example_4_input_2" vbProcedure="false">Perceptron!$A$10</definedName>
    <definedName function="false" hidden="false" name="example_4_output" vbProcedure="false">Perceptron!$D$5</definedName>
    <definedName function="false" hidden="false" name="example_4_sum" vbProcedure="false">Perceptron!$C$5</definedName>
    <definedName function="false" hidden="false" name="total_absolute_difference" vbProcedure="false">Perceptron!$H$2</definedName>
    <definedName function="false" hidden="false" name="weight_0" vbProcedure="false">Perceptron!$B$2</definedName>
    <definedName function="false" hidden="false" name="weight_1" vbProcedure="false">Perceptron!$B$3</definedName>
    <definedName function="false" hidden="false" name="weight_2" vbProcedure="false">Perceptron!$B$4</definedName>
    <definedName function="false" hidden="true" localSheetId="0" name="solver_acr" vbProcedure="false">0</definedName>
    <definedName function="false" hidden="true" localSheetId="0" name="solver_adj" vbProcedure="false">Perceptron!$B$2:$B$4</definedName>
    <definedName function="false" hidden="true" localSheetId="0" name="solver_asr" vbProcedure="false">0.5</definedName>
    <definedName function="false" hidden="true" localSheetId="0" name="solver_ccoeff" vbProcedure="false">0.729</definedName>
    <definedName function="false" hidden="true" localSheetId="0" name="solver_cog" vbProcedure="false">1.494</definedName>
    <definedName function="false" hidden="true" localSheetId="0" name="solver_crpb" vbProcedure="false">0.9</definedName>
    <definedName function="false" hidden="true" localSheetId="0" name="solver_eng" vbProcedure="false">3</definedName>
    <definedName function="false" hidden="true" localSheetId="0" name="solver_enst" vbProcedure="false">1</definedName>
    <definedName function="false" hidden="true" localSheetId="0" name="solver_gvr" vbProcedure="false">1</definedName>
    <definedName function="false" hidden="true" localSheetId="0" name="solver_itr" vbProcedure="false">2147483647</definedName>
    <definedName function="false" hidden="true" localSheetId="0" name="solver_lcy" vbProcedure="false">2000</definedName>
    <definedName function="false" hidden="true" localSheetId="0" name="solver_lo_eng" vbProcedure="false">"com.sun.star.comp.Calc.NLPSolver.DEPSSolverImpl"</definedName>
    <definedName function="false" hidden="true" localSheetId="0" name="solver_mip" vbProcedure="false">2147483647</definedName>
    <definedName function="false" hidden="true" localSheetId="0" name="solver_mni" vbProcedure="false">30</definedName>
    <definedName function="false" hidden="true" localSheetId="0" name="solver_mrt" vbProcedure="false">0.075</definedName>
    <definedName function="false" hidden="true" localSheetId="0" name="solver_msl" vbProcedure="false">2</definedName>
    <definedName function="false" hidden="true" localSheetId="0" name="solver_mtpb" vbProcedure="false">0</definedName>
    <definedName function="false" hidden="true" localSheetId="0" name="solver_neg" vbProcedure="false">2</definedName>
    <definedName function="false" hidden="true" localSheetId="0" name="solver_nod" vbProcedure="false">2147483647</definedName>
    <definedName function="false" hidden="true" localSheetId="0" name="solver_num" vbProcedure="false">0</definedName>
    <definedName function="false" hidden="true" localSheetId="0" name="solver_nwt" vbProcedure="false">1</definedName>
    <definedName function="false" hidden="true" localSheetId="0" name="solver_opt" vbProcedure="false">Perceptron!$H$2</definedName>
    <definedName function="false" hidden="true" localSheetId="0" name="solver_pre" vbProcedure="false">0.000001</definedName>
    <definedName function="false" hidden="true" localSheetId="0" name="solver_prng" vbProcedure="false">0</definedName>
    <definedName function="false" hidden="true" localSheetId="0" name="solver_rbv" vbProcedure="false">1</definedName>
    <definedName function="false" hidden="true" localSheetId="0" name="solver_rlx" vbProcedure="false">2</definedName>
    <definedName function="false" hidden="true" localSheetId="0" name="solver_rsd" vbProcedure="false">0</definedName>
    <definedName function="false" hidden="true" localSheetId="0" name="solver_rsp" vbProcedure="false">0</definedName>
    <definedName function="false" hidden="true" localSheetId="0" name="solver_scl" vbProcedure="false">1</definedName>
    <definedName function="false" hidden="true" localSheetId="0" name="solver_sho" vbProcedure="false">2</definedName>
    <definedName function="false" hidden="true" localSheetId="0" name="solver_slim" vbProcedure="false">70</definedName>
    <definedName function="false" hidden="true" localSheetId="0" name="solver_smax" vbProcedure="false">0.5</definedName>
    <definedName function="false" hidden="true" localSheetId="0" name="solver_smin" vbProcedure="false">0.5</definedName>
    <definedName function="false" hidden="true" localSheetId="0" name="solver_soc" vbProcedure="false">1.494</definedName>
    <definedName function="false" hidden="true" localSheetId="0" name="solver_ssz" vbProcedure="false">70</definedName>
    <definedName function="false" hidden="true" localSheetId="0" name="solver_stol" vbProcedure="false">0.000001</definedName>
    <definedName function="false" hidden="true" localSheetId="0" name="solver_tim" vbProcedure="false">2147483647</definedName>
    <definedName function="false" hidden="true" localSheetId="0" name="solver_tol" vbProcedure="false">0.01</definedName>
    <definedName function="false" hidden="true" localSheetId="0" name="solver_typ" vbProcedure="false">2</definedName>
    <definedName function="false" hidden="true" localSheetId="0" name="solver_val" vbProcedure="false">0</definedName>
    <definedName function="false" hidden="true" localSheetId="0" name="solver_ver" vbProcedure="false">3</definedName>
    <definedName function="false" hidden="true" localSheetId="0" name="solver_vrt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<sst xmlns="http://schemas.openxmlformats.org/spreadsheetml/2006/main" count="46" uniqueCount="44">
  <si>
    <t xml:space="preserve">INPUT</t>
  </si>
  <si>
    <t xml:space="preserve">WEIGHTS</t>
  </si>
  <si>
    <t xml:space="preserve">SUM</t>
  </si>
  <si>
    <t xml:space="preserve">NORMALIZATION</t>
  </si>
  <si>
    <t xml:space="preserve">EXPECTED</t>
  </si>
  <si>
    <t xml:space="preserve">DIFFERENCE</t>
  </si>
  <si>
    <t xml:space="preserve">TARGE</t>
  </si>
  <si>
    <t xml:space="preserve">input_1</t>
  </si>
  <si>
    <t xml:space="preserve">input_2</t>
  </si>
  <si>
    <t xml:space="preserve">AND</t>
  </si>
  <si>
    <t xml:space="preserve">OR</t>
  </si>
  <si>
    <t xml:space="preserve">XOR</t>
  </si>
  <si>
    <t xml:space="preserve">example_1</t>
  </si>
  <si>
    <t xml:space="preserve">example_2</t>
  </si>
  <si>
    <t xml:space="preserve">example_3</t>
  </si>
  <si>
    <t xml:space="preserve">example_4</t>
  </si>
  <si>
    <t xml:space="preserve">x1 ^ x2 = (x1 &amp; ~x2) | (~x1 &amp; x2)</t>
  </si>
  <si>
    <t xml:space="preserve">x1</t>
  </si>
  <si>
    <t xml:space="preserve">x2</t>
  </si>
  <si>
    <t xml:space="preserve">~x1</t>
  </si>
  <si>
    <t xml:space="preserve">~x2</t>
  </si>
  <si>
    <t xml:space="preserve">x1&amp;~x2</t>
  </si>
  <si>
    <t xml:space="preserve">~x1&amp;x2</t>
  </si>
  <si>
    <t xml:space="preserve">(x1 &amp; ~x2) | (~x1 &amp; x2)</t>
  </si>
  <si>
    <t xml:space="preserve">^</t>
  </si>
  <si>
    <t xml:space="preserve">f00</t>
  </si>
  <si>
    <t xml:space="preserve">f01</t>
  </si>
  <si>
    <t xml:space="preserve">f02</t>
  </si>
  <si>
    <t xml:space="preserve">f03</t>
  </si>
  <si>
    <t xml:space="preserve">f04</t>
  </si>
  <si>
    <t xml:space="preserve">f05</t>
  </si>
  <si>
    <t xml:space="preserve">f06</t>
  </si>
  <si>
    <t xml:space="preserve">f07</t>
  </si>
  <si>
    <t xml:space="preserve">f08</t>
  </si>
  <si>
    <t xml:space="preserve">f09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</si>
  <si>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</si>
  <si>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</si>
  <si>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</si>
  <si>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</si>
  <si>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</si>
  <si>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</si>
  <si>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xor</t>
  </si>
  <si>
    <t xml:space="preserve">and</t>
  </si>
  <si>
    <t xml:space="preserve">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</si>
</sst>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"/>
  </numFmts>
  <fonts count="8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theme="0"/>
      <name val="Calibri"/>
      <family val="2"/>
      <charset val="204"/>
    </font>
    <font>
      <sz val="26"/>
      <color theme="1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 tint="0.7999"/>
        <bgColor rgb="FFEEEEEE"/>
      </patternFill>
    </fill>
    <fill>
      <patternFill patternType="solid">
        <fgColor theme="5" tint="0.5999"/>
        <bgColor rgb="FFD9D9D9"/>
      </patternFill>
    </fill>
    <fill>
      <patternFill patternType="solid">
        <fgColor rgb="FFFFCCFF"/>
        <bgColor rgb="FFDDDDDD"/>
      </patternFill>
    </fill>
    <fill>
      <patternFill patternType="solid">
        <fgColor theme="9" tint="0.7999"/>
        <bgColor rgb="FFEEEEEE"/>
      </patternFill>
    </fill>
    <fill>
      <patternFill patternType="solid">
        <fgColor rgb="FFFF4000"/>
        <bgColor rgb="FFFF0000"/>
      </patternFill>
    </fill>
    <fill>
      <patternFill patternType="solid">
        <fgColor theme="1"/>
        <bgColor rgb="FF003300"/>
      </patternFill>
    </fill>
    <fill>
      <patternFill patternType="solid">
        <fgColor theme="0" tint="-0.05"/>
        <bgColor rgb="FFEEEEEE"/>
      </patternFill>
    </fill>
    <fill>
      <patternFill patternType="solid">
        <fgColor theme="9" tint="0.5999"/>
        <bgColor rgb="FFD9D9D9"/>
      </patternFill>
    </fill>
    <fill>
      <patternFill patternType="solid">
        <fgColor theme="0" tint="-0.15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CCCCCC"/>
        <bgColor rgb="FFD9D9D9"/>
      </patternFill>
    </fill>
    <fill>
      <patternFill patternType="solid">
        <fgColor rgb="FFB2B2B2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2F2F2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E2F0D9"/>
      <rgbColor rgb="FFDDDDDD"/>
      <rgbColor rgb="FFC5E0B4"/>
      <rgbColor rgb="FFFFCCFF"/>
      <rgbColor rgb="FFCC99FF"/>
      <rgbColor rgb="FFF8CBAD"/>
      <rgbColor rgb="FF3366FF"/>
      <rgbColor rgb="FF33CCCC"/>
      <rgbColor rgb="FF99CC00"/>
      <rgbColor rgb="FFFFCC00"/>
      <rgbColor rgb="FFFF9900"/>
      <rgbColor rgb="FFFF40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3" activeCellId="0" sqref="B3"/>
    </sheetView>
  </sheetViews>
  <sheetFormatPr defaultColWidth="16.12109375" defaultRowHeight="15" zeroHeight="false" outlineLevelRow="0" outlineLevelCol="0"/>
  <cols>
    <col collapsed="false" customWidth="false" hidden="false" outlineLevel="0" max="16384" min="1" style="1" width="16.12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</row>
    <row r="2" customFormat="false" ht="15" hidden="false" customHeight="false" outlineLevel="0" collapsed="false">
      <c r="A2" s="4" t="n">
        <v>1</v>
      </c>
      <c r="B2" s="5" t="n">
        <f aca="true">RAND()</f>
        <v>0.0600697991186021</v>
      </c>
      <c r="C2" s="6" t="n">
        <f aca="false">$A$2*$B$2 + A3*$B$3 + A4*$B$4</f>
        <v>-0.24067017271226</v>
      </c>
      <c r="D2" s="6" t="n">
        <f aca="false">TANH( C2 )</f>
        <v>-0.236128655664459</v>
      </c>
      <c r="E2" s="7" t="n">
        <v>-0.95</v>
      </c>
      <c r="F2" s="8" t="n">
        <f aca="false">ABS( D2-E2 )</f>
        <v>0.713871344335541</v>
      </c>
      <c r="H2" s="9" t="n">
        <f aca="false">SUM(F2:F5)</f>
        <v>3.3282762504033</v>
      </c>
    </row>
    <row r="3" customFormat="false" ht="15" hidden="false" customHeight="false" outlineLevel="0" collapsed="false">
      <c r="A3" s="10" t="n">
        <v>-0.95</v>
      </c>
      <c r="B3" s="5" t="n">
        <f aca="true">RAND()</f>
        <v>0.00444232471048774</v>
      </c>
      <c r="C3" s="6" t="n">
        <f aca="false">$A$2*$B$2 + A5*$B$3 + A6*$B$4</f>
        <v>0.352369353999537</v>
      </c>
      <c r="D3" s="6" t="n">
        <f aca="false">TANH( C3 )</f>
        <v>0.338475132183488</v>
      </c>
      <c r="E3" s="11" t="n">
        <v>-0.95</v>
      </c>
      <c r="F3" s="8" t="n">
        <f aca="false">ABS( D3-E3 )</f>
        <v>1.28847513218349</v>
      </c>
    </row>
    <row r="4" customFormat="false" ht="15" hidden="false" customHeight="false" outlineLevel="0" collapsed="false">
      <c r="A4" s="10" t="n">
        <v>-0.95</v>
      </c>
      <c r="B4" s="5" t="n">
        <f aca="true">RAND()</f>
        <v>0.312126066690419</v>
      </c>
      <c r="C4" s="6" t="n">
        <f aca="false">$A$2*$B$2 + A7*$B$3 + A8*$B$4</f>
        <v>-0.232229755762333</v>
      </c>
      <c r="D4" s="6" t="n">
        <f aca="false">TANH( C4 )</f>
        <v>-0.228143123135137</v>
      </c>
      <c r="E4" s="7" t="n">
        <v>-0.95</v>
      </c>
      <c r="F4" s="8" t="n">
        <f aca="false">ABS( D4-E4 )</f>
        <v>0.721856876864863</v>
      </c>
    </row>
    <row r="5" customFormat="false" ht="15" hidden="false" customHeight="false" outlineLevel="0" collapsed="false">
      <c r="A5" s="12" t="n">
        <v>-0.95</v>
      </c>
      <c r="C5" s="6" t="n">
        <f aca="false">$A$2*$B$2 + A9*$B$3 + A10*$B$4</f>
        <v>0.360809770949464</v>
      </c>
      <c r="D5" s="6" t="n">
        <f aca="false">TANH( C5 )</f>
        <v>0.345927102980589</v>
      </c>
      <c r="E5" s="11" t="n">
        <v>0.95</v>
      </c>
      <c r="F5" s="8" t="n">
        <f aca="false">ABS( D5-E5 )</f>
        <v>0.604072897019411</v>
      </c>
    </row>
    <row r="6" customFormat="false" ht="15" hidden="false" customHeight="false" outlineLevel="0" collapsed="false">
      <c r="A6" s="12" t="n">
        <v>0.95</v>
      </c>
    </row>
    <row r="7" customFormat="false" ht="15" hidden="false" customHeight="false" outlineLevel="0" collapsed="false">
      <c r="A7" s="13" t="n">
        <v>0.95</v>
      </c>
    </row>
    <row r="8" customFormat="false" ht="15" hidden="false" customHeight="false" outlineLevel="0" collapsed="false">
      <c r="A8" s="13" t="n">
        <v>-0.95</v>
      </c>
    </row>
    <row r="9" customFormat="false" ht="15" hidden="false" customHeight="false" outlineLevel="0" collapsed="false">
      <c r="A9" s="12" t="n">
        <v>0.95</v>
      </c>
      <c r="D9" s="14" t="s">
        <v>7</v>
      </c>
      <c r="E9" s="14" t="s">
        <v>8</v>
      </c>
      <c r="F9" s="14" t="s">
        <v>9</v>
      </c>
      <c r="G9" s="14" t="s">
        <v>10</v>
      </c>
      <c r="H9" s="14" t="s">
        <v>11</v>
      </c>
    </row>
    <row r="10" customFormat="false" ht="15" hidden="false" customHeight="false" outlineLevel="0" collapsed="false">
      <c r="A10" s="12" t="n">
        <v>0.95</v>
      </c>
      <c r="C10" s="15" t="s">
        <v>12</v>
      </c>
      <c r="D10" s="16" t="n">
        <v>0</v>
      </c>
      <c r="E10" s="16" t="n">
        <v>0</v>
      </c>
      <c r="F10" s="17" t="n">
        <v>0</v>
      </c>
      <c r="G10" s="18" t="n">
        <v>0</v>
      </c>
      <c r="H10" s="17" t="n">
        <v>0</v>
      </c>
    </row>
    <row r="11" customFormat="false" ht="15" hidden="false" customHeight="false" outlineLevel="0" collapsed="false">
      <c r="C11" s="15" t="s">
        <v>13</v>
      </c>
      <c r="D11" s="16" t="n">
        <v>0</v>
      </c>
      <c r="E11" s="16" t="n">
        <v>1</v>
      </c>
      <c r="F11" s="17" t="n">
        <v>0</v>
      </c>
      <c r="G11" s="18" t="n">
        <v>1</v>
      </c>
      <c r="H11" s="17" t="n">
        <v>1</v>
      </c>
    </row>
    <row r="12" customFormat="false" ht="15" hidden="false" customHeight="false" outlineLevel="0" collapsed="false">
      <c r="C12" s="15" t="s">
        <v>14</v>
      </c>
      <c r="D12" s="16" t="n">
        <v>1</v>
      </c>
      <c r="E12" s="16" t="n">
        <v>0</v>
      </c>
      <c r="F12" s="17" t="n">
        <v>0</v>
      </c>
      <c r="G12" s="18" t="n">
        <v>1</v>
      </c>
      <c r="H12" s="17" t="n">
        <v>1</v>
      </c>
    </row>
    <row r="13" customFormat="false" ht="15" hidden="false" customHeight="false" outlineLevel="0" collapsed="false">
      <c r="C13" s="15" t="s">
        <v>15</v>
      </c>
      <c r="D13" s="16" t="n">
        <v>1</v>
      </c>
      <c r="E13" s="16" t="n">
        <v>1</v>
      </c>
      <c r="F13" s="17" t="n">
        <v>1</v>
      </c>
      <c r="G13" s="18" t="n">
        <v>1</v>
      </c>
      <c r="H13" s="17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0.83984375" defaultRowHeight="13.8" zeroHeight="false" outlineLevelRow="0" outlineLevelCol="0"/>
  <sheetData>
    <row r="1" customFormat="false" ht="31.5" hidden="false" customHeight="false" outlineLevel="0" collapsed="false">
      <c r="A1" s="19" t="s">
        <v>16</v>
      </c>
    </row>
    <row r="3" customFormat="false" ht="23.85" hidden="false" customHeight="false" outlineLevel="0" collapsed="false">
      <c r="B3" s="20" t="s">
        <v>17</v>
      </c>
      <c r="C3" s="20" t="s">
        <v>18</v>
      </c>
      <c r="D3" s="20" t="s">
        <v>19</v>
      </c>
      <c r="E3" s="20" t="s">
        <v>20</v>
      </c>
      <c r="F3" s="20" t="s">
        <v>21</v>
      </c>
      <c r="G3" s="20" t="s">
        <v>22</v>
      </c>
      <c r="H3" s="20" t="s">
        <v>23</v>
      </c>
      <c r="I3" s="20" t="s">
        <v>24</v>
      </c>
    </row>
    <row r="4" customFormat="false" ht="13.8" hidden="false" customHeight="false" outlineLevel="0" collapsed="false">
      <c r="B4" s="21" t="n">
        <v>0</v>
      </c>
      <c r="C4" s="21" t="n">
        <v>0</v>
      </c>
      <c r="D4" s="21" t="n">
        <f aca="false">INT( NOT( B4 ) )</f>
        <v>1</v>
      </c>
      <c r="E4" s="21" t="n">
        <f aca="false">INT( NOT( C4 ) )</f>
        <v>1</v>
      </c>
      <c r="F4" s="21" t="n">
        <f aca="false">INT( AND(B4,E4) )</f>
        <v>0</v>
      </c>
      <c r="G4" s="21" t="n">
        <f aca="false">INT( AND(D4,C4) )</f>
        <v>0</v>
      </c>
      <c r="H4" s="21" t="n">
        <f aca="false">INT( OR( F4,G4 ) )</f>
        <v>0</v>
      </c>
      <c r="I4" s="21" t="n">
        <f aca="false">INT( _xlfn.XOR( B4, C4 ) )</f>
        <v>0</v>
      </c>
    </row>
    <row r="5" customFormat="false" ht="13.8" hidden="false" customHeight="false" outlineLevel="0" collapsed="false">
      <c r="B5" s="21" t="n">
        <v>0</v>
      </c>
      <c r="C5" s="21" t="n">
        <v>1</v>
      </c>
      <c r="D5" s="21" t="n">
        <f aca="false">INT( NOT( B5 ) )</f>
        <v>1</v>
      </c>
      <c r="E5" s="21" t="n">
        <f aca="false">INT( NOT( C5 ) )</f>
        <v>0</v>
      </c>
      <c r="F5" s="21" t="n">
        <f aca="false">INT( AND(B5,E5) )</f>
        <v>0</v>
      </c>
      <c r="G5" s="21" t="n">
        <f aca="false">INT( AND(D5,C5) )</f>
        <v>1</v>
      </c>
      <c r="H5" s="21" t="n">
        <f aca="false">INT( OR( F5,G5 ) )</f>
        <v>1</v>
      </c>
      <c r="I5" s="21" t="n">
        <f aca="false">INT( _xlfn.XOR( B5, C5 ) )</f>
        <v>1</v>
      </c>
    </row>
    <row r="6" customFormat="false" ht="13.8" hidden="false" customHeight="false" outlineLevel="0" collapsed="false">
      <c r="B6" s="21" t="n">
        <v>1</v>
      </c>
      <c r="C6" s="21" t="n">
        <v>0</v>
      </c>
      <c r="D6" s="21" t="n">
        <f aca="false">INT( NOT( B6 ) )</f>
        <v>0</v>
      </c>
      <c r="E6" s="21" t="n">
        <f aca="false">INT( NOT( C6 ) )</f>
        <v>1</v>
      </c>
      <c r="F6" s="21" t="n">
        <f aca="false">INT( AND(B6,E6) )</f>
        <v>1</v>
      </c>
      <c r="G6" s="21" t="n">
        <f aca="false">INT( AND(D6,C6) )</f>
        <v>0</v>
      </c>
      <c r="H6" s="21" t="n">
        <f aca="false">INT( OR( F6,G6 ) )</f>
        <v>1</v>
      </c>
      <c r="I6" s="21" t="n">
        <f aca="false">INT( _xlfn.XOR( B6, C6 ) )</f>
        <v>1</v>
      </c>
    </row>
    <row r="7" customFormat="false" ht="13.8" hidden="false" customHeight="false" outlineLevel="0" collapsed="false">
      <c r="B7" s="21" t="n">
        <v>1</v>
      </c>
      <c r="C7" s="21" t="n">
        <v>1</v>
      </c>
      <c r="D7" s="21" t="n">
        <f aca="false">INT( NOT( B7 ) )</f>
        <v>0</v>
      </c>
      <c r="E7" s="21" t="n">
        <f aca="false">INT( NOT( C7 ) )</f>
        <v>0</v>
      </c>
      <c r="F7" s="21" t="n">
        <f aca="false">INT( AND(B7,E7) )</f>
        <v>0</v>
      </c>
      <c r="G7" s="21" t="n">
        <f aca="false">INT( AND(D7,C7) )</f>
        <v>0</v>
      </c>
      <c r="H7" s="21" t="n">
        <f aca="false">INT( OR( F7,G7 ) )</f>
        <v>0</v>
      </c>
      <c r="I7" s="21" t="n">
        <f aca="false">INT( _xlfn.XOR( B7, C7 ) 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6"/>
  <sheetViews>
    <sheetView showFormulas="false" showGridLines="true" showRowColHeaders="true" showZeros="true" rightToLeft="false" tabSelected="false" showOutlineSymbols="true" defaultGridColor="true" view="normal" topLeftCell="A1" colorId="64" zoomScale="230" zoomScaleNormal="230" zoomScalePageLayoutView="100" workbookViewId="0">
      <selection pane="topLeft" activeCell="D6" activeCellId="0" sqref="D6"/>
    </sheetView>
  </sheetViews>
  <sheetFormatPr defaultColWidth="4.59765625" defaultRowHeight="12.8" zeroHeight="false" outlineLevelRow="0" outlineLevelCol="0"/>
  <sheetData>
    <row r="1" customFormat="false" ht="13.8" hidden="false" customHeight="false" outlineLevel="0" collapsed="false">
      <c r="A1" s="22" t="s">
        <v>17</v>
      </c>
      <c r="B1" s="22" t="s">
        <v>18</v>
      </c>
      <c r="C1" s="23" t="s">
        <v>25</v>
      </c>
      <c r="D1" s="23" t="s">
        <v>26</v>
      </c>
      <c r="E1" s="23" t="s">
        <v>27</v>
      </c>
      <c r="F1" s="23" t="s">
        <v>28</v>
      </c>
      <c r="G1" s="23" t="s">
        <v>29</v>
      </c>
      <c r="H1" s="23" t="s">
        <v>30</v>
      </c>
      <c r="I1" s="23" t="s">
        <v>31</v>
      </c>
      <c r="J1" s="23" t="s">
        <v>32</v>
      </c>
      <c r="K1" s="23" t="s">
        <v>33</v>
      </c>
      <c r="L1" s="23" t="s">
        <v>34</v>
      </c>
      <c r="M1" s="23" t="s">
        <v>35</v>
      </c>
      <c r="N1" s="23" t="s">
        <v>36</v>
      </c>
      <c r="O1" s="23" t="s">
        <v>37</v>
      </c>
      <c r="P1" s="23" t="s">
        <v>38</v>
      </c>
      <c r="Q1" s="23" t="s">
        <v>39</v>
      </c>
      <c r="R1" s="23" t="s">
        <v>40</v>
      </c>
    </row>
    <row r="2" customFormat="false" ht="13.8" hidden="false" customHeight="false" outlineLevel="0" collapsed="false">
      <c r="A2" s="24" t="n">
        <v>0</v>
      </c>
      <c r="B2" s="24" t="n">
        <v>0</v>
      </c>
      <c r="C2" s="25" t="n">
        <v>0</v>
      </c>
      <c r="D2" s="25" t="n">
        <v>1</v>
      </c>
      <c r="E2" s="25" t="n">
        <v>0</v>
      </c>
      <c r="F2" s="25" t="n">
        <v>1</v>
      </c>
      <c r="G2" s="25" t="n">
        <v>0</v>
      </c>
      <c r="H2" s="25" t="n">
        <v>1</v>
      </c>
      <c r="I2" s="25" t="n">
        <v>0</v>
      </c>
      <c r="J2" s="25" t="n">
        <v>1</v>
      </c>
      <c r="K2" s="25" t="n">
        <v>0</v>
      </c>
      <c r="L2" s="25" t="n">
        <v>1</v>
      </c>
      <c r="M2" s="25" t="n">
        <v>0</v>
      </c>
      <c r="N2" s="25" t="n">
        <v>1</v>
      </c>
      <c r="O2" s="25" t="n">
        <v>0</v>
      </c>
      <c r="P2" s="25" t="n">
        <v>1</v>
      </c>
      <c r="Q2" s="25" t="n">
        <v>0</v>
      </c>
      <c r="R2" s="25" t="n">
        <v>1</v>
      </c>
    </row>
    <row r="3" customFormat="false" ht="13.8" hidden="false" customHeight="false" outlineLevel="0" collapsed="false">
      <c r="A3" s="24" t="n">
        <v>0</v>
      </c>
      <c r="B3" s="24" t="n">
        <v>1</v>
      </c>
      <c r="C3" s="25" t="n">
        <v>0</v>
      </c>
      <c r="D3" s="25" t="n">
        <v>0</v>
      </c>
      <c r="E3" s="25" t="n">
        <v>1</v>
      </c>
      <c r="F3" s="25" t="n">
        <v>1</v>
      </c>
      <c r="G3" s="25" t="n">
        <v>0</v>
      </c>
      <c r="H3" s="25" t="n">
        <v>0</v>
      </c>
      <c r="I3" s="25" t="n">
        <v>1</v>
      </c>
      <c r="J3" s="25" t="n">
        <v>1</v>
      </c>
      <c r="K3" s="25" t="n">
        <v>0</v>
      </c>
      <c r="L3" s="25" t="n">
        <v>0</v>
      </c>
      <c r="M3" s="25" t="n">
        <v>1</v>
      </c>
      <c r="N3" s="25" t="n">
        <v>1</v>
      </c>
      <c r="O3" s="25" t="n">
        <v>0</v>
      </c>
      <c r="P3" s="25" t="n">
        <v>0</v>
      </c>
      <c r="Q3" s="25" t="n">
        <v>1</v>
      </c>
      <c r="R3" s="25" t="n">
        <v>1</v>
      </c>
    </row>
    <row r="4" customFormat="false" ht="13.8" hidden="false" customHeight="false" outlineLevel="0" collapsed="false">
      <c r="A4" s="24" t="n">
        <v>1</v>
      </c>
      <c r="B4" s="24" t="n">
        <v>0</v>
      </c>
      <c r="C4" s="25" t="n">
        <v>0</v>
      </c>
      <c r="D4" s="25" t="n">
        <v>0</v>
      </c>
      <c r="E4" s="25" t="n">
        <v>0</v>
      </c>
      <c r="F4" s="25" t="n">
        <v>0</v>
      </c>
      <c r="G4" s="25" t="n">
        <v>1</v>
      </c>
      <c r="H4" s="25" t="n">
        <v>1</v>
      </c>
      <c r="I4" s="25" t="n">
        <v>1</v>
      </c>
      <c r="J4" s="25" t="n">
        <v>1</v>
      </c>
      <c r="K4" s="25" t="n">
        <v>0</v>
      </c>
      <c r="L4" s="25" t="n">
        <v>0</v>
      </c>
      <c r="M4" s="25" t="n">
        <v>0</v>
      </c>
      <c r="N4" s="25" t="n">
        <v>0</v>
      </c>
      <c r="O4" s="25" t="n">
        <v>1</v>
      </c>
      <c r="P4" s="25" t="n">
        <v>1</v>
      </c>
      <c r="Q4" s="25" t="n">
        <v>1</v>
      </c>
      <c r="R4" s="25" t="n">
        <v>1</v>
      </c>
    </row>
    <row r="5" customFormat="false" ht="13.8" hidden="false" customHeight="false" outlineLevel="0" collapsed="false">
      <c r="A5" s="24" t="n">
        <v>1</v>
      </c>
      <c r="B5" s="24" t="n">
        <v>1</v>
      </c>
      <c r="C5" s="25" t="n">
        <v>0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0</v>
      </c>
      <c r="K5" s="25" t="n">
        <v>1</v>
      </c>
      <c r="L5" s="25" t="n">
        <v>1</v>
      </c>
      <c r="M5" s="25" t="n">
        <v>1</v>
      </c>
      <c r="N5" s="25" t="n">
        <v>1</v>
      </c>
      <c r="O5" s="25" t="n">
        <v>1</v>
      </c>
      <c r="P5" s="25" t="n">
        <v>1</v>
      </c>
      <c r="Q5" s="25" t="n">
        <v>1</v>
      </c>
      <c r="R5" s="25" t="n">
        <v>1</v>
      </c>
    </row>
    <row r="6" customFormat="false" ht="13.8" hidden="false" customHeight="false" outlineLevel="0" collapsed="false">
      <c r="A6" s="22"/>
      <c r="B6" s="22"/>
      <c r="C6" s="23"/>
      <c r="D6" s="23"/>
      <c r="E6" s="23"/>
      <c r="F6" s="23"/>
      <c r="G6" s="23"/>
      <c r="H6" s="23"/>
      <c r="I6" s="23" t="s">
        <v>41</v>
      </c>
      <c r="J6" s="23"/>
      <c r="K6" s="23" t="s">
        <v>42</v>
      </c>
      <c r="L6" s="23"/>
      <c r="M6" s="23"/>
      <c r="N6" s="23"/>
      <c r="O6" s="23"/>
      <c r="P6" s="23"/>
      <c r="Q6" s="23" t="s">
        <v>43</v>
      </c>
      <c r="R6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2025-02-22T10:29:32Z</dcterms:created>
  <dc:creator>Windows User</dc:creator>
  <dc:description/>
  <dc:language>bg-BG</dc:language>
  <cp:lastModifiedBy/>
  <dcterms:modified xsi:type="dcterms:W3CDTF">2025-03-01T22:18:05Z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